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irosbarozzi/Downloads/"/>
    </mc:Choice>
  </mc:AlternateContent>
  <xr:revisionPtr revIDLastSave="0" documentId="13_ncr:1_{70135EE6-AFF1-2441-81F9-B2C033672EE5}" xr6:coauthVersionLast="47" xr6:coauthVersionMax="47" xr10:uidLastSave="{00000000-0000-0000-0000-000000000000}"/>
  <bookViews>
    <workbookView xWindow="0" yWindow="500" windowWidth="31520" windowHeight="18720" tabRatio="976" xr2:uid="{00000000-000D-0000-FFFF-FFFF00000000}"/>
  </bookViews>
  <sheets>
    <sheet name="Table-S2" sheetId="1" r:id="rId1"/>
    <sheet name="Table-S3" sheetId="4" r:id="rId2"/>
    <sheet name="Table-S4" sheetId="5" r:id="rId3"/>
    <sheet name="Table-S5" sheetId="6" r:id="rId4"/>
    <sheet name="Table-S6" sheetId="7" r:id="rId5"/>
    <sheet name="Table-S7" sheetId="8" r:id="rId6"/>
    <sheet name="Table-S8" sheetId="9" r:id="rId7"/>
    <sheet name="Table-S9" sheetId="10" r:id="rId8"/>
    <sheet name="Table-S10" sheetId="11" r:id="rId9"/>
    <sheet name="Table-S11" sheetId="12" r:id="rId10"/>
    <sheet name="Table-S12" sheetId="13" r:id="rId11"/>
    <sheet name="Table-S14" sheetId="14" r:id="rId12"/>
    <sheet name="Table-S15" sheetId="15" r:id="rId13"/>
    <sheet name="Table-S16" sheetId="3" r:id="rId14"/>
    <sheet name="Table-S17" sheetId="16" r:id="rId15"/>
    <sheet name="Table-S19" sheetId="17" r:id="rId16"/>
    <sheet name="Table-S20" sheetId="18"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6" l="1"/>
  <c r="I2" i="16"/>
  <c r="K2" i="16"/>
  <c r="H3" i="16"/>
  <c r="I3" i="16"/>
  <c r="K3" i="16"/>
  <c r="H4" i="16"/>
  <c r="I4" i="16"/>
  <c r="K4" i="16"/>
  <c r="H5" i="16"/>
  <c r="I5" i="16"/>
  <c r="K5" i="16"/>
  <c r="H6" i="16"/>
  <c r="I6" i="16"/>
  <c r="K6" i="16"/>
  <c r="H7" i="16"/>
  <c r="I7" i="16"/>
  <c r="K7" i="16"/>
  <c r="H8" i="16"/>
  <c r="I8" i="16"/>
  <c r="K8" i="16"/>
  <c r="H9" i="16"/>
  <c r="I9" i="16"/>
  <c r="K9" i="16"/>
  <c r="H10" i="16"/>
  <c r="I10" i="16"/>
  <c r="K10" i="16"/>
  <c r="H11" i="16"/>
  <c r="I11" i="16"/>
  <c r="K11" i="16"/>
  <c r="H12" i="16"/>
  <c r="I12" i="16"/>
  <c r="K12" i="16"/>
  <c r="H13" i="16"/>
  <c r="I13" i="16"/>
  <c r="K13" i="16"/>
  <c r="H14" i="16"/>
  <c r="I14" i="16"/>
  <c r="K14" i="16"/>
  <c r="H15" i="16"/>
  <c r="I15" i="16"/>
  <c r="K15" i="16"/>
  <c r="H16" i="16"/>
  <c r="I16" i="16"/>
  <c r="K16" i="16"/>
  <c r="H17" i="16"/>
  <c r="I17" i="16"/>
  <c r="K17" i="16"/>
  <c r="H18" i="16"/>
  <c r="I18" i="16"/>
  <c r="K18" i="16"/>
  <c r="H19" i="16"/>
  <c r="I19" i="16"/>
  <c r="K19" i="16"/>
  <c r="H20" i="16"/>
  <c r="I20" i="16"/>
  <c r="K20" i="16"/>
  <c r="H21" i="16"/>
  <c r="I21" i="16"/>
  <c r="K21" i="16"/>
  <c r="H22" i="16"/>
  <c r="I22" i="16"/>
  <c r="K22" i="16"/>
  <c r="H23" i="16"/>
  <c r="I23" i="16"/>
  <c r="K23" i="16"/>
  <c r="H24" i="16"/>
  <c r="I24" i="16"/>
  <c r="K24" i="16"/>
  <c r="H25" i="16"/>
  <c r="I25" i="16"/>
  <c r="K25" i="16"/>
  <c r="H26" i="16"/>
  <c r="I26" i="16"/>
  <c r="K26" i="16"/>
  <c r="H27" i="16"/>
  <c r="I27" i="16"/>
  <c r="K27" i="16"/>
  <c r="H28" i="16"/>
  <c r="I28" i="16"/>
  <c r="K28" i="16"/>
  <c r="H29" i="16"/>
  <c r="I29" i="16"/>
  <c r="K29" i="16"/>
  <c r="H30" i="16"/>
  <c r="I30" i="16"/>
  <c r="K30" i="16"/>
  <c r="H31" i="16"/>
  <c r="I31" i="16"/>
  <c r="K31" i="16"/>
  <c r="H32" i="16"/>
  <c r="I32" i="16"/>
  <c r="K32" i="16"/>
  <c r="H33" i="16"/>
  <c r="I33" i="16"/>
  <c r="K33" i="16"/>
  <c r="H34" i="16"/>
  <c r="I34" i="16"/>
  <c r="K34" i="16"/>
  <c r="H35" i="16"/>
  <c r="I35" i="16"/>
  <c r="K35" i="16"/>
  <c r="H36" i="16"/>
  <c r="I36" i="16"/>
  <c r="K36" i="16"/>
  <c r="H37" i="16"/>
  <c r="I37" i="16"/>
  <c r="K37" i="16"/>
  <c r="H38" i="16"/>
  <c r="I38" i="16"/>
  <c r="K38" i="16"/>
  <c r="H39" i="16"/>
  <c r="I39" i="16"/>
  <c r="K39" i="16"/>
  <c r="H40" i="16"/>
  <c r="I40" i="16"/>
  <c r="K40" i="16"/>
  <c r="H41" i="16"/>
  <c r="I41" i="16"/>
  <c r="K41" i="16"/>
  <c r="H42" i="16"/>
  <c r="I42" i="16"/>
  <c r="K42" i="16"/>
  <c r="H43" i="16"/>
  <c r="I43" i="16"/>
  <c r="K43" i="16"/>
  <c r="H44" i="16"/>
  <c r="I44" i="16"/>
  <c r="K44" i="16"/>
  <c r="H45" i="16"/>
  <c r="I45" i="16"/>
  <c r="K45" i="16"/>
  <c r="H46" i="16"/>
  <c r="I46" i="16"/>
  <c r="K46" i="16"/>
  <c r="H47" i="16"/>
  <c r="I47" i="16"/>
  <c r="K47" i="16"/>
  <c r="H48" i="16"/>
  <c r="I48" i="16"/>
  <c r="K48" i="16"/>
  <c r="H49" i="16"/>
  <c r="I49" i="16"/>
  <c r="K49" i="16"/>
  <c r="H50" i="16"/>
  <c r="I50" i="16"/>
  <c r="K50" i="16"/>
  <c r="H51" i="16"/>
  <c r="I51" i="16"/>
  <c r="K51" i="16"/>
  <c r="H52" i="16"/>
  <c r="I52" i="16"/>
  <c r="K52" i="16"/>
  <c r="H53" i="16"/>
  <c r="I53" i="16"/>
  <c r="K53" i="16"/>
  <c r="H54" i="16"/>
  <c r="I54" i="16"/>
  <c r="K54" i="16"/>
  <c r="H55" i="16"/>
  <c r="I55" i="16"/>
  <c r="K55" i="16"/>
  <c r="H56" i="16"/>
  <c r="I56" i="16"/>
  <c r="K56" i="16"/>
  <c r="H57" i="16"/>
  <c r="I57" i="16"/>
  <c r="K57" i="16"/>
  <c r="H58" i="16"/>
  <c r="I58" i="16"/>
  <c r="K58" i="16"/>
  <c r="H59" i="16"/>
  <c r="I59" i="16"/>
  <c r="K59" i="16"/>
  <c r="H60" i="16"/>
  <c r="I60" i="16"/>
  <c r="K60" i="16"/>
  <c r="H61" i="16"/>
  <c r="I61" i="16"/>
  <c r="K61" i="16"/>
  <c r="H62" i="16"/>
  <c r="I62" i="16"/>
  <c r="K62" i="16"/>
  <c r="H63" i="16"/>
  <c r="I63" i="16"/>
  <c r="K63" i="16"/>
  <c r="H64" i="16"/>
  <c r="I64" i="16"/>
  <c r="K64" i="16"/>
  <c r="H65" i="16"/>
  <c r="I65" i="16"/>
  <c r="K65" i="16"/>
  <c r="H66" i="16"/>
  <c r="I66" i="16"/>
  <c r="K66" i="16"/>
  <c r="H67" i="16"/>
  <c r="I67" i="16"/>
  <c r="K67" i="16"/>
  <c r="H68" i="16"/>
  <c r="I68" i="16"/>
  <c r="K68" i="16"/>
  <c r="H69" i="16"/>
  <c r="I69" i="16"/>
  <c r="K69" i="16"/>
  <c r="H70" i="16"/>
  <c r="I70" i="16"/>
  <c r="K70" i="16"/>
  <c r="H71" i="16"/>
  <c r="I71" i="16"/>
  <c r="K71" i="16"/>
  <c r="H72" i="16"/>
  <c r="I72" i="16"/>
  <c r="K72" i="16"/>
  <c r="H73" i="16"/>
  <c r="I73" i="16"/>
  <c r="K73" i="16"/>
  <c r="H74" i="16"/>
  <c r="I74" i="16"/>
  <c r="K74" i="16"/>
  <c r="H75" i="16"/>
  <c r="I75" i="16"/>
  <c r="K75" i="16"/>
  <c r="H76" i="16"/>
  <c r="I76" i="16"/>
  <c r="K76" i="16"/>
  <c r="H77" i="16"/>
  <c r="I77" i="16"/>
  <c r="K77" i="16"/>
  <c r="H78" i="16"/>
  <c r="I78" i="16"/>
  <c r="K78" i="16"/>
  <c r="H79" i="16"/>
  <c r="I79" i="16"/>
  <c r="K79" i="16"/>
  <c r="H80" i="16"/>
  <c r="I80" i="16"/>
  <c r="K80" i="16"/>
  <c r="H81" i="16"/>
  <c r="I81" i="16"/>
  <c r="K81" i="16"/>
  <c r="H82" i="16"/>
  <c r="I82" i="16"/>
  <c r="K82" i="16"/>
  <c r="H83" i="16"/>
  <c r="I83" i="16"/>
  <c r="K83" i="16"/>
  <c r="H84" i="16"/>
  <c r="I84" i="16"/>
  <c r="K84" i="16"/>
  <c r="H85" i="16"/>
  <c r="I85" i="16"/>
  <c r="K85" i="16"/>
  <c r="H86" i="16"/>
  <c r="I86" i="16"/>
  <c r="K86" i="16"/>
  <c r="H87" i="16"/>
  <c r="I87" i="16"/>
  <c r="K87" i="16"/>
  <c r="H88" i="16"/>
  <c r="I88" i="16"/>
  <c r="K88" i="16"/>
  <c r="H89" i="16"/>
  <c r="I89" i="16"/>
  <c r="K89" i="16"/>
  <c r="H90" i="16"/>
  <c r="I90" i="16"/>
  <c r="K90" i="16"/>
  <c r="H91" i="16"/>
  <c r="I91" i="16"/>
  <c r="K91" i="16"/>
  <c r="H92" i="16"/>
  <c r="I92" i="16"/>
  <c r="K92" i="16"/>
  <c r="H93" i="16"/>
  <c r="I93" i="16"/>
  <c r="K93" i="16"/>
  <c r="H94" i="16"/>
  <c r="I94" i="16"/>
  <c r="K94" i="16"/>
  <c r="H95" i="16"/>
  <c r="I95" i="16"/>
  <c r="K95" i="16"/>
  <c r="H96" i="16"/>
  <c r="I96" i="16"/>
  <c r="K96" i="16"/>
  <c r="H97" i="16"/>
  <c r="I97" i="16"/>
  <c r="K97" i="16"/>
  <c r="H98" i="16"/>
  <c r="I98" i="16"/>
  <c r="K98" i="16"/>
  <c r="H99" i="16"/>
  <c r="I99" i="16"/>
  <c r="K99" i="16"/>
  <c r="H100" i="16"/>
  <c r="I100" i="16"/>
  <c r="K100" i="16"/>
  <c r="H101" i="16"/>
  <c r="I101" i="16"/>
  <c r="K101" i="16"/>
  <c r="H102" i="16"/>
  <c r="I102" i="16"/>
  <c r="K102" i="16"/>
  <c r="H103" i="16"/>
  <c r="I103" i="16"/>
  <c r="K103" i="16"/>
  <c r="H104" i="16"/>
  <c r="I104" i="16"/>
  <c r="K104" i="16"/>
  <c r="H105" i="16"/>
  <c r="I105" i="16"/>
  <c r="K105" i="16"/>
  <c r="H106" i="16"/>
  <c r="I106" i="16"/>
  <c r="K106" i="16"/>
  <c r="H107" i="16"/>
  <c r="I107" i="16"/>
  <c r="K107" i="16"/>
  <c r="H108" i="16"/>
  <c r="I108" i="16"/>
  <c r="K108" i="16"/>
  <c r="H109" i="16"/>
  <c r="I109" i="16"/>
  <c r="K109" i="16"/>
  <c r="H110" i="16"/>
  <c r="I110" i="16"/>
  <c r="K110" i="16"/>
  <c r="H111" i="16"/>
  <c r="I111" i="16"/>
  <c r="K111" i="16"/>
  <c r="H112" i="16"/>
  <c r="I112" i="16"/>
  <c r="K112" i="16"/>
  <c r="H113" i="16"/>
  <c r="I113" i="16"/>
  <c r="K113" i="16"/>
  <c r="H114" i="16"/>
  <c r="I114" i="16"/>
  <c r="K114" i="16"/>
  <c r="H115" i="16"/>
  <c r="I115" i="16"/>
  <c r="K115" i="16"/>
  <c r="H116" i="16"/>
  <c r="I116" i="16"/>
  <c r="K116" i="16"/>
  <c r="H117" i="16"/>
  <c r="I117" i="16"/>
  <c r="K117" i="16"/>
  <c r="H118" i="16"/>
  <c r="I118" i="16"/>
  <c r="K118" i="16"/>
  <c r="H119" i="16"/>
  <c r="I119" i="16"/>
  <c r="K119" i="16"/>
  <c r="H120" i="16"/>
  <c r="I120" i="16"/>
  <c r="K120" i="16"/>
  <c r="H121" i="16"/>
  <c r="I121" i="16"/>
  <c r="K121" i="16"/>
  <c r="H122" i="16"/>
  <c r="I122" i="16"/>
  <c r="K122" i="16"/>
  <c r="H123" i="16"/>
  <c r="I123" i="16"/>
  <c r="K123" i="16"/>
  <c r="H124" i="16"/>
  <c r="I124" i="16"/>
  <c r="K124" i="16"/>
  <c r="H125" i="16"/>
  <c r="I125" i="16"/>
  <c r="K125" i="16"/>
  <c r="H126" i="16"/>
  <c r="I126" i="16"/>
  <c r="K126" i="16"/>
  <c r="H127" i="16"/>
  <c r="I127" i="16"/>
  <c r="K127" i="16"/>
  <c r="H128" i="16"/>
  <c r="I128" i="16"/>
  <c r="K128" i="16"/>
  <c r="H129" i="16"/>
  <c r="I129" i="16"/>
  <c r="K129" i="16"/>
  <c r="H130" i="16"/>
  <c r="I130" i="16"/>
  <c r="K130" i="16"/>
  <c r="H131" i="16"/>
  <c r="I131" i="16"/>
  <c r="K131" i="16"/>
  <c r="H132" i="16"/>
  <c r="I132" i="16"/>
  <c r="K132" i="16"/>
  <c r="H133" i="16"/>
  <c r="I133" i="16"/>
  <c r="K133" i="16"/>
  <c r="H134" i="16"/>
  <c r="I134" i="16"/>
  <c r="K134" i="16"/>
  <c r="H135" i="16"/>
  <c r="I135" i="16"/>
  <c r="K135" i="16"/>
  <c r="H136" i="16"/>
  <c r="I136" i="16"/>
  <c r="K136" i="16"/>
  <c r="H137" i="16"/>
  <c r="I137" i="16"/>
  <c r="K137" i="16"/>
  <c r="H138" i="16"/>
  <c r="I138" i="16"/>
  <c r="K138" i="16"/>
  <c r="H139" i="16"/>
  <c r="I139" i="16"/>
  <c r="K139" i="16"/>
  <c r="H140" i="16"/>
  <c r="I140" i="16"/>
  <c r="K140" i="16"/>
  <c r="H141" i="16"/>
  <c r="I141" i="16"/>
  <c r="K141" i="16"/>
  <c r="H142" i="16"/>
  <c r="I142" i="16"/>
  <c r="K142" i="16"/>
  <c r="H143" i="16"/>
  <c r="I143" i="16"/>
  <c r="K143" i="16"/>
  <c r="H144" i="16"/>
  <c r="I144" i="16"/>
  <c r="K144" i="16"/>
  <c r="H145" i="16"/>
  <c r="I145" i="16"/>
  <c r="K145" i="16"/>
  <c r="H146" i="16"/>
  <c r="I146" i="16"/>
  <c r="K146" i="16"/>
  <c r="H147" i="16"/>
  <c r="I147" i="16"/>
  <c r="K147" i="16"/>
  <c r="H148" i="16"/>
  <c r="I148" i="16"/>
  <c r="K148" i="16"/>
  <c r="H149" i="16"/>
  <c r="I149" i="16"/>
  <c r="K149" i="16"/>
  <c r="H150" i="16"/>
  <c r="I150" i="16"/>
  <c r="K150" i="16"/>
  <c r="H151" i="16"/>
  <c r="I151" i="16"/>
  <c r="K151" i="16"/>
  <c r="H152" i="16"/>
  <c r="I152" i="16"/>
  <c r="K152" i="16"/>
  <c r="H153" i="16"/>
  <c r="I153" i="16"/>
  <c r="K153" i="16"/>
  <c r="H154" i="16"/>
  <c r="I154" i="16"/>
  <c r="K154" i="16"/>
  <c r="H155" i="16"/>
  <c r="I155" i="16"/>
  <c r="K155" i="16"/>
  <c r="H156" i="16"/>
  <c r="I156" i="16"/>
  <c r="K156" i="16"/>
  <c r="H157" i="16"/>
  <c r="I157" i="16"/>
  <c r="K157" i="16"/>
  <c r="H158" i="16"/>
  <c r="I158" i="16"/>
  <c r="K158" i="16"/>
  <c r="H159" i="16"/>
  <c r="I159" i="16"/>
  <c r="K159" i="16"/>
  <c r="H160" i="16"/>
  <c r="I160" i="16"/>
  <c r="K160" i="16"/>
  <c r="H161" i="16"/>
  <c r="I161" i="16"/>
  <c r="K161" i="16"/>
  <c r="H162" i="16"/>
  <c r="I162" i="16"/>
  <c r="K162" i="16"/>
  <c r="H163" i="16"/>
  <c r="I163" i="16"/>
  <c r="K163" i="16"/>
  <c r="H164" i="16"/>
  <c r="I164" i="16"/>
  <c r="K164" i="16"/>
  <c r="H165" i="16"/>
  <c r="I165" i="16"/>
  <c r="K165" i="16"/>
  <c r="H166" i="16"/>
  <c r="I166" i="16"/>
  <c r="K166" i="16"/>
  <c r="H167" i="16"/>
  <c r="I167" i="16"/>
  <c r="K167" i="16"/>
  <c r="H168" i="16"/>
  <c r="I168" i="16"/>
  <c r="K168" i="16"/>
  <c r="H169" i="16"/>
  <c r="I169" i="16"/>
  <c r="K169" i="16"/>
  <c r="H170" i="16"/>
  <c r="I170" i="16"/>
  <c r="K170" i="16"/>
  <c r="H171" i="16"/>
  <c r="I171" i="16"/>
  <c r="K171" i="16"/>
  <c r="H172" i="16"/>
  <c r="I172" i="16"/>
  <c r="K172" i="16"/>
  <c r="H173" i="16"/>
  <c r="I173" i="16"/>
  <c r="K173" i="16"/>
  <c r="H174" i="16"/>
  <c r="I174" i="16"/>
  <c r="K174" i="16"/>
  <c r="H175" i="16"/>
  <c r="I175" i="16"/>
  <c r="K175" i="16"/>
  <c r="H176" i="16"/>
  <c r="I176" i="16"/>
  <c r="K176" i="16"/>
  <c r="H177" i="16"/>
  <c r="I177" i="16"/>
  <c r="K177" i="16"/>
  <c r="H178" i="16"/>
  <c r="I178" i="16"/>
  <c r="K178" i="16"/>
  <c r="H179" i="16"/>
  <c r="I179" i="16"/>
  <c r="K179" i="16"/>
  <c r="H180" i="16"/>
  <c r="I180" i="16"/>
  <c r="K180" i="16"/>
  <c r="H181" i="16"/>
  <c r="I181" i="16"/>
  <c r="K181" i="16"/>
  <c r="H182" i="16"/>
  <c r="I182" i="16"/>
  <c r="K182" i="16"/>
  <c r="H183" i="16"/>
  <c r="I183" i="16"/>
  <c r="K183" i="16"/>
  <c r="H184" i="16"/>
  <c r="I184" i="16"/>
  <c r="K184" i="16"/>
  <c r="H185" i="16"/>
  <c r="I185" i="16"/>
  <c r="K185" i="16"/>
  <c r="H186" i="16"/>
  <c r="I186" i="16"/>
  <c r="K186" i="16"/>
  <c r="H187" i="16"/>
  <c r="I187" i="16"/>
  <c r="K187" i="16"/>
  <c r="H188" i="16"/>
  <c r="I188" i="16"/>
  <c r="K188" i="16"/>
  <c r="H189" i="16"/>
  <c r="I189" i="16"/>
  <c r="K189" i="16"/>
  <c r="H190" i="16"/>
  <c r="I190" i="16"/>
  <c r="K190" i="16"/>
  <c r="H191" i="16"/>
  <c r="I191" i="16"/>
  <c r="K191" i="16"/>
  <c r="H192" i="16"/>
  <c r="I192" i="16"/>
  <c r="K192" i="16"/>
  <c r="H193" i="16"/>
  <c r="I193" i="16"/>
  <c r="K193" i="16"/>
  <c r="H194" i="16"/>
  <c r="I194" i="16"/>
  <c r="K194" i="16"/>
  <c r="H195" i="16"/>
  <c r="I195" i="16"/>
  <c r="K195" i="16"/>
  <c r="H196" i="16"/>
  <c r="I196" i="16"/>
  <c r="K196" i="16"/>
  <c r="H197" i="16"/>
  <c r="I197" i="16"/>
  <c r="K197" i="16"/>
  <c r="H198" i="16"/>
  <c r="I198" i="16"/>
  <c r="K198" i="16"/>
  <c r="H199" i="16"/>
  <c r="I199" i="16"/>
  <c r="K199" i="16"/>
  <c r="H200" i="16"/>
  <c r="I200" i="16"/>
  <c r="K200" i="16"/>
  <c r="H201" i="16"/>
  <c r="I201" i="16"/>
  <c r="K201" i="16"/>
  <c r="H202" i="16"/>
  <c r="I202" i="16"/>
  <c r="K202" i="16"/>
  <c r="H203" i="16"/>
  <c r="I203" i="16"/>
  <c r="K203" i="16"/>
  <c r="H204" i="16"/>
  <c r="I204" i="16"/>
  <c r="K204" i="16"/>
  <c r="H205" i="16"/>
  <c r="I205" i="16"/>
  <c r="K205" i="16"/>
  <c r="H206" i="16"/>
  <c r="I206" i="16"/>
  <c r="K206" i="16"/>
  <c r="H207" i="16"/>
  <c r="I207" i="16"/>
  <c r="K207" i="16"/>
  <c r="H208" i="16"/>
  <c r="I208" i="16"/>
  <c r="K208" i="16"/>
  <c r="H209" i="16"/>
  <c r="I209" i="16"/>
  <c r="K209" i="16"/>
  <c r="H210" i="16"/>
  <c r="I210" i="16"/>
  <c r="K210" i="16"/>
  <c r="H211" i="16"/>
  <c r="I211" i="16"/>
  <c r="K211" i="16"/>
  <c r="H212" i="16"/>
  <c r="I212" i="16"/>
  <c r="K212" i="16"/>
  <c r="H213" i="16"/>
  <c r="I213" i="16"/>
  <c r="K213" i="16"/>
  <c r="H214" i="16"/>
  <c r="I214" i="16"/>
  <c r="K214" i="16"/>
  <c r="H215" i="16"/>
  <c r="I215" i="16"/>
  <c r="K215" i="16"/>
  <c r="H216" i="16"/>
  <c r="I216" i="16"/>
  <c r="K216" i="16"/>
  <c r="H217" i="16"/>
  <c r="I217" i="16"/>
  <c r="K217" i="16"/>
  <c r="H218" i="16"/>
  <c r="I218" i="16"/>
  <c r="K218" i="16"/>
  <c r="H219" i="16"/>
  <c r="I219" i="16"/>
  <c r="K219" i="16"/>
  <c r="H220" i="16"/>
  <c r="I220" i="16"/>
  <c r="K220" i="16"/>
  <c r="H221" i="16"/>
  <c r="I221" i="16"/>
  <c r="K221" i="16"/>
  <c r="H222" i="16"/>
  <c r="I222" i="16"/>
  <c r="K222" i="16"/>
  <c r="H223" i="16"/>
  <c r="I223" i="16"/>
  <c r="K223" i="16"/>
  <c r="H224" i="16"/>
  <c r="I224" i="16"/>
  <c r="K224" i="16"/>
  <c r="H225" i="16"/>
  <c r="I225" i="16"/>
  <c r="K225" i="16"/>
  <c r="H226" i="16"/>
  <c r="I226" i="16"/>
  <c r="K226" i="16"/>
  <c r="H227" i="16"/>
  <c r="I227" i="16"/>
  <c r="K227" i="16"/>
  <c r="H228" i="16"/>
  <c r="I228" i="16"/>
  <c r="K228" i="16"/>
  <c r="H229" i="16"/>
  <c r="I229" i="16"/>
  <c r="K229" i="16"/>
  <c r="H230" i="16"/>
  <c r="I230" i="16"/>
  <c r="K230" i="16"/>
  <c r="H231" i="16"/>
  <c r="I231" i="16"/>
  <c r="K231" i="16"/>
  <c r="H232" i="16"/>
  <c r="I232" i="16"/>
  <c r="K232" i="16"/>
  <c r="H233" i="16"/>
  <c r="I233" i="16"/>
  <c r="K233" i="16"/>
  <c r="H234" i="16"/>
  <c r="I234" i="16"/>
  <c r="K234" i="16"/>
  <c r="H235" i="16"/>
  <c r="I235" i="16"/>
  <c r="K235" i="16"/>
  <c r="H236" i="16"/>
  <c r="I236" i="16"/>
  <c r="K236" i="16"/>
  <c r="H237" i="16"/>
  <c r="I237" i="16"/>
  <c r="K237" i="16"/>
  <c r="H238" i="16"/>
  <c r="I238" i="16"/>
  <c r="K238" i="16"/>
  <c r="H239" i="16"/>
  <c r="I239" i="16"/>
  <c r="K239" i="16"/>
  <c r="H240" i="16"/>
  <c r="I240" i="16"/>
  <c r="K240" i="16"/>
  <c r="H241" i="16"/>
  <c r="I241" i="16"/>
  <c r="K241" i="16"/>
  <c r="H242" i="16"/>
  <c r="I242" i="16"/>
  <c r="K242" i="16"/>
  <c r="H243" i="16"/>
  <c r="I243" i="16"/>
  <c r="K243" i="16"/>
  <c r="H244" i="16"/>
  <c r="I244" i="16"/>
  <c r="K244" i="16"/>
  <c r="H245" i="16"/>
  <c r="I245" i="16"/>
  <c r="K245" i="16"/>
  <c r="H246" i="16"/>
  <c r="I246" i="16"/>
  <c r="K246" i="16"/>
  <c r="H247" i="16"/>
  <c r="I247" i="16"/>
  <c r="K247" i="16"/>
  <c r="H248" i="16"/>
  <c r="I248" i="16"/>
  <c r="K248" i="16"/>
  <c r="H249" i="16"/>
  <c r="I249" i="16"/>
  <c r="K249" i="16"/>
  <c r="H250" i="16"/>
  <c r="I250" i="16"/>
  <c r="K250" i="16"/>
  <c r="H251" i="16"/>
  <c r="I251" i="16"/>
  <c r="K251" i="16"/>
  <c r="H252" i="16"/>
  <c r="I252" i="16"/>
  <c r="K252" i="16"/>
  <c r="H253" i="16"/>
  <c r="I253" i="16"/>
  <c r="K253" i="16"/>
  <c r="H254" i="16"/>
  <c r="I254" i="16"/>
  <c r="K254" i="16"/>
  <c r="H255" i="16"/>
  <c r="I255" i="16"/>
  <c r="K255" i="16"/>
  <c r="H256" i="16"/>
  <c r="I256" i="16"/>
  <c r="K256" i="16"/>
  <c r="H257" i="16"/>
  <c r="I257" i="16"/>
  <c r="K257" i="16"/>
  <c r="H258" i="16"/>
  <c r="I258" i="16"/>
  <c r="K258" i="16"/>
  <c r="H259" i="16"/>
  <c r="I259" i="16"/>
  <c r="K259" i="16"/>
  <c r="H260" i="16"/>
  <c r="I260" i="16"/>
  <c r="K260" i="16"/>
  <c r="H261" i="16"/>
  <c r="I261" i="16"/>
  <c r="K261" i="16"/>
  <c r="H262" i="16"/>
  <c r="I262" i="16"/>
  <c r="K262" i="16"/>
  <c r="H263" i="16"/>
  <c r="I263" i="16"/>
  <c r="K263" i="16"/>
  <c r="H264" i="16"/>
  <c r="I264" i="16"/>
  <c r="K264" i="16"/>
  <c r="H265" i="16"/>
  <c r="I265" i="16"/>
  <c r="K265" i="16"/>
  <c r="H266" i="16"/>
  <c r="I266" i="16"/>
  <c r="K266" i="16"/>
  <c r="H267" i="16"/>
  <c r="I267" i="16"/>
  <c r="K267" i="16"/>
  <c r="H268" i="16"/>
  <c r="I268" i="16"/>
  <c r="K268" i="16"/>
  <c r="H269" i="16"/>
  <c r="I269" i="16"/>
  <c r="K269" i="16"/>
  <c r="H270" i="16"/>
  <c r="I270" i="16"/>
  <c r="K270" i="16"/>
  <c r="H271" i="16"/>
  <c r="I271" i="16"/>
  <c r="K271" i="16"/>
  <c r="H272" i="16"/>
  <c r="I272" i="16"/>
  <c r="K272" i="16"/>
  <c r="H273" i="16"/>
  <c r="I273" i="16"/>
  <c r="K273" i="16"/>
  <c r="H274" i="16"/>
  <c r="I274" i="16"/>
  <c r="K274" i="16"/>
  <c r="H275" i="16"/>
  <c r="I275" i="16"/>
  <c r="K275" i="16"/>
  <c r="H276" i="16"/>
  <c r="I276" i="16"/>
  <c r="K276" i="16"/>
  <c r="H277" i="16"/>
  <c r="I277" i="16"/>
  <c r="K277" i="16"/>
  <c r="H278" i="16"/>
  <c r="I278" i="16"/>
  <c r="K278" i="16"/>
  <c r="H279" i="16"/>
  <c r="I279" i="16"/>
  <c r="K279" i="16"/>
  <c r="H280" i="16"/>
  <c r="I280" i="16"/>
  <c r="K280" i="16"/>
  <c r="H281" i="16"/>
  <c r="I281" i="16"/>
  <c r="K281" i="16"/>
  <c r="H282" i="16"/>
  <c r="I282" i="16"/>
  <c r="K282" i="16"/>
  <c r="H283" i="16"/>
  <c r="I283" i="16"/>
  <c r="K283" i="16"/>
  <c r="H284" i="16"/>
  <c r="I284" i="16"/>
  <c r="K284" i="16"/>
  <c r="H285" i="16"/>
  <c r="I285" i="16"/>
  <c r="K285" i="16"/>
  <c r="H286" i="16"/>
  <c r="I286" i="16"/>
  <c r="K286" i="16"/>
  <c r="H287" i="16"/>
  <c r="I287" i="16"/>
  <c r="K287" i="16"/>
  <c r="H288" i="16"/>
  <c r="I288" i="16"/>
  <c r="K288" i="16"/>
  <c r="H289" i="16"/>
  <c r="I289" i="16"/>
  <c r="K289" i="16"/>
  <c r="H290" i="16"/>
  <c r="I290" i="16"/>
  <c r="K290" i="16"/>
  <c r="H291" i="16"/>
  <c r="I291" i="16"/>
  <c r="K291" i="16"/>
  <c r="H292" i="16"/>
  <c r="I292" i="16"/>
  <c r="K292" i="16"/>
  <c r="H293" i="16"/>
  <c r="I293" i="16"/>
  <c r="K293" i="16"/>
  <c r="H294" i="16"/>
  <c r="I294" i="16"/>
  <c r="K294" i="16"/>
  <c r="H295" i="16"/>
  <c r="I295" i="16"/>
  <c r="K295" i="16"/>
  <c r="H296" i="16"/>
  <c r="I296" i="16"/>
  <c r="K296" i="16"/>
  <c r="H297" i="16"/>
  <c r="I297" i="16"/>
  <c r="K297" i="16"/>
  <c r="H298" i="16"/>
  <c r="I298" i="16"/>
  <c r="K298" i="16"/>
  <c r="H299" i="16"/>
  <c r="I299" i="16"/>
  <c r="K299" i="16"/>
  <c r="H300" i="16"/>
  <c r="I300" i="16"/>
  <c r="K300" i="16"/>
  <c r="H301" i="16"/>
  <c r="I301" i="16"/>
  <c r="K301" i="16"/>
  <c r="H302" i="16"/>
  <c r="I302" i="16"/>
  <c r="K302" i="16"/>
  <c r="H303" i="16"/>
  <c r="I303" i="16"/>
  <c r="K303" i="16"/>
  <c r="H304" i="16"/>
  <c r="I304" i="16"/>
  <c r="K304" i="16"/>
  <c r="H305" i="16"/>
  <c r="I305" i="16"/>
  <c r="K305" i="16"/>
  <c r="H306" i="16"/>
  <c r="I306" i="16"/>
  <c r="K306" i="16"/>
  <c r="H307" i="16"/>
  <c r="I307" i="16"/>
  <c r="K307" i="16"/>
  <c r="H308" i="16"/>
  <c r="I308" i="16"/>
  <c r="K308" i="16"/>
  <c r="H309" i="16"/>
  <c r="I309" i="16"/>
  <c r="K309" i="16"/>
  <c r="H310" i="16"/>
  <c r="I310" i="16"/>
  <c r="K310" i="16"/>
  <c r="H311" i="16"/>
  <c r="I311" i="16"/>
  <c r="K311" i="16"/>
  <c r="H312" i="16"/>
  <c r="I312" i="16"/>
  <c r="K312" i="16"/>
  <c r="H313" i="16"/>
  <c r="I313" i="16"/>
  <c r="K313" i="16"/>
  <c r="H314" i="16"/>
  <c r="I314" i="16"/>
  <c r="K314" i="16"/>
  <c r="H315" i="16"/>
  <c r="I315" i="16"/>
  <c r="K315" i="16"/>
  <c r="H316" i="16"/>
  <c r="I316" i="16"/>
  <c r="K316" i="16"/>
  <c r="H317" i="16"/>
  <c r="I317" i="16"/>
  <c r="K317" i="16"/>
  <c r="H318" i="16"/>
  <c r="I318" i="16"/>
  <c r="K318" i="16"/>
  <c r="H319" i="16"/>
  <c r="I319" i="16"/>
  <c r="K319" i="16"/>
  <c r="H320" i="16"/>
  <c r="I320" i="16"/>
  <c r="K320" i="16"/>
  <c r="H321" i="16"/>
  <c r="I321" i="16"/>
  <c r="K321" i="16"/>
  <c r="H322" i="16"/>
  <c r="I322" i="16"/>
  <c r="K322" i="16"/>
  <c r="H323" i="16"/>
  <c r="I323" i="16"/>
  <c r="K323" i="16"/>
  <c r="H324" i="16"/>
  <c r="I324" i="16"/>
  <c r="K324" i="16"/>
  <c r="H325" i="16"/>
  <c r="I325" i="16"/>
  <c r="K325" i="16"/>
  <c r="H326" i="16"/>
  <c r="I326" i="16"/>
  <c r="K326" i="16"/>
  <c r="H327" i="16"/>
  <c r="I327" i="16"/>
  <c r="K327" i="16"/>
  <c r="H328" i="16"/>
  <c r="I328" i="16"/>
  <c r="K328" i="16"/>
  <c r="H329" i="16"/>
  <c r="I329" i="16"/>
  <c r="K329" i="16"/>
  <c r="H330" i="16"/>
  <c r="I330" i="16"/>
  <c r="K330" i="16"/>
  <c r="H331" i="16"/>
  <c r="I331" i="16"/>
  <c r="K331" i="16"/>
  <c r="H332" i="16"/>
  <c r="I332" i="16"/>
  <c r="K332" i="16"/>
  <c r="H333" i="16"/>
  <c r="I333" i="16"/>
  <c r="K333" i="16"/>
  <c r="H334" i="16"/>
  <c r="I334" i="16"/>
  <c r="K334" i="16"/>
  <c r="H335" i="16"/>
  <c r="I335" i="16"/>
  <c r="K335" i="16"/>
  <c r="H336" i="16"/>
  <c r="I336" i="16"/>
  <c r="K336" i="16"/>
  <c r="H337" i="16"/>
  <c r="I337" i="16"/>
  <c r="K337" i="16"/>
  <c r="H338" i="16"/>
  <c r="I338" i="16"/>
  <c r="K338" i="16"/>
  <c r="H339" i="16"/>
  <c r="I339" i="16"/>
  <c r="K339" i="16"/>
  <c r="H340" i="16"/>
  <c r="I340" i="16"/>
  <c r="K340" i="16"/>
  <c r="H341" i="16"/>
  <c r="I341" i="16"/>
  <c r="K341" i="16"/>
  <c r="H342" i="16"/>
  <c r="I342" i="16"/>
  <c r="K342" i="16"/>
  <c r="H343" i="16"/>
  <c r="I343" i="16"/>
  <c r="K343" i="16"/>
  <c r="H344" i="16"/>
  <c r="I344" i="16"/>
  <c r="K344" i="16"/>
  <c r="H345" i="16"/>
  <c r="I345" i="16"/>
  <c r="K345" i="16"/>
  <c r="H346" i="16"/>
  <c r="I346" i="16"/>
  <c r="K346" i="16"/>
  <c r="H347" i="16"/>
  <c r="I347" i="16"/>
  <c r="K347" i="16"/>
  <c r="H348" i="16"/>
  <c r="I348" i="16"/>
  <c r="K348" i="16"/>
  <c r="H349" i="16"/>
  <c r="I349" i="16"/>
  <c r="K349" i="16"/>
  <c r="H350" i="16"/>
  <c r="I350" i="16"/>
  <c r="K350" i="16"/>
  <c r="H351" i="16"/>
  <c r="I351" i="16"/>
  <c r="K351" i="16"/>
  <c r="H352" i="16"/>
  <c r="I352" i="16"/>
  <c r="K352" i="16"/>
  <c r="H353" i="16"/>
  <c r="I353" i="16"/>
  <c r="K353" i="16"/>
  <c r="H354" i="16"/>
  <c r="I354" i="16"/>
  <c r="K354" i="16"/>
  <c r="H355" i="16"/>
  <c r="I355" i="16"/>
  <c r="K355" i="16"/>
  <c r="H356" i="16"/>
  <c r="I356" i="16"/>
  <c r="K356" i="16"/>
  <c r="H357" i="16"/>
  <c r="I357" i="16"/>
  <c r="K357" i="16"/>
  <c r="H358" i="16"/>
  <c r="I358" i="16"/>
  <c r="K358" i="16"/>
  <c r="H359" i="16"/>
  <c r="I359" i="16"/>
  <c r="K359" i="16"/>
  <c r="H360" i="16"/>
  <c r="I360" i="16"/>
  <c r="K360" i="16"/>
  <c r="H361" i="16"/>
  <c r="I361" i="16"/>
  <c r="K361" i="16"/>
  <c r="H362" i="16"/>
  <c r="I362" i="16"/>
  <c r="K362" i="16"/>
  <c r="H363" i="16"/>
  <c r="I363" i="16"/>
  <c r="K363" i="16"/>
  <c r="H364" i="16"/>
  <c r="I364" i="16"/>
  <c r="K364" i="16"/>
  <c r="H365" i="16"/>
  <c r="I365" i="16"/>
  <c r="K365" i="16"/>
  <c r="H366" i="16"/>
  <c r="I366" i="16"/>
  <c r="K366" i="16"/>
  <c r="H367" i="16"/>
  <c r="I367" i="16"/>
  <c r="K367" i="16"/>
  <c r="H368" i="16"/>
  <c r="I368" i="16"/>
  <c r="K368" i="16"/>
  <c r="H369" i="16"/>
  <c r="I369" i="16"/>
  <c r="K369" i="16"/>
  <c r="H370" i="16"/>
  <c r="I370" i="16"/>
  <c r="K370" i="16"/>
  <c r="H371" i="16"/>
  <c r="I371" i="16"/>
  <c r="K371" i="16"/>
  <c r="H372" i="16"/>
  <c r="I372" i="16"/>
  <c r="K372" i="16"/>
  <c r="H373" i="16"/>
  <c r="I373" i="16"/>
  <c r="K373" i="16"/>
  <c r="H374" i="16"/>
  <c r="I374" i="16"/>
  <c r="K374" i="16"/>
  <c r="H375" i="16"/>
  <c r="I375" i="16"/>
  <c r="K375" i="16"/>
  <c r="H376" i="16"/>
  <c r="I376" i="16"/>
  <c r="K376" i="16"/>
  <c r="H377" i="16"/>
  <c r="I377" i="16"/>
  <c r="K377" i="16"/>
  <c r="H378" i="16"/>
  <c r="I378" i="16"/>
  <c r="K378" i="16"/>
  <c r="H379" i="16"/>
  <c r="I379" i="16"/>
  <c r="K379" i="16"/>
  <c r="H380" i="16"/>
  <c r="I380" i="16"/>
  <c r="K380" i="16"/>
  <c r="H381" i="16"/>
  <c r="I381" i="16"/>
  <c r="K381" i="16"/>
  <c r="H382" i="16"/>
  <c r="I382" i="16"/>
  <c r="K382" i="16"/>
  <c r="H383" i="16"/>
  <c r="I383" i="16"/>
  <c r="K383" i="16"/>
  <c r="H384" i="16"/>
  <c r="I384" i="16"/>
  <c r="K384" i="16"/>
  <c r="H385" i="16"/>
  <c r="I385" i="16"/>
  <c r="K385" i="16"/>
  <c r="H386" i="16"/>
  <c r="I386" i="16"/>
  <c r="K386" i="16"/>
  <c r="H387" i="16"/>
  <c r="I387" i="16"/>
  <c r="K387" i="16"/>
  <c r="H388" i="16"/>
  <c r="I388" i="16"/>
  <c r="K388" i="16"/>
  <c r="H389" i="16"/>
  <c r="I389" i="16"/>
  <c r="K389" i="16"/>
  <c r="H390" i="16"/>
  <c r="I390" i="16"/>
  <c r="K390" i="16"/>
  <c r="H391" i="16"/>
  <c r="I391" i="16"/>
  <c r="K391" i="16"/>
  <c r="H392" i="16"/>
  <c r="I392" i="16"/>
  <c r="K392" i="16"/>
  <c r="H393" i="16"/>
  <c r="I393" i="16"/>
  <c r="K393" i="16"/>
  <c r="H394" i="16"/>
  <c r="I394" i="16"/>
  <c r="K394" i="16"/>
  <c r="H395" i="16"/>
  <c r="I395" i="16"/>
  <c r="K395" i="16"/>
  <c r="H396" i="16"/>
  <c r="I396" i="16"/>
  <c r="K396" i="16"/>
  <c r="H397" i="16"/>
  <c r="I397" i="16"/>
  <c r="K397" i="16"/>
  <c r="H398" i="16"/>
  <c r="I398" i="16"/>
  <c r="K398" i="16"/>
  <c r="H399" i="16"/>
  <c r="I399" i="16"/>
  <c r="K399" i="16"/>
  <c r="H400" i="16"/>
  <c r="I400" i="16"/>
  <c r="K400" i="16"/>
  <c r="H401" i="16"/>
  <c r="I401" i="16"/>
  <c r="K401" i="16"/>
  <c r="H402" i="16"/>
  <c r="I402" i="16"/>
  <c r="K402" i="16"/>
  <c r="H403" i="16"/>
  <c r="I403" i="16"/>
  <c r="K403" i="16"/>
  <c r="H404" i="16"/>
  <c r="I404" i="16"/>
  <c r="K404" i="16"/>
  <c r="H405" i="16"/>
  <c r="I405" i="16"/>
  <c r="K405" i="16"/>
  <c r="H406" i="16"/>
  <c r="I406" i="16"/>
  <c r="K406" i="16"/>
  <c r="H407" i="16"/>
  <c r="I407" i="16"/>
  <c r="K407" i="16"/>
  <c r="H408" i="16"/>
  <c r="I408" i="16"/>
  <c r="K408" i="16"/>
  <c r="H409" i="16"/>
  <c r="I409" i="16"/>
  <c r="K409" i="16"/>
  <c r="H410" i="16"/>
  <c r="I410" i="16"/>
  <c r="K410" i="16"/>
  <c r="H411" i="16"/>
  <c r="I411" i="16"/>
  <c r="K411" i="16"/>
  <c r="H412" i="16"/>
  <c r="I412" i="16"/>
  <c r="K412" i="16"/>
  <c r="H413" i="16"/>
  <c r="I413" i="16"/>
  <c r="K413" i="16"/>
  <c r="H414" i="16"/>
  <c r="I414" i="16"/>
  <c r="K414" i="16"/>
  <c r="H415" i="16"/>
  <c r="I415" i="16"/>
  <c r="K415" i="16"/>
  <c r="H416" i="16"/>
  <c r="I416" i="16"/>
  <c r="K416" i="16"/>
  <c r="H417" i="16"/>
  <c r="I417" i="16"/>
  <c r="K417" i="16"/>
  <c r="H418" i="16"/>
  <c r="I418" i="16"/>
  <c r="K418" i="16"/>
  <c r="H419" i="16"/>
  <c r="I419" i="16"/>
  <c r="K419" i="16"/>
  <c r="H420" i="16"/>
  <c r="I420" i="16"/>
  <c r="K420" i="16"/>
  <c r="H421" i="16"/>
  <c r="I421" i="16"/>
  <c r="K421" i="16"/>
  <c r="H422" i="16"/>
  <c r="I422" i="16"/>
  <c r="K422" i="16"/>
  <c r="H423" i="16"/>
  <c r="I423" i="16"/>
  <c r="K423" i="16"/>
  <c r="H424" i="16"/>
  <c r="I424" i="16"/>
  <c r="K424" i="16"/>
  <c r="H425" i="16"/>
  <c r="I425" i="16"/>
  <c r="K425" i="16"/>
  <c r="H426" i="16"/>
  <c r="I426" i="16"/>
  <c r="K426" i="16"/>
  <c r="H427" i="16"/>
  <c r="I427" i="16"/>
  <c r="K427" i="16"/>
  <c r="H428" i="16"/>
  <c r="I428" i="16"/>
  <c r="K428" i="16"/>
  <c r="H429" i="16"/>
  <c r="I429" i="16"/>
  <c r="K429" i="16"/>
  <c r="H430" i="16"/>
  <c r="I430" i="16"/>
  <c r="K430" i="16"/>
  <c r="H431" i="16"/>
  <c r="I431" i="16"/>
  <c r="K431" i="16"/>
  <c r="H432" i="16"/>
  <c r="I432" i="16"/>
  <c r="K432" i="16"/>
  <c r="H433" i="16"/>
  <c r="I433" i="16"/>
  <c r="K433" i="16"/>
  <c r="H434" i="16"/>
  <c r="I434" i="16"/>
  <c r="K434" i="16"/>
  <c r="H435" i="16"/>
  <c r="I435" i="16"/>
  <c r="K435" i="16"/>
  <c r="H436" i="16"/>
  <c r="I436" i="16"/>
  <c r="K436" i="16"/>
  <c r="H437" i="16"/>
  <c r="I437" i="16"/>
  <c r="K437" i="16"/>
  <c r="H438" i="16"/>
  <c r="I438" i="16"/>
  <c r="K438" i="16"/>
  <c r="H439" i="16"/>
  <c r="I439" i="16"/>
  <c r="K439" i="16"/>
  <c r="H440" i="16"/>
  <c r="I440" i="16"/>
  <c r="K440" i="16"/>
  <c r="H441" i="16"/>
  <c r="I441" i="16"/>
  <c r="K441" i="16"/>
  <c r="H442" i="16"/>
  <c r="I442" i="16"/>
  <c r="K442" i="16"/>
  <c r="H443" i="16"/>
  <c r="I443" i="16"/>
  <c r="K443" i="16"/>
  <c r="H444" i="16"/>
  <c r="I444" i="16"/>
  <c r="K444" i="16"/>
  <c r="H445" i="16"/>
  <c r="I445" i="16"/>
  <c r="K445" i="16"/>
  <c r="H446" i="16"/>
  <c r="I446" i="16"/>
  <c r="K446" i="16"/>
  <c r="H447" i="16"/>
  <c r="I447" i="16"/>
  <c r="K447" i="16"/>
  <c r="H448" i="16"/>
  <c r="I448" i="16"/>
  <c r="K448" i="16"/>
  <c r="H449" i="16"/>
  <c r="I449" i="16"/>
  <c r="K449" i="16"/>
  <c r="H450" i="16"/>
  <c r="I450" i="16"/>
  <c r="K450" i="16"/>
  <c r="H451" i="16"/>
  <c r="I451" i="16"/>
  <c r="K451" i="16"/>
  <c r="H452" i="16"/>
  <c r="I452" i="16"/>
  <c r="K452" i="16"/>
  <c r="H453" i="16"/>
  <c r="I453" i="16"/>
  <c r="K453" i="16"/>
  <c r="H454" i="16"/>
  <c r="I454" i="16"/>
  <c r="K454" i="16"/>
  <c r="H455" i="16"/>
  <c r="I455" i="16"/>
  <c r="K455" i="16"/>
  <c r="H456" i="16"/>
  <c r="I456" i="16"/>
  <c r="K456" i="16"/>
  <c r="H457" i="16"/>
  <c r="I457" i="16"/>
  <c r="K457" i="16"/>
  <c r="H458" i="16"/>
  <c r="I458" i="16"/>
  <c r="K458" i="16"/>
  <c r="H459" i="16"/>
  <c r="I459" i="16"/>
  <c r="K459" i="16"/>
  <c r="H460" i="16"/>
  <c r="I460" i="16"/>
  <c r="K460" i="16"/>
  <c r="H461" i="16"/>
  <c r="I461" i="16"/>
  <c r="K461" i="16"/>
  <c r="H462" i="16"/>
  <c r="I462" i="16"/>
  <c r="K462" i="16"/>
  <c r="H463" i="16"/>
  <c r="I463" i="16"/>
  <c r="K463" i="16"/>
  <c r="H464" i="16"/>
  <c r="I464" i="16"/>
  <c r="K464" i="16"/>
  <c r="H465" i="16"/>
  <c r="I465" i="16"/>
  <c r="K465" i="16"/>
  <c r="H466" i="16"/>
  <c r="I466" i="16"/>
  <c r="K466" i="16"/>
  <c r="H467" i="16"/>
  <c r="I467" i="16"/>
  <c r="K467" i="16"/>
  <c r="H468" i="16"/>
  <c r="I468" i="16"/>
  <c r="K468" i="16"/>
  <c r="H469" i="16"/>
  <c r="I469" i="16"/>
  <c r="K469" i="16"/>
  <c r="H470" i="16"/>
  <c r="I470" i="16"/>
  <c r="K470" i="16"/>
  <c r="H471" i="16"/>
  <c r="I471" i="16"/>
  <c r="K471" i="16"/>
  <c r="H472" i="16"/>
  <c r="I472" i="16"/>
  <c r="K472" i="16"/>
  <c r="H473" i="16"/>
  <c r="I473" i="16"/>
  <c r="K473" i="16"/>
  <c r="H474" i="16"/>
  <c r="I474" i="16"/>
  <c r="K474" i="16"/>
  <c r="H475" i="16"/>
  <c r="I475" i="16"/>
  <c r="K475" i="16"/>
  <c r="H476" i="16"/>
  <c r="I476" i="16"/>
  <c r="K476" i="16"/>
  <c r="H477" i="16"/>
  <c r="I477" i="16"/>
  <c r="K477" i="16"/>
  <c r="H478" i="16"/>
  <c r="I478" i="16"/>
  <c r="K478" i="16"/>
  <c r="H479" i="16"/>
  <c r="I479" i="16"/>
  <c r="K479" i="16"/>
  <c r="H480" i="16"/>
  <c r="I480" i="16"/>
  <c r="K480" i="16"/>
  <c r="H481" i="16"/>
  <c r="I481" i="16"/>
  <c r="K481" i="16"/>
  <c r="H482" i="16"/>
  <c r="I482" i="16"/>
  <c r="K482" i="16"/>
  <c r="H483" i="16"/>
  <c r="I483" i="16"/>
  <c r="K483" i="16"/>
  <c r="H484" i="16"/>
  <c r="I484" i="16"/>
  <c r="K484" i="16"/>
  <c r="H485" i="16"/>
  <c r="I485" i="16"/>
  <c r="K485" i="16"/>
  <c r="H486" i="16"/>
  <c r="I486" i="16"/>
  <c r="K486" i="16"/>
  <c r="H487" i="16"/>
  <c r="I487" i="16"/>
  <c r="K487" i="16"/>
  <c r="H488" i="16"/>
  <c r="I488" i="16"/>
  <c r="K488" i="16"/>
  <c r="H489" i="16"/>
  <c r="I489" i="16"/>
  <c r="K489" i="16"/>
  <c r="H490" i="16"/>
  <c r="I490" i="16"/>
  <c r="K490" i="16"/>
  <c r="H491" i="16"/>
  <c r="I491" i="16"/>
  <c r="K491" i="16"/>
  <c r="H492" i="16"/>
  <c r="I492" i="16"/>
  <c r="K492" i="16"/>
  <c r="H493" i="16"/>
  <c r="I493" i="16"/>
  <c r="K493" i="16"/>
  <c r="H494" i="16"/>
  <c r="I494" i="16"/>
  <c r="K494" i="16"/>
  <c r="H495" i="16"/>
  <c r="I495" i="16"/>
  <c r="K495" i="16"/>
  <c r="H496" i="16"/>
  <c r="I496" i="16"/>
  <c r="K496" i="16"/>
  <c r="H497" i="16"/>
  <c r="I497" i="16"/>
  <c r="K497" i="16"/>
  <c r="H498" i="16"/>
  <c r="I498" i="16"/>
  <c r="K498" i="16"/>
  <c r="H499" i="16"/>
  <c r="I499" i="16"/>
  <c r="K499" i="16"/>
  <c r="H500" i="16"/>
  <c r="I500" i="16"/>
  <c r="K500" i="16"/>
  <c r="H501" i="16"/>
  <c r="I501" i="16"/>
  <c r="K501" i="16"/>
  <c r="H502" i="16"/>
  <c r="I502" i="16"/>
  <c r="K502" i="16"/>
  <c r="H503" i="16"/>
  <c r="I503" i="16"/>
  <c r="K503" i="16"/>
  <c r="H504" i="16"/>
  <c r="I504" i="16"/>
  <c r="K504" i="16"/>
  <c r="H505" i="16"/>
  <c r="I505" i="16"/>
  <c r="K505" i="16"/>
  <c r="H506" i="16"/>
  <c r="I506" i="16"/>
  <c r="K506" i="16"/>
  <c r="H507" i="16"/>
  <c r="I507" i="16"/>
  <c r="K507" i="16"/>
  <c r="H508" i="16"/>
  <c r="I508" i="16"/>
  <c r="K508" i="16"/>
  <c r="H509" i="16"/>
  <c r="I509" i="16"/>
  <c r="K509" i="16"/>
  <c r="H510" i="16"/>
  <c r="I510" i="16"/>
  <c r="K510" i="16"/>
  <c r="H511" i="16"/>
  <c r="I511" i="16"/>
  <c r="K511" i="16"/>
  <c r="H512" i="16"/>
  <c r="I512" i="16"/>
  <c r="K512" i="16"/>
  <c r="H513" i="16"/>
  <c r="I513" i="16"/>
  <c r="K513" i="16"/>
  <c r="H514" i="16"/>
  <c r="I514" i="16"/>
  <c r="K514" i="16"/>
  <c r="H515" i="16"/>
  <c r="I515" i="16"/>
  <c r="K515" i="16"/>
  <c r="H516" i="16"/>
  <c r="I516" i="16"/>
  <c r="K516" i="16"/>
  <c r="H517" i="16"/>
  <c r="I517" i="16"/>
  <c r="K517" i="16"/>
  <c r="H518" i="16"/>
  <c r="I518" i="16"/>
  <c r="K518" i="16"/>
  <c r="H519" i="16"/>
  <c r="I519" i="16"/>
  <c r="K519" i="16"/>
  <c r="H520" i="16"/>
  <c r="I520" i="16"/>
  <c r="K520" i="16"/>
  <c r="H521" i="16"/>
  <c r="I521" i="16"/>
  <c r="K521" i="16"/>
  <c r="H522" i="16"/>
  <c r="I522" i="16"/>
  <c r="K522" i="16"/>
  <c r="H523" i="16"/>
  <c r="I523" i="16"/>
  <c r="K523" i="16"/>
  <c r="H524" i="16"/>
  <c r="I524" i="16"/>
  <c r="K524" i="16"/>
  <c r="H525" i="16"/>
  <c r="I525" i="16"/>
  <c r="K525" i="16"/>
  <c r="H526" i="16"/>
  <c r="I526" i="16"/>
  <c r="K526" i="16"/>
  <c r="H527" i="16"/>
  <c r="I527" i="16"/>
  <c r="K527" i="16"/>
  <c r="H528" i="16"/>
  <c r="I528" i="16"/>
  <c r="K528" i="16"/>
  <c r="H529" i="16"/>
  <c r="I529" i="16"/>
  <c r="K529" i="16"/>
  <c r="H530" i="16"/>
  <c r="I530" i="16"/>
  <c r="K530" i="16"/>
  <c r="H531" i="16"/>
  <c r="I531" i="16"/>
  <c r="K531" i="16"/>
  <c r="H532" i="16"/>
  <c r="I532" i="16"/>
  <c r="K532" i="16"/>
  <c r="H533" i="16"/>
  <c r="I533" i="16"/>
  <c r="K533" i="16"/>
  <c r="H534" i="16"/>
  <c r="I534" i="16"/>
  <c r="K534" i="16"/>
  <c r="H535" i="16"/>
  <c r="I535" i="16"/>
  <c r="K535" i="16"/>
  <c r="H536" i="16"/>
  <c r="I536" i="16"/>
  <c r="K536" i="16"/>
  <c r="H537" i="16"/>
  <c r="I537" i="16"/>
  <c r="K537" i="16"/>
  <c r="H538" i="16"/>
  <c r="I538" i="16"/>
  <c r="K538" i="16"/>
  <c r="H539" i="16"/>
  <c r="I539" i="16"/>
  <c r="K539" i="16"/>
  <c r="H540" i="16"/>
  <c r="I540" i="16"/>
  <c r="K540" i="16"/>
  <c r="H541" i="16"/>
  <c r="I541" i="16"/>
  <c r="K541" i="16"/>
  <c r="H542" i="16"/>
  <c r="I542" i="16"/>
  <c r="K542" i="16"/>
  <c r="H543" i="16"/>
  <c r="I543" i="16"/>
  <c r="K543" i="16"/>
  <c r="H544" i="16"/>
  <c r="I544" i="16"/>
  <c r="K544" i="16"/>
  <c r="H545" i="16"/>
  <c r="I545" i="16"/>
  <c r="K545" i="16"/>
  <c r="H546" i="16"/>
  <c r="I546" i="16"/>
  <c r="K546" i="16"/>
  <c r="H547" i="16"/>
  <c r="I547" i="16"/>
  <c r="K547" i="16"/>
  <c r="H548" i="16"/>
  <c r="I548" i="16"/>
  <c r="K548" i="16"/>
  <c r="H549" i="16"/>
  <c r="I549" i="16"/>
  <c r="K549" i="16"/>
  <c r="H550" i="16"/>
  <c r="I550" i="16"/>
  <c r="K550" i="16"/>
  <c r="H551" i="16"/>
  <c r="I551" i="16"/>
  <c r="K551" i="16"/>
  <c r="H552" i="16"/>
  <c r="I552" i="16"/>
  <c r="K552" i="16"/>
  <c r="H553" i="16"/>
  <c r="I553" i="16"/>
  <c r="K553" i="16"/>
  <c r="H554" i="16"/>
  <c r="I554" i="16"/>
  <c r="K554" i="16"/>
  <c r="H555" i="16"/>
  <c r="I555" i="16"/>
  <c r="K555" i="16"/>
  <c r="H556" i="16"/>
  <c r="I556" i="16"/>
  <c r="K556" i="16"/>
  <c r="H557" i="16"/>
  <c r="I557" i="16"/>
  <c r="K557" i="16"/>
  <c r="H558" i="16"/>
  <c r="I558" i="16"/>
  <c r="K558" i="16"/>
  <c r="H559" i="16"/>
  <c r="I559" i="16"/>
  <c r="K559" i="16"/>
  <c r="H560" i="16"/>
  <c r="I560" i="16"/>
  <c r="K560" i="16"/>
  <c r="H561" i="16"/>
  <c r="I561" i="16"/>
  <c r="K561" i="16"/>
  <c r="H562" i="16"/>
  <c r="I562" i="16"/>
  <c r="K562" i="16"/>
  <c r="H563" i="16"/>
  <c r="I563" i="16"/>
  <c r="K563" i="16"/>
  <c r="H564" i="16"/>
  <c r="I564" i="16"/>
  <c r="K564" i="16"/>
  <c r="H565" i="16"/>
  <c r="I565" i="16"/>
  <c r="K565" i="16"/>
  <c r="H566" i="16"/>
  <c r="I566" i="16"/>
  <c r="K566" i="16"/>
  <c r="H567" i="16"/>
  <c r="I567" i="16"/>
  <c r="K567" i="16"/>
  <c r="H568" i="16"/>
  <c r="I568" i="16"/>
  <c r="K568" i="16"/>
  <c r="H569" i="16"/>
  <c r="I569" i="16"/>
  <c r="K569" i="16"/>
  <c r="H570" i="16"/>
  <c r="I570" i="16"/>
  <c r="K570" i="16"/>
  <c r="H571" i="16"/>
  <c r="I571" i="16"/>
  <c r="K571" i="16"/>
  <c r="H572" i="16"/>
  <c r="I572" i="16"/>
  <c r="K572" i="16"/>
  <c r="H573" i="16"/>
  <c r="I573" i="16"/>
  <c r="K573" i="16"/>
  <c r="H574" i="16"/>
  <c r="I574" i="16"/>
  <c r="K574" i="16"/>
  <c r="H575" i="16"/>
  <c r="I575" i="16"/>
  <c r="K575" i="16"/>
  <c r="H576" i="16"/>
  <c r="I576" i="16"/>
  <c r="K576" i="16"/>
  <c r="H577" i="16"/>
  <c r="I577" i="16"/>
  <c r="K577" i="16"/>
  <c r="H578" i="16"/>
  <c r="I578" i="16"/>
  <c r="K578" i="16"/>
  <c r="H579" i="16"/>
  <c r="I579" i="16"/>
  <c r="K579" i="16"/>
  <c r="H580" i="16"/>
  <c r="I580" i="16"/>
  <c r="K580" i="16"/>
  <c r="H581" i="16"/>
  <c r="I581" i="16"/>
  <c r="K581" i="16"/>
  <c r="H582" i="16"/>
  <c r="I582" i="16"/>
  <c r="K582" i="16"/>
  <c r="H583" i="16"/>
  <c r="I583" i="16"/>
  <c r="K583" i="16"/>
  <c r="H584" i="16"/>
  <c r="I584" i="16"/>
  <c r="K584" i="16"/>
  <c r="H585" i="16"/>
  <c r="I585" i="16"/>
  <c r="K585" i="16"/>
  <c r="H586" i="16"/>
  <c r="I586" i="16"/>
  <c r="K586" i="16"/>
  <c r="H587" i="16"/>
  <c r="I587" i="16"/>
  <c r="K587" i="16"/>
  <c r="H588" i="16"/>
  <c r="I588" i="16"/>
  <c r="K588" i="16"/>
  <c r="H589" i="16"/>
  <c r="I589" i="16"/>
  <c r="K589" i="16"/>
  <c r="H590" i="16"/>
  <c r="I590" i="16"/>
  <c r="K590" i="16"/>
  <c r="H591" i="16"/>
  <c r="I591" i="16"/>
  <c r="K591" i="16"/>
  <c r="H592" i="16"/>
  <c r="I592" i="16"/>
  <c r="K592" i="16"/>
  <c r="H593" i="16"/>
  <c r="I593" i="16"/>
  <c r="K593" i="16"/>
  <c r="H594" i="16"/>
  <c r="I594" i="16"/>
  <c r="K594" i="16"/>
  <c r="H595" i="16"/>
  <c r="I595" i="16"/>
  <c r="K595" i="16"/>
  <c r="H596" i="16"/>
  <c r="I596" i="16"/>
  <c r="K596" i="16"/>
  <c r="H597" i="16"/>
  <c r="I597" i="16"/>
  <c r="K597" i="16"/>
  <c r="H598" i="16"/>
  <c r="I598" i="16"/>
  <c r="K598" i="16"/>
  <c r="H599" i="16"/>
  <c r="I599" i="16"/>
  <c r="K599" i="16"/>
  <c r="H600" i="16"/>
  <c r="I600" i="16"/>
  <c r="K600" i="16"/>
  <c r="H601" i="16"/>
  <c r="I601" i="16"/>
  <c r="K601" i="16"/>
  <c r="H602" i="16"/>
  <c r="I602" i="16"/>
  <c r="K602" i="16"/>
  <c r="H603" i="16"/>
  <c r="I603" i="16"/>
  <c r="K603" i="16"/>
  <c r="H604" i="16"/>
  <c r="I604" i="16"/>
  <c r="K604" i="16"/>
  <c r="H605" i="16"/>
  <c r="I605" i="16"/>
  <c r="K605" i="16"/>
  <c r="H606" i="16"/>
  <c r="I606" i="16"/>
  <c r="K606" i="16"/>
  <c r="H607" i="16"/>
  <c r="I607" i="16"/>
  <c r="K607" i="16"/>
  <c r="H608" i="16"/>
  <c r="I608" i="16"/>
  <c r="K608" i="16"/>
  <c r="H609" i="16"/>
  <c r="I609" i="16"/>
  <c r="K609" i="16"/>
  <c r="H610" i="16"/>
  <c r="I610" i="16"/>
  <c r="K610" i="16"/>
  <c r="H611" i="16"/>
  <c r="I611" i="16"/>
  <c r="K611" i="16"/>
  <c r="H612" i="16"/>
  <c r="I612" i="16"/>
  <c r="K612" i="16"/>
  <c r="H613" i="16"/>
  <c r="I613" i="16"/>
  <c r="K613" i="16"/>
  <c r="H614" i="16"/>
  <c r="I614" i="16"/>
  <c r="K614" i="16"/>
  <c r="H615" i="16"/>
  <c r="I615" i="16"/>
  <c r="K615" i="16"/>
  <c r="H616" i="16"/>
  <c r="I616" i="16"/>
  <c r="K616" i="16"/>
  <c r="H617" i="16"/>
  <c r="I617" i="16"/>
  <c r="K617" i="16"/>
  <c r="H618" i="16"/>
  <c r="I618" i="16"/>
  <c r="K618" i="16"/>
  <c r="H619" i="16"/>
  <c r="I619" i="16"/>
  <c r="K619" i="16"/>
  <c r="H620" i="16"/>
  <c r="I620" i="16"/>
  <c r="K620" i="16"/>
  <c r="H621" i="16"/>
  <c r="I621" i="16"/>
  <c r="K621" i="16"/>
  <c r="H622" i="16"/>
  <c r="I622" i="16"/>
  <c r="K622" i="16"/>
  <c r="H623" i="16"/>
  <c r="I623" i="16"/>
  <c r="K623" i="16"/>
  <c r="H624" i="16"/>
  <c r="I624" i="16"/>
  <c r="K624" i="16"/>
  <c r="H625" i="16"/>
  <c r="I625" i="16"/>
  <c r="K625" i="16"/>
  <c r="H626" i="16"/>
  <c r="I626" i="16"/>
  <c r="K626" i="16"/>
  <c r="H627" i="16"/>
  <c r="I627" i="16"/>
  <c r="K627" i="16"/>
  <c r="H628" i="16"/>
  <c r="I628" i="16"/>
  <c r="K628" i="16"/>
  <c r="H629" i="16"/>
  <c r="I629" i="16"/>
  <c r="K629" i="16"/>
  <c r="H630" i="16"/>
  <c r="I630" i="16"/>
  <c r="K630" i="16"/>
  <c r="H631" i="16"/>
  <c r="I631" i="16"/>
  <c r="K631" i="16"/>
  <c r="H632" i="16"/>
  <c r="I632" i="16"/>
  <c r="K632" i="16"/>
  <c r="H633" i="16"/>
  <c r="I633" i="16"/>
  <c r="K633" i="16"/>
  <c r="H634" i="16"/>
  <c r="I634" i="16"/>
  <c r="K634" i="16"/>
  <c r="H635" i="16"/>
  <c r="I635" i="16"/>
  <c r="K635" i="16"/>
  <c r="H636" i="16"/>
  <c r="I636" i="16"/>
  <c r="K636" i="16"/>
  <c r="H637" i="16"/>
  <c r="I637" i="16"/>
  <c r="K637" i="16"/>
  <c r="H638" i="16"/>
  <c r="I638" i="16"/>
  <c r="K638" i="16"/>
  <c r="H639" i="16"/>
  <c r="I639" i="16"/>
  <c r="K639" i="16"/>
  <c r="H640" i="16"/>
  <c r="I640" i="16"/>
  <c r="K640" i="16"/>
  <c r="H641" i="16"/>
  <c r="I641" i="16"/>
  <c r="K641" i="16"/>
  <c r="H642" i="16"/>
  <c r="I642" i="16"/>
  <c r="K642" i="16"/>
  <c r="H643" i="16"/>
  <c r="I643" i="16"/>
  <c r="K643" i="16"/>
  <c r="H644" i="16"/>
  <c r="I644" i="16"/>
  <c r="K644" i="16"/>
  <c r="H645" i="16"/>
  <c r="I645" i="16"/>
  <c r="K645" i="16"/>
  <c r="H646" i="16"/>
  <c r="I646" i="16"/>
  <c r="K646" i="16"/>
  <c r="H647" i="16"/>
  <c r="I647" i="16"/>
  <c r="K647" i="16"/>
  <c r="H648" i="16"/>
  <c r="I648" i="16"/>
  <c r="K648" i="16"/>
  <c r="H649" i="16"/>
  <c r="I649" i="16"/>
  <c r="K649" i="16"/>
  <c r="H650" i="16"/>
  <c r="I650" i="16"/>
  <c r="K650" i="16"/>
  <c r="H651" i="16"/>
  <c r="I651" i="16"/>
  <c r="K651" i="16"/>
  <c r="H652" i="16"/>
  <c r="I652" i="16"/>
  <c r="K652" i="16"/>
  <c r="H653" i="16"/>
  <c r="I653" i="16"/>
  <c r="K653" i="16"/>
  <c r="H654" i="16"/>
  <c r="I654" i="16"/>
  <c r="K654" i="16"/>
  <c r="H655" i="16"/>
  <c r="I655" i="16"/>
  <c r="K655" i="16"/>
  <c r="H656" i="16"/>
  <c r="I656" i="16"/>
  <c r="K656" i="16"/>
  <c r="H657" i="16"/>
  <c r="I657" i="16"/>
  <c r="K657" i="16"/>
  <c r="H658" i="16"/>
  <c r="I658" i="16"/>
  <c r="K658" i="16"/>
  <c r="H659" i="16"/>
  <c r="I659" i="16"/>
  <c r="K659" i="16"/>
  <c r="H660" i="16"/>
  <c r="I660" i="16"/>
  <c r="K660" i="16"/>
  <c r="H661" i="16"/>
  <c r="I661" i="16"/>
  <c r="K661" i="16"/>
  <c r="H662" i="16"/>
  <c r="I662" i="16"/>
  <c r="K662" i="16"/>
  <c r="H663" i="16"/>
  <c r="I663" i="16"/>
  <c r="K663" i="16"/>
  <c r="H664" i="16"/>
  <c r="I664" i="16"/>
  <c r="K664" i="16"/>
  <c r="H665" i="16"/>
  <c r="I665" i="16"/>
  <c r="K665" i="16"/>
  <c r="H666" i="16"/>
  <c r="I666" i="16"/>
  <c r="K666" i="16"/>
  <c r="H667" i="16"/>
  <c r="I667" i="16"/>
  <c r="K667" i="16"/>
  <c r="H668" i="16"/>
  <c r="I668" i="16"/>
  <c r="K668" i="16"/>
  <c r="H669" i="16"/>
  <c r="I669" i="16"/>
  <c r="K669" i="16"/>
  <c r="H670" i="16"/>
  <c r="I670" i="16"/>
  <c r="K670" i="16"/>
  <c r="H671" i="16"/>
  <c r="I671" i="16"/>
  <c r="K671" i="16"/>
  <c r="H672" i="16"/>
  <c r="I672" i="16"/>
  <c r="K672" i="16"/>
  <c r="H673" i="16"/>
  <c r="I673" i="16"/>
  <c r="K673" i="16"/>
  <c r="H674" i="16"/>
  <c r="I674" i="16"/>
  <c r="K674" i="16"/>
  <c r="H675" i="16"/>
  <c r="I675" i="16"/>
  <c r="K675" i="16"/>
  <c r="H676" i="16"/>
  <c r="I676" i="16"/>
  <c r="K676" i="16"/>
  <c r="H677" i="16"/>
  <c r="I677" i="16"/>
  <c r="K677" i="16"/>
  <c r="H678" i="16"/>
  <c r="I678" i="16"/>
  <c r="K678" i="16"/>
  <c r="H679" i="16"/>
  <c r="I679" i="16"/>
  <c r="K679" i="16"/>
  <c r="H680" i="16"/>
  <c r="I680" i="16"/>
  <c r="K680" i="16"/>
  <c r="H681" i="16"/>
  <c r="I681" i="16"/>
  <c r="K681" i="16"/>
  <c r="H682" i="16"/>
  <c r="I682" i="16"/>
  <c r="K682" i="16"/>
  <c r="H683" i="16"/>
  <c r="I683" i="16"/>
  <c r="K683" i="16"/>
  <c r="H684" i="16"/>
  <c r="I684" i="16"/>
  <c r="K684" i="16"/>
  <c r="H685" i="16"/>
  <c r="I685" i="16"/>
  <c r="K685" i="16"/>
  <c r="H686" i="16"/>
  <c r="I686" i="16"/>
  <c r="K686" i="16"/>
  <c r="H687" i="16"/>
  <c r="I687" i="16"/>
  <c r="K687" i="16"/>
  <c r="H688" i="16"/>
  <c r="I688" i="16"/>
  <c r="K688" i="16"/>
  <c r="H689" i="16"/>
  <c r="I689" i="16"/>
  <c r="K689" i="16"/>
  <c r="H690" i="16"/>
  <c r="I690" i="16"/>
  <c r="K690" i="16"/>
  <c r="H691" i="16"/>
  <c r="I691" i="16"/>
  <c r="K691" i="16"/>
  <c r="H692" i="16"/>
  <c r="I692" i="16"/>
  <c r="K692" i="16"/>
  <c r="H693" i="16"/>
  <c r="I693" i="16"/>
  <c r="K693" i="16"/>
  <c r="H694" i="16"/>
  <c r="I694" i="16"/>
  <c r="K694" i="16"/>
  <c r="H695" i="16"/>
  <c r="I695" i="16"/>
  <c r="K695" i="16"/>
  <c r="H696" i="16"/>
  <c r="I696" i="16"/>
  <c r="K696" i="16"/>
  <c r="H697" i="16"/>
  <c r="I697" i="16"/>
  <c r="K697" i="16"/>
  <c r="H698" i="16"/>
  <c r="I698" i="16"/>
  <c r="K698" i="16"/>
  <c r="H699" i="16"/>
  <c r="I699" i="16"/>
  <c r="K699" i="16"/>
  <c r="H700" i="16"/>
  <c r="I700" i="16"/>
  <c r="K700" i="16"/>
  <c r="H701" i="16"/>
  <c r="I701" i="16"/>
  <c r="K701" i="16"/>
  <c r="H702" i="16"/>
  <c r="I702" i="16"/>
  <c r="K702" i="16"/>
  <c r="H703" i="16"/>
  <c r="I703" i="16"/>
  <c r="K703" i="16"/>
  <c r="H704" i="16"/>
  <c r="I704" i="16"/>
  <c r="K704" i="16"/>
  <c r="H705" i="16"/>
  <c r="I705" i="16"/>
  <c r="K705" i="16"/>
  <c r="H706" i="16"/>
  <c r="I706" i="16"/>
  <c r="K706" i="16"/>
  <c r="H707" i="16"/>
  <c r="I707" i="16"/>
  <c r="K707" i="16"/>
  <c r="H708" i="16"/>
  <c r="I708" i="16"/>
  <c r="K708" i="16"/>
  <c r="H709" i="16"/>
  <c r="I709" i="16"/>
  <c r="K709" i="16"/>
  <c r="H710" i="16"/>
  <c r="I710" i="16"/>
  <c r="K710" i="16"/>
  <c r="H711" i="16"/>
  <c r="I711" i="16"/>
  <c r="K711" i="16"/>
  <c r="H712" i="16"/>
  <c r="I712" i="16"/>
  <c r="K712" i="16"/>
  <c r="H713" i="16"/>
  <c r="I713" i="16"/>
  <c r="K713" i="16"/>
  <c r="H714" i="16"/>
  <c r="I714" i="16"/>
  <c r="K714" i="16"/>
  <c r="H715" i="16"/>
  <c r="I715" i="16"/>
  <c r="K715" i="16"/>
  <c r="H716" i="16"/>
  <c r="I716" i="16"/>
  <c r="K716" i="16"/>
  <c r="H717" i="16"/>
  <c r="I717" i="16"/>
  <c r="K717" i="16"/>
  <c r="H718" i="16"/>
  <c r="I718" i="16"/>
  <c r="K718" i="16"/>
  <c r="H719" i="16"/>
  <c r="I719" i="16"/>
  <c r="K719" i="16"/>
  <c r="H720" i="16"/>
  <c r="I720" i="16"/>
  <c r="K720" i="16"/>
  <c r="H721" i="16"/>
  <c r="I721" i="16"/>
  <c r="K721" i="16"/>
  <c r="H722" i="16"/>
  <c r="I722" i="16"/>
  <c r="K722" i="16"/>
  <c r="H723" i="16"/>
  <c r="I723" i="16"/>
  <c r="K723" i="16"/>
  <c r="H724" i="16"/>
  <c r="I724" i="16"/>
  <c r="K724" i="16"/>
  <c r="H725" i="16"/>
  <c r="I725" i="16"/>
  <c r="K725" i="16"/>
  <c r="H726" i="16"/>
  <c r="I726" i="16"/>
  <c r="K726" i="16"/>
  <c r="H727" i="16"/>
  <c r="I727" i="16"/>
  <c r="K727" i="16"/>
  <c r="H728" i="16"/>
  <c r="I728" i="16"/>
  <c r="K728" i="16"/>
  <c r="H729" i="16"/>
  <c r="I729" i="16"/>
  <c r="K729" i="16"/>
  <c r="H730" i="16"/>
  <c r="I730" i="16"/>
  <c r="K730" i="16"/>
  <c r="H731" i="16"/>
  <c r="I731" i="16"/>
  <c r="K731" i="16"/>
  <c r="H732" i="16"/>
  <c r="I732" i="16"/>
  <c r="K732" i="16"/>
  <c r="H733" i="16"/>
  <c r="I733" i="16"/>
  <c r="K733" i="16"/>
  <c r="H734" i="16"/>
  <c r="I734" i="16"/>
  <c r="K734" i="16"/>
  <c r="H735" i="16"/>
  <c r="I735" i="16"/>
  <c r="K735" i="16"/>
  <c r="H736" i="16"/>
  <c r="I736" i="16"/>
  <c r="K736" i="16"/>
  <c r="H737" i="16"/>
  <c r="I737" i="16"/>
  <c r="K737" i="16"/>
  <c r="H738" i="16"/>
  <c r="I738" i="16"/>
  <c r="K738" i="16"/>
  <c r="H739" i="16"/>
  <c r="I739" i="16"/>
  <c r="K739" i="16"/>
  <c r="H740" i="16"/>
  <c r="I740" i="16"/>
  <c r="K740" i="16"/>
  <c r="H741" i="16"/>
  <c r="I741" i="16"/>
  <c r="K741" i="16"/>
  <c r="H742" i="16"/>
  <c r="I742" i="16"/>
  <c r="K742" i="16"/>
  <c r="H743" i="16"/>
  <c r="I743" i="16"/>
  <c r="K743" i="16"/>
  <c r="H744" i="16"/>
  <c r="I744" i="16"/>
  <c r="K744" i="16"/>
  <c r="H745" i="16"/>
  <c r="I745" i="16"/>
  <c r="K745" i="16"/>
  <c r="H746" i="16"/>
  <c r="I746" i="16"/>
  <c r="K746" i="16"/>
  <c r="H747" i="16"/>
  <c r="I747" i="16"/>
  <c r="K747" i="16"/>
  <c r="H748" i="16"/>
  <c r="I748" i="16"/>
  <c r="K748" i="16"/>
  <c r="H749" i="16"/>
  <c r="I749" i="16"/>
  <c r="K749" i="16"/>
  <c r="H750" i="16"/>
  <c r="I750" i="16"/>
  <c r="K750" i="16"/>
  <c r="H751" i="16"/>
  <c r="I751" i="16"/>
  <c r="K751" i="16"/>
  <c r="H752" i="16"/>
  <c r="I752" i="16"/>
  <c r="K752" i="16"/>
  <c r="H753" i="16"/>
  <c r="I753" i="16"/>
  <c r="K753" i="16"/>
  <c r="H754" i="16"/>
  <c r="I754" i="16"/>
  <c r="K754" i="16"/>
  <c r="H755" i="16"/>
  <c r="I755" i="16"/>
  <c r="K755" i="16"/>
  <c r="H756" i="16"/>
  <c r="I756" i="16"/>
  <c r="K756" i="16"/>
  <c r="H757" i="16"/>
  <c r="I757" i="16"/>
  <c r="K757" i="16"/>
  <c r="H758" i="16"/>
  <c r="I758" i="16"/>
  <c r="K758" i="16"/>
  <c r="H759" i="16"/>
  <c r="I759" i="16"/>
  <c r="K759" i="16"/>
  <c r="H760" i="16"/>
  <c r="I760" i="16"/>
  <c r="K760" i="16"/>
  <c r="H761" i="16"/>
  <c r="I761" i="16"/>
  <c r="K761" i="16"/>
  <c r="H762" i="16"/>
  <c r="I762" i="16"/>
  <c r="K762" i="16"/>
  <c r="H763" i="16"/>
  <c r="I763" i="16"/>
  <c r="K763" i="16"/>
  <c r="H764" i="16"/>
  <c r="I764" i="16"/>
  <c r="K764" i="16"/>
  <c r="H765" i="16"/>
  <c r="I765" i="16"/>
  <c r="K765" i="16"/>
  <c r="H766" i="16"/>
  <c r="I766" i="16"/>
  <c r="K766" i="16"/>
  <c r="H767" i="16"/>
  <c r="I767" i="16"/>
  <c r="K767" i="16"/>
  <c r="H768" i="16"/>
  <c r="I768" i="16"/>
  <c r="K768" i="16"/>
  <c r="H769" i="16"/>
  <c r="I769" i="16"/>
  <c r="K769" i="16"/>
  <c r="H770" i="16"/>
  <c r="I770" i="16"/>
  <c r="K770" i="16"/>
  <c r="H771" i="16"/>
  <c r="I771" i="16"/>
  <c r="K771" i="16"/>
  <c r="H772" i="16"/>
  <c r="I772" i="16"/>
  <c r="K772" i="16"/>
  <c r="H773" i="16"/>
  <c r="I773" i="16"/>
  <c r="K773" i="16"/>
  <c r="H774" i="16"/>
  <c r="I774" i="16"/>
  <c r="K774" i="16"/>
  <c r="H775" i="16"/>
  <c r="I775" i="16"/>
  <c r="K775" i="16"/>
  <c r="H776" i="16"/>
  <c r="I776" i="16"/>
  <c r="K776" i="16"/>
  <c r="H777" i="16"/>
  <c r="I777" i="16"/>
  <c r="K777" i="16"/>
  <c r="H778" i="16"/>
  <c r="I778" i="16"/>
  <c r="K778" i="16"/>
  <c r="H779" i="16"/>
  <c r="I779" i="16"/>
  <c r="K779" i="16"/>
  <c r="H780" i="16"/>
  <c r="I780" i="16"/>
  <c r="K780" i="16"/>
  <c r="H781" i="16"/>
  <c r="I781" i="16"/>
  <c r="K781" i="16"/>
  <c r="H782" i="16"/>
  <c r="I782" i="16"/>
  <c r="K782" i="16"/>
  <c r="H783" i="16"/>
  <c r="I783" i="16"/>
  <c r="K783" i="16"/>
  <c r="H784" i="16"/>
  <c r="I784" i="16"/>
  <c r="K784" i="16"/>
  <c r="H785" i="16"/>
  <c r="I785" i="16"/>
  <c r="K785" i="16"/>
  <c r="H786" i="16"/>
  <c r="I786" i="16"/>
  <c r="K786" i="16"/>
  <c r="H787" i="16"/>
  <c r="I787" i="16"/>
  <c r="K787" i="16"/>
  <c r="H788" i="16"/>
  <c r="I788" i="16"/>
  <c r="K788" i="16"/>
  <c r="H789" i="16"/>
  <c r="I789" i="16"/>
  <c r="K789" i="16"/>
  <c r="H790" i="16"/>
  <c r="I790" i="16"/>
  <c r="K790" i="16"/>
  <c r="H791" i="16"/>
  <c r="I791" i="16"/>
  <c r="K791" i="16"/>
  <c r="H792" i="16"/>
  <c r="I792" i="16"/>
  <c r="K792" i="16"/>
  <c r="H793" i="16"/>
  <c r="I793" i="16"/>
  <c r="K793" i="16"/>
  <c r="H794" i="16"/>
  <c r="I794" i="16"/>
  <c r="K794" i="16"/>
  <c r="H795" i="16"/>
  <c r="I795" i="16"/>
  <c r="K795" i="16"/>
  <c r="H796" i="16"/>
  <c r="I796" i="16"/>
  <c r="K796" i="16"/>
  <c r="H797" i="16"/>
  <c r="I797" i="16"/>
  <c r="K797" i="16"/>
  <c r="H798" i="16"/>
  <c r="I798" i="16"/>
  <c r="K798" i="16"/>
  <c r="H799" i="16"/>
  <c r="I799" i="16"/>
  <c r="K799" i="16"/>
  <c r="H800" i="16"/>
  <c r="I800" i="16"/>
  <c r="K800" i="16"/>
  <c r="H801" i="16"/>
  <c r="I801" i="16"/>
  <c r="K801" i="16"/>
  <c r="H802" i="16"/>
  <c r="I802" i="16"/>
  <c r="K802" i="16"/>
  <c r="H803" i="16"/>
  <c r="I803" i="16"/>
  <c r="K803" i="16"/>
  <c r="H804" i="16"/>
  <c r="I804" i="16"/>
  <c r="K804" i="16"/>
  <c r="H805" i="16"/>
  <c r="I805" i="16"/>
  <c r="K805" i="16"/>
  <c r="H806" i="16"/>
  <c r="I806" i="16"/>
  <c r="K806" i="16"/>
  <c r="H807" i="16"/>
  <c r="I807" i="16"/>
  <c r="K807" i="16"/>
  <c r="H808" i="16"/>
  <c r="I808" i="16"/>
  <c r="K808" i="16"/>
  <c r="H809" i="16"/>
  <c r="I809" i="16"/>
  <c r="K809" i="16"/>
  <c r="H810" i="16"/>
  <c r="I810" i="16"/>
  <c r="K810" i="16"/>
  <c r="H811" i="16"/>
  <c r="I811" i="16"/>
  <c r="K811" i="16"/>
  <c r="H812" i="16"/>
  <c r="I812" i="16"/>
  <c r="K812" i="16"/>
  <c r="H813" i="16"/>
  <c r="I813" i="16"/>
  <c r="K813" i="16"/>
  <c r="H814" i="16"/>
  <c r="I814" i="16"/>
  <c r="K814" i="16"/>
  <c r="H815" i="16"/>
  <c r="I815" i="16"/>
  <c r="K815" i="16"/>
  <c r="H816" i="16"/>
  <c r="I816" i="16"/>
  <c r="K816" i="16"/>
  <c r="H817" i="16"/>
  <c r="I817" i="16"/>
  <c r="K817" i="16"/>
  <c r="H818" i="16"/>
  <c r="I818" i="16"/>
  <c r="K818" i="16"/>
  <c r="H819" i="16"/>
  <c r="I819" i="16"/>
  <c r="K819" i="16"/>
  <c r="H821" i="16"/>
  <c r="I821" i="16"/>
  <c r="K821" i="16"/>
  <c r="H822" i="16"/>
  <c r="I822" i="16"/>
  <c r="K822" i="16"/>
  <c r="H823" i="16"/>
  <c r="I823" i="16"/>
  <c r="K823" i="16"/>
  <c r="H824" i="16"/>
  <c r="I824" i="16"/>
  <c r="K824" i="16"/>
  <c r="H825" i="16"/>
  <c r="I825" i="16"/>
  <c r="K825" i="16"/>
  <c r="H826" i="16"/>
  <c r="I826" i="16"/>
  <c r="K826" i="16"/>
  <c r="H827" i="16"/>
  <c r="I827" i="16"/>
  <c r="K827" i="16"/>
  <c r="H828" i="16"/>
  <c r="I828" i="16"/>
  <c r="K828" i="16"/>
  <c r="H829" i="16"/>
  <c r="I829" i="16"/>
  <c r="K829" i="16"/>
  <c r="H830" i="16"/>
  <c r="I830" i="16"/>
  <c r="K830" i="16"/>
  <c r="H831" i="16"/>
  <c r="I831" i="16"/>
  <c r="K831" i="16"/>
  <c r="H832" i="16"/>
  <c r="I832" i="16"/>
  <c r="K832" i="16"/>
  <c r="H833" i="16"/>
  <c r="I833" i="16"/>
  <c r="K833" i="16"/>
  <c r="H834" i="16"/>
  <c r="I834" i="16"/>
  <c r="K834" i="16"/>
  <c r="H835" i="16"/>
  <c r="I835" i="16"/>
  <c r="K835" i="16"/>
  <c r="H836" i="16"/>
  <c r="I836" i="16"/>
  <c r="K836" i="16"/>
  <c r="H837" i="16"/>
  <c r="I837" i="16"/>
  <c r="K837" i="16"/>
  <c r="H838" i="16"/>
  <c r="I838" i="16"/>
  <c r="K838" i="16"/>
  <c r="H839" i="16"/>
  <c r="I839" i="16"/>
  <c r="K839" i="16"/>
  <c r="H840" i="16"/>
  <c r="I840" i="16"/>
  <c r="K840" i="16"/>
  <c r="H841" i="16"/>
  <c r="I841" i="16"/>
  <c r="K841" i="16"/>
  <c r="H842" i="16"/>
  <c r="I842" i="16"/>
  <c r="K842" i="16"/>
  <c r="H843" i="16"/>
  <c r="I843" i="16"/>
  <c r="K843" i="16"/>
  <c r="H844" i="16"/>
  <c r="I844" i="16"/>
  <c r="K844" i="16"/>
  <c r="H845" i="16"/>
  <c r="I845" i="16"/>
  <c r="K845" i="16"/>
  <c r="H846" i="16"/>
  <c r="I846" i="16"/>
  <c r="K846" i="16"/>
  <c r="H847" i="16"/>
  <c r="I847" i="16"/>
  <c r="K847" i="16"/>
  <c r="H848" i="16"/>
  <c r="I848" i="16"/>
  <c r="K848" i="16"/>
  <c r="H849" i="16"/>
  <c r="I849" i="16"/>
  <c r="K849" i="16"/>
  <c r="H850" i="16"/>
  <c r="I850" i="16"/>
  <c r="K850" i="16"/>
  <c r="H851" i="16"/>
  <c r="I851" i="16"/>
  <c r="K851" i="16"/>
  <c r="H852" i="16"/>
  <c r="I852" i="16"/>
  <c r="K852" i="16"/>
  <c r="H853" i="16"/>
  <c r="I853" i="16"/>
  <c r="K853" i="16"/>
  <c r="H854" i="16"/>
  <c r="I854" i="16"/>
  <c r="K854" i="16"/>
  <c r="H855" i="16"/>
  <c r="I855" i="16"/>
  <c r="K855" i="16"/>
  <c r="H856" i="16"/>
  <c r="I856" i="16"/>
  <c r="K856" i="16"/>
  <c r="H857" i="16"/>
  <c r="I857" i="16"/>
  <c r="K857" i="16"/>
  <c r="H858" i="16"/>
  <c r="I858" i="16"/>
  <c r="K858" i="16"/>
  <c r="H859" i="16"/>
  <c r="I859" i="16"/>
  <c r="K859" i="16"/>
  <c r="H860" i="16"/>
  <c r="I860" i="16"/>
  <c r="K860" i="16"/>
  <c r="H861" i="16"/>
  <c r="I861" i="16"/>
  <c r="K861" i="16"/>
  <c r="H862" i="16"/>
  <c r="I862" i="16"/>
  <c r="K862" i="16"/>
  <c r="H863" i="16"/>
  <c r="I863" i="16"/>
  <c r="K863" i="16"/>
  <c r="H864" i="16"/>
  <c r="I864" i="16"/>
  <c r="K864" i="16"/>
  <c r="H865" i="16"/>
  <c r="I865" i="16"/>
  <c r="K865" i="16"/>
  <c r="H866" i="16"/>
  <c r="I866" i="16"/>
  <c r="K866" i="16"/>
  <c r="H867" i="16"/>
  <c r="I867" i="16"/>
  <c r="K867" i="16"/>
  <c r="H868" i="16"/>
  <c r="I868" i="16"/>
  <c r="K868" i="16"/>
  <c r="H869" i="16"/>
  <c r="I869" i="16"/>
  <c r="K869" i="16"/>
  <c r="H870" i="16"/>
  <c r="I870" i="16"/>
  <c r="K870" i="16"/>
  <c r="H871" i="16"/>
  <c r="I871" i="16"/>
  <c r="K871" i="16"/>
  <c r="H872" i="16"/>
  <c r="I872" i="16"/>
  <c r="K872" i="16"/>
  <c r="H873" i="16"/>
  <c r="I873" i="16"/>
  <c r="K873" i="16"/>
  <c r="H874" i="16"/>
  <c r="I874" i="16"/>
  <c r="K874" i="16"/>
  <c r="H875" i="16"/>
  <c r="I875" i="16"/>
  <c r="K875" i="16"/>
  <c r="H876" i="16"/>
  <c r="I876" i="16"/>
  <c r="K876" i="16"/>
  <c r="H877" i="16"/>
  <c r="I877" i="16"/>
  <c r="K877" i="16"/>
  <c r="H878" i="16"/>
  <c r="I878" i="16"/>
  <c r="K878" i="16"/>
  <c r="H879" i="16"/>
  <c r="I879" i="16"/>
  <c r="K879" i="16"/>
  <c r="H880" i="16"/>
  <c r="I880" i="16"/>
  <c r="K880" i="16"/>
  <c r="H881" i="16"/>
  <c r="I881" i="16"/>
  <c r="K881" i="16"/>
  <c r="H882" i="16"/>
  <c r="I882" i="16"/>
  <c r="K882" i="16"/>
  <c r="H883" i="16"/>
  <c r="I883" i="16"/>
  <c r="K883" i="16"/>
  <c r="H884" i="16"/>
  <c r="I884" i="16"/>
  <c r="K884" i="16"/>
  <c r="H885" i="16"/>
  <c r="I885" i="16"/>
  <c r="K885" i="16"/>
  <c r="H886" i="16"/>
  <c r="I886" i="16"/>
  <c r="K886" i="16"/>
  <c r="H887" i="16"/>
  <c r="I887" i="16"/>
  <c r="K887" i="16"/>
  <c r="H888" i="16"/>
  <c r="I888" i="16"/>
  <c r="K888" i="16"/>
  <c r="H889" i="16"/>
  <c r="I889" i="16"/>
  <c r="K889" i="16"/>
  <c r="H890" i="16"/>
  <c r="I890" i="16"/>
  <c r="K890" i="16"/>
  <c r="H891" i="16"/>
  <c r="I891" i="16"/>
  <c r="K891" i="16"/>
  <c r="H892" i="16"/>
  <c r="I892" i="16"/>
  <c r="K892" i="16"/>
  <c r="H893" i="16"/>
  <c r="I893" i="16"/>
  <c r="K893" i="16"/>
  <c r="H894" i="16"/>
  <c r="I894" i="16"/>
  <c r="K894" i="16"/>
  <c r="H895" i="16"/>
  <c r="I895" i="16"/>
  <c r="K895" i="16"/>
  <c r="H896" i="16"/>
  <c r="I896" i="16"/>
  <c r="K896" i="16"/>
  <c r="H897" i="16"/>
  <c r="I897" i="16"/>
  <c r="K897" i="16"/>
  <c r="H898" i="16"/>
  <c r="I898" i="16"/>
  <c r="K898" i="16"/>
  <c r="H899" i="16"/>
  <c r="I899" i="16"/>
  <c r="K899" i="16"/>
  <c r="H900" i="16"/>
  <c r="I900" i="16"/>
  <c r="K900" i="16"/>
  <c r="H901" i="16"/>
  <c r="I901" i="16"/>
  <c r="K901" i="16"/>
  <c r="H902" i="16"/>
  <c r="I902" i="16"/>
  <c r="K902" i="16"/>
  <c r="H903" i="16"/>
  <c r="I903" i="16"/>
  <c r="K903" i="16"/>
  <c r="H904" i="16"/>
  <c r="I904" i="16"/>
  <c r="K904" i="16"/>
  <c r="H905" i="16"/>
  <c r="I905" i="16"/>
  <c r="K905" i="16"/>
  <c r="H906" i="16"/>
  <c r="I906" i="16"/>
  <c r="K906" i="16"/>
  <c r="H907" i="16"/>
  <c r="I907" i="16"/>
  <c r="K907" i="16"/>
  <c r="H908" i="16"/>
  <c r="I908" i="16"/>
  <c r="K908" i="16"/>
  <c r="H909" i="16"/>
  <c r="I909" i="16"/>
  <c r="K909" i="16"/>
  <c r="H910" i="16"/>
  <c r="I910" i="16"/>
  <c r="K910" i="16"/>
  <c r="H911" i="16"/>
  <c r="I911" i="16"/>
  <c r="K911" i="16"/>
  <c r="H912" i="16"/>
  <c r="I912" i="16"/>
  <c r="K912" i="16"/>
  <c r="H913" i="16"/>
  <c r="I913" i="16"/>
  <c r="K913" i="16"/>
  <c r="H914" i="16"/>
  <c r="I914" i="16"/>
  <c r="K914" i="16"/>
  <c r="H915" i="16"/>
  <c r="I915" i="16"/>
  <c r="K915" i="16"/>
  <c r="H916" i="16"/>
  <c r="I916" i="16"/>
  <c r="K916" i="16"/>
  <c r="H917" i="16"/>
  <c r="I917" i="16"/>
  <c r="K917" i="16"/>
  <c r="H918" i="16"/>
  <c r="I918" i="16"/>
  <c r="K918" i="16"/>
  <c r="H919" i="16"/>
  <c r="I919" i="16"/>
  <c r="K919" i="16"/>
  <c r="H920" i="16"/>
  <c r="I920" i="16"/>
  <c r="K920" i="16"/>
  <c r="H921" i="16"/>
  <c r="I921" i="16"/>
  <c r="K921" i="16"/>
  <c r="H922" i="16"/>
  <c r="I922" i="16"/>
  <c r="K922" i="16"/>
  <c r="H923" i="16"/>
  <c r="I923" i="16"/>
  <c r="K923" i="16"/>
  <c r="H924" i="16"/>
  <c r="I924" i="16"/>
  <c r="K924" i="16"/>
  <c r="H925" i="16"/>
  <c r="I925" i="16"/>
  <c r="K925" i="16"/>
  <c r="H926" i="16"/>
  <c r="I926" i="16"/>
  <c r="K926" i="16"/>
  <c r="H927" i="16"/>
  <c r="I927" i="16"/>
  <c r="K927" i="16"/>
  <c r="H928" i="16"/>
  <c r="I928" i="16"/>
  <c r="K928" i="16"/>
  <c r="H929" i="16"/>
  <c r="I929" i="16"/>
  <c r="K929" i="16"/>
  <c r="H930" i="16"/>
  <c r="I930" i="16"/>
  <c r="K930" i="16"/>
  <c r="H931" i="16"/>
  <c r="I931" i="16"/>
  <c r="K931" i="16"/>
  <c r="H932" i="16"/>
  <c r="I932" i="16"/>
  <c r="K932" i="16"/>
  <c r="H933" i="16"/>
  <c r="I933" i="16"/>
  <c r="K933" i="16"/>
  <c r="H934" i="16"/>
  <c r="I934" i="16"/>
  <c r="K934" i="16"/>
  <c r="H935" i="16"/>
  <c r="I935" i="16"/>
  <c r="K935" i="16"/>
  <c r="H936" i="16"/>
  <c r="I936" i="16"/>
  <c r="K936" i="16"/>
  <c r="H937" i="16"/>
  <c r="I937" i="16"/>
  <c r="K937" i="16"/>
  <c r="H938" i="16"/>
  <c r="I938" i="16"/>
  <c r="K938" i="16"/>
  <c r="H939" i="16"/>
  <c r="I939" i="16"/>
  <c r="K939" i="16"/>
  <c r="H940" i="16"/>
  <c r="I940" i="16"/>
  <c r="K940" i="16"/>
  <c r="H941" i="16"/>
  <c r="I941" i="16"/>
  <c r="K941" i="16"/>
  <c r="H942" i="16"/>
  <c r="I942" i="16"/>
  <c r="K942" i="16"/>
  <c r="H943" i="16"/>
  <c r="I943" i="16"/>
  <c r="K943" i="16"/>
  <c r="H944" i="16"/>
  <c r="I944" i="16"/>
  <c r="K944" i="16"/>
  <c r="H945" i="16"/>
  <c r="I945" i="16"/>
  <c r="K945" i="16"/>
  <c r="H946" i="16"/>
  <c r="I946" i="16"/>
  <c r="K946" i="16"/>
  <c r="H947" i="16"/>
  <c r="I947" i="16"/>
  <c r="K947" i="16"/>
  <c r="H948" i="16"/>
  <c r="I948" i="16"/>
  <c r="K948" i="16"/>
  <c r="H949" i="16"/>
  <c r="I949" i="16"/>
  <c r="K949" i="16"/>
  <c r="H950" i="16"/>
  <c r="I950" i="16"/>
  <c r="K950" i="16"/>
  <c r="H951" i="16"/>
  <c r="I951" i="16"/>
  <c r="K951" i="16"/>
  <c r="H952" i="16"/>
  <c r="I952" i="16"/>
  <c r="K952" i="16"/>
  <c r="H953" i="16"/>
  <c r="I953" i="16"/>
  <c r="K953" i="16"/>
  <c r="H954" i="16"/>
  <c r="I954" i="16"/>
  <c r="K954" i="16"/>
  <c r="H955" i="16"/>
  <c r="I955" i="16"/>
  <c r="K955" i="16"/>
  <c r="H956" i="16"/>
  <c r="I956" i="16"/>
  <c r="K956" i="16"/>
  <c r="H957" i="16"/>
  <c r="I957" i="16"/>
  <c r="K957" i="16"/>
  <c r="H958" i="16"/>
  <c r="I958" i="16"/>
  <c r="K958" i="16"/>
  <c r="H959" i="16"/>
  <c r="I959" i="16"/>
  <c r="K959" i="16"/>
  <c r="H960" i="16"/>
  <c r="I960" i="16"/>
  <c r="K960" i="16"/>
  <c r="H961" i="16"/>
  <c r="I961" i="16"/>
  <c r="K961" i="16"/>
  <c r="H962" i="16"/>
  <c r="I962" i="16"/>
  <c r="K962" i="16"/>
  <c r="H963" i="16"/>
  <c r="I963" i="16"/>
  <c r="K963" i="16"/>
  <c r="H964" i="16"/>
  <c r="I964" i="16"/>
  <c r="K964" i="16"/>
  <c r="H965" i="16"/>
  <c r="I965" i="16"/>
  <c r="K965" i="16"/>
  <c r="H966" i="16"/>
  <c r="I966" i="16"/>
  <c r="K966" i="16"/>
  <c r="H967" i="16"/>
  <c r="I967" i="16"/>
  <c r="K967" i="16"/>
  <c r="H968" i="16"/>
  <c r="I968" i="16"/>
  <c r="K968" i="16"/>
  <c r="H969" i="16"/>
  <c r="I969" i="16"/>
  <c r="K969" i="16"/>
  <c r="H970" i="16"/>
  <c r="I970" i="16"/>
  <c r="K970" i="16"/>
  <c r="H971" i="16"/>
  <c r="I971" i="16"/>
  <c r="K971" i="16"/>
  <c r="H972" i="16"/>
  <c r="I972" i="16"/>
  <c r="K972" i="16"/>
  <c r="H973" i="16"/>
  <c r="I973" i="16"/>
  <c r="K973" i="16"/>
  <c r="H974" i="16"/>
  <c r="I974" i="16"/>
  <c r="K974" i="16"/>
  <c r="H975" i="16"/>
  <c r="I975" i="16"/>
  <c r="K975" i="16"/>
  <c r="H976" i="16"/>
  <c r="I976" i="16"/>
  <c r="K976" i="16"/>
  <c r="H977" i="16"/>
  <c r="I977" i="16"/>
  <c r="K977" i="16"/>
  <c r="H978" i="16"/>
  <c r="I978" i="16"/>
  <c r="K978" i="16"/>
  <c r="H979" i="16"/>
  <c r="I979" i="16"/>
  <c r="K979" i="16"/>
  <c r="H980" i="16"/>
  <c r="I980" i="16"/>
  <c r="K980" i="16"/>
  <c r="H981" i="16"/>
  <c r="I981" i="16"/>
  <c r="K981" i="16"/>
  <c r="H982" i="16"/>
  <c r="I982" i="16"/>
  <c r="K982" i="16"/>
  <c r="H983" i="16"/>
  <c r="I983" i="16"/>
  <c r="K983" i="16"/>
  <c r="H984" i="16"/>
  <c r="I984" i="16"/>
  <c r="K984" i="16"/>
  <c r="H985" i="16"/>
  <c r="I985" i="16"/>
  <c r="K985" i="16"/>
  <c r="H986" i="16"/>
  <c r="I986" i="16"/>
  <c r="K986" i="16"/>
  <c r="H987" i="16"/>
  <c r="I987" i="16"/>
  <c r="K987" i="16"/>
  <c r="H988" i="16"/>
  <c r="I988" i="16"/>
  <c r="K988" i="16"/>
  <c r="H989" i="16"/>
  <c r="I989" i="16"/>
  <c r="K989" i="16"/>
  <c r="H990" i="16"/>
  <c r="I990" i="16"/>
  <c r="K990" i="16"/>
  <c r="H991" i="16"/>
  <c r="I991" i="16"/>
  <c r="K991" i="16"/>
  <c r="H992" i="16"/>
  <c r="I992" i="16"/>
  <c r="K992" i="16"/>
  <c r="H993" i="16"/>
  <c r="I993" i="16"/>
  <c r="K993" i="16"/>
  <c r="H994" i="16"/>
  <c r="I994" i="16"/>
  <c r="K994" i="16"/>
  <c r="H995" i="16"/>
  <c r="I995" i="16"/>
  <c r="K995" i="16"/>
  <c r="H996" i="16"/>
  <c r="I996" i="16"/>
  <c r="K996" i="16"/>
  <c r="H997" i="16"/>
  <c r="I997" i="16"/>
  <c r="K997" i="16"/>
  <c r="H998" i="16"/>
  <c r="I998" i="16"/>
  <c r="K998" i="16"/>
  <c r="H999" i="16"/>
  <c r="I999" i="16"/>
  <c r="K999" i="16"/>
  <c r="H1000" i="16"/>
  <c r="I1000" i="16"/>
  <c r="K1000" i="16"/>
  <c r="H1001" i="16"/>
  <c r="I1001" i="16"/>
  <c r="K1001" i="16"/>
  <c r="H1002" i="16"/>
  <c r="I1002" i="16"/>
  <c r="K1002" i="16"/>
  <c r="H1003" i="16"/>
  <c r="I1003" i="16"/>
  <c r="K1003" i="16"/>
  <c r="H1004" i="16"/>
  <c r="I1004" i="16"/>
  <c r="K1004" i="16"/>
  <c r="H1005" i="16"/>
  <c r="I1005" i="16"/>
  <c r="K1005" i="16"/>
  <c r="H1006" i="16"/>
  <c r="I1006" i="16"/>
  <c r="K1006" i="16"/>
  <c r="H1007" i="16"/>
  <c r="I1007" i="16"/>
  <c r="K1007" i="16"/>
  <c r="H1008" i="16"/>
  <c r="I1008" i="16"/>
  <c r="K1008" i="16"/>
  <c r="H1009" i="16"/>
  <c r="I1009" i="16"/>
  <c r="K1009" i="16"/>
  <c r="H1010" i="16"/>
  <c r="I1010" i="16"/>
  <c r="K1010" i="16"/>
  <c r="H1011" i="16"/>
  <c r="I1011" i="16"/>
  <c r="K1011" i="16"/>
  <c r="H1012" i="16"/>
  <c r="I1012" i="16"/>
  <c r="K1012" i="16"/>
  <c r="H1013" i="16"/>
  <c r="I1013" i="16"/>
  <c r="K1013" i="16"/>
  <c r="H1014" i="16"/>
  <c r="I1014" i="16"/>
  <c r="K1014" i="16"/>
  <c r="H1015" i="16"/>
  <c r="I1015" i="16"/>
  <c r="K1015" i="16"/>
  <c r="H1016" i="16"/>
  <c r="I1016" i="16"/>
  <c r="K1016" i="16"/>
  <c r="H1017" i="16"/>
  <c r="I1017" i="16"/>
  <c r="K1017" i="16"/>
  <c r="H1018" i="16"/>
  <c r="I1018" i="16"/>
  <c r="K1018" i="16"/>
  <c r="H1019" i="16"/>
  <c r="I1019" i="16"/>
  <c r="K1019" i="16"/>
  <c r="H1020" i="16"/>
  <c r="I1020" i="16"/>
  <c r="K1020" i="16"/>
  <c r="H1021" i="16"/>
  <c r="I1021" i="16"/>
  <c r="K1021" i="16"/>
  <c r="H1022" i="16"/>
  <c r="I1022" i="16"/>
  <c r="K1022" i="16"/>
  <c r="H1023" i="16"/>
  <c r="I1023" i="16"/>
  <c r="K1023" i="16"/>
  <c r="H1024" i="16"/>
  <c r="I1024" i="16"/>
  <c r="K1024" i="16"/>
  <c r="H1025" i="16"/>
  <c r="I1025" i="16"/>
  <c r="K1025" i="16"/>
  <c r="H1026" i="16"/>
  <c r="I1026" i="16"/>
  <c r="K1026" i="16"/>
  <c r="H1027" i="16"/>
  <c r="I1027" i="16"/>
  <c r="K1027" i="16"/>
  <c r="H1028" i="16"/>
  <c r="I1028" i="16"/>
  <c r="K1028" i="16"/>
  <c r="H1029" i="16"/>
  <c r="I1029" i="16"/>
  <c r="K1029" i="16"/>
  <c r="H1030" i="16"/>
  <c r="I1030" i="16"/>
  <c r="K1030" i="16"/>
  <c r="H1031" i="16"/>
  <c r="I1031" i="16"/>
  <c r="K1031" i="16"/>
  <c r="H1032" i="16"/>
  <c r="I1032" i="16"/>
  <c r="K1032" i="16"/>
  <c r="H1033" i="16"/>
  <c r="I1033" i="16"/>
  <c r="K1033" i="16"/>
  <c r="H1034" i="16"/>
  <c r="I1034" i="16"/>
  <c r="K1034" i="16"/>
  <c r="H1035" i="16"/>
  <c r="I1035" i="16"/>
  <c r="K1035" i="16"/>
  <c r="H1036" i="16"/>
  <c r="I1036" i="16"/>
  <c r="K1036" i="16"/>
  <c r="H1037" i="16"/>
  <c r="I1037" i="16"/>
  <c r="K1037" i="16"/>
  <c r="H1038" i="16"/>
  <c r="I1038" i="16"/>
  <c r="K1038" i="16"/>
  <c r="H1039" i="16"/>
  <c r="I1039" i="16"/>
  <c r="K1039" i="16"/>
  <c r="H1040" i="16"/>
  <c r="I1040" i="16"/>
  <c r="K1040" i="16"/>
  <c r="H1041" i="16"/>
  <c r="I1041" i="16"/>
  <c r="K1041" i="16"/>
  <c r="H1042" i="16"/>
  <c r="I1042" i="16"/>
  <c r="K1042" i="16"/>
  <c r="H1043" i="16"/>
  <c r="I1043" i="16"/>
  <c r="K1043" i="16"/>
  <c r="H1044" i="16"/>
  <c r="I1044" i="16"/>
  <c r="K1044" i="16"/>
  <c r="H1045" i="16"/>
  <c r="I1045" i="16"/>
  <c r="K1045" i="16"/>
  <c r="H1046" i="16"/>
  <c r="I1046" i="16"/>
  <c r="K1046" i="16"/>
  <c r="H1047" i="16"/>
  <c r="I1047" i="16"/>
  <c r="K1047" i="16"/>
  <c r="H1048" i="16"/>
  <c r="I1048" i="16"/>
  <c r="K1048" i="16"/>
  <c r="H1049" i="16"/>
  <c r="I1049" i="16"/>
  <c r="K1049" i="16"/>
  <c r="H1050" i="16"/>
  <c r="I1050" i="16"/>
  <c r="K1050" i="16"/>
  <c r="H1051" i="16"/>
  <c r="I1051" i="16"/>
  <c r="K1051" i="16"/>
  <c r="H1052" i="16"/>
  <c r="I1052" i="16"/>
  <c r="K1052" i="16"/>
  <c r="H1053" i="16"/>
  <c r="I1053" i="16"/>
  <c r="K1053" i="16"/>
  <c r="H1054" i="16"/>
  <c r="I1054" i="16"/>
  <c r="K1054" i="16"/>
  <c r="H1055" i="16"/>
  <c r="I1055" i="16"/>
  <c r="K1055" i="16"/>
  <c r="H1056" i="16"/>
  <c r="I1056" i="16"/>
  <c r="K1056" i="16"/>
  <c r="H1057" i="16"/>
  <c r="I1057" i="16"/>
  <c r="K1057" i="16"/>
  <c r="H1058" i="16"/>
  <c r="I1058" i="16"/>
  <c r="K1058" i="16"/>
  <c r="H1059" i="16"/>
  <c r="I1059" i="16"/>
  <c r="K1059" i="16"/>
  <c r="H1060" i="16"/>
  <c r="I1060" i="16"/>
  <c r="K1060" i="16"/>
  <c r="H1061" i="16"/>
  <c r="I1061" i="16"/>
  <c r="K1061" i="16"/>
  <c r="H1062" i="16"/>
  <c r="I1062" i="16"/>
  <c r="K1062" i="16"/>
  <c r="H1063" i="16"/>
  <c r="I1063" i="16"/>
  <c r="K1063" i="16"/>
  <c r="H1064" i="16"/>
  <c r="I1064" i="16"/>
  <c r="K1064" i="16"/>
  <c r="H1065" i="16"/>
  <c r="I1065" i="16"/>
  <c r="K1065" i="16"/>
  <c r="H1066" i="16"/>
  <c r="I1066" i="16"/>
  <c r="K1066" i="16"/>
  <c r="H1067" i="16"/>
  <c r="I1067" i="16"/>
  <c r="K1067" i="16"/>
  <c r="H1068" i="16"/>
  <c r="I1068" i="16"/>
  <c r="K1068" i="16"/>
  <c r="H1069" i="16"/>
  <c r="I1069" i="16"/>
  <c r="K1069" i="16"/>
  <c r="H1070" i="16"/>
  <c r="I1070" i="16"/>
  <c r="K1070" i="16"/>
  <c r="H1071" i="16"/>
  <c r="I1071" i="16"/>
  <c r="K1071" i="16"/>
  <c r="H1072" i="16"/>
  <c r="I1072" i="16"/>
  <c r="K1072" i="16"/>
  <c r="H1073" i="16"/>
  <c r="I1073" i="16"/>
  <c r="K1073" i="16"/>
  <c r="H1074" i="16"/>
  <c r="I1074" i="16"/>
  <c r="K1074" i="16"/>
  <c r="H1075" i="16"/>
  <c r="I1075" i="16"/>
  <c r="K1075" i="16"/>
  <c r="H1076" i="16"/>
  <c r="I1076" i="16"/>
  <c r="K1076" i="16"/>
  <c r="H1077" i="16"/>
  <c r="I1077" i="16"/>
  <c r="K1077" i="16"/>
  <c r="H1078" i="16"/>
  <c r="I1078" i="16"/>
  <c r="K1078" i="16"/>
  <c r="H1079" i="16"/>
  <c r="I1079" i="16"/>
  <c r="K1079" i="16"/>
  <c r="H1080" i="16"/>
  <c r="I1080" i="16"/>
  <c r="K1080" i="16"/>
  <c r="H1081" i="16"/>
  <c r="I1081" i="16"/>
  <c r="K1081" i="16"/>
  <c r="H1082" i="16"/>
  <c r="I1082" i="16"/>
  <c r="K1082" i="16"/>
  <c r="H1083" i="16"/>
  <c r="I1083" i="16"/>
  <c r="K1083" i="16"/>
  <c r="H1084" i="16"/>
  <c r="I1084" i="16"/>
  <c r="K1084" i="16"/>
  <c r="H1085" i="16"/>
  <c r="I1085" i="16"/>
  <c r="K1085" i="16"/>
  <c r="H1086" i="16"/>
  <c r="I1086" i="16"/>
  <c r="K1086" i="16"/>
  <c r="H1087" i="16"/>
  <c r="I1087" i="16"/>
  <c r="K1087" i="16"/>
  <c r="H1088" i="16"/>
  <c r="I1088" i="16"/>
  <c r="K1088" i="16"/>
  <c r="H1089" i="16"/>
  <c r="I1089" i="16"/>
  <c r="K1089" i="16"/>
  <c r="H1090" i="16"/>
  <c r="I1090" i="16"/>
  <c r="K1090" i="16"/>
  <c r="H1091" i="16"/>
  <c r="I1091" i="16"/>
  <c r="K1091" i="16"/>
  <c r="H1092" i="16"/>
  <c r="I1092" i="16"/>
  <c r="K1092" i="16"/>
  <c r="H1093" i="16"/>
  <c r="I1093" i="16"/>
  <c r="K1093" i="16"/>
  <c r="H1094" i="16"/>
  <c r="I1094" i="16"/>
  <c r="K1094" i="16"/>
  <c r="H1095" i="16"/>
  <c r="I1095" i="16"/>
  <c r="K1095" i="16"/>
  <c r="H1096" i="16"/>
  <c r="I1096" i="16"/>
  <c r="K1096" i="16"/>
  <c r="H1097" i="16"/>
  <c r="I1097" i="16"/>
  <c r="K1097" i="16"/>
  <c r="H1098" i="16"/>
  <c r="I1098" i="16"/>
  <c r="K1098" i="16"/>
  <c r="H1099" i="16"/>
  <c r="I1099" i="16"/>
  <c r="K1099" i="16"/>
  <c r="H1100" i="16"/>
  <c r="I1100" i="16"/>
  <c r="K1100" i="16"/>
  <c r="H1101" i="16"/>
  <c r="I1101" i="16"/>
  <c r="K1101" i="16"/>
  <c r="H1102" i="16"/>
  <c r="I1102" i="16"/>
  <c r="K1102" i="16"/>
  <c r="H1103" i="16"/>
  <c r="I1103" i="16"/>
  <c r="K1103" i="16"/>
  <c r="H1104" i="16"/>
  <c r="I1104" i="16"/>
  <c r="K1104" i="16"/>
  <c r="H1105" i="16"/>
  <c r="I1105" i="16"/>
  <c r="K1105" i="16"/>
  <c r="H1106" i="16"/>
  <c r="I1106" i="16"/>
  <c r="K1106" i="16"/>
  <c r="H1107" i="16"/>
  <c r="I1107" i="16"/>
  <c r="K1107" i="16"/>
  <c r="H1108" i="16"/>
  <c r="I1108" i="16"/>
  <c r="K1108" i="16"/>
  <c r="H1109" i="16"/>
  <c r="I1109" i="16"/>
  <c r="K1109" i="16"/>
  <c r="H1110" i="16"/>
  <c r="I1110" i="16"/>
  <c r="K1110" i="16"/>
  <c r="H1111" i="16"/>
  <c r="I1111" i="16"/>
  <c r="K1111" i="16"/>
  <c r="H1112" i="16"/>
  <c r="I1112" i="16"/>
  <c r="K1112" i="16"/>
  <c r="H1113" i="16"/>
  <c r="I1113" i="16"/>
  <c r="K1113" i="16"/>
  <c r="H1114" i="16"/>
  <c r="I1114" i="16"/>
  <c r="K1114" i="16"/>
  <c r="H1115" i="16"/>
  <c r="I1115" i="16"/>
  <c r="K1115" i="16"/>
  <c r="H1116" i="16"/>
  <c r="I1116" i="16"/>
  <c r="K1116" i="16"/>
  <c r="H1117" i="16"/>
  <c r="I1117" i="16"/>
  <c r="K1117" i="16"/>
  <c r="H1118" i="16"/>
  <c r="I1118" i="16"/>
  <c r="K1118" i="16"/>
  <c r="H1119" i="16"/>
  <c r="I1119" i="16"/>
  <c r="K1119" i="16"/>
  <c r="H1120" i="16"/>
  <c r="I1120" i="16"/>
  <c r="K1120" i="16"/>
  <c r="H1121" i="16"/>
  <c r="I1121" i="16"/>
  <c r="K1121" i="16"/>
  <c r="H1122" i="16"/>
  <c r="I1122" i="16"/>
  <c r="K1122" i="16"/>
  <c r="H1123" i="16"/>
  <c r="I1123" i="16"/>
  <c r="K1123" i="16"/>
  <c r="H1124" i="16"/>
  <c r="I1124" i="16"/>
  <c r="K1124" i="16"/>
  <c r="H1125" i="16"/>
  <c r="I1125" i="16"/>
  <c r="K1125" i="16"/>
  <c r="H1126" i="16"/>
  <c r="I1126" i="16"/>
  <c r="K1126" i="16"/>
  <c r="H1127" i="16"/>
  <c r="I1127" i="16"/>
  <c r="K1127" i="16"/>
  <c r="H1128" i="16"/>
  <c r="I1128" i="16"/>
  <c r="K1128" i="16"/>
  <c r="H1129" i="16"/>
  <c r="I1129" i="16"/>
  <c r="K1129" i="16"/>
  <c r="H1130" i="16"/>
  <c r="I1130" i="16"/>
  <c r="K1130" i="16"/>
  <c r="H1131" i="16"/>
  <c r="I1131" i="16"/>
  <c r="K1131" i="16"/>
  <c r="H1132" i="16"/>
  <c r="I1132" i="16"/>
  <c r="K1132" i="16"/>
  <c r="H1133" i="16"/>
  <c r="I1133" i="16"/>
  <c r="K1133" i="16"/>
  <c r="H1134" i="16"/>
  <c r="I1134" i="16"/>
  <c r="K1134" i="16"/>
  <c r="H1135" i="16"/>
  <c r="I1135" i="16"/>
  <c r="K1135" i="16"/>
  <c r="H1136" i="16"/>
  <c r="I1136" i="16"/>
  <c r="K1136" i="16"/>
  <c r="H1137" i="16"/>
  <c r="I1137" i="16"/>
  <c r="K1137" i="16"/>
  <c r="H1138" i="16"/>
  <c r="I1138" i="16"/>
  <c r="K1138" i="16"/>
  <c r="H1139" i="16"/>
  <c r="I1139" i="16"/>
  <c r="K1139" i="16"/>
  <c r="H1140" i="16"/>
  <c r="I1140" i="16"/>
  <c r="K1140" i="16"/>
  <c r="H1141" i="16"/>
  <c r="I1141" i="16"/>
  <c r="K1141" i="16"/>
  <c r="H1142" i="16"/>
  <c r="I1142" i="16"/>
  <c r="K1142" i="16"/>
  <c r="H1143" i="16"/>
  <c r="I1143" i="16"/>
  <c r="K1143" i="16"/>
  <c r="H1144" i="16"/>
  <c r="I1144" i="16"/>
  <c r="K1144" i="16"/>
  <c r="H1145" i="16"/>
  <c r="I1145" i="16"/>
  <c r="K1145" i="16"/>
  <c r="H1146" i="16"/>
  <c r="I1146" i="16"/>
  <c r="K1146" i="16"/>
  <c r="H1147" i="16"/>
  <c r="I1147" i="16"/>
  <c r="K1147" i="16"/>
  <c r="H1148" i="16"/>
  <c r="I1148" i="16"/>
  <c r="K1148" i="16"/>
  <c r="H1149" i="16"/>
  <c r="I1149" i="16"/>
  <c r="K1149" i="16"/>
  <c r="H1150" i="16"/>
  <c r="I1150" i="16"/>
  <c r="K1150" i="16"/>
  <c r="H1151" i="16"/>
  <c r="I1151" i="16"/>
  <c r="K1151" i="16"/>
  <c r="H1152" i="16"/>
  <c r="I1152" i="16"/>
  <c r="K1152" i="16"/>
  <c r="H1153" i="16"/>
  <c r="I1153" i="16"/>
  <c r="K1153" i="16"/>
  <c r="H1154" i="16"/>
  <c r="I1154" i="16"/>
  <c r="K1154" i="16"/>
  <c r="H1155" i="16"/>
  <c r="I1155" i="16"/>
  <c r="K1155" i="16"/>
  <c r="H1156" i="16"/>
  <c r="I1156" i="16"/>
  <c r="K1156" i="16"/>
  <c r="H1157" i="16"/>
  <c r="I1157" i="16"/>
  <c r="K1157" i="16"/>
  <c r="H1158" i="16"/>
  <c r="I1158" i="16"/>
  <c r="K1158" i="16"/>
  <c r="H1159" i="16"/>
  <c r="I1159" i="16"/>
  <c r="K1159" i="16"/>
  <c r="H1160" i="16"/>
  <c r="I1160" i="16"/>
  <c r="K1160" i="16"/>
  <c r="H1161" i="16"/>
  <c r="I1161" i="16"/>
  <c r="K1161" i="16"/>
  <c r="H1162" i="16"/>
  <c r="I1162" i="16"/>
  <c r="K1162" i="16"/>
  <c r="H1163" i="16"/>
  <c r="I1163" i="16"/>
  <c r="K1163" i="16"/>
  <c r="H1164" i="16"/>
  <c r="I1164" i="16"/>
  <c r="K1164" i="16"/>
  <c r="H1165" i="16"/>
  <c r="I1165" i="16"/>
  <c r="K1165" i="16"/>
  <c r="H1166" i="16"/>
  <c r="I1166" i="16"/>
  <c r="K1166" i="16"/>
  <c r="H1167" i="16"/>
  <c r="I1167" i="16"/>
  <c r="K1167" i="16"/>
  <c r="H1168" i="16"/>
  <c r="I1168" i="16"/>
  <c r="K1168" i="16"/>
  <c r="H1169" i="16"/>
  <c r="I1169" i="16"/>
  <c r="K1169" i="16"/>
  <c r="H1170" i="16"/>
  <c r="I1170" i="16"/>
  <c r="K1170" i="16"/>
  <c r="H1171" i="16"/>
  <c r="I1171" i="16"/>
  <c r="K1171" i="16"/>
  <c r="H1172" i="16"/>
  <c r="I1172" i="16"/>
  <c r="K1172" i="16"/>
  <c r="H1173" i="16"/>
  <c r="I1173" i="16"/>
  <c r="K1173" i="16"/>
  <c r="H1174" i="16"/>
  <c r="I1174" i="16"/>
  <c r="K1174" i="16"/>
  <c r="H1175" i="16"/>
  <c r="I1175" i="16"/>
  <c r="K1175" i="16"/>
  <c r="H1176" i="16"/>
  <c r="I1176" i="16"/>
  <c r="K1176" i="16"/>
  <c r="H1177" i="16"/>
  <c r="I1177" i="16"/>
  <c r="K1177" i="16"/>
  <c r="H1178" i="16"/>
  <c r="I1178" i="16"/>
  <c r="K1178" i="16"/>
  <c r="H1179" i="16"/>
  <c r="I1179" i="16"/>
  <c r="K1179" i="16"/>
  <c r="H1180" i="16"/>
  <c r="I1180" i="16"/>
  <c r="K1180" i="16"/>
  <c r="H1181" i="16"/>
  <c r="I1181" i="16"/>
  <c r="K1181" i="16"/>
  <c r="H1182" i="16"/>
  <c r="I1182" i="16"/>
  <c r="K1182" i="16"/>
  <c r="H1183" i="16"/>
  <c r="I1183" i="16"/>
  <c r="K1183" i="16"/>
  <c r="H1184" i="16"/>
  <c r="I1184" i="16"/>
  <c r="K1184" i="16"/>
  <c r="H1185" i="16"/>
  <c r="I1185" i="16"/>
  <c r="K1185" i="16"/>
  <c r="H1186" i="16"/>
  <c r="I1186" i="16"/>
  <c r="K1186" i="16"/>
  <c r="H1187" i="16"/>
  <c r="I1187" i="16"/>
  <c r="K1187" i="16"/>
  <c r="H1188" i="16"/>
  <c r="I1188" i="16"/>
  <c r="K1188" i="16"/>
  <c r="H1189" i="16"/>
  <c r="I1189" i="16"/>
  <c r="K1189" i="16"/>
  <c r="H1190" i="16"/>
  <c r="I1190" i="16"/>
  <c r="K1190" i="16"/>
  <c r="H1191" i="16"/>
  <c r="I1191" i="16"/>
  <c r="K1191" i="16"/>
  <c r="H1192" i="16"/>
  <c r="I1192" i="16"/>
  <c r="K1192" i="16"/>
  <c r="H1193" i="16"/>
  <c r="I1193" i="16"/>
  <c r="K1193" i="16"/>
  <c r="H1194" i="16"/>
  <c r="I1194" i="16"/>
  <c r="K1194" i="16"/>
  <c r="H1195" i="16"/>
  <c r="I1195" i="16"/>
  <c r="K1195" i="16"/>
  <c r="H1196" i="16"/>
  <c r="I1196" i="16"/>
  <c r="K1196" i="16"/>
  <c r="H1197" i="16"/>
  <c r="I1197" i="16"/>
  <c r="K1197" i="16"/>
  <c r="H1198" i="16"/>
  <c r="I1198" i="16"/>
  <c r="K1198" i="16"/>
  <c r="H1199" i="16"/>
  <c r="I1199" i="16"/>
  <c r="K1199" i="16"/>
  <c r="H1200" i="16"/>
  <c r="I1200" i="16"/>
  <c r="K1200" i="16"/>
  <c r="H1201" i="16"/>
  <c r="I1201" i="16"/>
  <c r="K1201" i="16"/>
  <c r="H1202" i="16"/>
  <c r="I1202" i="16"/>
  <c r="K1202" i="16"/>
  <c r="H1203" i="16"/>
  <c r="I1203" i="16"/>
  <c r="K1203" i="16"/>
  <c r="H1204" i="16"/>
  <c r="I1204" i="16"/>
  <c r="K1204" i="16"/>
  <c r="H1205" i="16"/>
  <c r="I1205" i="16"/>
  <c r="K1205" i="16"/>
  <c r="H1206" i="16"/>
  <c r="I1206" i="16"/>
  <c r="K1206" i="16"/>
  <c r="H1207" i="16"/>
  <c r="I1207" i="16"/>
  <c r="K1207" i="16"/>
  <c r="H1208" i="16"/>
  <c r="I1208" i="16"/>
  <c r="K1208" i="16"/>
  <c r="H1209" i="16"/>
  <c r="I1209" i="16"/>
  <c r="K1209" i="16"/>
  <c r="H1210" i="16"/>
  <c r="I1210" i="16"/>
  <c r="K1210" i="16"/>
  <c r="H1211" i="16"/>
  <c r="I1211" i="16"/>
  <c r="K1211" i="16"/>
  <c r="H1212" i="16"/>
  <c r="I1212" i="16"/>
  <c r="K1212" i="16"/>
  <c r="H1213" i="16"/>
  <c r="I1213" i="16"/>
  <c r="K1213" i="16"/>
  <c r="H1214" i="16"/>
  <c r="I1214" i="16"/>
  <c r="K1214" i="16"/>
  <c r="H1215" i="16"/>
  <c r="I1215" i="16"/>
  <c r="K1215" i="16"/>
  <c r="H1216" i="16"/>
  <c r="I1216" i="16"/>
  <c r="K1216" i="16"/>
  <c r="H1217" i="16"/>
  <c r="I1217" i="16"/>
  <c r="K1217" i="16"/>
  <c r="H1218" i="16"/>
  <c r="I1218" i="16"/>
  <c r="K1218" i="16"/>
  <c r="H1219" i="16"/>
  <c r="I1219" i="16"/>
  <c r="K1219" i="16"/>
  <c r="H1220" i="16"/>
  <c r="I1220" i="16"/>
  <c r="K1220" i="16"/>
  <c r="H1221" i="16"/>
  <c r="I1221" i="16"/>
  <c r="K1221" i="16"/>
  <c r="H1222" i="16"/>
  <c r="I1222" i="16"/>
  <c r="K1222" i="16"/>
  <c r="H1223" i="16"/>
  <c r="I1223" i="16"/>
  <c r="K1223" i="16"/>
  <c r="H1224" i="16"/>
  <c r="I1224" i="16"/>
  <c r="K1224" i="16"/>
  <c r="H1225" i="16"/>
  <c r="I1225" i="16"/>
  <c r="K1225" i="16"/>
  <c r="H1226" i="16"/>
  <c r="I1226" i="16"/>
  <c r="K1226" i="16"/>
  <c r="H1227" i="16"/>
  <c r="I1227" i="16"/>
  <c r="K1227" i="16"/>
  <c r="H1228" i="16"/>
  <c r="I1228" i="16"/>
  <c r="K1228" i="16"/>
  <c r="H1229" i="16"/>
  <c r="I1229" i="16"/>
  <c r="K1229" i="16"/>
  <c r="H1230" i="16"/>
  <c r="I1230" i="16"/>
  <c r="K1230" i="16"/>
  <c r="H1231" i="16"/>
  <c r="I1231" i="16"/>
  <c r="K1231" i="16"/>
  <c r="H1232" i="16"/>
  <c r="I1232" i="16"/>
  <c r="K1232" i="16"/>
  <c r="H1233" i="16"/>
  <c r="I1233" i="16"/>
  <c r="K1233" i="16"/>
  <c r="H1234" i="16"/>
  <c r="I1234" i="16"/>
  <c r="K1234" i="16"/>
  <c r="H1235" i="16"/>
  <c r="I1235" i="16"/>
  <c r="K1235" i="16"/>
  <c r="H1236" i="16"/>
  <c r="I1236" i="16"/>
  <c r="K1236" i="16"/>
  <c r="H1237" i="16"/>
  <c r="I1237" i="16"/>
  <c r="K1237" i="16"/>
  <c r="H1238" i="16"/>
  <c r="I1238" i="16"/>
  <c r="K1238" i="16"/>
  <c r="H1239" i="16"/>
  <c r="I1239" i="16"/>
  <c r="K1239" i="16"/>
  <c r="H1240" i="16"/>
  <c r="I1240" i="16"/>
  <c r="K1240" i="16"/>
  <c r="H1241" i="16"/>
  <c r="I1241" i="16"/>
  <c r="K1241" i="16"/>
  <c r="H1242" i="16"/>
  <c r="I1242" i="16"/>
  <c r="K1242" i="16"/>
  <c r="H1243" i="16"/>
  <c r="I1243" i="16"/>
  <c r="K1243" i="16"/>
  <c r="H1244" i="16"/>
  <c r="I1244" i="16"/>
  <c r="K1244" i="16"/>
  <c r="H1245" i="16"/>
  <c r="I1245" i="16"/>
  <c r="K1245" i="16"/>
  <c r="H1246" i="16"/>
  <c r="I1246" i="16"/>
  <c r="K1246" i="16"/>
  <c r="H1247" i="16"/>
  <c r="I1247" i="16"/>
  <c r="K1247" i="16"/>
  <c r="H1248" i="16"/>
  <c r="I1248" i="16"/>
  <c r="K1248" i="16"/>
  <c r="H1249" i="16"/>
  <c r="I1249" i="16"/>
  <c r="K1249" i="16"/>
  <c r="H1250" i="16"/>
  <c r="I1250" i="16"/>
  <c r="K1250" i="16"/>
  <c r="H1251" i="16"/>
  <c r="I1251" i="16"/>
  <c r="K1251" i="16"/>
  <c r="H1252" i="16"/>
  <c r="I1252" i="16"/>
  <c r="K1252" i="16"/>
  <c r="H1253" i="16"/>
  <c r="I1253" i="16"/>
  <c r="K1253" i="16"/>
  <c r="H1254" i="16"/>
  <c r="I1254" i="16"/>
  <c r="K1254" i="16"/>
  <c r="H1255" i="16"/>
  <c r="I1255" i="16"/>
  <c r="K1255" i="16"/>
  <c r="H1256" i="16"/>
  <c r="I1256" i="16"/>
  <c r="K1256" i="16"/>
  <c r="H1257" i="16"/>
  <c r="I1257" i="16"/>
  <c r="K1257" i="16"/>
  <c r="H1258" i="16"/>
  <c r="I1258" i="16"/>
  <c r="K1258" i="16"/>
  <c r="H1259" i="16"/>
  <c r="I1259" i="16"/>
  <c r="K1259" i="16"/>
  <c r="H1260" i="16"/>
  <c r="I1260" i="16"/>
  <c r="K1260" i="16"/>
  <c r="H1261" i="16"/>
  <c r="I1261" i="16"/>
  <c r="K1261" i="16"/>
  <c r="H1262" i="16"/>
  <c r="I1262" i="16"/>
  <c r="K1262" i="16"/>
  <c r="H1263" i="16"/>
  <c r="I1263" i="16"/>
  <c r="K1263" i="16"/>
  <c r="H1264" i="16"/>
  <c r="I1264" i="16"/>
  <c r="K1264" i="16"/>
  <c r="H1265" i="16"/>
  <c r="I1265" i="16"/>
  <c r="K1265" i="16"/>
  <c r="H1266" i="16"/>
  <c r="I1266" i="16"/>
  <c r="K1266" i="16"/>
  <c r="H1267" i="16"/>
  <c r="I1267" i="16"/>
  <c r="K1267" i="16"/>
  <c r="H1268" i="16"/>
  <c r="I1268" i="16"/>
  <c r="K1268" i="16"/>
  <c r="H1269" i="16"/>
  <c r="I1269" i="16"/>
  <c r="K1269" i="16"/>
  <c r="H1270" i="16"/>
  <c r="I1270" i="16"/>
  <c r="K1270" i="16"/>
  <c r="H1271" i="16"/>
  <c r="I1271" i="16"/>
  <c r="K1271" i="16"/>
  <c r="H1272" i="16"/>
  <c r="I1272" i="16"/>
  <c r="K1272" i="16"/>
  <c r="H1273" i="16"/>
  <c r="I1273" i="16"/>
  <c r="K1273" i="16"/>
  <c r="H1274" i="16"/>
  <c r="I1274" i="16"/>
  <c r="K1274" i="16"/>
  <c r="H1275" i="16"/>
  <c r="I1275" i="16"/>
  <c r="K1275" i="16"/>
  <c r="H1276" i="16"/>
  <c r="I1276" i="16"/>
  <c r="K1276" i="16"/>
  <c r="H1277" i="16"/>
  <c r="I1277" i="16"/>
  <c r="K1277" i="16"/>
  <c r="H1278" i="16"/>
  <c r="I1278" i="16"/>
  <c r="K1278" i="16"/>
  <c r="H1279" i="16"/>
  <c r="I1279" i="16"/>
  <c r="K1279" i="16"/>
  <c r="H1280" i="16"/>
  <c r="I1280" i="16"/>
  <c r="K1280" i="16"/>
  <c r="H1281" i="16"/>
  <c r="I1281" i="16"/>
  <c r="K1281" i="16"/>
  <c r="H1282" i="16"/>
  <c r="I1282" i="16"/>
  <c r="K1282" i="16"/>
  <c r="H1283" i="16"/>
  <c r="I1283" i="16"/>
  <c r="K1283" i="16"/>
  <c r="H1284" i="16"/>
  <c r="I1284" i="16"/>
  <c r="K1284" i="16"/>
  <c r="H1285" i="16"/>
  <c r="I1285" i="16"/>
  <c r="K1285" i="16"/>
  <c r="H1286" i="16"/>
  <c r="I1286" i="16"/>
  <c r="K1286" i="16"/>
  <c r="H1287" i="16"/>
  <c r="I1287" i="16"/>
  <c r="K1287" i="16"/>
  <c r="H1288" i="16"/>
  <c r="I1288" i="16"/>
  <c r="K1288" i="16"/>
  <c r="H1289" i="16"/>
  <c r="I1289" i="16"/>
  <c r="K1289" i="16"/>
  <c r="H1290" i="16"/>
  <c r="I1290" i="16"/>
  <c r="K1290" i="16"/>
  <c r="H1291" i="16"/>
  <c r="I1291" i="16"/>
  <c r="K1291" i="16"/>
  <c r="H1292" i="16"/>
  <c r="I1292" i="16"/>
  <c r="K1292" i="16"/>
  <c r="H1293" i="16"/>
  <c r="I1293" i="16"/>
  <c r="K1293" i="16"/>
  <c r="H1294" i="16"/>
  <c r="I1294" i="16"/>
  <c r="K1294" i="16"/>
  <c r="H1295" i="16"/>
  <c r="I1295" i="16"/>
  <c r="K1295" i="16"/>
  <c r="H1296" i="16"/>
  <c r="I1296" i="16"/>
  <c r="K1296" i="16"/>
  <c r="H1297" i="16"/>
  <c r="I1297" i="16"/>
  <c r="K1297" i="16"/>
  <c r="H1298" i="16"/>
  <c r="I1298" i="16"/>
  <c r="K1298" i="16"/>
  <c r="H1299" i="16"/>
  <c r="I1299" i="16"/>
  <c r="K1299" i="16"/>
  <c r="H1300" i="16"/>
  <c r="I1300" i="16"/>
  <c r="K1300" i="16"/>
  <c r="H1301" i="16"/>
  <c r="I1301" i="16"/>
  <c r="K1301" i="16"/>
  <c r="H1302" i="16"/>
  <c r="I1302" i="16"/>
  <c r="K1302" i="16"/>
  <c r="H1303" i="16"/>
  <c r="I1303" i="16"/>
  <c r="K1303" i="16"/>
  <c r="H1304" i="16"/>
  <c r="I1304" i="16"/>
  <c r="K1304" i="16"/>
  <c r="H1305" i="16"/>
  <c r="I1305" i="16"/>
  <c r="K1305" i="16"/>
  <c r="H1306" i="16"/>
  <c r="I1306" i="16"/>
  <c r="K1306" i="16"/>
  <c r="H1307" i="16"/>
  <c r="I1307" i="16"/>
  <c r="K1307" i="16"/>
  <c r="H1308" i="16"/>
  <c r="I1308" i="16"/>
  <c r="K1308" i="16"/>
  <c r="H1309" i="16"/>
  <c r="I1309" i="16"/>
  <c r="K1309" i="16"/>
  <c r="H1310" i="16"/>
  <c r="I1310" i="16"/>
  <c r="K1310" i="16"/>
  <c r="H1311" i="16"/>
  <c r="I1311" i="16"/>
  <c r="K1311" i="16"/>
  <c r="H1312" i="16"/>
  <c r="I1312" i="16"/>
  <c r="K1312" i="16"/>
  <c r="H1313" i="16"/>
  <c r="I1313" i="16"/>
  <c r="K1313" i="16"/>
  <c r="H1314" i="16"/>
  <c r="I1314" i="16"/>
  <c r="K1314" i="16"/>
  <c r="H1315" i="16"/>
  <c r="I1315" i="16"/>
  <c r="K1315" i="16"/>
  <c r="H1316" i="16"/>
  <c r="I1316" i="16"/>
  <c r="K1316" i="16"/>
  <c r="H1317" i="16"/>
  <c r="I1317" i="16"/>
  <c r="K1317" i="16"/>
  <c r="H1318" i="16"/>
  <c r="I1318" i="16"/>
  <c r="K1318" i="16"/>
  <c r="H1319" i="16"/>
  <c r="I1319" i="16"/>
  <c r="K1319" i="16"/>
  <c r="H1320" i="16"/>
  <c r="I1320" i="16"/>
  <c r="K1320" i="16"/>
  <c r="H1321" i="16"/>
  <c r="I1321" i="16"/>
  <c r="K1321" i="16"/>
  <c r="H1322" i="16"/>
  <c r="I1322" i="16"/>
  <c r="K1322" i="16"/>
  <c r="H1323" i="16"/>
  <c r="I1323" i="16"/>
  <c r="K1323" i="16"/>
  <c r="H1324" i="16"/>
  <c r="I1324" i="16"/>
  <c r="K1324" i="16"/>
  <c r="H1325" i="16"/>
  <c r="I1325" i="16"/>
  <c r="K1325" i="16"/>
  <c r="H1326" i="16"/>
  <c r="I1326" i="16"/>
  <c r="K1326" i="16"/>
  <c r="H1327" i="16"/>
  <c r="I1327" i="16"/>
  <c r="K1327" i="16"/>
  <c r="H1328" i="16"/>
  <c r="I1328" i="16"/>
  <c r="K1328" i="16"/>
  <c r="H1329" i="16"/>
  <c r="I1329" i="16"/>
  <c r="K1329" i="16"/>
  <c r="H1330" i="16"/>
  <c r="I1330" i="16"/>
  <c r="K1330" i="16"/>
  <c r="H1331" i="16"/>
  <c r="I1331" i="16"/>
  <c r="K1331" i="16"/>
  <c r="H1332" i="16"/>
  <c r="I1332" i="16"/>
  <c r="K1332" i="16"/>
  <c r="H1333" i="16"/>
  <c r="I1333" i="16"/>
  <c r="K1333" i="16"/>
  <c r="H1334" i="16"/>
  <c r="I1334" i="16"/>
  <c r="K1334" i="16"/>
  <c r="H1335" i="16"/>
  <c r="I1335" i="16"/>
  <c r="K1335" i="16"/>
  <c r="H1336" i="16"/>
  <c r="I1336" i="16"/>
  <c r="K1336" i="16"/>
  <c r="H1337" i="16"/>
  <c r="I1337" i="16"/>
  <c r="K1337" i="16"/>
  <c r="H1338" i="16"/>
  <c r="I1338" i="16"/>
  <c r="K1338" i="16"/>
  <c r="H1339" i="16"/>
  <c r="I1339" i="16"/>
  <c r="K1339" i="16"/>
  <c r="H1340" i="16"/>
  <c r="I1340" i="16"/>
  <c r="K1340" i="16"/>
  <c r="H1341" i="16"/>
  <c r="I1341" i="16"/>
  <c r="K1341" i="16"/>
  <c r="H1342" i="16"/>
  <c r="I1342" i="16"/>
  <c r="K1342" i="16"/>
  <c r="H1343" i="16"/>
  <c r="I1343" i="16"/>
  <c r="K1343" i="16"/>
  <c r="H1344" i="16"/>
  <c r="I1344" i="16"/>
  <c r="K1344" i="16"/>
  <c r="H1345" i="16"/>
  <c r="I1345" i="16"/>
  <c r="K1345" i="16"/>
  <c r="H1346" i="16"/>
  <c r="I1346" i="16"/>
  <c r="K1346" i="16"/>
  <c r="H1347" i="16"/>
  <c r="I1347" i="16"/>
  <c r="K1347" i="16"/>
  <c r="H1348" i="16"/>
  <c r="I1348" i="16"/>
  <c r="K1348" i="16"/>
  <c r="H1349" i="16"/>
  <c r="I1349" i="16"/>
  <c r="K1349" i="16"/>
  <c r="H1350" i="16"/>
  <c r="I1350" i="16"/>
  <c r="K1350" i="16"/>
  <c r="H1351" i="16"/>
  <c r="I1351" i="16"/>
  <c r="K1351" i="16"/>
  <c r="H1352" i="16"/>
  <c r="I1352" i="16"/>
  <c r="K1352" i="16"/>
  <c r="H1353" i="16"/>
  <c r="I1353" i="16"/>
  <c r="K1353" i="16"/>
  <c r="H1354" i="16"/>
  <c r="I1354" i="16"/>
  <c r="K1354" i="16"/>
  <c r="H1355" i="16"/>
  <c r="I1355" i="16"/>
  <c r="K1355" i="16"/>
  <c r="H1356" i="16"/>
  <c r="I1356" i="16"/>
  <c r="K1356" i="16"/>
  <c r="H1357" i="16"/>
  <c r="I1357" i="16"/>
  <c r="K1357" i="16"/>
  <c r="H1358" i="16"/>
  <c r="I1358" i="16"/>
  <c r="K1358" i="16"/>
  <c r="H1359" i="16"/>
  <c r="I1359" i="16"/>
  <c r="K1359" i="16"/>
  <c r="H1360" i="16"/>
  <c r="I1360" i="16"/>
  <c r="K1360" i="16"/>
  <c r="H1361" i="16"/>
  <c r="I1361" i="16"/>
  <c r="K1361" i="16"/>
  <c r="H1362" i="16"/>
  <c r="I1362" i="16"/>
  <c r="K1362" i="16"/>
  <c r="H1363" i="16"/>
  <c r="I1363" i="16"/>
  <c r="K1363" i="16"/>
  <c r="H1364" i="16"/>
  <c r="I1364" i="16"/>
  <c r="K1364" i="16"/>
  <c r="H1365" i="16"/>
  <c r="I1365" i="16"/>
  <c r="K1365" i="16"/>
  <c r="H1366" i="16"/>
  <c r="I1366" i="16"/>
  <c r="K1366" i="16"/>
  <c r="H1367" i="16"/>
  <c r="I1367" i="16"/>
  <c r="K1367" i="16"/>
  <c r="H1368" i="16"/>
  <c r="I1368" i="16"/>
  <c r="K1368" i="16"/>
  <c r="H1369" i="16"/>
  <c r="I1369" i="16"/>
  <c r="K1369" i="16"/>
  <c r="H1370" i="16"/>
  <c r="I1370" i="16"/>
  <c r="K1370" i="16"/>
  <c r="H1371" i="16"/>
  <c r="I1371" i="16"/>
  <c r="K1371" i="16"/>
  <c r="H1372" i="16"/>
  <c r="I1372" i="16"/>
  <c r="K1372" i="16"/>
  <c r="H1373" i="16"/>
  <c r="I1373" i="16"/>
  <c r="K1373" i="16"/>
  <c r="H1374" i="16"/>
  <c r="I1374" i="16"/>
  <c r="K1374" i="16"/>
  <c r="H1375" i="16"/>
  <c r="I1375" i="16"/>
  <c r="K1375" i="16"/>
  <c r="H1376" i="16"/>
  <c r="I1376" i="16"/>
  <c r="K1376" i="16"/>
  <c r="H1377" i="16"/>
  <c r="I1377" i="16"/>
  <c r="K1377" i="16"/>
  <c r="H1378" i="16"/>
  <c r="I1378" i="16"/>
  <c r="K1378" i="16"/>
  <c r="H1379" i="16"/>
  <c r="I1379" i="16"/>
  <c r="K1379" i="16"/>
  <c r="H1380" i="16"/>
  <c r="I1380" i="16"/>
  <c r="K1380" i="16"/>
  <c r="H1381" i="16"/>
  <c r="I1381" i="16"/>
  <c r="K1381" i="16"/>
  <c r="H1382" i="16"/>
  <c r="I1382" i="16"/>
  <c r="K1382" i="16"/>
  <c r="H1383" i="16"/>
  <c r="I1383" i="16"/>
  <c r="K1383" i="16"/>
  <c r="H1384" i="16"/>
  <c r="I1384" i="16"/>
  <c r="K1384" i="16"/>
  <c r="H1385" i="16"/>
  <c r="I1385" i="16"/>
  <c r="K1385" i="16"/>
  <c r="H1386" i="16"/>
  <c r="I1386" i="16"/>
  <c r="K1386" i="16"/>
  <c r="H1387" i="16"/>
  <c r="I1387" i="16"/>
  <c r="K1387" i="16"/>
  <c r="H1388" i="16"/>
  <c r="I1388" i="16"/>
  <c r="K1388" i="16"/>
  <c r="H1389" i="16"/>
  <c r="I1389" i="16"/>
  <c r="K1389" i="16"/>
  <c r="H1390" i="16"/>
  <c r="I1390" i="16"/>
  <c r="K1390" i="16"/>
  <c r="H1391" i="16"/>
  <c r="I1391" i="16"/>
  <c r="K1391" i="16"/>
  <c r="H1392" i="16"/>
  <c r="I1392" i="16"/>
  <c r="K1392" i="16"/>
  <c r="H1393" i="16"/>
  <c r="I1393" i="16"/>
  <c r="K1393" i="16"/>
  <c r="H1394" i="16"/>
  <c r="I1394" i="16"/>
  <c r="K1394" i="16"/>
  <c r="H1395" i="16"/>
  <c r="I1395" i="16"/>
  <c r="K1395" i="16"/>
  <c r="H1396" i="16"/>
  <c r="I1396" i="16"/>
  <c r="K1396" i="16"/>
  <c r="H1397" i="16"/>
  <c r="I1397" i="16"/>
  <c r="K1397" i="16"/>
  <c r="H1398" i="16"/>
  <c r="I1398" i="16"/>
  <c r="K1398" i="16"/>
  <c r="H1399" i="16"/>
  <c r="I1399" i="16"/>
  <c r="K1399" i="16"/>
  <c r="H1400" i="16"/>
  <c r="I1400" i="16"/>
  <c r="K1400" i="16"/>
  <c r="H1401" i="16"/>
  <c r="I1401" i="16"/>
  <c r="K1401" i="16"/>
  <c r="H1402" i="16"/>
  <c r="I1402" i="16"/>
  <c r="K1402" i="16"/>
  <c r="H1403" i="16"/>
  <c r="I1403" i="16"/>
  <c r="K1403" i="16"/>
  <c r="H1404" i="16"/>
  <c r="I1404" i="16"/>
  <c r="K1404" i="16"/>
  <c r="H1405" i="16"/>
  <c r="I1405" i="16"/>
  <c r="K1405" i="16"/>
  <c r="H1406" i="16"/>
  <c r="I1406" i="16"/>
  <c r="K1406" i="16"/>
  <c r="H1407" i="16"/>
  <c r="I1407" i="16"/>
  <c r="K1407" i="16"/>
  <c r="H1408" i="16"/>
  <c r="I1408" i="16"/>
  <c r="K1408" i="16"/>
  <c r="H1409" i="16"/>
  <c r="I1409" i="16"/>
  <c r="K1409" i="16"/>
  <c r="H1410" i="16"/>
  <c r="I1410" i="16"/>
  <c r="K1410" i="16"/>
  <c r="H1411" i="16"/>
  <c r="I1411" i="16"/>
  <c r="K1411" i="16"/>
  <c r="H1412" i="16"/>
  <c r="I1412" i="16"/>
  <c r="K1412" i="16"/>
  <c r="H1413" i="16"/>
  <c r="I1413" i="16"/>
  <c r="K1413" i="16"/>
  <c r="H1414" i="16"/>
  <c r="I1414" i="16"/>
  <c r="K1414" i="16"/>
  <c r="H1415" i="16"/>
  <c r="I1415" i="16"/>
  <c r="K1415" i="16"/>
  <c r="H1416" i="16"/>
  <c r="I1416" i="16"/>
  <c r="K1416" i="16"/>
  <c r="H1417" i="16"/>
  <c r="I1417" i="16"/>
  <c r="K1417" i="16"/>
  <c r="H1418" i="16"/>
  <c r="I1418" i="16"/>
  <c r="K1418" i="16"/>
  <c r="H1419" i="16"/>
  <c r="I1419" i="16"/>
  <c r="K1419" i="16"/>
  <c r="H1420" i="16"/>
  <c r="I1420" i="16"/>
  <c r="K1420" i="16"/>
  <c r="H1421" i="16"/>
  <c r="I1421" i="16"/>
  <c r="K1421" i="16"/>
  <c r="H1422" i="16"/>
  <c r="I1422" i="16"/>
  <c r="K1422" i="16"/>
  <c r="H1423" i="16"/>
  <c r="I1423" i="16"/>
  <c r="K1423" i="16"/>
  <c r="H1424" i="16"/>
  <c r="I1424" i="16"/>
  <c r="K1424" i="16"/>
  <c r="H1425" i="16"/>
  <c r="I1425" i="16"/>
  <c r="K1425" i="16"/>
  <c r="H1426" i="16"/>
  <c r="I1426" i="16"/>
  <c r="K1426" i="16"/>
  <c r="H1427" i="16"/>
  <c r="I1427" i="16"/>
  <c r="K1427" i="16"/>
  <c r="H1428" i="16"/>
  <c r="I1428" i="16"/>
  <c r="K1428" i="16"/>
  <c r="H1429" i="16"/>
  <c r="I1429" i="16"/>
  <c r="K1429" i="16"/>
  <c r="H1430" i="16"/>
  <c r="I1430" i="16"/>
  <c r="K1430" i="16"/>
  <c r="H1431" i="16"/>
  <c r="I1431" i="16"/>
  <c r="K1431" i="16"/>
  <c r="H1432" i="16"/>
  <c r="I1432" i="16"/>
  <c r="K1432" i="16"/>
  <c r="H1433" i="16"/>
  <c r="I1433" i="16"/>
  <c r="K1433" i="16"/>
  <c r="H1434" i="16"/>
  <c r="I1434" i="16"/>
  <c r="K1434" i="16"/>
  <c r="H1435" i="16"/>
  <c r="I1435" i="16"/>
  <c r="K1435" i="16"/>
  <c r="H1436" i="16"/>
  <c r="I1436" i="16"/>
  <c r="K1436" i="16"/>
  <c r="H1437" i="16"/>
  <c r="I1437" i="16"/>
  <c r="K1437" i="16"/>
  <c r="H1438" i="16"/>
  <c r="I1438" i="16"/>
  <c r="K1438" i="16"/>
  <c r="H1439" i="16"/>
  <c r="I1439" i="16"/>
  <c r="K1439" i="16"/>
  <c r="H1440" i="16"/>
  <c r="I1440" i="16"/>
  <c r="K1440" i="16"/>
  <c r="H1441" i="16"/>
  <c r="I1441" i="16"/>
  <c r="K1441" i="16"/>
  <c r="H1442" i="16"/>
  <c r="I1442" i="16"/>
  <c r="K1442" i="16"/>
  <c r="H1443" i="16"/>
  <c r="I1443" i="16"/>
  <c r="K1443" i="16"/>
  <c r="H1444" i="16"/>
  <c r="I1444" i="16"/>
  <c r="K1444" i="16"/>
  <c r="H1445" i="16"/>
  <c r="I1445" i="16"/>
  <c r="K1445" i="16"/>
  <c r="H1446" i="16"/>
  <c r="I1446" i="16"/>
  <c r="K1446" i="16"/>
  <c r="H1447" i="16"/>
  <c r="I1447" i="16"/>
  <c r="K1447" i="16"/>
  <c r="H1448" i="16"/>
  <c r="I1448" i="16"/>
  <c r="K1448" i="16"/>
  <c r="H1449" i="16"/>
  <c r="I1449" i="16"/>
  <c r="K1449" i="16"/>
  <c r="H1450" i="16"/>
  <c r="I1450" i="16"/>
  <c r="K1450" i="16"/>
  <c r="H1451" i="16"/>
  <c r="I1451" i="16"/>
  <c r="K1451" i="16"/>
  <c r="H1452" i="16"/>
  <c r="I1452" i="16"/>
  <c r="K1452" i="16"/>
  <c r="H1453" i="16"/>
  <c r="I1453" i="16"/>
  <c r="K1453" i="16"/>
  <c r="H1454" i="16"/>
  <c r="I1454" i="16"/>
  <c r="K1454" i="16"/>
  <c r="H1455" i="16"/>
  <c r="I1455" i="16"/>
  <c r="K1455" i="16"/>
  <c r="H1456" i="16"/>
  <c r="I1456" i="16"/>
  <c r="K1456" i="16"/>
  <c r="H1457" i="16"/>
  <c r="I1457" i="16"/>
  <c r="K1457" i="16"/>
  <c r="H1458" i="16"/>
  <c r="I1458" i="16"/>
  <c r="K1458" i="16"/>
  <c r="H1459" i="16"/>
  <c r="I1459" i="16"/>
  <c r="K1459" i="16"/>
  <c r="H1460" i="16"/>
  <c r="I1460" i="16"/>
  <c r="K1460" i="16"/>
  <c r="H1461" i="16"/>
  <c r="I1461" i="16"/>
  <c r="K1461" i="16"/>
  <c r="H1462" i="16"/>
  <c r="I1462" i="16"/>
  <c r="K1462" i="16"/>
  <c r="H1463" i="16"/>
  <c r="I1463" i="16"/>
  <c r="K1463" i="16"/>
  <c r="H1464" i="16"/>
  <c r="I1464" i="16"/>
  <c r="K1464" i="16"/>
  <c r="H1465" i="16"/>
  <c r="I1465" i="16"/>
  <c r="K1465" i="16"/>
  <c r="H1466" i="16"/>
  <c r="I1466" i="16"/>
  <c r="K1466" i="16"/>
  <c r="H1467" i="16"/>
  <c r="I1467" i="16"/>
  <c r="K1467" i="16"/>
  <c r="H1468" i="16"/>
  <c r="I1468" i="16"/>
  <c r="K1468" i="16"/>
  <c r="H1469" i="16"/>
  <c r="I1469" i="16"/>
  <c r="K1469" i="16"/>
  <c r="H1470" i="16"/>
  <c r="I1470" i="16"/>
  <c r="K1470" i="16"/>
  <c r="H1471" i="16"/>
  <c r="I1471" i="16"/>
  <c r="K1471" i="16"/>
  <c r="H1472" i="16"/>
  <c r="I1472" i="16"/>
  <c r="K1472" i="16"/>
  <c r="H1473" i="16"/>
  <c r="I1473" i="16"/>
  <c r="K1473" i="16"/>
  <c r="H1474" i="16"/>
  <c r="I1474" i="16"/>
  <c r="K1474" i="16"/>
  <c r="H1475" i="16"/>
  <c r="I1475" i="16"/>
  <c r="K1475" i="16"/>
  <c r="H1476" i="16"/>
  <c r="I1476" i="16"/>
  <c r="K1476" i="16"/>
  <c r="H1477" i="16"/>
  <c r="I1477" i="16"/>
  <c r="K1477" i="16"/>
  <c r="H1478" i="16"/>
  <c r="I1478" i="16"/>
  <c r="K1478" i="16"/>
  <c r="H1479" i="16"/>
  <c r="I1479" i="16"/>
  <c r="K1479" i="16"/>
  <c r="H1480" i="16"/>
  <c r="I1480" i="16"/>
  <c r="K1480" i="16"/>
  <c r="H1481" i="16"/>
  <c r="I1481" i="16"/>
  <c r="K1481" i="16"/>
  <c r="H1482" i="16"/>
  <c r="I1482" i="16"/>
  <c r="K1482" i="16"/>
  <c r="H1483" i="16"/>
  <c r="I1483" i="16"/>
  <c r="K1483" i="16"/>
  <c r="H1484" i="16"/>
  <c r="I1484" i="16"/>
  <c r="K1484" i="16"/>
  <c r="H1485" i="16"/>
  <c r="I1485" i="16"/>
  <c r="K1485" i="16"/>
  <c r="H1486" i="16"/>
  <c r="I1486" i="16"/>
  <c r="K1486" i="16"/>
  <c r="H1487" i="16"/>
  <c r="I1487" i="16"/>
  <c r="K1487" i="16"/>
  <c r="H1488" i="16"/>
  <c r="I1488" i="16"/>
  <c r="K1488" i="16"/>
  <c r="H1489" i="16"/>
  <c r="I1489" i="16"/>
  <c r="K1489" i="16"/>
  <c r="H1490" i="16"/>
  <c r="I1490" i="16"/>
  <c r="K1490" i="16"/>
  <c r="H1491" i="16"/>
  <c r="I1491" i="16"/>
  <c r="K1491" i="16"/>
  <c r="H1492" i="16"/>
  <c r="I1492" i="16"/>
  <c r="K1492" i="16"/>
  <c r="H1493" i="16"/>
  <c r="I1493" i="16"/>
  <c r="K1493" i="16"/>
  <c r="H1494" i="16"/>
  <c r="I1494" i="16"/>
  <c r="K1494" i="16"/>
  <c r="H1495" i="16"/>
  <c r="I1495" i="16"/>
  <c r="K1495" i="16"/>
  <c r="H1496" i="16"/>
  <c r="I1496" i="16"/>
  <c r="K1496" i="16"/>
  <c r="H1497" i="16"/>
  <c r="I1497" i="16"/>
  <c r="K1497" i="16"/>
  <c r="H1498" i="16"/>
  <c r="I1498" i="16"/>
  <c r="K1498" i="16"/>
  <c r="H1499" i="16"/>
  <c r="I1499" i="16"/>
  <c r="K1499" i="16"/>
  <c r="H1500" i="16"/>
  <c r="I1500" i="16"/>
  <c r="K1500" i="16"/>
  <c r="H1501" i="16"/>
  <c r="I1501" i="16"/>
  <c r="K1501" i="16"/>
  <c r="H1502" i="16"/>
  <c r="I1502" i="16"/>
  <c r="K1502" i="16"/>
  <c r="H1503" i="16"/>
  <c r="I1503" i="16"/>
  <c r="K1503" i="16"/>
  <c r="H1504" i="16"/>
  <c r="I1504" i="16"/>
  <c r="K1504" i="16"/>
  <c r="H1505" i="16"/>
  <c r="I1505" i="16"/>
  <c r="K1505" i="16"/>
  <c r="H1506" i="16"/>
  <c r="I1506" i="16"/>
  <c r="K1506" i="16"/>
  <c r="H1507" i="16"/>
  <c r="I1507" i="16"/>
  <c r="K1507" i="16"/>
  <c r="H1508" i="16"/>
  <c r="I1508" i="16"/>
  <c r="K1508" i="16"/>
  <c r="H1509" i="16"/>
  <c r="I1509" i="16"/>
  <c r="K1509" i="16"/>
  <c r="H1510" i="16"/>
  <c r="I1510" i="16"/>
  <c r="K1510" i="16"/>
  <c r="H1511" i="16"/>
  <c r="I1511" i="16"/>
  <c r="K1511" i="16"/>
  <c r="H1512" i="16"/>
  <c r="I1512" i="16"/>
  <c r="K1512" i="16"/>
  <c r="H1513" i="16"/>
  <c r="I1513" i="16"/>
  <c r="K1513" i="16"/>
  <c r="H1514" i="16"/>
  <c r="I1514" i="16"/>
  <c r="K1514" i="16"/>
  <c r="H1515" i="16"/>
  <c r="I1515" i="16"/>
  <c r="K1515" i="16"/>
  <c r="H1516" i="16"/>
  <c r="I1516" i="16"/>
  <c r="K1516" i="16"/>
  <c r="H1517" i="16"/>
  <c r="I1517" i="16"/>
  <c r="K1517" i="16"/>
  <c r="H1518" i="16"/>
  <c r="I1518" i="16"/>
  <c r="K1518" i="16"/>
  <c r="H1519" i="16"/>
  <c r="I1519" i="16"/>
  <c r="K1519" i="16"/>
  <c r="H1520" i="16"/>
  <c r="I1520" i="16"/>
  <c r="K1520" i="16"/>
  <c r="H1521" i="16"/>
  <c r="I1521" i="16"/>
  <c r="K1521" i="16"/>
  <c r="H1522" i="16"/>
  <c r="I1522" i="16"/>
  <c r="K1522" i="16"/>
  <c r="H1523" i="16"/>
  <c r="I1523" i="16"/>
  <c r="K1523" i="16"/>
  <c r="H1524" i="16"/>
  <c r="I1524" i="16"/>
  <c r="K1524" i="16"/>
  <c r="H1525" i="16"/>
  <c r="I1525" i="16"/>
  <c r="K1525" i="16"/>
  <c r="H1526" i="16"/>
  <c r="I1526" i="16"/>
  <c r="K1526" i="16"/>
  <c r="H1527" i="16"/>
  <c r="I1527" i="16"/>
  <c r="K1527" i="16"/>
  <c r="H1528" i="16"/>
  <c r="I1528" i="16"/>
  <c r="K1528" i="16"/>
  <c r="H1529" i="16"/>
  <c r="I1529" i="16"/>
  <c r="K1529" i="16"/>
  <c r="H1530" i="16"/>
  <c r="I1530" i="16"/>
  <c r="K1530" i="16"/>
  <c r="H1531" i="16"/>
  <c r="I1531" i="16"/>
  <c r="K1531" i="16"/>
  <c r="H1532" i="16"/>
  <c r="I1532" i="16"/>
  <c r="K1532" i="16"/>
  <c r="H1533" i="16"/>
  <c r="I1533" i="16"/>
  <c r="K1533" i="16"/>
  <c r="H1534" i="16"/>
  <c r="I1534" i="16"/>
  <c r="K1534" i="16"/>
  <c r="H1535" i="16"/>
  <c r="I1535" i="16"/>
  <c r="K1535" i="16"/>
  <c r="H1536" i="16"/>
  <c r="I1536" i="16"/>
  <c r="K1536" i="16"/>
  <c r="H1537" i="16"/>
  <c r="I1537" i="16"/>
  <c r="K1537" i="16"/>
  <c r="H1538" i="16"/>
  <c r="I1538" i="16"/>
  <c r="K1538" i="16"/>
  <c r="H1539" i="16"/>
  <c r="I1539" i="16"/>
  <c r="K1539" i="16"/>
  <c r="H1540" i="16"/>
  <c r="I1540" i="16"/>
  <c r="K1540" i="16"/>
  <c r="H1541" i="16"/>
  <c r="I1541" i="16"/>
  <c r="K1541" i="16"/>
  <c r="H1542" i="16"/>
  <c r="I1542" i="16"/>
  <c r="K1542" i="16"/>
  <c r="H1543" i="16"/>
  <c r="I1543" i="16"/>
  <c r="K1543" i="16"/>
  <c r="H1544" i="16"/>
  <c r="I1544" i="16"/>
  <c r="K1544" i="16"/>
  <c r="H1545" i="16"/>
  <c r="I1545" i="16"/>
  <c r="K1545" i="16"/>
  <c r="H1546" i="16"/>
  <c r="I1546" i="16"/>
  <c r="K1546" i="16"/>
  <c r="H1547" i="16"/>
  <c r="I1547" i="16"/>
  <c r="K1547" i="16"/>
  <c r="H1548" i="16"/>
  <c r="I1548" i="16"/>
  <c r="K1548" i="16"/>
  <c r="H1549" i="16"/>
  <c r="I1549" i="16"/>
  <c r="K1549" i="16"/>
  <c r="H1550" i="16"/>
  <c r="I1550" i="16"/>
  <c r="K1550" i="16"/>
  <c r="H1551" i="16"/>
  <c r="I1551" i="16"/>
  <c r="K1551" i="16"/>
  <c r="H1552" i="16"/>
  <c r="I1552" i="16"/>
  <c r="K1552" i="16"/>
  <c r="H1553" i="16"/>
  <c r="I1553" i="16"/>
  <c r="K1553" i="16"/>
  <c r="H1554" i="16"/>
  <c r="I1554" i="16"/>
  <c r="K1554" i="16"/>
  <c r="H1555" i="16"/>
  <c r="I1555" i="16"/>
  <c r="K1555" i="16"/>
  <c r="H1556" i="16"/>
  <c r="I1556" i="16"/>
  <c r="K1556" i="16"/>
  <c r="H1557" i="16"/>
  <c r="I1557" i="16"/>
  <c r="K1557" i="16"/>
  <c r="H1558" i="16"/>
  <c r="I1558" i="16"/>
  <c r="K1558" i="16"/>
  <c r="H1559" i="16"/>
  <c r="I1559" i="16"/>
  <c r="K1559" i="16"/>
  <c r="H1560" i="16"/>
  <c r="I1560" i="16"/>
  <c r="K1560" i="16"/>
  <c r="H1561" i="16"/>
  <c r="I1561" i="16"/>
  <c r="K1561" i="16"/>
  <c r="H1562" i="16"/>
  <c r="I1562" i="16"/>
  <c r="K1562" i="16"/>
  <c r="H1563" i="16"/>
  <c r="I1563" i="16"/>
  <c r="K1563" i="16"/>
  <c r="H1564" i="16"/>
  <c r="I1564" i="16"/>
  <c r="K1564" i="16"/>
  <c r="H1565" i="16"/>
  <c r="I1565" i="16"/>
  <c r="K1565" i="16"/>
  <c r="H1566" i="16"/>
  <c r="I1566" i="16"/>
  <c r="K1566" i="16"/>
  <c r="H1567" i="16"/>
  <c r="I1567" i="16"/>
  <c r="K1567" i="16"/>
  <c r="H1568" i="16"/>
  <c r="I1568" i="16"/>
  <c r="K1568" i="16"/>
  <c r="H1569" i="16"/>
  <c r="I1569" i="16"/>
  <c r="K1569" i="16"/>
  <c r="H1570" i="16"/>
  <c r="I1570" i="16"/>
  <c r="K1570" i="16"/>
  <c r="H1571" i="16"/>
  <c r="I1571" i="16"/>
  <c r="K1571" i="16"/>
  <c r="H1572" i="16"/>
  <c r="I1572" i="16"/>
  <c r="K1572" i="16"/>
  <c r="H1573" i="16"/>
  <c r="I1573" i="16"/>
  <c r="K1573" i="16"/>
  <c r="H1574" i="16"/>
  <c r="I1574" i="16"/>
  <c r="K1574" i="16"/>
  <c r="H1575" i="16"/>
  <c r="I1575" i="16"/>
  <c r="K1575" i="16"/>
  <c r="H1576" i="16"/>
  <c r="I1576" i="16"/>
  <c r="K1576" i="16"/>
  <c r="H1577" i="16"/>
  <c r="I1577" i="16"/>
  <c r="K1577" i="16"/>
  <c r="H1578" i="16"/>
  <c r="I1578" i="16"/>
  <c r="K1578" i="16"/>
  <c r="H1579" i="16"/>
  <c r="I1579" i="16"/>
  <c r="K1579" i="16"/>
  <c r="H1580" i="16"/>
  <c r="I1580" i="16"/>
  <c r="K1580" i="16"/>
  <c r="H1581" i="16"/>
  <c r="I1581" i="16"/>
  <c r="K1581" i="16"/>
  <c r="H1582" i="16"/>
  <c r="I1582" i="16"/>
  <c r="K1582" i="16"/>
  <c r="H1583" i="16"/>
  <c r="I1583" i="16"/>
  <c r="K1583" i="16"/>
  <c r="H1584" i="16"/>
  <c r="I1584" i="16"/>
  <c r="K1584" i="16"/>
  <c r="H1585" i="16"/>
  <c r="I1585" i="16"/>
  <c r="K1585" i="16"/>
  <c r="H1586" i="16"/>
  <c r="I1586" i="16"/>
  <c r="K1586" i="16"/>
  <c r="H1587" i="16"/>
  <c r="I1587" i="16"/>
  <c r="K1587" i="16"/>
  <c r="H1588" i="16"/>
  <c r="I1588" i="16"/>
  <c r="K1588" i="16"/>
  <c r="H1589" i="16"/>
  <c r="I1589" i="16"/>
  <c r="K1589" i="16"/>
  <c r="H1590" i="16"/>
  <c r="I1590" i="16"/>
  <c r="K1590" i="16"/>
  <c r="H1591" i="16"/>
  <c r="I1591" i="16"/>
  <c r="K1591" i="16"/>
  <c r="H1592" i="16"/>
  <c r="I1592" i="16"/>
  <c r="K1592" i="16"/>
  <c r="H1593" i="16"/>
  <c r="I1593" i="16"/>
  <c r="K1593" i="16"/>
  <c r="H1594" i="16"/>
  <c r="I1594" i="16"/>
  <c r="K1594" i="16"/>
  <c r="H1595" i="16"/>
  <c r="I1595" i="16"/>
  <c r="K1595" i="16"/>
  <c r="H1596" i="16"/>
  <c r="I1596" i="16"/>
  <c r="K1596" i="16"/>
  <c r="H1597" i="16"/>
  <c r="I1597" i="16"/>
  <c r="K1597" i="16"/>
  <c r="H1598" i="16"/>
  <c r="I1598" i="16"/>
  <c r="K1598" i="16"/>
  <c r="H1599" i="16"/>
  <c r="I1599" i="16"/>
  <c r="K1599" i="16"/>
  <c r="H1600" i="16"/>
  <c r="I1600" i="16"/>
  <c r="K1600" i="16"/>
  <c r="H1601" i="16"/>
  <c r="I1601" i="16"/>
  <c r="K1601" i="16"/>
  <c r="H1602" i="16"/>
  <c r="I1602" i="16"/>
  <c r="K1602" i="16"/>
  <c r="H1603" i="16"/>
  <c r="I1603" i="16"/>
  <c r="K1603" i="16"/>
  <c r="H1604" i="16"/>
  <c r="I1604" i="16"/>
  <c r="K1604" i="16"/>
  <c r="H1605" i="16"/>
  <c r="I1605" i="16"/>
  <c r="K1605" i="16"/>
  <c r="H1606" i="16"/>
  <c r="I1606" i="16"/>
  <c r="K1606" i="16"/>
  <c r="H1607" i="16"/>
  <c r="I1607" i="16"/>
  <c r="K1607" i="16"/>
  <c r="H1608" i="16"/>
  <c r="I1608" i="16"/>
  <c r="K1608" i="16"/>
  <c r="H1609" i="16"/>
  <c r="I1609" i="16"/>
  <c r="K1609" i="16"/>
  <c r="H1610" i="16"/>
  <c r="I1610" i="16"/>
  <c r="K1610" i="16"/>
  <c r="H1611" i="16"/>
  <c r="I1611" i="16"/>
  <c r="K1611" i="16"/>
  <c r="H1612" i="16"/>
  <c r="I1612" i="16"/>
  <c r="K1612" i="16"/>
  <c r="H1613" i="16"/>
  <c r="I1613" i="16"/>
  <c r="K1613" i="16"/>
  <c r="H1614" i="16"/>
  <c r="I1614" i="16"/>
  <c r="K1614" i="16"/>
  <c r="H1615" i="16"/>
  <c r="I1615" i="16"/>
  <c r="K1615" i="16"/>
  <c r="H1616" i="16"/>
  <c r="I1616" i="16"/>
  <c r="K1616" i="16"/>
  <c r="H1617" i="16"/>
  <c r="I1617" i="16"/>
  <c r="K1617" i="16"/>
  <c r="H1618" i="16"/>
  <c r="I1618" i="16"/>
  <c r="K1618" i="16"/>
  <c r="H1619" i="16"/>
  <c r="I1619" i="16"/>
  <c r="K1619" i="16"/>
  <c r="H1620" i="16"/>
  <c r="I1620" i="16"/>
  <c r="K1620" i="16"/>
  <c r="H1621" i="16"/>
  <c r="I1621" i="16"/>
  <c r="K1621" i="16"/>
  <c r="H1622" i="16"/>
  <c r="I1622" i="16"/>
  <c r="K1622" i="16"/>
  <c r="H1623" i="16"/>
  <c r="I1623" i="16"/>
  <c r="K1623" i="16"/>
  <c r="H1624" i="16"/>
  <c r="I1624" i="16"/>
  <c r="K1624" i="16"/>
  <c r="H1625" i="16"/>
  <c r="I1625" i="16"/>
  <c r="K1625" i="16"/>
  <c r="H1626" i="16"/>
  <c r="I1626" i="16"/>
  <c r="K1626" i="16"/>
  <c r="H1627" i="16"/>
  <c r="I1627" i="16"/>
  <c r="K1627" i="16"/>
  <c r="H1628" i="16"/>
  <c r="I1628" i="16"/>
  <c r="K1628" i="16"/>
  <c r="H1629" i="16"/>
  <c r="I1629" i="16"/>
  <c r="K1629" i="16"/>
  <c r="H1630" i="16"/>
  <c r="I1630" i="16"/>
  <c r="K1630" i="16"/>
  <c r="H1631" i="16"/>
  <c r="I1631" i="16"/>
  <c r="K1631" i="16"/>
  <c r="H1632" i="16"/>
  <c r="I1632" i="16"/>
  <c r="K1632" i="16"/>
  <c r="H1633" i="16"/>
  <c r="I1633" i="16"/>
  <c r="K1633" i="16"/>
  <c r="H1634" i="16"/>
  <c r="I1634" i="16"/>
  <c r="K1634" i="16"/>
  <c r="H1635" i="16"/>
  <c r="I1635" i="16"/>
  <c r="K1635" i="16"/>
  <c r="H1636" i="16"/>
  <c r="I1636" i="16"/>
  <c r="K1636" i="16"/>
  <c r="H1637" i="16"/>
  <c r="I1637" i="16"/>
  <c r="K1637" i="16"/>
  <c r="H1638" i="16"/>
  <c r="I1638" i="16"/>
  <c r="K1638" i="16"/>
  <c r="H1639" i="16"/>
  <c r="I1639" i="16"/>
  <c r="K1639" i="16"/>
  <c r="H1640" i="16"/>
  <c r="I1640" i="16"/>
  <c r="K1640" i="16"/>
  <c r="H1641" i="16"/>
  <c r="I1641" i="16"/>
  <c r="K1641" i="16"/>
  <c r="H1642" i="16"/>
  <c r="I1642" i="16"/>
  <c r="K1642" i="16"/>
  <c r="H1643" i="16"/>
  <c r="I1643" i="16"/>
  <c r="K1643" i="16"/>
  <c r="H1644" i="16"/>
  <c r="I1644" i="16"/>
  <c r="K1644" i="16"/>
  <c r="H1645" i="16"/>
  <c r="I1645" i="16"/>
  <c r="K1645" i="16"/>
  <c r="H1646" i="16"/>
  <c r="I1646" i="16"/>
  <c r="K1646" i="16"/>
  <c r="H1647" i="16"/>
  <c r="I1647" i="16"/>
  <c r="K1647" i="16"/>
  <c r="H1648" i="16"/>
  <c r="I1648" i="16"/>
  <c r="K1648" i="16"/>
  <c r="H1649" i="16"/>
  <c r="I1649" i="16"/>
  <c r="K1649" i="16"/>
  <c r="H1650" i="16"/>
  <c r="I1650" i="16"/>
  <c r="K1650" i="16"/>
  <c r="H1651" i="16"/>
  <c r="I1651" i="16"/>
  <c r="K1651" i="16"/>
  <c r="H1652" i="16"/>
  <c r="I1652" i="16"/>
  <c r="K1652" i="16"/>
  <c r="H1653" i="16"/>
  <c r="I1653" i="16"/>
  <c r="K1653" i="16"/>
  <c r="H1654" i="16"/>
  <c r="I1654" i="16"/>
  <c r="K1654" i="16"/>
  <c r="H1655" i="16"/>
  <c r="I1655" i="16"/>
  <c r="K1655" i="16"/>
  <c r="H1656" i="16"/>
  <c r="I1656" i="16"/>
  <c r="K1656" i="16"/>
  <c r="H1657" i="16"/>
  <c r="I1657" i="16"/>
  <c r="K1657" i="16"/>
  <c r="H1658" i="16"/>
  <c r="I1658" i="16"/>
  <c r="K1658" i="16"/>
  <c r="H1659" i="16"/>
  <c r="I1659" i="16"/>
  <c r="K1659" i="16"/>
  <c r="H1660" i="16"/>
  <c r="I1660" i="16"/>
  <c r="K1660" i="16"/>
  <c r="H1661" i="16"/>
  <c r="I1661" i="16"/>
  <c r="K1661" i="16"/>
  <c r="H1662" i="16"/>
  <c r="I1662" i="16"/>
  <c r="K1662" i="16"/>
  <c r="H1663" i="16"/>
  <c r="I1663" i="16"/>
  <c r="K1663" i="16"/>
  <c r="H1664" i="16"/>
  <c r="I1664" i="16"/>
  <c r="K1664" i="16"/>
  <c r="H1665" i="16"/>
  <c r="I1665" i="16"/>
  <c r="K1665" i="16"/>
  <c r="H1666" i="16"/>
  <c r="I1666" i="16"/>
  <c r="K1666" i="16"/>
  <c r="H1667" i="16"/>
  <c r="I1667" i="16"/>
  <c r="K1667" i="16"/>
  <c r="H1668" i="16"/>
  <c r="I1668" i="16"/>
  <c r="K1668" i="16"/>
  <c r="H1669" i="16"/>
  <c r="I1669" i="16"/>
  <c r="K1669" i="16"/>
  <c r="H1670" i="16"/>
  <c r="I1670" i="16"/>
  <c r="K1670" i="16"/>
  <c r="H1671" i="16"/>
  <c r="I1671" i="16"/>
  <c r="K1671" i="16"/>
  <c r="H1672" i="16"/>
  <c r="I1672" i="16"/>
  <c r="K1672" i="16"/>
  <c r="H1673" i="16"/>
  <c r="I1673" i="16"/>
  <c r="K1673" i="16"/>
  <c r="H1674" i="16"/>
  <c r="I1674" i="16"/>
  <c r="K1674" i="16"/>
  <c r="H1675" i="16"/>
  <c r="I1675" i="16"/>
  <c r="K1675" i="16"/>
  <c r="H1676" i="16"/>
  <c r="I1676" i="16"/>
  <c r="K1676" i="16"/>
  <c r="H1677" i="16"/>
  <c r="I1677" i="16"/>
  <c r="K1677" i="16"/>
  <c r="H1678" i="16"/>
  <c r="I1678" i="16"/>
  <c r="K1678" i="16"/>
  <c r="H1679" i="16"/>
  <c r="I1679" i="16"/>
  <c r="K1679" i="16"/>
  <c r="H1680" i="16"/>
  <c r="I1680" i="16"/>
  <c r="K1680" i="16"/>
  <c r="H1681" i="16"/>
  <c r="I1681" i="16"/>
  <c r="K1681" i="16"/>
  <c r="H1682" i="16"/>
  <c r="I1682" i="16"/>
  <c r="K1682" i="16"/>
  <c r="H1683" i="16"/>
  <c r="I1683" i="16"/>
  <c r="K1683" i="16"/>
  <c r="H1684" i="16"/>
  <c r="I1684" i="16"/>
  <c r="K1684" i="16"/>
  <c r="H1685" i="16"/>
  <c r="I1685" i="16"/>
  <c r="K1685" i="16"/>
  <c r="H1686" i="16"/>
  <c r="I1686" i="16"/>
  <c r="K1686" i="16"/>
  <c r="H1687" i="16"/>
  <c r="I1687" i="16"/>
  <c r="K1687" i="16"/>
  <c r="H1688" i="16"/>
  <c r="I1688" i="16"/>
  <c r="K1688" i="16"/>
  <c r="H1689" i="16"/>
  <c r="I1689" i="16"/>
  <c r="K1689" i="16"/>
  <c r="H1690" i="16"/>
  <c r="I1690" i="16"/>
  <c r="K1690" i="16"/>
  <c r="H1691" i="16"/>
  <c r="I1691" i="16"/>
  <c r="K1691" i="16"/>
  <c r="H1692" i="16"/>
  <c r="I1692" i="16"/>
  <c r="K1692" i="16"/>
  <c r="H1693" i="16"/>
  <c r="I1693" i="16"/>
  <c r="K1693" i="16"/>
  <c r="H1694" i="16"/>
  <c r="I1694" i="16"/>
  <c r="K1694" i="16"/>
  <c r="H1695" i="16"/>
  <c r="I1695" i="16"/>
  <c r="K1695" i="16"/>
  <c r="H1696" i="16"/>
  <c r="I1696" i="16"/>
  <c r="K1696" i="16"/>
  <c r="H1697" i="16"/>
  <c r="I1697" i="16"/>
  <c r="K1697" i="16"/>
  <c r="H1698" i="16"/>
  <c r="I1698" i="16"/>
  <c r="K1698" i="16"/>
  <c r="H1699" i="16"/>
  <c r="I1699" i="16"/>
  <c r="K1699" i="16"/>
  <c r="H1700" i="16"/>
  <c r="I1700" i="16"/>
  <c r="K1700" i="16"/>
  <c r="H1701" i="16"/>
  <c r="I1701" i="16"/>
  <c r="K1701" i="16"/>
  <c r="H1702" i="16"/>
  <c r="I1702" i="16"/>
  <c r="K1702" i="16"/>
  <c r="H1703" i="16"/>
  <c r="I1703" i="16"/>
  <c r="K1703" i="16"/>
  <c r="H1704" i="16"/>
  <c r="I1704" i="16"/>
  <c r="K1704" i="16"/>
  <c r="H1705" i="16"/>
  <c r="I1705" i="16"/>
  <c r="K1705" i="16"/>
  <c r="H1706" i="16"/>
  <c r="I1706" i="16"/>
  <c r="K1706" i="16"/>
  <c r="H1707" i="16"/>
  <c r="I1707" i="16"/>
  <c r="K1707" i="16"/>
  <c r="H1708" i="16"/>
  <c r="I1708" i="16"/>
  <c r="K1708" i="16"/>
  <c r="H1709" i="16"/>
  <c r="I1709" i="16"/>
  <c r="K1709" i="16"/>
  <c r="H1710" i="16"/>
  <c r="I1710" i="16"/>
  <c r="K1710" i="16"/>
  <c r="H1711" i="16"/>
  <c r="I1711" i="16"/>
  <c r="K1711" i="16"/>
  <c r="H1712" i="16"/>
  <c r="I1712" i="16"/>
  <c r="K1712" i="16"/>
  <c r="H1713" i="16"/>
  <c r="I1713" i="16"/>
  <c r="K1713" i="16"/>
  <c r="H1714" i="16"/>
  <c r="I1714" i="16"/>
  <c r="K1714" i="16"/>
  <c r="H1715" i="16"/>
  <c r="I1715" i="16"/>
  <c r="K1715" i="16"/>
  <c r="H1716" i="16"/>
  <c r="I1716" i="16"/>
  <c r="K1716" i="16"/>
  <c r="H1717" i="16"/>
  <c r="I1717" i="16"/>
  <c r="K1717" i="16"/>
  <c r="H1718" i="16"/>
  <c r="I1718" i="16"/>
  <c r="K1718" i="16"/>
  <c r="H1719" i="16"/>
  <c r="I1719" i="16"/>
  <c r="K1719" i="16"/>
  <c r="H1720" i="16"/>
  <c r="I1720" i="16"/>
  <c r="K1720" i="16"/>
  <c r="H1721" i="16"/>
  <c r="I1721" i="16"/>
  <c r="K1721" i="16"/>
  <c r="H1722" i="16"/>
  <c r="I1722" i="16"/>
  <c r="K1722" i="16"/>
  <c r="H1723" i="16"/>
  <c r="I1723" i="16"/>
  <c r="K1723" i="16"/>
  <c r="H1724" i="16"/>
  <c r="I1724" i="16"/>
  <c r="K1724" i="16"/>
  <c r="H1725" i="16"/>
  <c r="I1725" i="16"/>
  <c r="K1725" i="16"/>
  <c r="H1726" i="16"/>
  <c r="I1726" i="16"/>
  <c r="K1726" i="16"/>
  <c r="H1727" i="16"/>
  <c r="I1727" i="16"/>
  <c r="K1727" i="16"/>
  <c r="H1728" i="16"/>
  <c r="I1728" i="16"/>
  <c r="K1728" i="16"/>
  <c r="H1729" i="16"/>
  <c r="I1729" i="16"/>
  <c r="K1729" i="16"/>
  <c r="H1730" i="16"/>
  <c r="I1730" i="16"/>
  <c r="K1730" i="16"/>
  <c r="H1731" i="16"/>
  <c r="I1731" i="16"/>
  <c r="K1731" i="16"/>
  <c r="H1732" i="16"/>
  <c r="I1732" i="16"/>
  <c r="K1732" i="16"/>
  <c r="H1733" i="16"/>
  <c r="I1733" i="16"/>
  <c r="K1733" i="16"/>
  <c r="H1734" i="16"/>
  <c r="I1734" i="16"/>
  <c r="K1734" i="16"/>
  <c r="H1735" i="16"/>
  <c r="I1735" i="16"/>
  <c r="K1735" i="16"/>
  <c r="H1736" i="16"/>
  <c r="I1736" i="16"/>
  <c r="K1736" i="16"/>
  <c r="H1737" i="16"/>
  <c r="I1737" i="16"/>
  <c r="K1737" i="16"/>
  <c r="H1738" i="16"/>
  <c r="I1738" i="16"/>
  <c r="K1738" i="16"/>
  <c r="H1739" i="16"/>
  <c r="I1739" i="16"/>
  <c r="K1739" i="16"/>
  <c r="H1740" i="16"/>
  <c r="I1740" i="16"/>
  <c r="K1740" i="16"/>
  <c r="H1741" i="16"/>
  <c r="I1741" i="16"/>
  <c r="K1741" i="16"/>
  <c r="H1742" i="16"/>
  <c r="I1742" i="16"/>
  <c r="K1742" i="16"/>
  <c r="H1743" i="16"/>
  <c r="I1743" i="16"/>
  <c r="K1743" i="16"/>
  <c r="H1744" i="16"/>
  <c r="I1744" i="16"/>
  <c r="K1744" i="16"/>
  <c r="H1745" i="16"/>
  <c r="I1745" i="16"/>
  <c r="K1745" i="16"/>
  <c r="H1746" i="16"/>
  <c r="I1746" i="16"/>
  <c r="K1746" i="16"/>
  <c r="H1747" i="16"/>
  <c r="I1747" i="16"/>
  <c r="K1747" i="16"/>
  <c r="H1748" i="16"/>
  <c r="I1748" i="16"/>
  <c r="K1748" i="16"/>
  <c r="H1749" i="16"/>
  <c r="I1749" i="16"/>
  <c r="K1749" i="16"/>
  <c r="H1750" i="16"/>
  <c r="I1750" i="16"/>
  <c r="K1750" i="16"/>
  <c r="H1751" i="16"/>
  <c r="I1751" i="16"/>
  <c r="K1751" i="16"/>
  <c r="H1752" i="16"/>
  <c r="I1752" i="16"/>
  <c r="K1752" i="16"/>
  <c r="H1753" i="16"/>
  <c r="I1753" i="16"/>
  <c r="K1753" i="16"/>
  <c r="H1754" i="16"/>
  <c r="I1754" i="16"/>
  <c r="K1754" i="16"/>
  <c r="H1755" i="16"/>
  <c r="I1755" i="16"/>
  <c r="K1755" i="16"/>
  <c r="H1756" i="16"/>
  <c r="I1756" i="16"/>
  <c r="K1756" i="16"/>
  <c r="H1757" i="16"/>
  <c r="I1757" i="16"/>
  <c r="K1757" i="16"/>
  <c r="H1758" i="16"/>
  <c r="I1758" i="16"/>
  <c r="K1758" i="16"/>
  <c r="H1759" i="16"/>
  <c r="I1759" i="16"/>
  <c r="K1759" i="16"/>
  <c r="H1760" i="16"/>
  <c r="I1760" i="16"/>
  <c r="K1760" i="16"/>
  <c r="H1761" i="16"/>
  <c r="I1761" i="16"/>
  <c r="K1761" i="16"/>
  <c r="H1762" i="16"/>
  <c r="I1762" i="16"/>
  <c r="K1762" i="16"/>
  <c r="H1763" i="16"/>
  <c r="I1763" i="16"/>
  <c r="K1763" i="16"/>
  <c r="H1764" i="16"/>
  <c r="I1764" i="16"/>
  <c r="K1764" i="16"/>
  <c r="H1765" i="16"/>
  <c r="I1765" i="16"/>
  <c r="K1765" i="16"/>
  <c r="H1766" i="16"/>
  <c r="I1766" i="16"/>
  <c r="K1766" i="16"/>
  <c r="H1767" i="16"/>
  <c r="I1767" i="16"/>
  <c r="K1767" i="16"/>
  <c r="H1768" i="16"/>
  <c r="I1768" i="16"/>
  <c r="K1768" i="16"/>
  <c r="H1769" i="16"/>
  <c r="I1769" i="16"/>
  <c r="K1769" i="16"/>
  <c r="H1770" i="16"/>
  <c r="I1770" i="16"/>
  <c r="K1770" i="16"/>
  <c r="H1771" i="16"/>
  <c r="I1771" i="16"/>
  <c r="K1771" i="16"/>
  <c r="H1772" i="16"/>
  <c r="I1772" i="16"/>
  <c r="K1772" i="16"/>
  <c r="H1773" i="16"/>
  <c r="I1773" i="16"/>
  <c r="K1773" i="16"/>
  <c r="H1774" i="16"/>
  <c r="I1774" i="16"/>
  <c r="K1774" i="16"/>
  <c r="H1775" i="16"/>
  <c r="I1775" i="16"/>
  <c r="K1775" i="16"/>
  <c r="H1776" i="16"/>
  <c r="I1776" i="16"/>
  <c r="K1776" i="16"/>
  <c r="H1777" i="16"/>
  <c r="I1777" i="16"/>
  <c r="K1777" i="16"/>
  <c r="H1778" i="16"/>
  <c r="I1778" i="16"/>
  <c r="K1778" i="16"/>
  <c r="H1779" i="16"/>
  <c r="I1779" i="16"/>
  <c r="K1779" i="16"/>
  <c r="H1780" i="16"/>
  <c r="I1780" i="16"/>
  <c r="K1780" i="16"/>
  <c r="H1781" i="16"/>
  <c r="I1781" i="16"/>
  <c r="K1781" i="16"/>
  <c r="H1782" i="16"/>
  <c r="I1782" i="16"/>
  <c r="K1782" i="16"/>
  <c r="H1783" i="16"/>
  <c r="I1783" i="16"/>
  <c r="K1783" i="16"/>
  <c r="H1784" i="16"/>
  <c r="I1784" i="16"/>
  <c r="K1784" i="16"/>
  <c r="H1785" i="16"/>
  <c r="I1785" i="16"/>
  <c r="K1785" i="16"/>
  <c r="H1786" i="16"/>
  <c r="I1786" i="16"/>
  <c r="K1786" i="16"/>
  <c r="H1787" i="16"/>
  <c r="I1787" i="16"/>
  <c r="K1787" i="16"/>
  <c r="H1788" i="16"/>
  <c r="I1788" i="16"/>
  <c r="K1788" i="16"/>
  <c r="H1789" i="16"/>
  <c r="I1789" i="16"/>
  <c r="K1789" i="16"/>
  <c r="H1790" i="16"/>
  <c r="I1790" i="16"/>
  <c r="K1790" i="16"/>
  <c r="H1791" i="16"/>
  <c r="I1791" i="16"/>
  <c r="K1791" i="16"/>
  <c r="H1792" i="16"/>
  <c r="I1792" i="16"/>
  <c r="K1792" i="16"/>
  <c r="H1793" i="16"/>
  <c r="I1793" i="16"/>
  <c r="K1793" i="16"/>
  <c r="H1794" i="16"/>
  <c r="I1794" i="16"/>
  <c r="K1794" i="16"/>
  <c r="H1795" i="16"/>
  <c r="I1795" i="16"/>
  <c r="K1795" i="16"/>
  <c r="H1796" i="16"/>
  <c r="I1796" i="16"/>
  <c r="K1796" i="16"/>
  <c r="H1797" i="16"/>
  <c r="I1797" i="16"/>
  <c r="K1797" i="16"/>
  <c r="H1798" i="16"/>
  <c r="I1798" i="16"/>
  <c r="K1798" i="16"/>
  <c r="H1799" i="16"/>
  <c r="I1799" i="16"/>
  <c r="K1799" i="16"/>
  <c r="H1800" i="16"/>
  <c r="I1800" i="16"/>
  <c r="K1800" i="16"/>
  <c r="H1801" i="16"/>
  <c r="I1801" i="16"/>
  <c r="K1801" i="16"/>
  <c r="H1802" i="16"/>
  <c r="I1802" i="16"/>
  <c r="K1802" i="16"/>
  <c r="H1803" i="16"/>
  <c r="I1803" i="16"/>
  <c r="K1803" i="16"/>
  <c r="H1804" i="16"/>
  <c r="I1804" i="16"/>
  <c r="K1804" i="16"/>
  <c r="H1805" i="16"/>
  <c r="I1805" i="16"/>
  <c r="K1805" i="16"/>
  <c r="H1806" i="16"/>
  <c r="I1806" i="16"/>
  <c r="K1806" i="16"/>
  <c r="H1807" i="16"/>
  <c r="I1807" i="16"/>
  <c r="K1807" i="16"/>
  <c r="H1808" i="16"/>
  <c r="I1808" i="16"/>
  <c r="K1808" i="16"/>
  <c r="H1809" i="16"/>
  <c r="I1809" i="16"/>
  <c r="K1809" i="16"/>
  <c r="H1810" i="16"/>
  <c r="I1810" i="16"/>
  <c r="K1810" i="16"/>
  <c r="H1811" i="16"/>
  <c r="I1811" i="16"/>
  <c r="K1811" i="16"/>
  <c r="H1812" i="16"/>
  <c r="I1812" i="16"/>
  <c r="K1812" i="16"/>
  <c r="H1813" i="16"/>
  <c r="I1813" i="16"/>
  <c r="K1813" i="16"/>
  <c r="H1814" i="16"/>
  <c r="I1814" i="16"/>
  <c r="K1814" i="16"/>
  <c r="H1815" i="16"/>
  <c r="I1815" i="16"/>
  <c r="K1815" i="16"/>
  <c r="H1816" i="16"/>
  <c r="I1816" i="16"/>
  <c r="K1816" i="16"/>
  <c r="H1817" i="16"/>
  <c r="I1817" i="16"/>
  <c r="K1817" i="16"/>
  <c r="H1818" i="16"/>
  <c r="I1818" i="16"/>
  <c r="K1818" i="16"/>
  <c r="H1819" i="16"/>
  <c r="I1819" i="16"/>
  <c r="K1819" i="16"/>
  <c r="H1820" i="16"/>
  <c r="I1820" i="16"/>
  <c r="K1820" i="16"/>
  <c r="H1821" i="16"/>
  <c r="I1821" i="16"/>
  <c r="K1821" i="16"/>
  <c r="H1822" i="16"/>
  <c r="I1822" i="16"/>
  <c r="K1822" i="16"/>
  <c r="H1823" i="16"/>
  <c r="I1823" i="16"/>
  <c r="K1823" i="16"/>
  <c r="H1824" i="16"/>
  <c r="I1824" i="16"/>
  <c r="K1824" i="16"/>
  <c r="H1825" i="16"/>
  <c r="I1825" i="16"/>
  <c r="K1825" i="16"/>
  <c r="H1826" i="16"/>
  <c r="I1826" i="16"/>
  <c r="K1826" i="16"/>
  <c r="H1827" i="16"/>
  <c r="I1827" i="16"/>
  <c r="K1827" i="16"/>
  <c r="H1828" i="16"/>
  <c r="I1828" i="16"/>
  <c r="K1828" i="16"/>
  <c r="H1829" i="16"/>
  <c r="I1829" i="16"/>
  <c r="K1829" i="16"/>
  <c r="H1830" i="16"/>
  <c r="I1830" i="16"/>
  <c r="K1830" i="16"/>
  <c r="H1831" i="16"/>
  <c r="I1831" i="16"/>
  <c r="K1831" i="16"/>
  <c r="H1832" i="16"/>
  <c r="I1832" i="16"/>
  <c r="K1832" i="16"/>
  <c r="H1833" i="16"/>
  <c r="I1833" i="16"/>
  <c r="K1833" i="16"/>
  <c r="H1834" i="16"/>
  <c r="I1834" i="16"/>
  <c r="K1834" i="16"/>
  <c r="H1835" i="16"/>
  <c r="I1835" i="16"/>
  <c r="K1835" i="16"/>
  <c r="H1836" i="16"/>
  <c r="I1836" i="16"/>
  <c r="K1836" i="16"/>
  <c r="H1837" i="16"/>
  <c r="I1837" i="16"/>
  <c r="K1837" i="16"/>
  <c r="H1838" i="16"/>
  <c r="I1838" i="16"/>
  <c r="K1838" i="16"/>
  <c r="H1839" i="16"/>
  <c r="I1839" i="16"/>
  <c r="K1839" i="16"/>
  <c r="H1840" i="16"/>
  <c r="I1840" i="16"/>
  <c r="K1840" i="16"/>
  <c r="H1841" i="16"/>
  <c r="I1841" i="16"/>
  <c r="K1841" i="16"/>
  <c r="H1842" i="16"/>
  <c r="I1842" i="16"/>
  <c r="K1842" i="16"/>
  <c r="H1843" i="16"/>
  <c r="I1843" i="16"/>
  <c r="K1843" i="16"/>
  <c r="H1844" i="16"/>
  <c r="I1844" i="16"/>
  <c r="K1844" i="16"/>
  <c r="H1845" i="16"/>
  <c r="I1845" i="16"/>
  <c r="K1845" i="16"/>
  <c r="H1846" i="16"/>
  <c r="I1846" i="16"/>
  <c r="K1846" i="16"/>
  <c r="H1847" i="16"/>
  <c r="I1847" i="16"/>
  <c r="K1847" i="16"/>
  <c r="H1848" i="16"/>
  <c r="I1848" i="16"/>
  <c r="K1848" i="16"/>
  <c r="H1849" i="16"/>
  <c r="I1849" i="16"/>
  <c r="K1849" i="16"/>
  <c r="H1850" i="16"/>
  <c r="I1850" i="16"/>
  <c r="K1850" i="16"/>
  <c r="H1851" i="16"/>
  <c r="I1851" i="16"/>
  <c r="K1851" i="16"/>
  <c r="H1852" i="16"/>
  <c r="I1852" i="16"/>
  <c r="K1852" i="16"/>
  <c r="H1853" i="16"/>
  <c r="I1853" i="16"/>
  <c r="K1853" i="16"/>
  <c r="H1854" i="16"/>
  <c r="I1854" i="16"/>
  <c r="K1854" i="16"/>
  <c r="H1855" i="16"/>
  <c r="I1855" i="16"/>
  <c r="K1855" i="16"/>
  <c r="H1856" i="16"/>
  <c r="I1856" i="16"/>
  <c r="K1856" i="16"/>
  <c r="H1857" i="16"/>
  <c r="I1857" i="16"/>
  <c r="K1857" i="16"/>
  <c r="H1858" i="16"/>
  <c r="I1858" i="16"/>
  <c r="K1858" i="16"/>
  <c r="H1859" i="16"/>
  <c r="I1859" i="16"/>
  <c r="K1859" i="16"/>
  <c r="H1860" i="16"/>
  <c r="I1860" i="16"/>
  <c r="K1860" i="16"/>
  <c r="H1861" i="16"/>
  <c r="I1861" i="16"/>
  <c r="K1861" i="16"/>
  <c r="H1862" i="16"/>
  <c r="I1862" i="16"/>
  <c r="K1862" i="16"/>
  <c r="H1863" i="16"/>
  <c r="I1863" i="16"/>
  <c r="K1863" i="16"/>
  <c r="H1864" i="16"/>
  <c r="I1864" i="16"/>
  <c r="K1864" i="16"/>
  <c r="H1865" i="16"/>
  <c r="I1865" i="16"/>
  <c r="K1865" i="16"/>
  <c r="H1866" i="16"/>
  <c r="I1866" i="16"/>
  <c r="K1866" i="16"/>
  <c r="H1867" i="16"/>
  <c r="I1867" i="16"/>
  <c r="K1867" i="16"/>
  <c r="H1868" i="16"/>
  <c r="I1868" i="16"/>
  <c r="K1868" i="16"/>
  <c r="H1869" i="16"/>
  <c r="I1869" i="16"/>
  <c r="K1869" i="16"/>
  <c r="H1870" i="16"/>
  <c r="I1870" i="16"/>
  <c r="K1870" i="16"/>
  <c r="H1871" i="16"/>
  <c r="I1871" i="16"/>
  <c r="K1871" i="16"/>
  <c r="H1872" i="16"/>
  <c r="I1872" i="16"/>
  <c r="K1872" i="16"/>
  <c r="H1873" i="16"/>
  <c r="I1873" i="16"/>
  <c r="K1873" i="16"/>
  <c r="H1874" i="16"/>
  <c r="I1874" i="16"/>
  <c r="K1874" i="16"/>
  <c r="H1875" i="16"/>
  <c r="I1875" i="16"/>
  <c r="K1875" i="16"/>
  <c r="H1876" i="16"/>
  <c r="I1876" i="16"/>
  <c r="K1876" i="16"/>
  <c r="H1877" i="16"/>
  <c r="I1877" i="16"/>
  <c r="K1877" i="16"/>
  <c r="H1878" i="16"/>
  <c r="I1878" i="16"/>
  <c r="K1878" i="16"/>
  <c r="H1879" i="16"/>
  <c r="I1879" i="16"/>
  <c r="K1879" i="16"/>
  <c r="H1880" i="16"/>
  <c r="I1880" i="16"/>
  <c r="K1880" i="16"/>
  <c r="H1881" i="16"/>
  <c r="I1881" i="16"/>
  <c r="K1881" i="16"/>
  <c r="H1882" i="16"/>
  <c r="I1882" i="16"/>
  <c r="K1882" i="16"/>
  <c r="H1883" i="16"/>
  <c r="I1883" i="16"/>
  <c r="K1883" i="16"/>
  <c r="H1884" i="16"/>
  <c r="I1884" i="16"/>
  <c r="K1884" i="16"/>
  <c r="H1885" i="16"/>
  <c r="I1885" i="16"/>
  <c r="K1885" i="16"/>
  <c r="H1886" i="16"/>
  <c r="I1886" i="16"/>
  <c r="K1886" i="16"/>
  <c r="H1887" i="16"/>
  <c r="I1887" i="16"/>
  <c r="K1887" i="16"/>
  <c r="H1888" i="16"/>
  <c r="I1888" i="16"/>
  <c r="K1888" i="16"/>
  <c r="H1889" i="16"/>
  <c r="I1889" i="16"/>
  <c r="K1889" i="16"/>
  <c r="H1890" i="16"/>
  <c r="I1890" i="16"/>
  <c r="K1890" i="16"/>
  <c r="H1891" i="16"/>
  <c r="I1891" i="16"/>
  <c r="K1891" i="16"/>
  <c r="H1892" i="16"/>
  <c r="I1892" i="16"/>
  <c r="K1892" i="16"/>
  <c r="H1893" i="16"/>
  <c r="I1893" i="16"/>
  <c r="K1893" i="16"/>
  <c r="H1894" i="16"/>
  <c r="I1894" i="16"/>
  <c r="K1894" i="16"/>
  <c r="H1895" i="16"/>
  <c r="I1895" i="16"/>
  <c r="K1895" i="16"/>
  <c r="H1896" i="16"/>
  <c r="I1896" i="16"/>
  <c r="K1896" i="16"/>
  <c r="H1897" i="16"/>
  <c r="I1897" i="16"/>
  <c r="K1897" i="16"/>
  <c r="H1898" i="16"/>
  <c r="I1898" i="16"/>
  <c r="K1898" i="16"/>
  <c r="H1899" i="16"/>
  <c r="I1899" i="16"/>
  <c r="K1899" i="16"/>
  <c r="H1900" i="16"/>
  <c r="I1900" i="16"/>
  <c r="K1900" i="16"/>
  <c r="H1901" i="16"/>
  <c r="I1901" i="16"/>
  <c r="K1901" i="16"/>
  <c r="H1902" i="16"/>
  <c r="I1902" i="16"/>
  <c r="K1902" i="16"/>
  <c r="H1903" i="16"/>
  <c r="I1903" i="16"/>
  <c r="K1903" i="16"/>
  <c r="H1904" i="16"/>
  <c r="I1904" i="16"/>
  <c r="K1904" i="16"/>
  <c r="H1905" i="16"/>
  <c r="I1905" i="16"/>
  <c r="K1905" i="16"/>
  <c r="H1906" i="16"/>
  <c r="I1906" i="16"/>
  <c r="K1906" i="16"/>
  <c r="H1907" i="16"/>
  <c r="I1907" i="16"/>
  <c r="K1907" i="16"/>
  <c r="H1908" i="16"/>
  <c r="I1908" i="16"/>
  <c r="K1908" i="16"/>
  <c r="H1909" i="16"/>
  <c r="I1909" i="16"/>
  <c r="K1909" i="16"/>
  <c r="H1910" i="16"/>
  <c r="I1910" i="16"/>
  <c r="K1910" i="16"/>
  <c r="H1911" i="16"/>
  <c r="I1911" i="16"/>
  <c r="K1911" i="16"/>
  <c r="H1912" i="16"/>
  <c r="I1912" i="16"/>
  <c r="K1912" i="16"/>
  <c r="H1913" i="16"/>
  <c r="I1913" i="16"/>
  <c r="K1913" i="16"/>
  <c r="H1914" i="16"/>
  <c r="I1914" i="16"/>
  <c r="K1914" i="16"/>
  <c r="H1915" i="16"/>
  <c r="I1915" i="16"/>
  <c r="K1915" i="16"/>
  <c r="H1916" i="16"/>
  <c r="I1916" i="16"/>
  <c r="K1916" i="16"/>
  <c r="H1917" i="16"/>
  <c r="I1917" i="16"/>
  <c r="K1917" i="16"/>
  <c r="H1918" i="16"/>
  <c r="I1918" i="16"/>
  <c r="K1918" i="16"/>
  <c r="H1919" i="16"/>
  <c r="I1919" i="16"/>
  <c r="K1919" i="16"/>
  <c r="H1920" i="16"/>
  <c r="I1920" i="16"/>
  <c r="K1920" i="16"/>
  <c r="H1921" i="16"/>
  <c r="I1921" i="16"/>
  <c r="K1921" i="16"/>
  <c r="H1922" i="16"/>
  <c r="I1922" i="16"/>
  <c r="K1922" i="16"/>
  <c r="H1923" i="16"/>
  <c r="I1923" i="16"/>
  <c r="K1923" i="16"/>
  <c r="H1924" i="16"/>
  <c r="I1924" i="16"/>
  <c r="K1924" i="16"/>
  <c r="H1925" i="16"/>
  <c r="I1925" i="16"/>
  <c r="K1925" i="16"/>
  <c r="H1926" i="16"/>
  <c r="I1926" i="16"/>
  <c r="K1926" i="16"/>
  <c r="H1927" i="16"/>
  <c r="I1927" i="16"/>
  <c r="K1927" i="16"/>
  <c r="H1928" i="16"/>
  <c r="I1928" i="16"/>
  <c r="K1928" i="16"/>
  <c r="H1929" i="16"/>
  <c r="I1929" i="16"/>
  <c r="K1929" i="16"/>
  <c r="H1930" i="16"/>
  <c r="I1930" i="16"/>
  <c r="K1930" i="16"/>
  <c r="H1931" i="16"/>
  <c r="I1931" i="16"/>
  <c r="K1931" i="16"/>
  <c r="H1932" i="16"/>
  <c r="I1932" i="16"/>
  <c r="K1932" i="16"/>
  <c r="H1933" i="16"/>
  <c r="I1933" i="16"/>
  <c r="K1933" i="16"/>
  <c r="H1934" i="16"/>
  <c r="I1934" i="16"/>
  <c r="K1934" i="16"/>
  <c r="H1935" i="16"/>
  <c r="I1935" i="16"/>
  <c r="K1935" i="16"/>
  <c r="H1936" i="16"/>
  <c r="I1936" i="16"/>
  <c r="K1936" i="16"/>
  <c r="H1937" i="16"/>
  <c r="I1937" i="16"/>
  <c r="K1937" i="16"/>
  <c r="H1938" i="16"/>
  <c r="I1938" i="16"/>
  <c r="K1938" i="16"/>
  <c r="H1939" i="16"/>
  <c r="I1939" i="16"/>
  <c r="K1939" i="16"/>
  <c r="H1940" i="16"/>
  <c r="I1940" i="16"/>
  <c r="K1940" i="16"/>
  <c r="H1941" i="16"/>
  <c r="I1941" i="16"/>
  <c r="K1941" i="16"/>
  <c r="H1942" i="16"/>
  <c r="I1942" i="16"/>
  <c r="K1942" i="16"/>
  <c r="H1943" i="16"/>
  <c r="I1943" i="16"/>
  <c r="K1943" i="16"/>
  <c r="H1944" i="16"/>
  <c r="I1944" i="16"/>
  <c r="K1944" i="16"/>
  <c r="H1945" i="16"/>
  <c r="I1945" i="16"/>
  <c r="K1945" i="16"/>
  <c r="H1946" i="16"/>
  <c r="I1946" i="16"/>
  <c r="K1946" i="16"/>
  <c r="H1947" i="16"/>
  <c r="I1947" i="16"/>
  <c r="K1947" i="16"/>
  <c r="H1948" i="16"/>
  <c r="I1948" i="16"/>
  <c r="K1948" i="16"/>
  <c r="H1949" i="16"/>
  <c r="I1949" i="16"/>
  <c r="K1949" i="16"/>
  <c r="H1950" i="16"/>
  <c r="I1950" i="16"/>
  <c r="K1950" i="16"/>
  <c r="H1951" i="16"/>
  <c r="I1951" i="16"/>
  <c r="K1951" i="16"/>
  <c r="H1952" i="16"/>
  <c r="I1952" i="16"/>
  <c r="K1952" i="16"/>
  <c r="H1953" i="16"/>
  <c r="I1953" i="16"/>
  <c r="K1953" i="16"/>
  <c r="H1954" i="16"/>
  <c r="I1954" i="16"/>
  <c r="K1954" i="16"/>
  <c r="H1955" i="16"/>
  <c r="I1955" i="16"/>
  <c r="K1955" i="16"/>
  <c r="H1956" i="16"/>
  <c r="I1956" i="16"/>
  <c r="K1956" i="16"/>
  <c r="H1957" i="16"/>
  <c r="I1957" i="16"/>
  <c r="K1957" i="16"/>
  <c r="H1958" i="16"/>
  <c r="I1958" i="16"/>
  <c r="K1958" i="16"/>
  <c r="H1959" i="16"/>
  <c r="I1959" i="16"/>
  <c r="K1959" i="16"/>
  <c r="H1960" i="16"/>
  <c r="I1960" i="16"/>
  <c r="K1960" i="16"/>
  <c r="H1961" i="16"/>
  <c r="I1961" i="16"/>
  <c r="K1961" i="16"/>
  <c r="H1962" i="16"/>
  <c r="I1962" i="16"/>
  <c r="K1962" i="16"/>
  <c r="H1963" i="16"/>
  <c r="I1963" i="16"/>
  <c r="K1963" i="16"/>
  <c r="H1964" i="16"/>
  <c r="I1964" i="16"/>
  <c r="K1964" i="16"/>
  <c r="H1965" i="16"/>
  <c r="I1965" i="16"/>
  <c r="K1965" i="16"/>
  <c r="H1966" i="16"/>
  <c r="I1966" i="16"/>
  <c r="K1966" i="16"/>
  <c r="H1967" i="16"/>
  <c r="I1967" i="16"/>
  <c r="K1967" i="16"/>
  <c r="H1968" i="16"/>
  <c r="I1968" i="16"/>
  <c r="K1968" i="16"/>
  <c r="H1969" i="16"/>
  <c r="I1969" i="16"/>
  <c r="K1969" i="16"/>
  <c r="H1970" i="16"/>
  <c r="I1970" i="16"/>
  <c r="K1970" i="16"/>
  <c r="H1971" i="16"/>
  <c r="I1971" i="16"/>
  <c r="K1971" i="16"/>
  <c r="H1972" i="16"/>
  <c r="I1972" i="16"/>
  <c r="K1972" i="16"/>
  <c r="H1973" i="16"/>
  <c r="I1973" i="16"/>
  <c r="K1973" i="16"/>
  <c r="H1974" i="16"/>
  <c r="I1974" i="16"/>
  <c r="K1974" i="16"/>
  <c r="H1975" i="16"/>
  <c r="I1975" i="16"/>
  <c r="K1975" i="16"/>
  <c r="H1976" i="16"/>
  <c r="I1976" i="16"/>
  <c r="K1976" i="16"/>
  <c r="H1978" i="16"/>
  <c r="I1978" i="16"/>
  <c r="K1978" i="16"/>
  <c r="H1979" i="16"/>
  <c r="I1979" i="16"/>
  <c r="K1979" i="16"/>
  <c r="H1980" i="16"/>
  <c r="I1980" i="16"/>
  <c r="K1980" i="16"/>
  <c r="H1981" i="16"/>
  <c r="I1981" i="16"/>
  <c r="K1981" i="16"/>
  <c r="H1982" i="16"/>
  <c r="I1982" i="16"/>
  <c r="K1982" i="16"/>
  <c r="H1983" i="16"/>
  <c r="I1983" i="16"/>
  <c r="K1983" i="16"/>
  <c r="H1984" i="16"/>
  <c r="I1984" i="16"/>
  <c r="K1984" i="16"/>
  <c r="H1985" i="16"/>
  <c r="I1985" i="16"/>
  <c r="K1985" i="16"/>
  <c r="H1986" i="16"/>
  <c r="I1986" i="16"/>
  <c r="K1986" i="16"/>
  <c r="H1987" i="16"/>
  <c r="I1987" i="16"/>
  <c r="K1987" i="16"/>
  <c r="H1988" i="16"/>
  <c r="I1988" i="16"/>
  <c r="K1988" i="16"/>
  <c r="H1989" i="16"/>
  <c r="I1989" i="16"/>
  <c r="K1989" i="16"/>
  <c r="H1990" i="16"/>
  <c r="I1990" i="16"/>
  <c r="K1990" i="16"/>
  <c r="H1991" i="16"/>
  <c r="I1991" i="16"/>
  <c r="K1991" i="16"/>
  <c r="H1992" i="16"/>
  <c r="I1992" i="16"/>
  <c r="K1992" i="16"/>
  <c r="H1993" i="16"/>
  <c r="I1993" i="16"/>
  <c r="K1993" i="16"/>
  <c r="H1994" i="16"/>
  <c r="I1994" i="16"/>
  <c r="K1994" i="16"/>
  <c r="H1995" i="16"/>
  <c r="I1995" i="16"/>
  <c r="K1995" i="16"/>
  <c r="H1996" i="16"/>
  <c r="I1996" i="16"/>
  <c r="K1996" i="16"/>
  <c r="H1997" i="16"/>
  <c r="I1997" i="16"/>
  <c r="K1997" i="16"/>
  <c r="H1998" i="16"/>
  <c r="I1998" i="16"/>
  <c r="K1998" i="16"/>
  <c r="H1999" i="16"/>
  <c r="I1999" i="16"/>
  <c r="K1999" i="16"/>
  <c r="H2000" i="16"/>
  <c r="I2000" i="16"/>
  <c r="K2000" i="16"/>
  <c r="H2001" i="16"/>
  <c r="I2001" i="16"/>
  <c r="K2001" i="16"/>
  <c r="H2002" i="16"/>
  <c r="I2002" i="16"/>
  <c r="K2002" i="16"/>
  <c r="H2003" i="16"/>
  <c r="I2003" i="16"/>
  <c r="K2003" i="16"/>
  <c r="H2004" i="16"/>
  <c r="I2004" i="16"/>
  <c r="K2004" i="16"/>
  <c r="H2005" i="16"/>
  <c r="I2005" i="16"/>
  <c r="K2005" i="16"/>
  <c r="H2006" i="16"/>
  <c r="I2006" i="16"/>
  <c r="K2006" i="16"/>
  <c r="H2007" i="16"/>
  <c r="I2007" i="16"/>
  <c r="K2007" i="16"/>
  <c r="H2008" i="16"/>
  <c r="I2008" i="16"/>
  <c r="K2008" i="16"/>
  <c r="H2009" i="16"/>
  <c r="I2009" i="16"/>
  <c r="K2009" i="16"/>
  <c r="H2010" i="16"/>
  <c r="I2010" i="16"/>
  <c r="K2010" i="16"/>
  <c r="H2011" i="16"/>
  <c r="I2011" i="16"/>
  <c r="K2011" i="16"/>
  <c r="H2012" i="16"/>
  <c r="I2012" i="16"/>
  <c r="K2012" i="16"/>
  <c r="H2013" i="16"/>
  <c r="I2013" i="16"/>
  <c r="K2013" i="16"/>
  <c r="H2014" i="16"/>
  <c r="I2014" i="16"/>
  <c r="K2014" i="16"/>
  <c r="H2015" i="16"/>
  <c r="I2015" i="16"/>
  <c r="K2015" i="16"/>
  <c r="H2016" i="16"/>
  <c r="I2016" i="16"/>
  <c r="K2016" i="16"/>
  <c r="H2017" i="16"/>
  <c r="I2017" i="16"/>
  <c r="K2017" i="16"/>
  <c r="H2018" i="16"/>
  <c r="I2018" i="16"/>
  <c r="K2018" i="16"/>
  <c r="H2019" i="16"/>
  <c r="I2019" i="16"/>
  <c r="K2019" i="16"/>
  <c r="H2020" i="16"/>
  <c r="I2020" i="16"/>
  <c r="K2020" i="16"/>
  <c r="H2021" i="16"/>
  <c r="I2021" i="16"/>
  <c r="K2021" i="16"/>
  <c r="H2022" i="16"/>
  <c r="I2022" i="16"/>
  <c r="K2022" i="16"/>
  <c r="H2023" i="16"/>
  <c r="I2023" i="16"/>
  <c r="K2023" i="16"/>
  <c r="H2024" i="16"/>
  <c r="I2024" i="16"/>
  <c r="K2024" i="16"/>
  <c r="H2025" i="16"/>
  <c r="I2025" i="16"/>
  <c r="K2025" i="16"/>
  <c r="H2026" i="16"/>
  <c r="I2026" i="16"/>
  <c r="K2026" i="16"/>
  <c r="H2027" i="16"/>
  <c r="I2027" i="16"/>
  <c r="K2027" i="16"/>
  <c r="H2028" i="16"/>
  <c r="I2028" i="16"/>
  <c r="K2028" i="16"/>
  <c r="H2029" i="16"/>
  <c r="I2029" i="16"/>
  <c r="K2029" i="16"/>
  <c r="H2030" i="16"/>
  <c r="I2030" i="16"/>
  <c r="K2030" i="16"/>
  <c r="H2031" i="16"/>
  <c r="I2031" i="16"/>
  <c r="K2031" i="16"/>
  <c r="H2032" i="16"/>
  <c r="I2032" i="16"/>
  <c r="K2032" i="16"/>
  <c r="H2033" i="16"/>
  <c r="I2033" i="16"/>
  <c r="K2033" i="16"/>
  <c r="H2034" i="16"/>
  <c r="I2034" i="16"/>
  <c r="K2034" i="16"/>
  <c r="H2035" i="16"/>
  <c r="I2035" i="16"/>
  <c r="K2035" i="16"/>
  <c r="H2036" i="16"/>
  <c r="I2036" i="16"/>
  <c r="K2036" i="16"/>
  <c r="H2037" i="16"/>
  <c r="I2037" i="16"/>
  <c r="K2037" i="16"/>
  <c r="H2038" i="16"/>
  <c r="I2038" i="16"/>
  <c r="K2038" i="16"/>
  <c r="H2039" i="16"/>
  <c r="I2039" i="16"/>
  <c r="K2039" i="16"/>
  <c r="H2040" i="16"/>
  <c r="I2040" i="16"/>
  <c r="K2040" i="16"/>
  <c r="H2041" i="16"/>
  <c r="I2041" i="16"/>
  <c r="K2041" i="16"/>
  <c r="H2042" i="16"/>
  <c r="I2042" i="16"/>
  <c r="K2042" i="16"/>
  <c r="H2043" i="16"/>
  <c r="I2043" i="16"/>
  <c r="K2043" i="16"/>
  <c r="H2044" i="16"/>
  <c r="I2044" i="16"/>
  <c r="K2044" i="16"/>
  <c r="H2045" i="16"/>
  <c r="I2045" i="16"/>
  <c r="K2045" i="16"/>
  <c r="H2046" i="16"/>
  <c r="I2046" i="16"/>
  <c r="K2046" i="16"/>
  <c r="H2047" i="16"/>
  <c r="I2047" i="16"/>
  <c r="K2047" i="16"/>
  <c r="H2048" i="16"/>
  <c r="I2048" i="16"/>
  <c r="K2048" i="16"/>
  <c r="H2049" i="16"/>
  <c r="I2049" i="16"/>
  <c r="K2049" i="16"/>
  <c r="H2050" i="16"/>
  <c r="I2050" i="16"/>
  <c r="K2050" i="16"/>
  <c r="H2051" i="16"/>
  <c r="I2051" i="16"/>
  <c r="K2051" i="16"/>
  <c r="H2052" i="16"/>
  <c r="I2052" i="16"/>
  <c r="K2052" i="16"/>
  <c r="H2053" i="16"/>
  <c r="I2053" i="16"/>
  <c r="K2053" i="16"/>
  <c r="H2054" i="16"/>
  <c r="I2054" i="16"/>
  <c r="K2054" i="16"/>
  <c r="H2055" i="16"/>
  <c r="I2055" i="16"/>
  <c r="K2055" i="16"/>
  <c r="H2056" i="16"/>
  <c r="I2056" i="16"/>
  <c r="K2056" i="16"/>
  <c r="H2057" i="16"/>
  <c r="I2057" i="16"/>
  <c r="K2057" i="16"/>
  <c r="H2058" i="16"/>
  <c r="I2058" i="16"/>
  <c r="K2058" i="16"/>
  <c r="H2059" i="16"/>
  <c r="I2059" i="16"/>
  <c r="K2059" i="16"/>
  <c r="H2060" i="16"/>
  <c r="I2060" i="16"/>
  <c r="K2060" i="16"/>
  <c r="H2061" i="16"/>
  <c r="I2061" i="16"/>
  <c r="K2061" i="16"/>
  <c r="H2062" i="16"/>
  <c r="I2062" i="16"/>
  <c r="K2062" i="16"/>
  <c r="H2063" i="16"/>
  <c r="I2063" i="16"/>
  <c r="K2063" i="16"/>
  <c r="H2064" i="16"/>
  <c r="I2064" i="16"/>
  <c r="K2064" i="16"/>
  <c r="H2065" i="16"/>
  <c r="I2065" i="16"/>
  <c r="K2065" i="16"/>
  <c r="H2066" i="16"/>
  <c r="I2066" i="16"/>
  <c r="K2066" i="16"/>
  <c r="H2067" i="16"/>
  <c r="I2067" i="16"/>
  <c r="K2067" i="16"/>
  <c r="H2068" i="16"/>
  <c r="I2068" i="16"/>
  <c r="K2068" i="16"/>
  <c r="H2069" i="16"/>
  <c r="I2069" i="16"/>
  <c r="K2069" i="16"/>
  <c r="H2070" i="16"/>
  <c r="I2070" i="16"/>
  <c r="K2070" i="16"/>
  <c r="H2071" i="16"/>
  <c r="I2071" i="16"/>
  <c r="K2071" i="16"/>
  <c r="H2072" i="16"/>
  <c r="I2072" i="16"/>
  <c r="K2072" i="16"/>
  <c r="H2073" i="16"/>
  <c r="I2073" i="16"/>
  <c r="K2073" i="16"/>
  <c r="H2074" i="16"/>
  <c r="I2074" i="16"/>
  <c r="K2074" i="16"/>
  <c r="H2075" i="16"/>
  <c r="I2075" i="16"/>
  <c r="K2075" i="16"/>
  <c r="H2076" i="16"/>
  <c r="I2076" i="16"/>
  <c r="K2076" i="16"/>
  <c r="H2077" i="16"/>
  <c r="I2077" i="16"/>
  <c r="K2077" i="16"/>
  <c r="H2078" i="16"/>
  <c r="I2078" i="16"/>
  <c r="K2078" i="16"/>
  <c r="H2079" i="16"/>
  <c r="I2079" i="16"/>
  <c r="K2079" i="16"/>
  <c r="H2080" i="16"/>
  <c r="I2080" i="16"/>
  <c r="K2080" i="16"/>
  <c r="H2081" i="16"/>
  <c r="I2081" i="16"/>
  <c r="K2081" i="16"/>
  <c r="H2082" i="16"/>
  <c r="I2082" i="16"/>
  <c r="K2082" i="16"/>
  <c r="H2083" i="16"/>
  <c r="I2083" i="16"/>
  <c r="K2083" i="16"/>
  <c r="H2084" i="16"/>
  <c r="I2084" i="16"/>
  <c r="K2084" i="16"/>
  <c r="H2085" i="16"/>
  <c r="I2085" i="16"/>
  <c r="K2085" i="16"/>
  <c r="H2086" i="16"/>
  <c r="I2086" i="16"/>
  <c r="K2086" i="16"/>
  <c r="H2087" i="16"/>
  <c r="I2087" i="16"/>
  <c r="K2087" i="16"/>
  <c r="H2088" i="16"/>
  <c r="I2088" i="16"/>
  <c r="K2088" i="16"/>
  <c r="H2089" i="16"/>
  <c r="I2089" i="16"/>
  <c r="K2089" i="16"/>
  <c r="H2090" i="16"/>
  <c r="I2090" i="16"/>
  <c r="K2090" i="16"/>
  <c r="H2091" i="16"/>
  <c r="I2091" i="16"/>
  <c r="K2091" i="16"/>
  <c r="H2092" i="16"/>
  <c r="I2092" i="16"/>
  <c r="K2092" i="16"/>
  <c r="H2093" i="16"/>
  <c r="I2093" i="16"/>
  <c r="K2093" i="16"/>
  <c r="H2094" i="16"/>
  <c r="I2094" i="16"/>
  <c r="K2094" i="16"/>
  <c r="H2095" i="16"/>
  <c r="I2095" i="16"/>
  <c r="K2095" i="16"/>
  <c r="H2096" i="16"/>
  <c r="I2096" i="16"/>
  <c r="K2096" i="16"/>
  <c r="H2097" i="16"/>
  <c r="I2097" i="16"/>
  <c r="K2097" i="16"/>
  <c r="H2098" i="16"/>
  <c r="I2098" i="16"/>
  <c r="K2098" i="16"/>
  <c r="H2099" i="16"/>
  <c r="I2099" i="16"/>
  <c r="K2099" i="16"/>
  <c r="H2100" i="16"/>
  <c r="I2100" i="16"/>
  <c r="K2100" i="16"/>
  <c r="H2101" i="16"/>
  <c r="I2101" i="16"/>
  <c r="K2101" i="16"/>
  <c r="H2102" i="16"/>
  <c r="I2102" i="16"/>
  <c r="K2102" i="16"/>
  <c r="H2103" i="16"/>
  <c r="I2103" i="16"/>
  <c r="K2103" i="16"/>
  <c r="H2104" i="16"/>
  <c r="I2104" i="16"/>
  <c r="K2104" i="16"/>
  <c r="H2105" i="16"/>
  <c r="I2105" i="16"/>
  <c r="K2105" i="16"/>
  <c r="H2106" i="16"/>
  <c r="I2106" i="16"/>
  <c r="K2106" i="16"/>
  <c r="H2107" i="16"/>
  <c r="I2107" i="16"/>
  <c r="K2107" i="16"/>
  <c r="H2108" i="16"/>
  <c r="I2108" i="16"/>
  <c r="K2108" i="16"/>
  <c r="H2109" i="16"/>
  <c r="I2109" i="16"/>
  <c r="K2109" i="16"/>
  <c r="H2110" i="16"/>
  <c r="I2110" i="16"/>
  <c r="K2110" i="16"/>
  <c r="H2111" i="16"/>
  <c r="I2111" i="16"/>
  <c r="K2111" i="16"/>
  <c r="H2112" i="16"/>
  <c r="I2112" i="16"/>
  <c r="K2112" i="16"/>
  <c r="H2113" i="16"/>
  <c r="I2113" i="16"/>
  <c r="K2113" i="16"/>
  <c r="H2114" i="16"/>
  <c r="I2114" i="16"/>
  <c r="K2114" i="16"/>
  <c r="H2115" i="16"/>
  <c r="I2115" i="16"/>
  <c r="K2115" i="16"/>
  <c r="H2116" i="16"/>
  <c r="I2116" i="16"/>
  <c r="K2116" i="16"/>
  <c r="H2117" i="16"/>
  <c r="I2117" i="16"/>
  <c r="K2117" i="16"/>
  <c r="H2118" i="16"/>
  <c r="I2118" i="16"/>
  <c r="K2118" i="16"/>
  <c r="H2119" i="16"/>
  <c r="I2119" i="16"/>
  <c r="K2119" i="16"/>
  <c r="H2120" i="16"/>
  <c r="I2120" i="16"/>
  <c r="K2120" i="16"/>
  <c r="H2121" i="16"/>
  <c r="I2121" i="16"/>
  <c r="K2121" i="16"/>
  <c r="H2122" i="16"/>
  <c r="I2122" i="16"/>
  <c r="K2122" i="16"/>
  <c r="H2123" i="16"/>
  <c r="I2123" i="16"/>
  <c r="K2123" i="16"/>
  <c r="H2124" i="16"/>
  <c r="I2124" i="16"/>
  <c r="K2124" i="16"/>
  <c r="H2125" i="16"/>
  <c r="I2125" i="16"/>
  <c r="K2125" i="16"/>
  <c r="H2126" i="16"/>
  <c r="I2126" i="16"/>
  <c r="K2126" i="16"/>
  <c r="H2127" i="16"/>
  <c r="I2127" i="16"/>
  <c r="K2127" i="16"/>
  <c r="H2128" i="16"/>
  <c r="I2128" i="16"/>
  <c r="K2128" i="16"/>
  <c r="H2129" i="16"/>
  <c r="I2129" i="16"/>
  <c r="K2129" i="16"/>
  <c r="H2130" i="16"/>
  <c r="I2130" i="16"/>
  <c r="K2130" i="16"/>
  <c r="H2131" i="16"/>
  <c r="I2131" i="16"/>
  <c r="K2131" i="16"/>
  <c r="H2132" i="16"/>
  <c r="I2132" i="16"/>
  <c r="K2132" i="16"/>
  <c r="H2133" i="16"/>
  <c r="I2133" i="16"/>
  <c r="K2133" i="16"/>
  <c r="H2134" i="16"/>
  <c r="I2134" i="16"/>
  <c r="K2134" i="16"/>
  <c r="H2135" i="16"/>
  <c r="I2135" i="16"/>
  <c r="K2135" i="16"/>
  <c r="H2136" i="16"/>
  <c r="I2136" i="16"/>
  <c r="K2136" i="16"/>
  <c r="H2137" i="16"/>
  <c r="I2137" i="16"/>
  <c r="K2137" i="16"/>
  <c r="H2138" i="16"/>
  <c r="I2138" i="16"/>
  <c r="K2138" i="16"/>
  <c r="H2139" i="16"/>
  <c r="I2139" i="16"/>
  <c r="K2139" i="16"/>
  <c r="H2140" i="16"/>
  <c r="I2140" i="16"/>
  <c r="K2140" i="16"/>
  <c r="H2141" i="16"/>
  <c r="I2141" i="16"/>
  <c r="K2141" i="16"/>
  <c r="H2142" i="16"/>
  <c r="I2142" i="16"/>
  <c r="K2142" i="16"/>
  <c r="H2143" i="16"/>
  <c r="I2143" i="16"/>
  <c r="K2143" i="16"/>
  <c r="H2144" i="16"/>
  <c r="I2144" i="16"/>
  <c r="K2144" i="16"/>
  <c r="H2145" i="16"/>
  <c r="I2145" i="16"/>
  <c r="K2145" i="16"/>
  <c r="H2146" i="16"/>
  <c r="I2146" i="16"/>
  <c r="K2146" i="16"/>
  <c r="H2147" i="16"/>
  <c r="I2147" i="16"/>
  <c r="K2147" i="16"/>
  <c r="H2148" i="16"/>
  <c r="I2148" i="16"/>
  <c r="K2148" i="16"/>
  <c r="H2149" i="16"/>
  <c r="I2149" i="16"/>
  <c r="K2149" i="16"/>
  <c r="H2150" i="16"/>
  <c r="I2150" i="16"/>
  <c r="K2150" i="16"/>
  <c r="H2151" i="16"/>
  <c r="I2151" i="16"/>
  <c r="K2151" i="16"/>
  <c r="H2152" i="16"/>
  <c r="I2152" i="16"/>
  <c r="K2152" i="16"/>
  <c r="H2153" i="16"/>
  <c r="I2153" i="16"/>
  <c r="K2153" i="16"/>
  <c r="H2154" i="16"/>
  <c r="I2154" i="16"/>
  <c r="K2154" i="16"/>
  <c r="H2155" i="16"/>
  <c r="I2155" i="16"/>
  <c r="K2155" i="16"/>
  <c r="H2156" i="16"/>
  <c r="I2156" i="16"/>
  <c r="K2156" i="16"/>
  <c r="H2157" i="16"/>
  <c r="I2157" i="16"/>
  <c r="K2157" i="16"/>
  <c r="H2158" i="16"/>
  <c r="I2158" i="16"/>
  <c r="K2158" i="16"/>
  <c r="H2159" i="16"/>
  <c r="I2159" i="16"/>
  <c r="K2159" i="16"/>
  <c r="H2160" i="16"/>
  <c r="I2160" i="16"/>
  <c r="K2160" i="16"/>
  <c r="H2161" i="16"/>
  <c r="I2161" i="16"/>
  <c r="K2161" i="16"/>
  <c r="H2162" i="16"/>
  <c r="I2162" i="16"/>
  <c r="K2162" i="16"/>
  <c r="H2163" i="16"/>
  <c r="I2163" i="16"/>
  <c r="K2163" i="16"/>
  <c r="H2164" i="16"/>
  <c r="I2164" i="16"/>
  <c r="K2164" i="16"/>
  <c r="H2165" i="16"/>
  <c r="I2165" i="16"/>
  <c r="K2165" i="16"/>
  <c r="H2166" i="16"/>
  <c r="I2166" i="16"/>
  <c r="K2166" i="16"/>
  <c r="H2167" i="16"/>
  <c r="I2167" i="16"/>
  <c r="K2167" i="16"/>
  <c r="H2168" i="16"/>
  <c r="I2168" i="16"/>
  <c r="K2168" i="16"/>
  <c r="H2169" i="16"/>
  <c r="I2169" i="16"/>
  <c r="K2169" i="16"/>
  <c r="H2170" i="16"/>
  <c r="I2170" i="16"/>
  <c r="K2170" i="16"/>
  <c r="H2171" i="16"/>
  <c r="I2171" i="16"/>
  <c r="K2171" i="16"/>
  <c r="H2172" i="16"/>
  <c r="I2172" i="16"/>
  <c r="K2172" i="16"/>
  <c r="H2173" i="16"/>
  <c r="I2173" i="16"/>
  <c r="K2173" i="16"/>
  <c r="H2175" i="16"/>
  <c r="I2175" i="16"/>
  <c r="K2175" i="16"/>
  <c r="H2176" i="16"/>
  <c r="I2176" i="16"/>
  <c r="K2176" i="16"/>
  <c r="H2177" i="16"/>
  <c r="I2177" i="16"/>
  <c r="K2177" i="16"/>
  <c r="H2178" i="16"/>
  <c r="I2178" i="16"/>
  <c r="K2178" i="16"/>
  <c r="H2179" i="16"/>
  <c r="I2179" i="16"/>
  <c r="K2179" i="16"/>
  <c r="H2180" i="16"/>
  <c r="I2180" i="16"/>
  <c r="K2180" i="16"/>
  <c r="H2181" i="16"/>
  <c r="I2181" i="16"/>
  <c r="K2181" i="16"/>
  <c r="H2182" i="16"/>
  <c r="I2182" i="16"/>
  <c r="K2182" i="16"/>
  <c r="H2183" i="16"/>
  <c r="I2183" i="16"/>
  <c r="K2183" i="16"/>
  <c r="H2184" i="16"/>
  <c r="I2184" i="16"/>
  <c r="K2184" i="16"/>
  <c r="H2185" i="16"/>
  <c r="I2185" i="16"/>
  <c r="K2185" i="16"/>
  <c r="H2186" i="16"/>
  <c r="I2186" i="16"/>
  <c r="K2186" i="16"/>
  <c r="H2187" i="16"/>
  <c r="I2187" i="16"/>
  <c r="K2187" i="16"/>
  <c r="H2188" i="16"/>
  <c r="I2188" i="16"/>
  <c r="K2188" i="16"/>
  <c r="H2189" i="16"/>
  <c r="I2189" i="16"/>
  <c r="K2189" i="16"/>
  <c r="H2190" i="16"/>
  <c r="I2190" i="16"/>
  <c r="K2190" i="16"/>
  <c r="H2191" i="16"/>
  <c r="I2191" i="16"/>
  <c r="K2191" i="16"/>
  <c r="H2192" i="16"/>
  <c r="I2192" i="16"/>
  <c r="K2192" i="16"/>
  <c r="H2193" i="16"/>
  <c r="I2193" i="16"/>
  <c r="K2193" i="16"/>
  <c r="H2194" i="16"/>
  <c r="I2194" i="16"/>
  <c r="K2194" i="16"/>
  <c r="H2195" i="16"/>
  <c r="I2195" i="16"/>
  <c r="K2195" i="16"/>
  <c r="H2196" i="16"/>
  <c r="I2196" i="16"/>
  <c r="K2196" i="16"/>
  <c r="H2197" i="16"/>
  <c r="I2197" i="16"/>
  <c r="K2197" i="16"/>
  <c r="H2198" i="16"/>
  <c r="I2198" i="16"/>
  <c r="K2198" i="16"/>
  <c r="H2199" i="16"/>
  <c r="I2199" i="16"/>
  <c r="K2199" i="16"/>
  <c r="H2200" i="16"/>
  <c r="I2200" i="16"/>
  <c r="K2200" i="16"/>
  <c r="H2201" i="16"/>
  <c r="I2201" i="16"/>
  <c r="K2201" i="16"/>
  <c r="H2202" i="16"/>
  <c r="I2202" i="16"/>
  <c r="K2202" i="16"/>
  <c r="H2203" i="16"/>
  <c r="I2203" i="16"/>
  <c r="K2203" i="16"/>
  <c r="H2204" i="16"/>
  <c r="I2204" i="16"/>
  <c r="K2204" i="16"/>
  <c r="H2205" i="16"/>
  <c r="I2205" i="16"/>
  <c r="K2205" i="16"/>
  <c r="H2206" i="16"/>
  <c r="I2206" i="16"/>
  <c r="K2206" i="16"/>
  <c r="H2207" i="16"/>
  <c r="I2207" i="16"/>
  <c r="K2207" i="16"/>
  <c r="H2208" i="16"/>
  <c r="I2208" i="16"/>
  <c r="K2208" i="16"/>
  <c r="H2209" i="16"/>
  <c r="I2209" i="16"/>
  <c r="K2209" i="16"/>
  <c r="H2210" i="16"/>
  <c r="I2210" i="16"/>
  <c r="K2210" i="16"/>
  <c r="H2211" i="16"/>
  <c r="I2211" i="16"/>
  <c r="K2211" i="16"/>
  <c r="H2212" i="16"/>
  <c r="I2212" i="16"/>
  <c r="K2212" i="16"/>
  <c r="H2213" i="16"/>
  <c r="I2213" i="16"/>
  <c r="K2213" i="16"/>
  <c r="H2214" i="16"/>
  <c r="I2214" i="16"/>
  <c r="K2214" i="16"/>
  <c r="H2215" i="16"/>
  <c r="I2215" i="16"/>
  <c r="K2215" i="16"/>
  <c r="H2216" i="16"/>
  <c r="I2216" i="16"/>
  <c r="K2216" i="16"/>
  <c r="H2217" i="16"/>
  <c r="I2217" i="16"/>
  <c r="K2217" i="16"/>
  <c r="H2218" i="16"/>
  <c r="I2218" i="16"/>
  <c r="K2218" i="16"/>
  <c r="H2219" i="16"/>
  <c r="I2219" i="16"/>
  <c r="K2219" i="16"/>
  <c r="H2220" i="16"/>
  <c r="I2220" i="16"/>
  <c r="K2220" i="16"/>
  <c r="H2221" i="16"/>
  <c r="I2221" i="16"/>
  <c r="K2221" i="16"/>
  <c r="H2222" i="16"/>
  <c r="I2222" i="16"/>
  <c r="K2222" i="16"/>
  <c r="H2223" i="16"/>
  <c r="I2223" i="16"/>
  <c r="K2223" i="16"/>
  <c r="H2224" i="16"/>
  <c r="I2224" i="16"/>
  <c r="K2224" i="16"/>
  <c r="H2225" i="16"/>
  <c r="I2225" i="16"/>
  <c r="K2225" i="16"/>
  <c r="H2226" i="16"/>
  <c r="I2226" i="16"/>
  <c r="K2226" i="16"/>
  <c r="H2227" i="16"/>
  <c r="I2227" i="16"/>
  <c r="K2227" i="16"/>
  <c r="H2228" i="16"/>
  <c r="I2228" i="16"/>
  <c r="K2228" i="16"/>
  <c r="H2229" i="16"/>
  <c r="I2229" i="16"/>
  <c r="K2229" i="16"/>
  <c r="H2230" i="16"/>
  <c r="I2230" i="16"/>
  <c r="K2230" i="16"/>
  <c r="H2231" i="16"/>
  <c r="I2231" i="16"/>
  <c r="K2231" i="16"/>
  <c r="H2232" i="16"/>
  <c r="I2232" i="16"/>
  <c r="K2232" i="16"/>
  <c r="H2233" i="16"/>
  <c r="I2233" i="16"/>
  <c r="K2233" i="16"/>
  <c r="H2234" i="16"/>
  <c r="I2234" i="16"/>
  <c r="K2234" i="16"/>
  <c r="H2235" i="16"/>
  <c r="I2235" i="16"/>
  <c r="K2235" i="16"/>
  <c r="H2236" i="16"/>
  <c r="I2236" i="16"/>
  <c r="K2236" i="16"/>
  <c r="H2237" i="16"/>
  <c r="I2237" i="16"/>
  <c r="K2237" i="16"/>
  <c r="H2238" i="16"/>
  <c r="I2238" i="16"/>
  <c r="K2238" i="16"/>
  <c r="H2239" i="16"/>
  <c r="I2239" i="16"/>
  <c r="K2239" i="16"/>
  <c r="H2240" i="16"/>
  <c r="I2240" i="16"/>
  <c r="K2240" i="16"/>
  <c r="H2241" i="16"/>
  <c r="I2241" i="16"/>
  <c r="K2241" i="16"/>
  <c r="H2242" i="16"/>
  <c r="I2242" i="16"/>
  <c r="K2242" i="16"/>
  <c r="H2243" i="16"/>
  <c r="I2243" i="16"/>
  <c r="K2243" i="16"/>
  <c r="H2244" i="16"/>
  <c r="I2244" i="16"/>
  <c r="K2244" i="16"/>
  <c r="H2245" i="16"/>
  <c r="I2245" i="16"/>
  <c r="K2245" i="16"/>
  <c r="H2246" i="16"/>
  <c r="I2246" i="16"/>
  <c r="K2246" i="16"/>
  <c r="H2247" i="16"/>
  <c r="I2247" i="16"/>
  <c r="K2247" i="16"/>
  <c r="H2248" i="16"/>
  <c r="I2248" i="16"/>
  <c r="K2248" i="16"/>
  <c r="H2249" i="16"/>
  <c r="I2249" i="16"/>
  <c r="K2249" i="16"/>
  <c r="H2250" i="16"/>
  <c r="I2250" i="16"/>
  <c r="K2250" i="16"/>
  <c r="H2251" i="16"/>
  <c r="I2251" i="16"/>
  <c r="K2251" i="16"/>
  <c r="H2252" i="16"/>
  <c r="I2252" i="16"/>
  <c r="K2252" i="16"/>
  <c r="H2253" i="16"/>
  <c r="I2253" i="16"/>
  <c r="K2253" i="16"/>
  <c r="H2254" i="16"/>
  <c r="I2254" i="16"/>
  <c r="K2254" i="16"/>
  <c r="H2255" i="16"/>
  <c r="I2255" i="16"/>
  <c r="K2255" i="16"/>
  <c r="H2256" i="16"/>
  <c r="I2256" i="16"/>
  <c r="K2256" i="16"/>
  <c r="H2257" i="16"/>
  <c r="I2257" i="16"/>
  <c r="K2257" i="16"/>
  <c r="H2258" i="16"/>
  <c r="I2258" i="16"/>
  <c r="K2258" i="16"/>
  <c r="H2259" i="16"/>
  <c r="I2259" i="16"/>
  <c r="K2259" i="16"/>
  <c r="H2260" i="16"/>
  <c r="I2260" i="16"/>
  <c r="K2260" i="16"/>
  <c r="H2261" i="16"/>
  <c r="I2261" i="16"/>
  <c r="K2261" i="16"/>
  <c r="H2262" i="16"/>
  <c r="I2262" i="16"/>
  <c r="K2262" i="16"/>
  <c r="H2263" i="16"/>
  <c r="I2263" i="16"/>
  <c r="K2263" i="16"/>
  <c r="H2264" i="16"/>
  <c r="I2264" i="16"/>
  <c r="K2264" i="16"/>
  <c r="H2265" i="16"/>
  <c r="I2265" i="16"/>
  <c r="K2265" i="16"/>
  <c r="H2266" i="16"/>
  <c r="I2266" i="16"/>
  <c r="K2266" i="16"/>
  <c r="H2267" i="16"/>
  <c r="I2267" i="16"/>
  <c r="K2267" i="16"/>
  <c r="H2268" i="16"/>
  <c r="I2268" i="16"/>
  <c r="K2268" i="16"/>
  <c r="H2269" i="16"/>
  <c r="I2269" i="16"/>
  <c r="K2269" i="16"/>
  <c r="H2270" i="16"/>
  <c r="I2270" i="16"/>
  <c r="K2270" i="16"/>
  <c r="H2271" i="16"/>
  <c r="I2271" i="16"/>
  <c r="K2271" i="16"/>
  <c r="H2272" i="16"/>
  <c r="I2272" i="16"/>
  <c r="K2272" i="16"/>
  <c r="H2273" i="16"/>
  <c r="I2273" i="16"/>
  <c r="K2273" i="16"/>
  <c r="H2274" i="16"/>
  <c r="I2274" i="16"/>
  <c r="K2274" i="16"/>
  <c r="H2275" i="16"/>
  <c r="I2275" i="16"/>
  <c r="K2275" i="16"/>
  <c r="H2276" i="16"/>
  <c r="I2276" i="16"/>
  <c r="K2276" i="16"/>
  <c r="H2277" i="16"/>
  <c r="I2277" i="16"/>
  <c r="K2277" i="16"/>
  <c r="H2278" i="16"/>
  <c r="I2278" i="16"/>
  <c r="K2278" i="16"/>
  <c r="H2279" i="16"/>
  <c r="I2279" i="16"/>
  <c r="K2279" i="16"/>
  <c r="H2280" i="16"/>
  <c r="I2280" i="16"/>
  <c r="K2280" i="16"/>
  <c r="H2281" i="16"/>
  <c r="I2281" i="16"/>
  <c r="K2281" i="16"/>
  <c r="H2282" i="16"/>
  <c r="I2282" i="16"/>
  <c r="K2282" i="16"/>
  <c r="H2283" i="16"/>
  <c r="I2283" i="16"/>
  <c r="K2283" i="16"/>
  <c r="H2284" i="16"/>
  <c r="I2284" i="16"/>
  <c r="K2284" i="16"/>
  <c r="H2285" i="16"/>
  <c r="I2285" i="16"/>
  <c r="K2285" i="16"/>
  <c r="H2286" i="16"/>
  <c r="I2286" i="16"/>
  <c r="K2286" i="16"/>
  <c r="H2287" i="16"/>
  <c r="I2287" i="16"/>
  <c r="K2287" i="16"/>
  <c r="H2288" i="16"/>
  <c r="I2288" i="16"/>
  <c r="K2288" i="16"/>
  <c r="H2289" i="16"/>
  <c r="I2289" i="16"/>
  <c r="K2289" i="16"/>
  <c r="H2290" i="16"/>
  <c r="I2290" i="16"/>
  <c r="K2290" i="16"/>
  <c r="H2291" i="16"/>
  <c r="I2291" i="16"/>
  <c r="K2291" i="16"/>
  <c r="H2292" i="16"/>
  <c r="I2292" i="16"/>
  <c r="K2292" i="16"/>
  <c r="H2293" i="16"/>
  <c r="I2293" i="16"/>
  <c r="K2293" i="16"/>
  <c r="H2294" i="16"/>
  <c r="I2294" i="16"/>
  <c r="K2294" i="16"/>
  <c r="H2295" i="16"/>
  <c r="I2295" i="16"/>
  <c r="K2295" i="16"/>
  <c r="H2296" i="16"/>
  <c r="I2296" i="16"/>
  <c r="K2296" i="16"/>
  <c r="H2297" i="16"/>
  <c r="I2297" i="16"/>
  <c r="K2297" i="16"/>
  <c r="H2298" i="16"/>
  <c r="I2298" i="16"/>
  <c r="K2298" i="16"/>
  <c r="H2299" i="16"/>
  <c r="I2299" i="16"/>
  <c r="K2299" i="16"/>
  <c r="H2300" i="16"/>
  <c r="I2300" i="16"/>
  <c r="K2300" i="16"/>
  <c r="H2301" i="16"/>
  <c r="I2301" i="16"/>
  <c r="K2301" i="16"/>
  <c r="H2302" i="16"/>
  <c r="I2302" i="16"/>
  <c r="K2302" i="16"/>
  <c r="H2303" i="16"/>
  <c r="I2303" i="16"/>
  <c r="K2303" i="16"/>
  <c r="H2304" i="16"/>
  <c r="I2304" i="16"/>
  <c r="K2304" i="16"/>
  <c r="H2305" i="16"/>
  <c r="I2305" i="16"/>
  <c r="K2305" i="16"/>
  <c r="H2306" i="16"/>
  <c r="I2306" i="16"/>
  <c r="K2306" i="16"/>
  <c r="H2307" i="16"/>
  <c r="I2307" i="16"/>
  <c r="K2307" i="16"/>
  <c r="H2308" i="16"/>
  <c r="I2308" i="16"/>
  <c r="K2308" i="16"/>
  <c r="H2309" i="16"/>
  <c r="I2309" i="16"/>
  <c r="K2309" i="16"/>
  <c r="H2310" i="16"/>
  <c r="I2310" i="16"/>
  <c r="K2310" i="16"/>
  <c r="H2311" i="16"/>
  <c r="I2311" i="16"/>
  <c r="K2311" i="16"/>
  <c r="H2312" i="16"/>
  <c r="I2312" i="16"/>
  <c r="K2312" i="16"/>
  <c r="H2313" i="16"/>
  <c r="I2313" i="16"/>
  <c r="K2313" i="16"/>
  <c r="H2314" i="16"/>
  <c r="I2314" i="16"/>
  <c r="K2314" i="16"/>
  <c r="H2315" i="16"/>
  <c r="I2315" i="16"/>
  <c r="K2315" i="16"/>
  <c r="H2316" i="16"/>
  <c r="I2316" i="16"/>
  <c r="K2316" i="16"/>
  <c r="H2317" i="16"/>
  <c r="I2317" i="16"/>
  <c r="K2317" i="16"/>
  <c r="H2318" i="16"/>
  <c r="I2318" i="16"/>
  <c r="K2318" i="16"/>
  <c r="H2319" i="16"/>
  <c r="I2319" i="16"/>
  <c r="K2319" i="16"/>
  <c r="H2320" i="16"/>
  <c r="I2320" i="16"/>
  <c r="K2320" i="16"/>
  <c r="H2321" i="16"/>
  <c r="I2321" i="16"/>
  <c r="K2321" i="16"/>
  <c r="H2322" i="16"/>
  <c r="I2322" i="16"/>
  <c r="K2322" i="16"/>
  <c r="H2323" i="16"/>
  <c r="I2323" i="16"/>
  <c r="K2323" i="16"/>
  <c r="H2324" i="16"/>
  <c r="I2324" i="16"/>
  <c r="K2324" i="16"/>
  <c r="H2325" i="16"/>
  <c r="I2325" i="16"/>
  <c r="K2325" i="16"/>
  <c r="H2326" i="16"/>
  <c r="I2326" i="16"/>
  <c r="K2326" i="16"/>
  <c r="H2327" i="16"/>
  <c r="I2327" i="16"/>
  <c r="K2327" i="16"/>
  <c r="H2328" i="16"/>
  <c r="I2328" i="16"/>
  <c r="K2328" i="16"/>
  <c r="H2329" i="16"/>
  <c r="I2329" i="16"/>
  <c r="K2329" i="16"/>
  <c r="H2330" i="16"/>
  <c r="I2330" i="16"/>
  <c r="K2330" i="16"/>
  <c r="H2331" i="16"/>
  <c r="I2331" i="16"/>
  <c r="K2331" i="16"/>
  <c r="H2332" i="16"/>
  <c r="I2332" i="16"/>
  <c r="K2332" i="16"/>
  <c r="H2333" i="16"/>
  <c r="I2333" i="16"/>
  <c r="K2333" i="16"/>
  <c r="H2334" i="16"/>
  <c r="I2334" i="16"/>
  <c r="K2334" i="16"/>
  <c r="H2335" i="16"/>
  <c r="I2335" i="16"/>
  <c r="K2335" i="16"/>
  <c r="H2336" i="16"/>
  <c r="I2336" i="16"/>
  <c r="K2336" i="16"/>
  <c r="H2337" i="16"/>
  <c r="I2337" i="16"/>
  <c r="K2337" i="16"/>
  <c r="H2338" i="16"/>
  <c r="I2338" i="16"/>
  <c r="K2338" i="16"/>
  <c r="H2339" i="16"/>
  <c r="I2339" i="16"/>
  <c r="K2339" i="16"/>
  <c r="H2340" i="16"/>
  <c r="I2340" i="16"/>
  <c r="K2340" i="16"/>
  <c r="H2341" i="16"/>
  <c r="I2341" i="16"/>
  <c r="K2341" i="16"/>
  <c r="H2342" i="16"/>
  <c r="I2342" i="16"/>
  <c r="K2342" i="16"/>
  <c r="H2343" i="16"/>
  <c r="I2343" i="16"/>
  <c r="K2343" i="16"/>
  <c r="H2344" i="16"/>
  <c r="I2344" i="16"/>
  <c r="K2344" i="16"/>
  <c r="H2345" i="16"/>
  <c r="I2345" i="16"/>
  <c r="K2345" i="16"/>
  <c r="H2346" i="16"/>
  <c r="I2346" i="16"/>
  <c r="K2346" i="16"/>
  <c r="H2347" i="16"/>
  <c r="I2347" i="16"/>
  <c r="K2347" i="16"/>
  <c r="H2348" i="16"/>
  <c r="I2348" i="16"/>
  <c r="K2348" i="16"/>
  <c r="H2349" i="16"/>
  <c r="I2349" i="16"/>
  <c r="K2349" i="16"/>
  <c r="H2350" i="16"/>
  <c r="I2350" i="16"/>
  <c r="K2350" i="16"/>
  <c r="H2351" i="16"/>
  <c r="I2351" i="16"/>
  <c r="K2351" i="16"/>
  <c r="H2352" i="16"/>
  <c r="I2352" i="16"/>
  <c r="K2352" i="16"/>
  <c r="H2353" i="16"/>
  <c r="I2353" i="16"/>
  <c r="K2353" i="16"/>
  <c r="H2354" i="16"/>
  <c r="I2354" i="16"/>
  <c r="K2354" i="16"/>
  <c r="H2355" i="16"/>
  <c r="I2355" i="16"/>
  <c r="K2355" i="16"/>
  <c r="H2356" i="16"/>
  <c r="I2356" i="16"/>
  <c r="K2356" i="16"/>
  <c r="H2357" i="16"/>
  <c r="I2357" i="16"/>
  <c r="K2357" i="16"/>
  <c r="H2358" i="16"/>
  <c r="I2358" i="16"/>
  <c r="K2358" i="16"/>
  <c r="H2359" i="16"/>
  <c r="I2359" i="16"/>
  <c r="K2359" i="16"/>
  <c r="H2360" i="16"/>
  <c r="I2360" i="16"/>
  <c r="K2360" i="16"/>
  <c r="H2361" i="16"/>
  <c r="I2361" i="16"/>
  <c r="K2361" i="16"/>
  <c r="H2362" i="16"/>
  <c r="I2362" i="16"/>
  <c r="K2362" i="16"/>
  <c r="H2363" i="16"/>
  <c r="I2363" i="16"/>
  <c r="K2363" i="16"/>
  <c r="H2364" i="16"/>
  <c r="I2364" i="16"/>
  <c r="K2364" i="16"/>
  <c r="H2365" i="16"/>
  <c r="I2365" i="16"/>
  <c r="K2365" i="16"/>
  <c r="H2366" i="16"/>
  <c r="I2366" i="16"/>
  <c r="K2366" i="16"/>
  <c r="H2367" i="16"/>
  <c r="I2367" i="16"/>
  <c r="K2367" i="16"/>
  <c r="H2368" i="16"/>
  <c r="I2368" i="16"/>
  <c r="K2368" i="16"/>
  <c r="H2369" i="16"/>
  <c r="I2369" i="16"/>
  <c r="K2369" i="16"/>
  <c r="H2370" i="16"/>
  <c r="I2370" i="16"/>
  <c r="K2370" i="16"/>
  <c r="H2371" i="16"/>
  <c r="I2371" i="16"/>
  <c r="K2371" i="16"/>
  <c r="H2372" i="16"/>
  <c r="I2372" i="16"/>
  <c r="K2372" i="16"/>
  <c r="H2373" i="16"/>
  <c r="I2373" i="16"/>
  <c r="K2373" i="16"/>
  <c r="H2374" i="16"/>
  <c r="I2374" i="16"/>
  <c r="K2374" i="16"/>
  <c r="H2375" i="16"/>
  <c r="I2375" i="16"/>
  <c r="K2375" i="16"/>
  <c r="H2376" i="16"/>
  <c r="I2376" i="16"/>
  <c r="K2376" i="16"/>
  <c r="H2377" i="16"/>
  <c r="I2377" i="16"/>
  <c r="K2377" i="16"/>
  <c r="H2378" i="16"/>
  <c r="I2378" i="16"/>
  <c r="K2378" i="16"/>
  <c r="H2379" i="16"/>
  <c r="I2379" i="16"/>
  <c r="K2379" i="16"/>
  <c r="H2380" i="16"/>
  <c r="I2380" i="16"/>
  <c r="K2380" i="16"/>
  <c r="H2381" i="16"/>
  <c r="I2381" i="16"/>
  <c r="K2381" i="16"/>
  <c r="H2382" i="16"/>
  <c r="I2382" i="16"/>
  <c r="K2382" i="16"/>
  <c r="H2383" i="16"/>
  <c r="I2383" i="16"/>
  <c r="K2383" i="16"/>
  <c r="H2384" i="16"/>
  <c r="I2384" i="16"/>
  <c r="K2384" i="16"/>
  <c r="H2385" i="16"/>
  <c r="I2385" i="16"/>
  <c r="K2385" i="16"/>
  <c r="H2386" i="16"/>
  <c r="I2386" i="16"/>
  <c r="K2386" i="16"/>
  <c r="H2387" i="16"/>
  <c r="I2387" i="16"/>
  <c r="K2387" i="16"/>
  <c r="H2388" i="16"/>
  <c r="I2388" i="16"/>
  <c r="K2388" i="16"/>
  <c r="H2389" i="16"/>
  <c r="I2389" i="16"/>
  <c r="K2389" i="16"/>
  <c r="H2390" i="16"/>
  <c r="I2390" i="16"/>
  <c r="K2390" i="16"/>
  <c r="H2391" i="16"/>
  <c r="I2391" i="16"/>
  <c r="K2391" i="16"/>
  <c r="H2392" i="16"/>
  <c r="I2392" i="16"/>
  <c r="K2392" i="16"/>
  <c r="H2393" i="16"/>
  <c r="I2393" i="16"/>
  <c r="K2393" i="16"/>
  <c r="H2394" i="16"/>
  <c r="I2394" i="16"/>
  <c r="K2394" i="16"/>
  <c r="H2395" i="16"/>
  <c r="I2395" i="16"/>
  <c r="K2395" i="16"/>
  <c r="H2396" i="16"/>
  <c r="I2396" i="16"/>
  <c r="K2396" i="16"/>
  <c r="H2397" i="16"/>
  <c r="I2397" i="16"/>
  <c r="K2397" i="16"/>
  <c r="H2398" i="16"/>
  <c r="I2398" i="16"/>
  <c r="K2398" i="16"/>
  <c r="H2399" i="16"/>
  <c r="I2399" i="16"/>
  <c r="K2399" i="16"/>
  <c r="H2400" i="16"/>
  <c r="I2400" i="16"/>
  <c r="K2400" i="16"/>
  <c r="H2401" i="16"/>
  <c r="I2401" i="16"/>
  <c r="K2401" i="16"/>
  <c r="H2402" i="16"/>
  <c r="I2402" i="16"/>
  <c r="K2402" i="16"/>
  <c r="H2403" i="16"/>
  <c r="I2403" i="16"/>
  <c r="K2403" i="16"/>
  <c r="H2404" i="16"/>
  <c r="I2404" i="16"/>
  <c r="K2404" i="16"/>
  <c r="H2405" i="16"/>
  <c r="I2405" i="16"/>
  <c r="K2405" i="16"/>
  <c r="H2406" i="16"/>
  <c r="I2406" i="16"/>
  <c r="K2406" i="16"/>
  <c r="H2407" i="16"/>
  <c r="I2407" i="16"/>
  <c r="K2407" i="16"/>
  <c r="H2408" i="16"/>
  <c r="I2408" i="16"/>
  <c r="K2408" i="16"/>
  <c r="H2409" i="16"/>
  <c r="I2409" i="16"/>
  <c r="K2409" i="16"/>
  <c r="H2410" i="16"/>
  <c r="I2410" i="16"/>
  <c r="K2410" i="16"/>
  <c r="H2411" i="16"/>
  <c r="I2411" i="16"/>
  <c r="K2411" i="16"/>
  <c r="H2412" i="16"/>
  <c r="I2412" i="16"/>
  <c r="K2412" i="16"/>
  <c r="H2413" i="16"/>
  <c r="I2413" i="16"/>
  <c r="K2413" i="16"/>
  <c r="H2414" i="16"/>
  <c r="I2414" i="16"/>
  <c r="K2414" i="16"/>
  <c r="H2415" i="16"/>
  <c r="I2415" i="16"/>
  <c r="K2415" i="16"/>
  <c r="H2416" i="16"/>
  <c r="I2416" i="16"/>
  <c r="K2416" i="16"/>
  <c r="H2417" i="16"/>
  <c r="I2417" i="16"/>
  <c r="K2417" i="16"/>
  <c r="H2418" i="16"/>
  <c r="I2418" i="16"/>
  <c r="K2418" i="16"/>
  <c r="H2419" i="16"/>
  <c r="I2419" i="16"/>
  <c r="K2419" i="16"/>
  <c r="H2420" i="16"/>
  <c r="I2420" i="16"/>
  <c r="K2420" i="16"/>
  <c r="H2421" i="16"/>
  <c r="I2421" i="16"/>
  <c r="K2421" i="16"/>
  <c r="H2422" i="16"/>
  <c r="I2422" i="16"/>
  <c r="K2422" i="16"/>
  <c r="H2423" i="16"/>
  <c r="I2423" i="16"/>
  <c r="K2423" i="16"/>
  <c r="H2424" i="16"/>
  <c r="I2424" i="16"/>
  <c r="K2424" i="16"/>
  <c r="H2425" i="16"/>
  <c r="I2425" i="16"/>
  <c r="K2425" i="16"/>
  <c r="H2426" i="16"/>
  <c r="I2426" i="16"/>
  <c r="K2426" i="16"/>
  <c r="H2427" i="16"/>
  <c r="I2427" i="16"/>
  <c r="K2427" i="16"/>
  <c r="H2428" i="16"/>
  <c r="I2428" i="16"/>
  <c r="K2428" i="16"/>
  <c r="H2429" i="16"/>
  <c r="I2429" i="16"/>
  <c r="K2429" i="16"/>
  <c r="H2430" i="16"/>
  <c r="I2430" i="16"/>
  <c r="K2430" i="16"/>
  <c r="H2431" i="16"/>
  <c r="I2431" i="16"/>
  <c r="K2431" i="16"/>
  <c r="H2432" i="16"/>
  <c r="I2432" i="16"/>
  <c r="K2432" i="16"/>
  <c r="H2433" i="16"/>
  <c r="I2433" i="16"/>
  <c r="K2433" i="16"/>
  <c r="H2434" i="16"/>
  <c r="I2434" i="16"/>
  <c r="K2434" i="16"/>
  <c r="H2435" i="16"/>
  <c r="I2435" i="16"/>
  <c r="K2435" i="16"/>
  <c r="H2436" i="16"/>
  <c r="I2436" i="16"/>
  <c r="K2436" i="16"/>
  <c r="H2437" i="16"/>
  <c r="I2437" i="16"/>
  <c r="K2437" i="16"/>
  <c r="H2438" i="16"/>
  <c r="I2438" i="16"/>
  <c r="K2438" i="16"/>
  <c r="H2439" i="16"/>
  <c r="I2439" i="16"/>
  <c r="K2439" i="16"/>
  <c r="H2440" i="16"/>
  <c r="I2440" i="16"/>
  <c r="K2440" i="16"/>
  <c r="H2441" i="16"/>
  <c r="I2441" i="16"/>
  <c r="K2441" i="16"/>
  <c r="H2442" i="16"/>
  <c r="I2442" i="16"/>
  <c r="K2442" i="16"/>
  <c r="H2443" i="16"/>
  <c r="I2443" i="16"/>
  <c r="K2443" i="16"/>
  <c r="H2444" i="16"/>
  <c r="I2444" i="16"/>
  <c r="K2444" i="16"/>
  <c r="H2445" i="16"/>
  <c r="I2445" i="16"/>
  <c r="K2445" i="16"/>
  <c r="H2446" i="16"/>
  <c r="I2446" i="16"/>
  <c r="K2446" i="16"/>
  <c r="H2447" i="16"/>
  <c r="I2447" i="16"/>
  <c r="K2447" i="16"/>
  <c r="H2448" i="16"/>
  <c r="I2448" i="16"/>
  <c r="K2448" i="16"/>
  <c r="H2449" i="16"/>
  <c r="I2449" i="16"/>
  <c r="K2449" i="16"/>
  <c r="H2450" i="16"/>
  <c r="I2450" i="16"/>
  <c r="K2450" i="16"/>
  <c r="H2451" i="16"/>
  <c r="I2451" i="16"/>
  <c r="K2451" i="16"/>
  <c r="H2452" i="16"/>
  <c r="I2452" i="16"/>
  <c r="K2452" i="16"/>
  <c r="H2453" i="16"/>
  <c r="I2453" i="16"/>
  <c r="K2453" i="16"/>
  <c r="H2454" i="16"/>
  <c r="I2454" i="16"/>
  <c r="K2454" i="16"/>
  <c r="H2455" i="16"/>
  <c r="I2455" i="16"/>
  <c r="K2455" i="16"/>
  <c r="H2456" i="16"/>
  <c r="I2456" i="16"/>
  <c r="K2456" i="16"/>
  <c r="H2457" i="16"/>
  <c r="I2457" i="16"/>
  <c r="K2457" i="16"/>
  <c r="H2458" i="16"/>
  <c r="I2458" i="16"/>
  <c r="K2458" i="16"/>
  <c r="H2459" i="16"/>
  <c r="I2459" i="16"/>
  <c r="K2459" i="16"/>
  <c r="H2460" i="16"/>
  <c r="I2460" i="16"/>
  <c r="K2460" i="16"/>
  <c r="H2461" i="16"/>
  <c r="I2461" i="16"/>
  <c r="K2461" i="16"/>
  <c r="H2462" i="16"/>
  <c r="I2462" i="16"/>
  <c r="K2462" i="16"/>
  <c r="H2463" i="16"/>
  <c r="I2463" i="16"/>
  <c r="K2463" i="16"/>
  <c r="H2464" i="16"/>
  <c r="I2464" i="16"/>
  <c r="K2464" i="16"/>
  <c r="H2465" i="16"/>
  <c r="I2465" i="16"/>
  <c r="K2465" i="16"/>
  <c r="H2466" i="16"/>
  <c r="I2466" i="16"/>
  <c r="K2466" i="16"/>
  <c r="H2467" i="16"/>
  <c r="I2467" i="16"/>
  <c r="K2467" i="16"/>
  <c r="H2468" i="16"/>
  <c r="I2468" i="16"/>
  <c r="K2468" i="16"/>
  <c r="H2469" i="16"/>
  <c r="I2469" i="16"/>
  <c r="K2469" i="16"/>
  <c r="H2470" i="16"/>
  <c r="I2470" i="16"/>
  <c r="K2470" i="16"/>
  <c r="H2471" i="16"/>
  <c r="I2471" i="16"/>
  <c r="K2471" i="16"/>
  <c r="H2472" i="16"/>
  <c r="I2472" i="16"/>
  <c r="K2472" i="16"/>
  <c r="H2473" i="16"/>
  <c r="I2473" i="16"/>
  <c r="K2473" i="16"/>
  <c r="H2474" i="16"/>
  <c r="I2474" i="16"/>
  <c r="K2474" i="16"/>
  <c r="H2475" i="16"/>
  <c r="I2475" i="16"/>
  <c r="K2475" i="16"/>
  <c r="H2476" i="16"/>
  <c r="I2476" i="16"/>
  <c r="K2476" i="16"/>
  <c r="H2477" i="16"/>
  <c r="I2477" i="16"/>
  <c r="K2477" i="16"/>
  <c r="H2478" i="16"/>
  <c r="I2478" i="16"/>
  <c r="K2478" i="16"/>
  <c r="H2479" i="16"/>
  <c r="I2479" i="16"/>
  <c r="K2479" i="16"/>
  <c r="H2480" i="16"/>
  <c r="I2480" i="16"/>
  <c r="K2480" i="16"/>
  <c r="H2481" i="16"/>
  <c r="I2481" i="16"/>
  <c r="K2481" i="16"/>
  <c r="H2482" i="16"/>
  <c r="I2482" i="16"/>
  <c r="K2482" i="16"/>
  <c r="H2483" i="16"/>
  <c r="I2483" i="16"/>
  <c r="K2483" i="16"/>
  <c r="H2484" i="16"/>
  <c r="I2484" i="16"/>
  <c r="K2484" i="16"/>
  <c r="H2485" i="16"/>
  <c r="I2485" i="16"/>
  <c r="K2485" i="16"/>
  <c r="H2486" i="16"/>
  <c r="I2486" i="16"/>
  <c r="K2486" i="16"/>
  <c r="H2487" i="16"/>
  <c r="I2487" i="16"/>
  <c r="K2487" i="16"/>
  <c r="H2488" i="16"/>
  <c r="I2488" i="16"/>
  <c r="K2488" i="16"/>
  <c r="H2489" i="16"/>
  <c r="I2489" i="16"/>
  <c r="K2489" i="16"/>
  <c r="H2490" i="16"/>
  <c r="I2490" i="16"/>
  <c r="K2490" i="16"/>
  <c r="H2491" i="16"/>
  <c r="I2491" i="16"/>
  <c r="K2491" i="16"/>
  <c r="H2492" i="16"/>
  <c r="I2492" i="16"/>
  <c r="K2492" i="16"/>
  <c r="H2493" i="16"/>
  <c r="I2493" i="16"/>
  <c r="K2493" i="16"/>
  <c r="H2494" i="16"/>
  <c r="I2494" i="16"/>
  <c r="K2494" i="16"/>
  <c r="H2495" i="16"/>
  <c r="I2495" i="16"/>
  <c r="K2495" i="16"/>
  <c r="H2496" i="16"/>
  <c r="I2496" i="16"/>
  <c r="K2496" i="16"/>
  <c r="H2497" i="16"/>
  <c r="I2497" i="16"/>
  <c r="K2497" i="16"/>
  <c r="H2498" i="16"/>
  <c r="I2498" i="16"/>
  <c r="K2498" i="16"/>
  <c r="H2499" i="16"/>
  <c r="I2499" i="16"/>
  <c r="K2499" i="16"/>
  <c r="H2500" i="16"/>
  <c r="I2500" i="16"/>
  <c r="K2500" i="16"/>
  <c r="H2501" i="16"/>
  <c r="I2501" i="16"/>
  <c r="K2501" i="16"/>
  <c r="H2502" i="16"/>
  <c r="I2502" i="16"/>
  <c r="K2502" i="16"/>
  <c r="H2503" i="16"/>
  <c r="I2503" i="16"/>
  <c r="K2503" i="16"/>
  <c r="H2504" i="16"/>
  <c r="I2504" i="16"/>
  <c r="K2504" i="16"/>
  <c r="H2505" i="16"/>
  <c r="I2505" i="16"/>
  <c r="K2505" i="16"/>
  <c r="H2506" i="16"/>
  <c r="I2506" i="16"/>
  <c r="K2506" i="16"/>
  <c r="H2507" i="16"/>
  <c r="I2507" i="16"/>
  <c r="K2507" i="16"/>
  <c r="H2508" i="16"/>
  <c r="I2508" i="16"/>
  <c r="K2508" i="16"/>
  <c r="H2509" i="16"/>
  <c r="I2509" i="16"/>
  <c r="K2509" i="16"/>
  <c r="H2510" i="16"/>
  <c r="I2510" i="16"/>
  <c r="K2510" i="16"/>
  <c r="H2511" i="16"/>
  <c r="I2511" i="16"/>
  <c r="K2511" i="16"/>
  <c r="H2512" i="16"/>
  <c r="I2512" i="16"/>
  <c r="K2512" i="16"/>
  <c r="H2513" i="16"/>
  <c r="I2513" i="16"/>
  <c r="K2513" i="16"/>
  <c r="H2514" i="16"/>
  <c r="I2514" i="16"/>
  <c r="K2514" i="16"/>
  <c r="H2515" i="16"/>
  <c r="I2515" i="16"/>
  <c r="K2515" i="16"/>
  <c r="H2516" i="16"/>
  <c r="I2516" i="16"/>
  <c r="K2516" i="16"/>
  <c r="H2517" i="16"/>
  <c r="I2517" i="16"/>
  <c r="K2517" i="16"/>
  <c r="H2518" i="16"/>
  <c r="I2518" i="16"/>
  <c r="K2518" i="16"/>
  <c r="H2519" i="16"/>
  <c r="I2519" i="16"/>
  <c r="K2519" i="16"/>
  <c r="H2520" i="16"/>
  <c r="I2520" i="16"/>
  <c r="K2520" i="16"/>
  <c r="H2521" i="16"/>
  <c r="I2521" i="16"/>
  <c r="K2521" i="16"/>
  <c r="H2522" i="16"/>
  <c r="I2522" i="16"/>
  <c r="K2522" i="16"/>
  <c r="H2523" i="16"/>
  <c r="I2523" i="16"/>
  <c r="K2523" i="16"/>
  <c r="H2524" i="16"/>
  <c r="I2524" i="16"/>
  <c r="K2524" i="16"/>
  <c r="H2525" i="16"/>
  <c r="I2525" i="16"/>
  <c r="K2525" i="16"/>
  <c r="H2526" i="16"/>
  <c r="I2526" i="16"/>
  <c r="K2526" i="16"/>
  <c r="H2527" i="16"/>
  <c r="I2527" i="16"/>
  <c r="K2527" i="16"/>
  <c r="H2528" i="16"/>
  <c r="I2528" i="16"/>
  <c r="K2528" i="16"/>
  <c r="H2529" i="16"/>
  <c r="I2529" i="16"/>
  <c r="K2529" i="16"/>
  <c r="H2530" i="16"/>
  <c r="I2530" i="16"/>
  <c r="K2530" i="16"/>
  <c r="H2531" i="16"/>
  <c r="I2531" i="16"/>
  <c r="K2531" i="16"/>
  <c r="H2532" i="16"/>
  <c r="I2532" i="16"/>
  <c r="K2532" i="16"/>
  <c r="H2533" i="16"/>
  <c r="I2533" i="16"/>
  <c r="K2533" i="16"/>
  <c r="H2534" i="16"/>
  <c r="I2534" i="16"/>
  <c r="K2534" i="16"/>
  <c r="H2535" i="16"/>
  <c r="I2535" i="16"/>
  <c r="K2535" i="16"/>
  <c r="H2536" i="16"/>
  <c r="I2536" i="16"/>
  <c r="K2536" i="16"/>
  <c r="H2537" i="16"/>
  <c r="I2537" i="16"/>
  <c r="K2537" i="16"/>
  <c r="H2538" i="16"/>
  <c r="I2538" i="16"/>
  <c r="K2538" i="16"/>
  <c r="H2539" i="16"/>
  <c r="I2539" i="16"/>
  <c r="K2539" i="16"/>
  <c r="H2540" i="16"/>
  <c r="I2540" i="16"/>
  <c r="K2540" i="16"/>
  <c r="H2541" i="16"/>
  <c r="I2541" i="16"/>
  <c r="K2541" i="16"/>
  <c r="H2542" i="16"/>
  <c r="I2542" i="16"/>
  <c r="K2542" i="16"/>
  <c r="H2543" i="16"/>
  <c r="I2543" i="16"/>
  <c r="K2543" i="16"/>
  <c r="H2544" i="16"/>
  <c r="I2544" i="16"/>
  <c r="K2544" i="16"/>
  <c r="H2545" i="16"/>
  <c r="I2545" i="16"/>
  <c r="K2545" i="16"/>
  <c r="H2546" i="16"/>
  <c r="I2546" i="16"/>
  <c r="K2546" i="16"/>
  <c r="H2547" i="16"/>
  <c r="I2547" i="16"/>
  <c r="K2547" i="16"/>
  <c r="H2548" i="16"/>
  <c r="I2548" i="16"/>
  <c r="K2548" i="16"/>
  <c r="H2549" i="16"/>
  <c r="I2549" i="16"/>
  <c r="K2549" i="16"/>
  <c r="H2550" i="16"/>
  <c r="I2550" i="16"/>
  <c r="K2550" i="16"/>
  <c r="H2551" i="16"/>
  <c r="I2551" i="16"/>
  <c r="K2551" i="16"/>
  <c r="H2552" i="16"/>
  <c r="I2552" i="16"/>
  <c r="K2552" i="16"/>
  <c r="H2553" i="16"/>
  <c r="I2553" i="16"/>
  <c r="K2553" i="16"/>
  <c r="H2554" i="16"/>
  <c r="I2554" i="16"/>
  <c r="K2554" i="16"/>
  <c r="H2555" i="16"/>
  <c r="I2555" i="16"/>
  <c r="K2555" i="16"/>
  <c r="H2556" i="16"/>
  <c r="I2556" i="16"/>
  <c r="K2556" i="16"/>
  <c r="H2557" i="16"/>
  <c r="I2557" i="16"/>
  <c r="K2557" i="16"/>
  <c r="H2558" i="16"/>
  <c r="I2558" i="16"/>
  <c r="K2558" i="16"/>
  <c r="H2559" i="16"/>
  <c r="I2559" i="16"/>
  <c r="K2559" i="16"/>
  <c r="H2560" i="16"/>
  <c r="I2560" i="16"/>
  <c r="K2560" i="16"/>
  <c r="H2561" i="16"/>
  <c r="I2561" i="16"/>
  <c r="K2561" i="16"/>
  <c r="H2562" i="16"/>
  <c r="I2562" i="16"/>
  <c r="K2562" i="16"/>
  <c r="H2563" i="16"/>
  <c r="I2563" i="16"/>
  <c r="K2563" i="16"/>
  <c r="H2564" i="16"/>
  <c r="I2564" i="16"/>
  <c r="K2564" i="16"/>
  <c r="H2565" i="16"/>
  <c r="I2565" i="16"/>
  <c r="K2565" i="16"/>
  <c r="H2566" i="16"/>
  <c r="I2566" i="16"/>
  <c r="K2566" i="16"/>
  <c r="H2567" i="16"/>
  <c r="I2567" i="16"/>
  <c r="K2567" i="16"/>
  <c r="H2568" i="16"/>
  <c r="I2568" i="16"/>
  <c r="K2568" i="16"/>
  <c r="H2569" i="16"/>
  <c r="I2569" i="16"/>
  <c r="K2569" i="16"/>
  <c r="H2570" i="16"/>
  <c r="I2570" i="16"/>
  <c r="K2570" i="16"/>
  <c r="H2571" i="16"/>
  <c r="I2571" i="16"/>
  <c r="K2571" i="16"/>
  <c r="H2572" i="16"/>
  <c r="I2572" i="16"/>
  <c r="K2572" i="16"/>
  <c r="H2573" i="16"/>
  <c r="I2573" i="16"/>
  <c r="K2573" i="16"/>
  <c r="H2574" i="16"/>
  <c r="I2574" i="16"/>
  <c r="K2574" i="16"/>
  <c r="H2575" i="16"/>
  <c r="I2575" i="16"/>
  <c r="K2575" i="16"/>
  <c r="H2576" i="16"/>
  <c r="I2576" i="16"/>
  <c r="K2576" i="16"/>
  <c r="H2577" i="16"/>
  <c r="I2577" i="16"/>
  <c r="K2577" i="16"/>
  <c r="H2578" i="16"/>
  <c r="I2578" i="16"/>
  <c r="K2578" i="16"/>
  <c r="H2579" i="16"/>
  <c r="I2579" i="16"/>
  <c r="K2579" i="16"/>
  <c r="H2580" i="16"/>
  <c r="I2580" i="16"/>
  <c r="K2580" i="16"/>
  <c r="H2581" i="16"/>
  <c r="I2581" i="16"/>
  <c r="K2581" i="16"/>
  <c r="H2582" i="16"/>
  <c r="I2582" i="16"/>
  <c r="K2582" i="16"/>
  <c r="H2583" i="16"/>
  <c r="I2583" i="16"/>
  <c r="K2583" i="16"/>
  <c r="H2584" i="16"/>
  <c r="I2584" i="16"/>
  <c r="K2584" i="16"/>
  <c r="H2585" i="16"/>
  <c r="I2585" i="16"/>
  <c r="K2585" i="16"/>
  <c r="H2586" i="16"/>
  <c r="I2586" i="16"/>
  <c r="K2586" i="16"/>
  <c r="H2587" i="16"/>
  <c r="I2587" i="16"/>
  <c r="K2587" i="16"/>
  <c r="H2588" i="16"/>
  <c r="I2588" i="16"/>
  <c r="K2588" i="16"/>
  <c r="H2589" i="16"/>
  <c r="I2589" i="16"/>
  <c r="K2589" i="16"/>
  <c r="H2590" i="16"/>
  <c r="I2590" i="16"/>
  <c r="K2590" i="16"/>
  <c r="H2591" i="16"/>
  <c r="I2591" i="16"/>
  <c r="K2591" i="16"/>
  <c r="H2592" i="16"/>
  <c r="I2592" i="16"/>
  <c r="K2592" i="16"/>
  <c r="H2593" i="16"/>
  <c r="I2593" i="16"/>
  <c r="K2593" i="16"/>
  <c r="H2594" i="16"/>
  <c r="I2594" i="16"/>
  <c r="K2594" i="16"/>
  <c r="H2595" i="16"/>
  <c r="I2595" i="16"/>
  <c r="K2595" i="16"/>
  <c r="H2596" i="16"/>
  <c r="I2596" i="16"/>
  <c r="K2596" i="16"/>
  <c r="H2597" i="16"/>
  <c r="I2597" i="16"/>
  <c r="K2597" i="16"/>
  <c r="H2598" i="16"/>
  <c r="I2598" i="16"/>
  <c r="K2598" i="16"/>
  <c r="H2599" i="16"/>
  <c r="I2599" i="16"/>
  <c r="K2599" i="16"/>
  <c r="H2600" i="16"/>
  <c r="I2600" i="16"/>
  <c r="K2600" i="16"/>
  <c r="H2601" i="16"/>
  <c r="I2601" i="16"/>
  <c r="K2601" i="16"/>
  <c r="H2602" i="16"/>
  <c r="I2602" i="16"/>
  <c r="K2602" i="16"/>
  <c r="H2603" i="16"/>
  <c r="I2603" i="16"/>
  <c r="K2603" i="16"/>
  <c r="H2604" i="16"/>
  <c r="I2604" i="16"/>
  <c r="K2604" i="16"/>
  <c r="H2605" i="16"/>
  <c r="I2605" i="16"/>
  <c r="K2605" i="16"/>
  <c r="H2606" i="16"/>
  <c r="I2606" i="16"/>
  <c r="K2606" i="16"/>
  <c r="H2607" i="16"/>
  <c r="I2607" i="16"/>
  <c r="K2607" i="16"/>
  <c r="H2608" i="16"/>
  <c r="I2608" i="16"/>
  <c r="K2608" i="16"/>
  <c r="H2609" i="16"/>
  <c r="I2609" i="16"/>
  <c r="K2609" i="16"/>
  <c r="H2610" i="16"/>
  <c r="I2610" i="16"/>
  <c r="K2610" i="16"/>
  <c r="H2611" i="16"/>
  <c r="I2611" i="16"/>
  <c r="K2611" i="16"/>
  <c r="H2612" i="16"/>
  <c r="I2612" i="16"/>
  <c r="K2612" i="16"/>
  <c r="H2613" i="16"/>
  <c r="I2613" i="16"/>
  <c r="K2613" i="16"/>
  <c r="H2614" i="16"/>
  <c r="I2614" i="16"/>
  <c r="K2614" i="16"/>
  <c r="H2615" i="16"/>
  <c r="I2615" i="16"/>
  <c r="K2615" i="16"/>
  <c r="H2616" i="16"/>
  <c r="I2616" i="16"/>
  <c r="K2616" i="16"/>
  <c r="H2617" i="16"/>
  <c r="I2617" i="16"/>
  <c r="K2617" i="16"/>
  <c r="H2618" i="16"/>
  <c r="I2618" i="16"/>
  <c r="K2618" i="16"/>
  <c r="H2619" i="16"/>
  <c r="I2619" i="16"/>
  <c r="K2619" i="16"/>
  <c r="H2620" i="16"/>
  <c r="I2620" i="16"/>
  <c r="K2620" i="16"/>
  <c r="H2621" i="16"/>
  <c r="I2621" i="16"/>
  <c r="K2621" i="16"/>
  <c r="H2622" i="16"/>
  <c r="I2622" i="16"/>
  <c r="K2622" i="16"/>
  <c r="H2623" i="16"/>
  <c r="I2623" i="16"/>
  <c r="K2623" i="16"/>
  <c r="H2624" i="16"/>
  <c r="I2624" i="16"/>
  <c r="K2624" i="16"/>
  <c r="H2625" i="16"/>
  <c r="I2625" i="16"/>
  <c r="K2625" i="16"/>
  <c r="H2626" i="16"/>
  <c r="I2626" i="16"/>
  <c r="K2626" i="16"/>
  <c r="H2627" i="16"/>
  <c r="I2627" i="16"/>
  <c r="K2627" i="16"/>
  <c r="H2628" i="16"/>
  <c r="I2628" i="16"/>
  <c r="K2628" i="16"/>
  <c r="H2629" i="16"/>
  <c r="I2629" i="16"/>
  <c r="K2629" i="16"/>
  <c r="H2630" i="16"/>
  <c r="I2630" i="16"/>
  <c r="K2630" i="16"/>
  <c r="H2631" i="16"/>
  <c r="I2631" i="16"/>
  <c r="K2631" i="16"/>
  <c r="H2632" i="16"/>
  <c r="I2632" i="16"/>
  <c r="K2632" i="16"/>
  <c r="H2633" i="16"/>
  <c r="I2633" i="16"/>
  <c r="K2633" i="16"/>
  <c r="H2634" i="16"/>
  <c r="I2634" i="16"/>
  <c r="K2634" i="16"/>
  <c r="H2635" i="16"/>
  <c r="I2635" i="16"/>
  <c r="K2635" i="16"/>
  <c r="H2636" i="16"/>
  <c r="I2636" i="16"/>
  <c r="K2636" i="16"/>
  <c r="H2637" i="16"/>
  <c r="I2637" i="16"/>
  <c r="K2637" i="16"/>
  <c r="H2638" i="16"/>
  <c r="I2638" i="16"/>
  <c r="K2638" i="16"/>
  <c r="H2639" i="16"/>
  <c r="I2639" i="16"/>
  <c r="K2639" i="16"/>
  <c r="H2640" i="16"/>
  <c r="I2640" i="16"/>
  <c r="K2640" i="16"/>
  <c r="H2641" i="16"/>
  <c r="I2641" i="16"/>
  <c r="K2641" i="16"/>
  <c r="H2642" i="16"/>
  <c r="I2642" i="16"/>
  <c r="K2642" i="16"/>
  <c r="H2643" i="16"/>
  <c r="I2643" i="16"/>
  <c r="K2643" i="16"/>
  <c r="H2644" i="16"/>
  <c r="I2644" i="16"/>
  <c r="K2644" i="16"/>
  <c r="H2645" i="16"/>
  <c r="I2645" i="16"/>
  <c r="K2645" i="16"/>
  <c r="H2646" i="16"/>
  <c r="I2646" i="16"/>
  <c r="K2646" i="16"/>
  <c r="H2647" i="16"/>
  <c r="I2647" i="16"/>
  <c r="K2647" i="16"/>
  <c r="H2648" i="16"/>
  <c r="I2648" i="16"/>
  <c r="K2648" i="16"/>
  <c r="H2649" i="16"/>
  <c r="I2649" i="16"/>
  <c r="K2649" i="16"/>
  <c r="H2650" i="16"/>
  <c r="I2650" i="16"/>
  <c r="K2650" i="16"/>
  <c r="H2651" i="16"/>
  <c r="I2651" i="16"/>
  <c r="K2651" i="16"/>
  <c r="H2652" i="16"/>
  <c r="I2652" i="16"/>
  <c r="K2652" i="16"/>
  <c r="H2653" i="16"/>
  <c r="I2653" i="16"/>
  <c r="K2653" i="16"/>
  <c r="H2654" i="16"/>
  <c r="I2654" i="16"/>
  <c r="K2654" i="16"/>
  <c r="H2655" i="16"/>
  <c r="I2655" i="16"/>
  <c r="K2655" i="16"/>
  <c r="H2656" i="16"/>
  <c r="I2656" i="16"/>
  <c r="K2656" i="16"/>
  <c r="H2657" i="16"/>
  <c r="I2657" i="16"/>
  <c r="K2657" i="16"/>
  <c r="H2658" i="16"/>
  <c r="I2658" i="16"/>
  <c r="K2658" i="16"/>
  <c r="H2659" i="16"/>
  <c r="I2659" i="16"/>
  <c r="K2659" i="16"/>
  <c r="H2660" i="16"/>
  <c r="I2660" i="16"/>
  <c r="K2660" i="16"/>
  <c r="H2661" i="16"/>
  <c r="I2661" i="16"/>
  <c r="K2661" i="16"/>
  <c r="H2662" i="16"/>
  <c r="I2662" i="16"/>
  <c r="K2662" i="16"/>
  <c r="H2663" i="16"/>
  <c r="I2663" i="16"/>
  <c r="K2663" i="16"/>
  <c r="H2664" i="16"/>
  <c r="I2664" i="16"/>
  <c r="K2664" i="16"/>
  <c r="H2665" i="16"/>
  <c r="I2665" i="16"/>
  <c r="K2665" i="16"/>
  <c r="H2666" i="16"/>
  <c r="I2666" i="16"/>
  <c r="K2666" i="16"/>
  <c r="H2667" i="16"/>
  <c r="I2667" i="16"/>
  <c r="K2667" i="16"/>
  <c r="H2668" i="16"/>
  <c r="I2668" i="16"/>
  <c r="K2668" i="16"/>
  <c r="H2669" i="16"/>
  <c r="I2669" i="16"/>
  <c r="K2669" i="16"/>
  <c r="H2670" i="16"/>
  <c r="I2670" i="16"/>
  <c r="K2670" i="16"/>
  <c r="H2671" i="16"/>
  <c r="I2671" i="16"/>
  <c r="K2671" i="16"/>
  <c r="H2672" i="16"/>
  <c r="I2672" i="16"/>
  <c r="K2672" i="16"/>
  <c r="H2673" i="16"/>
  <c r="I2673" i="16"/>
  <c r="K2673" i="16"/>
  <c r="H2674" i="16"/>
  <c r="I2674" i="16"/>
  <c r="K2674" i="16"/>
  <c r="H2675" i="16"/>
  <c r="I2675" i="16"/>
  <c r="K2675" i="16"/>
  <c r="H2676" i="16"/>
  <c r="I2676" i="16"/>
  <c r="K2676" i="16"/>
  <c r="H2677" i="16"/>
  <c r="I2677" i="16"/>
  <c r="K2677" i="16"/>
  <c r="H2678" i="16"/>
  <c r="I2678" i="16"/>
  <c r="K2678" i="16"/>
  <c r="H2679" i="16"/>
  <c r="I2679" i="16"/>
  <c r="K2679" i="16"/>
  <c r="H2680" i="16"/>
  <c r="I2680" i="16"/>
  <c r="K2680" i="16"/>
  <c r="H2681" i="16"/>
  <c r="I2681" i="16"/>
  <c r="K2681" i="16"/>
  <c r="H2682" i="16"/>
  <c r="I2682" i="16"/>
  <c r="K2682" i="16"/>
  <c r="H2683" i="16"/>
  <c r="I2683" i="16"/>
  <c r="K2683" i="16"/>
  <c r="H2684" i="16"/>
  <c r="I2684" i="16"/>
  <c r="K2684" i="16"/>
  <c r="H2685" i="16"/>
  <c r="I2685" i="16"/>
  <c r="K2685" i="16"/>
  <c r="H2686" i="16"/>
  <c r="I2686" i="16"/>
  <c r="K2686" i="16"/>
  <c r="H2687" i="16"/>
  <c r="I2687" i="16"/>
  <c r="K2687" i="16"/>
  <c r="H2688" i="16"/>
  <c r="I2688" i="16"/>
  <c r="K2688" i="16"/>
  <c r="H2689" i="16"/>
  <c r="I2689" i="16"/>
  <c r="K2689" i="16"/>
  <c r="H2690" i="16"/>
  <c r="I2690" i="16"/>
  <c r="K2690" i="16"/>
  <c r="H2691" i="16"/>
  <c r="I2691" i="16"/>
  <c r="K2691" i="16"/>
  <c r="H2692" i="16"/>
  <c r="I2692" i="16"/>
  <c r="K2692" i="16"/>
  <c r="H2693" i="16"/>
  <c r="I2693" i="16"/>
  <c r="K2693" i="16"/>
  <c r="H2694" i="16"/>
  <c r="I2694" i="16"/>
  <c r="K2694" i="16"/>
  <c r="H2695" i="16"/>
  <c r="I2695" i="16"/>
  <c r="K2695" i="16"/>
  <c r="H2696" i="16"/>
  <c r="I2696" i="16"/>
  <c r="K2696" i="16"/>
  <c r="H2697" i="16"/>
  <c r="I2697" i="16"/>
  <c r="K2697" i="16"/>
  <c r="H2698" i="16"/>
  <c r="I2698" i="16"/>
  <c r="K2698" i="16"/>
  <c r="H2699" i="16"/>
  <c r="I2699" i="16"/>
  <c r="K2699" i="16"/>
  <c r="H2700" i="16"/>
  <c r="I2700" i="16"/>
  <c r="K2700" i="16"/>
  <c r="H2701" i="16"/>
  <c r="I2701" i="16"/>
  <c r="K2701" i="16"/>
  <c r="H2702" i="16"/>
  <c r="I2702" i="16"/>
  <c r="K2702" i="16"/>
  <c r="H2703" i="16"/>
  <c r="I2703" i="16"/>
  <c r="K2703" i="16"/>
  <c r="H2704" i="16"/>
  <c r="I2704" i="16"/>
  <c r="K2704" i="16"/>
  <c r="H2705" i="16"/>
  <c r="I2705" i="16"/>
  <c r="K2705" i="16"/>
  <c r="H2706" i="16"/>
  <c r="I2706" i="16"/>
  <c r="K2706" i="16"/>
  <c r="H2707" i="16"/>
  <c r="I2707" i="16"/>
  <c r="K2707" i="16"/>
  <c r="H2708" i="16"/>
  <c r="I2708" i="16"/>
  <c r="K2708" i="16"/>
  <c r="H2709" i="16"/>
  <c r="I2709" i="16"/>
  <c r="K2709" i="16"/>
  <c r="H2710" i="16"/>
  <c r="I2710" i="16"/>
  <c r="K2710" i="16"/>
  <c r="H2711" i="16"/>
  <c r="I2711" i="16"/>
  <c r="K2711" i="16"/>
  <c r="H2712" i="16"/>
  <c r="I2712" i="16"/>
  <c r="K2712" i="16"/>
  <c r="H2713" i="16"/>
  <c r="I2713" i="16"/>
  <c r="K2713" i="16"/>
  <c r="C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alcChain>
</file>

<file path=xl/sharedStrings.xml><?xml version="1.0" encoding="utf-8"?>
<sst xmlns="http://schemas.openxmlformats.org/spreadsheetml/2006/main" count="44215" uniqueCount="14308">
  <si>
    <t>##fileformat=VCFv4.2</t>
  </si>
  <si>
    <t>##FILTER=&lt;ID=PASS,Description="Accept as a confident somatic mutation"&gt;</t>
  </si>
  <si>
    <t>##FILTER=&lt;ID=REJECT,Description="Rejected as a confident somatic mutation"&gt;</t>
  </si>
  <si>
    <t>##FORMAT=&lt;ID=AD,Number=.,Type=Integer,Description="Allelic depths for the ref and alt alleles in the order listed"&gt;</t>
  </si>
  <si>
    <t>##FORMAT=&lt;ID=BQ,Number=A,Type=Float,Description="Average base quality for reads supporting alleles"&gt;</t>
  </si>
  <si>
    <t>##FORMAT=&lt;ID=DP,Number=1,Type=Integer,Description="Approximate read depth (reads with MQ=255 or with bad mates are filtered)"&gt;</t>
  </si>
  <si>
    <t>##FORMAT=&lt;ID=FA,Number=A,Type=Float,Description="Allele fraction of the alternate allele with regard to reference"&gt;</t>
  </si>
  <si>
    <t>##FORMAT=&lt;ID=GQ,Number=1,Type=Integer,Description="Genotype Quality"&gt;</t>
  </si>
  <si>
    <t>##FORMAT=&lt;ID=GT,Number=1,Type=String,Description="Genotype"&gt;</t>
  </si>
  <si>
    <t>##FORMAT=&lt;ID=PL,Number=G,Type=Integer,Description="Normalized, Phred-scaled likelihoods for genotypes as defined in the VCF specification"&gt;</t>
  </si>
  <si>
    <t>##FORMAT=&lt;ID=SS,Number=1,Type=Integer,Description="Variant status relative to non-adjacent Normal,0=wildtype,1=germline,2=somatic,3=LOH,4=post-transcriptional modification,5=unknown"&gt;</t>
  </si>
  <si>
    <t>##INFO=&lt;ID=DB,Number=0,Type=Flag,Description="dbSNP Membership"&gt;</t>
  </si>
  <si>
    <t>##INFO=&lt;ID=MQ0,Number=1,Type=Integer,Description="Total Mapping Quality Zero Reads"&gt;</t>
  </si>
  <si>
    <t>##INFO=&lt;ID=SOMATIC,Number=0,Type=Flag,Description="Somatic event"&gt;</t>
  </si>
  <si>
    <t>##INFO=&lt;ID=VT,Number=1,Type=String,Description="Variant type, can be SNP, INS or DEL"&gt;</t>
  </si>
  <si>
    <t>##contig=&lt;ID=chrM,assembly=hg19,length=16571&gt;</t>
  </si>
  <si>
    <t>##contig=&lt;ID=chr1,assembly=hg19,length=249250621&gt;</t>
  </si>
  <si>
    <t>##contig=&lt;ID=chr2,assembly=hg19,length=243199373&gt;</t>
  </si>
  <si>
    <t>##contig=&lt;ID=chr3,assembly=hg19,length=198022430&gt;</t>
  </si>
  <si>
    <t>##contig=&lt;ID=chr4,assembly=hg19,length=191154276&gt;</t>
  </si>
  <si>
    <t>##contig=&lt;ID=chr5,assembly=hg19,length=180915260&gt;</t>
  </si>
  <si>
    <t>##contig=&lt;ID=chr6,assembly=hg19,length=171115067&gt;</t>
  </si>
  <si>
    <t>##contig=&lt;ID=chr7,assembly=hg19,length=159138663&gt;</t>
  </si>
  <si>
    <t>##contig=&lt;ID=chr8,assembly=hg19,length=146364022&gt;</t>
  </si>
  <si>
    <t>##contig=&lt;ID=chr9,assembly=hg19,length=141213431&gt;</t>
  </si>
  <si>
    <t>##contig=&lt;ID=chr10,assembly=hg19,length=135534747&gt;</t>
  </si>
  <si>
    <t>##contig=&lt;ID=chr11,assembly=hg19,length=135006516&gt;</t>
  </si>
  <si>
    <t>##contig=&lt;ID=chr12,assembly=hg19,length=133851895&gt;</t>
  </si>
  <si>
    <t>##contig=&lt;ID=chr13,assembly=hg19,length=115169878&gt;</t>
  </si>
  <si>
    <t>##contig=&lt;ID=chr14,assembly=hg19,length=107349540&gt;</t>
  </si>
  <si>
    <t>##contig=&lt;ID=chr15,assembly=hg19,length=102531392&gt;</t>
  </si>
  <si>
    <t>##contig=&lt;ID=chr16,assembly=hg19,length=90354753&gt;</t>
  </si>
  <si>
    <t>##contig=&lt;ID=chr17,assembly=hg19,length=81195210&gt;</t>
  </si>
  <si>
    <t>##contig=&lt;ID=chr18,assembly=hg19,length=78077248&gt;</t>
  </si>
  <si>
    <t>##contig=&lt;ID=chr19,assembly=hg19,length=59128983&gt;</t>
  </si>
  <si>
    <t>##contig=&lt;ID=chr20,assembly=hg19,length=63025520&gt;</t>
  </si>
  <si>
    <t>##contig=&lt;ID=chr21,assembly=hg19,length=48129895&gt;</t>
  </si>
  <si>
    <t>##contig=&lt;ID=chr22,assembly=hg19,length=51304566&gt;</t>
  </si>
  <si>
    <t>##contig=&lt;ID=chrX,assembly=hg19,length=155270560&gt;</t>
  </si>
  <si>
    <t>##contig=&lt;ID=chrY,assembly=hg19,length=59373566&gt;</t>
  </si>
  <si>
    <t>##reference=ucsc.hg19.fasta</t>
  </si>
  <si>
    <t>##INFO=&lt;ID=SF,Number=.,Type=String,Description="Source File (index to sourceFiles, f when filtered)"&gt;</t>
  </si>
  <si>
    <t>##INFO=&lt;ID=AC,Number=.,Type=Integer,Description="Allele count in genotypes"&gt;</t>
  </si>
  <si>
    <t>##INFO=&lt;ID=AN,Number=1,Type=Integer,Description="Total number of alleles in called genotypes"&gt;</t>
  </si>
  <si>
    <t>#CHROM</t>
  </si>
  <si>
    <t>POS</t>
  </si>
  <si>
    <t>ID</t>
  </si>
  <si>
    <t>REF</t>
  </si>
  <si>
    <t>ALT</t>
  </si>
  <si>
    <t>QUAL</t>
  </si>
  <si>
    <t>FILTER</t>
  </si>
  <si>
    <t>INFO</t>
  </si>
  <si>
    <t>FORMAT</t>
  </si>
  <si>
    <t>BL-1</t>
  </si>
  <si>
    <t>BL-2</t>
  </si>
  <si>
    <t>BL-3</t>
  </si>
  <si>
    <t>BL-4</t>
  </si>
  <si>
    <t>BL-5</t>
  </si>
  <si>
    <t>BL-6</t>
  </si>
  <si>
    <t>BL-7</t>
  </si>
  <si>
    <t>BL-8</t>
  </si>
  <si>
    <t>DTP-1</t>
  </si>
  <si>
    <t>DTP-2</t>
  </si>
  <si>
    <t>DTP-3</t>
  </si>
  <si>
    <t>DTP-4</t>
  </si>
  <si>
    <t>DTP-5</t>
  </si>
  <si>
    <t>DTP-6</t>
  </si>
  <si>
    <t>DTP-7</t>
  </si>
  <si>
    <t>DTP-8</t>
  </si>
  <si>
    <t>chr1</t>
  </si>
  <si>
    <t>.</t>
  </si>
  <si>
    <t>G</t>
  </si>
  <si>
    <t>A</t>
  </si>
  <si>
    <t>PASS</t>
  </si>
  <si>
    <t>AC=1;AN=3;SF=10;SOMATIC;VT=SNP</t>
  </si>
  <si>
    <t>GT:BQ:AD:SS:FA:DP</t>
  </si>
  <si>
    <t>0/1:32:41,3:2:0.068:44</t>
  </si>
  <si>
    <t>rs1061886</t>
  </si>
  <si>
    <t>C</t>
  </si>
  <si>
    <t>T</t>
  </si>
  <si>
    <t>AC=6;AN=18;DB;SF=4,5,9,10,11,15;SOMATIC;VT=SNP</t>
  </si>
  <si>
    <t>GT:SS:AD:BQ:FA:DP</t>
  </si>
  <si>
    <t>0/1:2:71,4:34:0.053:75</t>
  </si>
  <si>
    <t>0/1:2:88,5:31:0.054:93</t>
  </si>
  <si>
    <t>0/1:2:88,6:35:0.064:94</t>
  </si>
  <si>
    <t>0/1:2:72,5:34:0.065:77</t>
  </si>
  <si>
    <t>0/1:2:79,5:37:0.060:84</t>
  </si>
  <si>
    <t>0/1:2:99,5:35:0.048:104</t>
  </si>
  <si>
    <t>rs1061885</t>
  </si>
  <si>
    <t>AC=4;AN=12;DB;SF=4,5,9,11;SOMATIC;VT=SNP</t>
  </si>
  <si>
    <t>GT:SS:AD:BQ:DP:FA</t>
  </si>
  <si>
    <t>0/1:2:71,4:35:76:0.053</t>
  </si>
  <si>
    <t>0/1:2:86,5:35:91:0.055</t>
  </si>
  <si>
    <t>0/1:2:88,6:37:94:0.064</t>
  </si>
  <si>
    <t>0/1:2:81,5:39:86:0.058</t>
  </si>
  <si>
    <t>rs143810893</t>
  </si>
  <si>
    <t>AC=1;AN=3;DB;SF=4;SOMATIC;VT=SNP</t>
  </si>
  <si>
    <t>GT:DP:FA:BQ:SS:AD</t>
  </si>
  <si>
    <t>0/1:133:0.038:33:2:128,5</t>
  </si>
  <si>
    <t>AC=6;AN=18;SF=2,5,8,9,10,15;SOMATIC;VT=SNP</t>
  </si>
  <si>
    <t>GT:AD:SS:BQ:DP:FA</t>
  </si>
  <si>
    <t>0/1:104,33:2:32:137:0.241</t>
  </si>
  <si>
    <t>0/1:124,13:2:30:137:0.095</t>
  </si>
  <si>
    <t>0/1:52,21:2:34:73:0.288</t>
  </si>
  <si>
    <t>0/1:99,39:2:33:138:0.283</t>
  </si>
  <si>
    <t>0/1:147,23:2:34:170:0.135</t>
  </si>
  <si>
    <t>0/1:115,30:2:33:145:0.207</t>
  </si>
  <si>
    <t>AC=1;AN=3;SF=5;SOMATIC;VT=SNP</t>
  </si>
  <si>
    <t>GT:FA:DP:BQ:SS:AD</t>
  </si>
  <si>
    <t>0/1:0.135:37:20:2:32,5</t>
  </si>
  <si>
    <t>AC=16;AN=48;SF=0,1,2,3,4,5,6,7,8,9,10,11,12,13,14,15;SOMATIC;VT=SNP</t>
  </si>
  <si>
    <t>0/1:229:0.044:35:2:219,10</t>
  </si>
  <si>
    <t>0/1:214:0.047:34:2:204,10</t>
  </si>
  <si>
    <t>0/1:231:0.030:34:2:224,7</t>
  </si>
  <si>
    <t>0/1:210:0.072:34:2:194,15</t>
  </si>
  <si>
    <t>0/1:220:0.055:35:2:208,12</t>
  </si>
  <si>
    <t>0/1:239:0.038:34:2:230,9</t>
  </si>
  <si>
    <t>0/1:211:0.033:36:2:204,7</t>
  </si>
  <si>
    <t>0/1:212:0.071:35:2:197,15</t>
  </si>
  <si>
    <t>0/1:125:0.152:36:2:106,19</t>
  </si>
  <si>
    <t>0/1:287:0.045:36:2:273,13</t>
  </si>
  <si>
    <t>0/1:237:0.089:36:2:216,21</t>
  </si>
  <si>
    <t>0/1:229:0.074:36:2:212,17</t>
  </si>
  <si>
    <t>0/1:219:0.082:36:2:201,18</t>
  </si>
  <si>
    <t>0/1:249:0.060:35:2:234,15</t>
  </si>
  <si>
    <t>0/1:253:0.138:35:2:218,35</t>
  </si>
  <si>
    <t>0/1:236:0.081:36:2:217,19</t>
  </si>
  <si>
    <t>0/1:2:50,13:34:0.206:63</t>
  </si>
  <si>
    <t>0/1:2:67,16:33:0.193:83</t>
  </si>
  <si>
    <t>0/1:2:65,17:33:0.207:82</t>
  </si>
  <si>
    <t>0/1:2:91,33:33:0.266:124</t>
  </si>
  <si>
    <t>0/1:2:59,20:33:0.253:80</t>
  </si>
  <si>
    <t>0/1:2:71,12:34:0.145:83</t>
  </si>
  <si>
    <t>0/1:2:37,17:35:0.315:54</t>
  </si>
  <si>
    <t>0/1:2:44,33:33:0.429:77</t>
  </si>
  <si>
    <t>0/1:2:39,52:34:0.571:91</t>
  </si>
  <si>
    <t>0/1:2:56,42:34:0.429:98</t>
  </si>
  <si>
    <t>0/1:2:77,40:34:0.342:117</t>
  </si>
  <si>
    <t>0/1:2:67,39:33:0.368:106</t>
  </si>
  <si>
    <t>0/1:2:69,65:33:0.485:134</t>
  </si>
  <si>
    <t>0/1:2:70,42:34:0.375:112</t>
  </si>
  <si>
    <t>0/1:2:49,97:34:0.664:146</t>
  </si>
  <si>
    <t>0/1:2:60,40:34:0.400:100</t>
  </si>
  <si>
    <t>AC=9;AN=27;SF=2,3,4,5,7,10,11,12,14;SOMATIC;VT=SNP</t>
  </si>
  <si>
    <t>0/1:64:0.078:30:2:59,5</t>
  </si>
  <si>
    <t>0/1:91:0.088:34:2:83,8</t>
  </si>
  <si>
    <t>0/1:49:0.102:31:2:44,5</t>
  </si>
  <si>
    <t>0/1:69:0.072:34:2:64,5</t>
  </si>
  <si>
    <t>0/1:54:0.204:31:2:43,11</t>
  </si>
  <si>
    <t>0/1:83:0.157:33:2:70,13</t>
  </si>
  <si>
    <t>0/1:63:0.222:31:2:49,14</t>
  </si>
  <si>
    <t>0/1:76:0.184:31:2:62,14</t>
  </si>
  <si>
    <t>0/1:61:0.393:30:2:37,24</t>
  </si>
  <si>
    <t>rs371202740</t>
  </si>
  <si>
    <t>AC=1;AN=3;DB;SF=13;SOMATIC;VT=SNP</t>
  </si>
  <si>
    <t>GT:AD:SS:BQ:FA:DP</t>
  </si>
  <si>
    <t>0/1:113,5:2:36:0.042:118</t>
  </si>
  <si>
    <t>rs79425189</t>
  </si>
  <si>
    <t>AC=1;AN=3;DB;SF=7;SOMATIC;VT=SNP</t>
  </si>
  <si>
    <t>GT:BQ:SS:AD:FA:DP</t>
  </si>
  <si>
    <t>0/1:35:2:314,13:0.040:327</t>
  </si>
  <si>
    <t>rs1806514</t>
  </si>
  <si>
    <t>AC=1;AN=3;DB;SF=14;SOMATIC;VT=SNP</t>
  </si>
  <si>
    <t>0/1:2:21,3:30:0.125:24</t>
  </si>
  <si>
    <t>GT:DP:FA:AD:SS:BQ</t>
  </si>
  <si>
    <t>0/1:99:0.677:32,67:2:31</t>
  </si>
  <si>
    <t>0/1:89:0.629:33,56:2:30</t>
  </si>
  <si>
    <t>0/1:82:0.573:35,47:2:31</t>
  </si>
  <si>
    <t>0/1:88:0.659:30,58:2:31</t>
  </si>
  <si>
    <t>0/1:99:0.636:36,63:2:32</t>
  </si>
  <si>
    <t>0/1:114:0.667:38,76:2:31</t>
  </si>
  <si>
    <t>0/1:88:0.727:24,64:2:32</t>
  </si>
  <si>
    <t>0/1:119:0.695:36,82:2:32</t>
  </si>
  <si>
    <t>0/1:59:0.627:22,37:2:33</t>
  </si>
  <si>
    <t>0/1:112:0.679:36,76:2:32</t>
  </si>
  <si>
    <t>0/1:94:0.691:29,65:2:33</t>
  </si>
  <si>
    <t>0/1:75:0.627:28,47:2:33</t>
  </si>
  <si>
    <t>0/1:88:0.648:31,57:2:34</t>
  </si>
  <si>
    <t>0/1:81:0.642:29,52:2:33</t>
  </si>
  <si>
    <t>0/1:103:0.670:34,69:2:31</t>
  </si>
  <si>
    <t>0/1:131:0.634:48,83:2:33</t>
  </si>
  <si>
    <t>AC=1;AN=3;SF=9;SOMATIC;VT=SNP</t>
  </si>
  <si>
    <t>GT:FA:DP:SS:AD:BQ</t>
  </si>
  <si>
    <t>0/1:0.057:87:2:82,5:31</t>
  </si>
  <si>
    <t>AC=1;AN=3;SF=15;SOMATIC;VT=SNP</t>
  </si>
  <si>
    <t>0/1:0.070:43:34:2:40,3</t>
  </si>
  <si>
    <t>0/1:2:57,13:38:70:0.186</t>
  </si>
  <si>
    <t>GT:BQ:SS:AD:DP:FA</t>
  </si>
  <si>
    <t>0/1:31:2:25,50:75:0.667</t>
  </si>
  <si>
    <t>0/1:33:2:23,51:74:0.689</t>
  </si>
  <si>
    <t>0/1:33:2:27,53:80:0.663</t>
  </si>
  <si>
    <t>0/1:32:2:28,64:92:0.696</t>
  </si>
  <si>
    <t>0/1:33:2:29,49:78:0.628</t>
  </si>
  <si>
    <t>0/1:33:2:26,59:85:0.694</t>
  </si>
  <si>
    <t>0/1:33:2:25,52:77:0.675</t>
  </si>
  <si>
    <t>0/1:32:2:22,61:83:0.735</t>
  </si>
  <si>
    <t>0/1:34:2:12,36:48:0.750</t>
  </si>
  <si>
    <t>0/1:33:2:34,55:89:0.618</t>
  </si>
  <si>
    <t>0/1:33:2:25,59:84:0.702</t>
  </si>
  <si>
    <t>0/1:34:2:17,52:69:0.754</t>
  </si>
  <si>
    <t>0/1:33:2:15,40:55:0.727</t>
  </si>
  <si>
    <t>0/1:33:2:23,62:85:0.729</t>
  </si>
  <si>
    <t>0/1:33:2:32,67:99:0.677</t>
  </si>
  <si>
    <t>0/1:34:2:27,63:90:0.700</t>
  </si>
  <si>
    <t>0/1:2:6,3:37:0.333:9</t>
  </si>
  <si>
    <t>0/1:2:8,7:35:0.467:15</t>
  </si>
  <si>
    <t>0/1:2:6,12:36:0.667:18</t>
  </si>
  <si>
    <t>0/1:2:0,13:36:1.00:13</t>
  </si>
  <si>
    <t>0/1:2:6,14:35:0.700:20</t>
  </si>
  <si>
    <t>0/1:2:8,12:34:0.600:20</t>
  </si>
  <si>
    <t>0/1:2:4,14:37:0.778:18</t>
  </si>
  <si>
    <t>0/1:2:11,7:34:0.389:18</t>
  </si>
  <si>
    <t>0/1:2:8,11:37:0.579:19</t>
  </si>
  <si>
    <t>0/1:2:8,11:35:0.579:19</t>
  </si>
  <si>
    <t>0/1:2:13,7:39:0.350:20</t>
  </si>
  <si>
    <t>0/1:2:6,7:38:0.538:13</t>
  </si>
  <si>
    <t>0/1:2:9,8:38:0.471:17</t>
  </si>
  <si>
    <t>0/1:2:11,16:37:0.593:27</t>
  </si>
  <si>
    <t>0/1:2:10,10:39:0.500:20</t>
  </si>
  <si>
    <t>rs201577084</t>
  </si>
  <si>
    <t>AC=1;AN=3;DB;SF=11;SOMATIC;VT=SNP</t>
  </si>
  <si>
    <t>0/1:57,11:2:35:0.162:68</t>
  </si>
  <si>
    <t>rs911908</t>
  </si>
  <si>
    <t>0/1:0.036:221:31:2:213,8</t>
  </si>
  <si>
    <t>0/1:18,27:2:37:0.600:45</t>
  </si>
  <si>
    <t>0/1:17,28:2:37:0.622:45</t>
  </si>
  <si>
    <t>0/1:18,28:2:38:0.609:46</t>
  </si>
  <si>
    <t>0/1:14,35:2:37:0.714:49</t>
  </si>
  <si>
    <t>0/1:14,33:2:37:0.702:47</t>
  </si>
  <si>
    <t>0/1:19,36:2:37:0.655:55</t>
  </si>
  <si>
    <t>0/1:19,24:2:38:0.558:43</t>
  </si>
  <si>
    <t>0/1:24,37:2:37:0.607:61</t>
  </si>
  <si>
    <t>0/1:9,33:2:38:0.786:42</t>
  </si>
  <si>
    <t>0/1:15,24:2:37:0.615:39</t>
  </si>
  <si>
    <t>0/1:20,34:2:39:0.630:54</t>
  </si>
  <si>
    <t>0/1:16,36:2:39:0.692:52</t>
  </si>
  <si>
    <t>0/1:24,30:2:37:0.556:54</t>
  </si>
  <si>
    <t>0/1:24,45:2:38:0.652:69</t>
  </si>
  <si>
    <t>0/1:22,34:2:38:0.607:56</t>
  </si>
  <si>
    <t>0/1:24,34:2:39:0.586:58</t>
  </si>
  <si>
    <t>AC=1;AN=3;SF=8;SOMATIC;VT=SNP</t>
  </si>
  <si>
    <t>0/1:61:0.066:36:2:57,4</t>
  </si>
  <si>
    <t>AC=1;AN=3;SF=7;SOMATIC;VT=SNP</t>
  </si>
  <si>
    <t>0/1:39:0.154:33,6:2:19</t>
  </si>
  <si>
    <t>0/1:0.578:45:35:2:19,26</t>
  </si>
  <si>
    <t>0/1:0.816:49:36:2:9,40</t>
  </si>
  <si>
    <t>0/1:0.717:53:36:2:15,38</t>
  </si>
  <si>
    <t>0/1:0.672:58:35:2:19,39</t>
  </si>
  <si>
    <t>0/1:0.755:49:35:2:12,37</t>
  </si>
  <si>
    <t>0/1:0.719:57:36:2:16,41</t>
  </si>
  <si>
    <t>0/1:0.577:52:37:2:22,30</t>
  </si>
  <si>
    <t>0/1:0.653:49:37:2:17,32</t>
  </si>
  <si>
    <t>0/1:0.532:47:37:2:22,25</t>
  </si>
  <si>
    <t>0/1:0.755:53:38:2:13,40</t>
  </si>
  <si>
    <t>0/1:0.566:53:38:2:23,30</t>
  </si>
  <si>
    <t>0/1:0.649:57:38:2:20,37</t>
  </si>
  <si>
    <t>0/1:0.792:48:37:2:10,38</t>
  </si>
  <si>
    <t>0/1:0.636:55:37:2:20,35</t>
  </si>
  <si>
    <t>0/1:0.620:50:37:2:19,31</t>
  </si>
  <si>
    <t>0/1:0.607:56:37:2:22,34</t>
  </si>
  <si>
    <t>GT:FA:DP:AD:SS:BQ</t>
  </si>
  <si>
    <t>0/1:0.326:132:89,43:2:36</t>
  </si>
  <si>
    <t>0/1:0.316:155:106,49:2:36</t>
  </si>
  <si>
    <t>0/1:0.331:172:115,57:2:35</t>
  </si>
  <si>
    <t>0/1:0.300:160:112,48:2:37</t>
  </si>
  <si>
    <t>0/1:0.353:133:86,47:2:37</t>
  </si>
  <si>
    <t>0/1:0.273:143:104,39:2:36</t>
  </si>
  <si>
    <t>0/1:0.338:136:90,46:2:37</t>
  </si>
  <si>
    <t>0/1:0.349:146:95,51:2:36</t>
  </si>
  <si>
    <t>0/1:0.295:88:62,26:2:37</t>
  </si>
  <si>
    <t>0/1:0.401:187:112,75:2:36</t>
  </si>
  <si>
    <t>0/1:0.318:151:103,48:2:37</t>
  </si>
  <si>
    <t>0/1:0.324:142:96,46:2:38</t>
  </si>
  <si>
    <t>0/1:0.353:170:110,60:2:38</t>
  </si>
  <si>
    <t>0/1:0.298:178:125,53:2:37</t>
  </si>
  <si>
    <t>0/1:0.335:173:115,58:2:38</t>
  </si>
  <si>
    <t>0/1:0.299:194:136,58:2:38</t>
  </si>
  <si>
    <t>0/1:106:0.132:34:2:92,14</t>
  </si>
  <si>
    <t>0/1:107:0.121:34:2:94,13</t>
  </si>
  <si>
    <t>0/1:103:0.097:34:2:93,10</t>
  </si>
  <si>
    <t>0/1:80:0.125:32:2:70,10</t>
  </si>
  <si>
    <t>0/1:79:0.152:33:2:67,12</t>
  </si>
  <si>
    <t>0/1:82:0.085:34:2:75,7</t>
  </si>
  <si>
    <t>0/1:95:0.084:35:2:87,8</t>
  </si>
  <si>
    <t>0/1:100:0.071:34:2:92,7</t>
  </si>
  <si>
    <t>0/1:69:0.362:35:2:44,25</t>
  </si>
  <si>
    <t>0/1:139:0.173:33:2:115,24</t>
  </si>
  <si>
    <t>0/1:128:0.250:35:2:96,32</t>
  </si>
  <si>
    <t>0/1:107:0.224:35:2:83,24</t>
  </si>
  <si>
    <t>0/1:131:0.252:35:2:98,33</t>
  </si>
  <si>
    <t>0/1:131:0.130:35:2:114,17</t>
  </si>
  <si>
    <t>0/1:134:0.269:35:2:98,36</t>
  </si>
  <si>
    <t>0/1:120:0.150:35:2:102,18</t>
  </si>
  <si>
    <t>AC=2;AN=6;SF=0,11;SOMATIC;VT=SNP</t>
  </si>
  <si>
    <t>0/1:34:2:80,7:0.080:87</t>
  </si>
  <si>
    <t>0/1:37:2:70,7:0.091:77</t>
  </si>
  <si>
    <t>AC=1;AN=3;SF=4;SOMATIC;VT=SNP</t>
  </si>
  <si>
    <t>0/1:32,4:2:27:36:0.111</t>
  </si>
  <si>
    <t>0/1:0.744:121:33:2:31,90</t>
  </si>
  <si>
    <t>0/1:0.696:138:33:2:42,96</t>
  </si>
  <si>
    <t>0/1:0.606:160:32:2:63,97</t>
  </si>
  <si>
    <t>0/1:0.626:131:32:2:49,82</t>
  </si>
  <si>
    <t>0/1:0.628:113:32:2:42,71</t>
  </si>
  <si>
    <t>0/1:0.582:153:33:2:64,89</t>
  </si>
  <si>
    <t>0/1:0.620:100:32:2:38,62</t>
  </si>
  <si>
    <t>0/1:0.650:117:33:2:41,76</t>
  </si>
  <si>
    <t>0/1:0.605:76:33:2:30,46</t>
  </si>
  <si>
    <t>0/1:0.577:149:33:2:63,86</t>
  </si>
  <si>
    <t>0/1:0.567:150:34:2:65,85</t>
  </si>
  <si>
    <t>0/1:0.669:145:33:2:48,97</t>
  </si>
  <si>
    <t>0/1:0.608:143:33:2:56,87</t>
  </si>
  <si>
    <t>0/1:0.672:131:33:2:43,88</t>
  </si>
  <si>
    <t>0/1:0.708:171:33:2:50,121</t>
  </si>
  <si>
    <t>0/1:0.650:157:33:2:55,102</t>
  </si>
  <si>
    <t>0/1:32:2:16,14:30:0.467</t>
  </si>
  <si>
    <t>0/1:33:2:23,15:38:0.395</t>
  </si>
  <si>
    <t>0/1:32:2:18,19:37:0.514</t>
  </si>
  <si>
    <t>0/1:34:2:15,22:37:0.595</t>
  </si>
  <si>
    <t>0/1:32:2:20,20:40:0.500</t>
  </si>
  <si>
    <t>0/1:33:2:21,22:43:0.512</t>
  </si>
  <si>
    <t>0/1:34:2:17,24:41:0.585</t>
  </si>
  <si>
    <t>0/1:32:2:16,21:37:0.568</t>
  </si>
  <si>
    <t>0/1:33:2:9,10:19:0.526</t>
  </si>
  <si>
    <t>0/1:35:2:19,28:47:0.596</t>
  </si>
  <si>
    <t>0/1:34:2:27,24:51:0.471</t>
  </si>
  <si>
    <t>0/1:36:2:19,18:37:0.486</t>
  </si>
  <si>
    <t>0/1:35:2:26,29:55:0.527</t>
  </si>
  <si>
    <t>0/1:35:2:27,32:59:0.542</t>
  </si>
  <si>
    <t>0/1:34:2:24,20:44:0.455</t>
  </si>
  <si>
    <t>0/1:34:2:21,28:49:0.571</t>
  </si>
  <si>
    <t>AC=1;AN=3;SF=13;SOMATIC;VT=SNP</t>
  </si>
  <si>
    <t>0/1:0.066:61:2:57,4:38</t>
  </si>
  <si>
    <t>GT:DP:FA:SS:AD:BQ</t>
  </si>
  <si>
    <t>0/1:52:0.423:2:30,22:35</t>
  </si>
  <si>
    <t>0/1:47:0.532:2:22,25:36</t>
  </si>
  <si>
    <t>0/1:54:0.463:2:29,25:36</t>
  </si>
  <si>
    <t>0/1:54:0.444:2:30,24:37</t>
  </si>
  <si>
    <t>0/1:39:0.436:2:22,17:34</t>
  </si>
  <si>
    <t>0/1:61:0.492:2:31,30:37</t>
  </si>
  <si>
    <t>0/1:43:0.605:2:17,26:37</t>
  </si>
  <si>
    <t>0/1:55:0.382:2:34,21:36</t>
  </si>
  <si>
    <t>0/1:29:0.586:2:12,17:37</t>
  </si>
  <si>
    <t>0/1:49:0.510:2:24,25:37</t>
  </si>
  <si>
    <t>0/1:46:0.565:2:20,26:38</t>
  </si>
  <si>
    <t>0/1:52:0.462:2:28,24:37</t>
  </si>
  <si>
    <t>0/1:48:0.375:2:30,18:38</t>
  </si>
  <si>
    <t>0/1:64:0.516:2:31,33:37</t>
  </si>
  <si>
    <t>0/1:61:0.607:2:24,37:38</t>
  </si>
  <si>
    <t>0/1:54:0.444:2:30,24:38</t>
  </si>
  <si>
    <t>0/1:23:0.652:33:2:8,15</t>
  </si>
  <si>
    <t>0/1:14:0.357:34:2:9,5</t>
  </si>
  <si>
    <t>0/1:30:0.567:32:2:13,17</t>
  </si>
  <si>
    <t>0/1:22:0.455:33:2:12,10</t>
  </si>
  <si>
    <t>0/1:17:0.471:33:2:9,8</t>
  </si>
  <si>
    <t>0/1:30:0.400:32:2:18,12</t>
  </si>
  <si>
    <t>0/1:20:0.400:32:2:12,8</t>
  </si>
  <si>
    <t>0/1:29:0.414:31:2:17,12</t>
  </si>
  <si>
    <t>0/1:23:0.500:35:2:11,11</t>
  </si>
  <si>
    <t>0/1:30:0.633:34:2:11,19</t>
  </si>
  <si>
    <t>0/1:26:0.654:35:2:9,17</t>
  </si>
  <si>
    <t>0/1:19:0.368:36:2:12,7</t>
  </si>
  <si>
    <t>0/1:28:0.429:35:2:16,12</t>
  </si>
  <si>
    <t>0/1:44:0.477:35:2:23,21</t>
  </si>
  <si>
    <t>0/1:39:0.487:35:2:20,19</t>
  </si>
  <si>
    <t>0/1:34:0.412:34:2:20,14</t>
  </si>
  <si>
    <t>0/1:0.061:49:36:2:46,3</t>
  </si>
  <si>
    <t>AC=3;AN=9;SF=3,10,11;SOMATIC;VT=SNP</t>
  </si>
  <si>
    <t>0/1:82,6:2:33:88:0.068</t>
  </si>
  <si>
    <t>0/1:81,4:2:32:85:0.047</t>
  </si>
  <si>
    <t>0/1:73,7:2:34:80:0.088</t>
  </si>
  <si>
    <t>0/1:81,37:2:32:118:0.314</t>
  </si>
  <si>
    <t>0/1:79,28:2:33:107:0.262</t>
  </si>
  <si>
    <t>0/1:94,33:2:32:127:0.260</t>
  </si>
  <si>
    <t>0/1:98,27:2:31:125:0.216</t>
  </si>
  <si>
    <t>0/1:81,30:2:32:111:0.270</t>
  </si>
  <si>
    <t>0/1:73,41:2:31:114:0.360</t>
  </si>
  <si>
    <t>0/1:74,35:2:33:109:0.321</t>
  </si>
  <si>
    <t>0/1:96,23:2:30:120:0.193</t>
  </si>
  <si>
    <t>0/1:44,24:2:33:69:0.353</t>
  </si>
  <si>
    <t>0/1:87,49:2:32:136:0.360</t>
  </si>
  <si>
    <t>0/1:81,42:2:33:123:0.341</t>
  </si>
  <si>
    <t>0/1:88,37:2:34:125:0.296</t>
  </si>
  <si>
    <t>0/1:84,38:2:34:122:0.311</t>
  </si>
  <si>
    <t>0/1:92,29:2:33:121:0.240</t>
  </si>
  <si>
    <t>0/1:92,35:2:32:127:0.276</t>
  </si>
  <si>
    <t>0/1:80,44:2:33:124:0.355</t>
  </si>
  <si>
    <t>0/1:185:0.032:2:179,6:36</t>
  </si>
  <si>
    <t>rs201021906</t>
  </si>
  <si>
    <t>AC=15;AN=45;DB;SF=0,1,2,3,4,5,6,7,8,10,11,12,13,14,15;SOMATIC;VT=SNP</t>
  </si>
  <si>
    <t>0/1:117:0.068:37:2:109,8</t>
  </si>
  <si>
    <t>0/1:121:0.116:36:2:107,14</t>
  </si>
  <si>
    <t>0/1:158:0.108:36:2:140,17</t>
  </si>
  <si>
    <t>0/1:148:0.101:37:2:133,15</t>
  </si>
  <si>
    <t>0/1:145:0.076:37:2:134,11</t>
  </si>
  <si>
    <t>0/1:122:0.066:37:2:113,8</t>
  </si>
  <si>
    <t>0/1:118:0.051:36:2:112,6</t>
  </si>
  <si>
    <t>0/1:140:0.043:33:2:133,6</t>
  </si>
  <si>
    <t>0/1:80:0.075:38:2:74,6</t>
  </si>
  <si>
    <t>0/1:123:0.081:38:2:113,10</t>
  </si>
  <si>
    <t>0/1:90:0.111:36:2:80,10</t>
  </si>
  <si>
    <t>0/1:129:0.070:38:2:120,9</t>
  </si>
  <si>
    <t>0/1:128:0.055:39:2:121,7</t>
  </si>
  <si>
    <t>0/1:145:0.103:38:2:130,15</t>
  </si>
  <si>
    <t>0/1:109:0.073:37:2:101,8</t>
  </si>
  <si>
    <t>AC=4;AN=12;SF=5,8,9,10;SOMATIC;VT=SNP</t>
  </si>
  <si>
    <t>0/1:60,4:2:31:64:0.063</t>
  </si>
  <si>
    <t>0/1:40,4:2:33:44:0.091</t>
  </si>
  <si>
    <t>0/1:47,10:2:29:57:0.175</t>
  </si>
  <si>
    <t>0/1:61,6:2:33:67:0.090</t>
  </si>
  <si>
    <t>AC=4;AN=12;SF=6,8,9,14;SOMATIC;VT=SNP</t>
  </si>
  <si>
    <t>0/1:37:2:56,5:0.082:61</t>
  </si>
  <si>
    <t>0/1:38:2:39,3:0.071:42</t>
  </si>
  <si>
    <t>0/1:34:2:45,4:0.082:49</t>
  </si>
  <si>
    <t>0/1:31:2:68,5:0.068:73</t>
  </si>
  <si>
    <t>0/1:0.051:79:75,4:2:35</t>
  </si>
  <si>
    <t>rs74994203</t>
  </si>
  <si>
    <t>AC=1;AN=3;DB;SF=10;SOMATIC;VT=SNP</t>
  </si>
  <si>
    <t>0/1:35:2:76,4:80:0.050</t>
  </si>
  <si>
    <t>AC=2;AN=6;SF=2,9;SOMATIC;VT=SNP</t>
  </si>
  <si>
    <t>0/1:32:2:111,19:130:0.146</t>
  </si>
  <si>
    <t>0/1:32:2:145,16:161:0.099</t>
  </si>
  <si>
    <t>0/1:52,20:2:34:0.278:72</t>
  </si>
  <si>
    <t>0/1:57,14:2:35:0.197:71</t>
  </si>
  <si>
    <t>0/1:64,21:2:33:0.247:85</t>
  </si>
  <si>
    <t>0/1:52,23:2:33:0.307:75</t>
  </si>
  <si>
    <t>0/1:54,12:2:34:0.182:66</t>
  </si>
  <si>
    <t>0/1:61,14:2:34:0.187:75</t>
  </si>
  <si>
    <t>0/1:58,16:2:35:0.216:74</t>
  </si>
  <si>
    <t>0/1:54,21:2:34:0.280:75</t>
  </si>
  <si>
    <t>0/1:49,11:2:35:0.183:60</t>
  </si>
  <si>
    <t>0/1:57,19:2:34:0.250:76</t>
  </si>
  <si>
    <t>0/1:64,16:2:35:0.200:80</t>
  </si>
  <si>
    <t>0/1:61,17:2:34:0.218:78</t>
  </si>
  <si>
    <t>0/1:68,27:2:34:0.284:95</t>
  </si>
  <si>
    <t>0/1:72,19:2:34:0.209:91</t>
  </si>
  <si>
    <t>0/1:60,20:2:36:0.250:80</t>
  </si>
  <si>
    <t>0/1:77,25:2:35:0.245:102</t>
  </si>
  <si>
    <t>0/1:34:2:46,17:63:0.270</t>
  </si>
  <si>
    <t>0/1:36:2:54,14:69:0.206</t>
  </si>
  <si>
    <t>0/1:37:2:65,8:73:0.110</t>
  </si>
  <si>
    <t>0/1:36:2:48,16:64:0.250</t>
  </si>
  <si>
    <t>0/1:37:2:56,16:72:0.222</t>
  </si>
  <si>
    <t>0/1:36:2:54,17:71:0.239</t>
  </si>
  <si>
    <t>0/1:37:2:44,14:58:0.241</t>
  </si>
  <si>
    <t>0/1:36:2:55,15:70:0.214</t>
  </si>
  <si>
    <t>0/1:37:2:39,8:48:0.170</t>
  </si>
  <si>
    <t>0/1:37:2:68,11:79:0.139</t>
  </si>
  <si>
    <t>0/1:37:2:68,17:85:0.200</t>
  </si>
  <si>
    <t>0/1:38:2:48,14:62:0.226</t>
  </si>
  <si>
    <t>0/1:37:2:52,12:64:0.188</t>
  </si>
  <si>
    <t>0/1:35:2:49,19:68:0.279</t>
  </si>
  <si>
    <t>0/1:35:2:64,21:85:0.247</t>
  </si>
  <si>
    <t>0/1:37:2:58,22:80:0.275</t>
  </si>
  <si>
    <t>0/1:36:2:77,5:82:0.061</t>
  </si>
  <si>
    <t>0/1:96:0.063:2:90,6:33</t>
  </si>
  <si>
    <t>0/1:36:2:32,17:49:0.347</t>
  </si>
  <si>
    <t>0/1:30:2:31,6:37:0.162</t>
  </si>
  <si>
    <t>0/1:36:2:45,11:56:0.196</t>
  </si>
  <si>
    <t>0/1:37:2:37,15:52:0.288</t>
  </si>
  <si>
    <t>0/1:35:2:34,7:41:0.171</t>
  </si>
  <si>
    <t>0/1:37:2:35,14:49:0.286</t>
  </si>
  <si>
    <t>0/1:36:2:30,8:38:0.211</t>
  </si>
  <si>
    <t>0/1:35:2:34,17:51:0.333</t>
  </si>
  <si>
    <t>0/1:32:2:31,8:39:0.205</t>
  </si>
  <si>
    <t>0/1:34:2:56,12:68:0.176</t>
  </si>
  <si>
    <t>0/1:38:2:32,15:47:0.319</t>
  </si>
  <si>
    <t>0/1:38:2:47,11:58:0.190</t>
  </si>
  <si>
    <t>0/1:36:2:37,14:51:0.275</t>
  </si>
  <si>
    <t>0/1:37:2:45,5:50:0.100</t>
  </si>
  <si>
    <t>0/1:38:2:40,13:53:0.245</t>
  </si>
  <si>
    <t>0/1:38:2:47,19:66:0.288</t>
  </si>
  <si>
    <t>AC=1;AN=3;SF=2;SOMATIC;VT=SNP</t>
  </si>
  <si>
    <t>0/1:33:0.182:19:2:27,6</t>
  </si>
  <si>
    <t>AC=1;AN=3;SF=6;SOMATIC;VT=SNP</t>
  </si>
  <si>
    <t>0/1:0.104:48:23:2:43,5</t>
  </si>
  <si>
    <t>0/1:38:2:73,28:101:0.277</t>
  </si>
  <si>
    <t>0/1:36:2:58,17:75:0.227</t>
  </si>
  <si>
    <t>0/1:37:2:65,17:82:0.207</t>
  </si>
  <si>
    <t>0/1:37:2:57,26:83:0.313</t>
  </si>
  <si>
    <t>0/1:37:2:58,19:77:0.247</t>
  </si>
  <si>
    <t>0/1:37:2:67,16:83:0.193</t>
  </si>
  <si>
    <t>0/1:36:2:57,19:76:0.250</t>
  </si>
  <si>
    <t>0/1:37:2:70,27:97:0.278</t>
  </si>
  <si>
    <t>0/1:38:2:49,13:62:0.210</t>
  </si>
  <si>
    <t>0/1:38:2:76,28:104:0.269</t>
  </si>
  <si>
    <t>0/1:37:2:74,19:93:0.204</t>
  </si>
  <si>
    <t>0/1:38:2:58,26:84:0.310</t>
  </si>
  <si>
    <t>0/1:38:2:74,25:99:0.253</t>
  </si>
  <si>
    <t>0/1:38:2:71,26:97:0.268</t>
  </si>
  <si>
    <t>0/1:37:2:75,21:96:0.219</t>
  </si>
  <si>
    <t>0/1:38:2:87,22:109:0.202</t>
  </si>
  <si>
    <t>0/1:61,27:2:34:0.307:88</t>
  </si>
  <si>
    <t>0/1:68,21:2:31:0.236:89</t>
  </si>
  <si>
    <t>0/1:73,23:2:32:0.240:96</t>
  </si>
  <si>
    <t>0/1:91,20:2:31:0.180:111</t>
  </si>
  <si>
    <t>0/1:59,13:2:31:0.181:72</t>
  </si>
  <si>
    <t>0/1:58,32:2:31:0.356:90</t>
  </si>
  <si>
    <t>0/1:69,14:2:33:0.169:83</t>
  </si>
  <si>
    <t>0/1:61,22:2:31:0.265:83</t>
  </si>
  <si>
    <t>0/1:39,11:2:33:0.220:50</t>
  </si>
  <si>
    <t>0/1:76,18:2:33:0.191:94</t>
  </si>
  <si>
    <t>0/1:65,26:2:33:0.286:91</t>
  </si>
  <si>
    <t>0/1:52,20:2:35:0.278:72</t>
  </si>
  <si>
    <t>0/1:61,19:2:33:0.238:80</t>
  </si>
  <si>
    <t>0/1:75,29:2:34:0.279:104</t>
  </si>
  <si>
    <t>0/1:75,37:2:33:0.330:112</t>
  </si>
  <si>
    <t>0/1:35:2:59,49:0.454:109</t>
  </si>
  <si>
    <t>0/1:35:2:42,51:0.548:93</t>
  </si>
  <si>
    <t>0/1:35:2:71,54:0.432:125</t>
  </si>
  <si>
    <t>0/1:35:2:55,44:0.444:99</t>
  </si>
  <si>
    <t>0/1:35:2:34,42:0.553:76</t>
  </si>
  <si>
    <t>0/1:34:2:50,57:0.533:107</t>
  </si>
  <si>
    <t>0/1:36:2:36,37:0.507:73</t>
  </si>
  <si>
    <t>0/1:35:2:54,49:0.476:103</t>
  </si>
  <si>
    <t>0/1:36:2:40,36:0.474:76</t>
  </si>
  <si>
    <t>0/1:36:2:59,49:0.454:108</t>
  </si>
  <si>
    <t>0/1:36:2:60,65:0.520:125</t>
  </si>
  <si>
    <t>0/1:37:2:35,52:0.598:87</t>
  </si>
  <si>
    <t>0/1:36:2:48,50:0.510:98</t>
  </si>
  <si>
    <t>0/1:35:2:58,63:0.521:121</t>
  </si>
  <si>
    <t>0/1:35:2:57,55:0.491:112</t>
  </si>
  <si>
    <t>0/1:36:2:48,56:0.538:104</t>
  </si>
  <si>
    <t>0/1:135:0.215:2:106,29:33</t>
  </si>
  <si>
    <t>0/1:128:0.258:2:95,33:33</t>
  </si>
  <si>
    <t>0/1:126:0.238:2:96,30:34</t>
  </si>
  <si>
    <t>0/1:137:0.226:2:106,31:34</t>
  </si>
  <si>
    <t>0/1:128:0.227:2:99,29:34</t>
  </si>
  <si>
    <t>0/1:135:0.237:2:103,32:31</t>
  </si>
  <si>
    <t>0/1:120:0.233:2:92,28:32</t>
  </si>
  <si>
    <t>0/1:128:0.213:2:100,27:33</t>
  </si>
  <si>
    <t>0/1:83:0.217:2:65,18:35</t>
  </si>
  <si>
    <t>0/1:149:0.268:2:109,40:35</t>
  </si>
  <si>
    <t>0/1:144:0.333:2:96,48:34</t>
  </si>
  <si>
    <t>0/1:133:0.293:2:94,39:35</t>
  </si>
  <si>
    <t>0/1:128:0.211:2:101,27:33</t>
  </si>
  <si>
    <t>0/1:147:0.204:2:117,30:34</t>
  </si>
  <si>
    <t>0/1:149:0.268:2:109,40:34</t>
  </si>
  <si>
    <t>0/1:150:0.247:2:113,37:35</t>
  </si>
  <si>
    <t>AC=3;AN=9;SF=2,13,15;SOMATIC;VT=SNP</t>
  </si>
  <si>
    <t>0/1:35:2:117,5:122:0.041</t>
  </si>
  <si>
    <t>0/1:38:2:110,5:115:0.043</t>
  </si>
  <si>
    <t>0/1:38:2:121,5:126:0.040</t>
  </si>
  <si>
    <t>AC=3;AN=9;SF=2,5,13;SOMATIC;VT=SNP</t>
  </si>
  <si>
    <t>0/1:0.048:125:34:2:119,6</t>
  </si>
  <si>
    <t>0/1:0.048:126:34:2:120,6</t>
  </si>
  <si>
    <t>0/1:0.072:125:35:2:116,9</t>
  </si>
  <si>
    <t>0/1:2:150,26:36:176:0.148</t>
  </si>
  <si>
    <t>0/1:2:20,19:34:0.487:39</t>
  </si>
  <si>
    <t>0/1:2:32,8:34:0.200:40</t>
  </si>
  <si>
    <t>0/1:2:22,7:35:0.241:29</t>
  </si>
  <si>
    <t>0/1:2:21,9:34:0.300:31</t>
  </si>
  <si>
    <t>0/1:2:30,11:35:0.268:41</t>
  </si>
  <si>
    <t>0/1:2:22,6:34:0.214:28</t>
  </si>
  <si>
    <t>0/1:2:28,6:35:0.176:34</t>
  </si>
  <si>
    <t>0/1:2:32,7:26:0.179:39</t>
  </si>
  <si>
    <t>0/1:2:14,6:31:0.300:20</t>
  </si>
  <si>
    <t>0/1:2:40,13:32:0.245:53</t>
  </si>
  <si>
    <t>0/1:2:22,12:35:0.353:34</t>
  </si>
  <si>
    <t>0/1:2:28,6:36:0.176:34</t>
  </si>
  <si>
    <t>0/1:2:22,15:34:0.405:37</t>
  </si>
  <si>
    <t>0/1:2:20,5:36:0.200:25</t>
  </si>
  <si>
    <t>0/1:2:32,12:36:0.273:44</t>
  </si>
  <si>
    <t>0/1:2:36,12:34:0.250:48</t>
  </si>
  <si>
    <t>AC=3;AN=9;SF=2,8,9;SOMATIC;VT=SNP</t>
  </si>
  <si>
    <t>0/1:2:81,18:33:0.182:99</t>
  </si>
  <si>
    <t>0/1:2:57,10:33:0.149:67</t>
  </si>
  <si>
    <t>0/1:2:114,20:33:0.149:134</t>
  </si>
  <si>
    <t>AC=2;AN=6;SF=3,9;SOMATIC;VT=SNP</t>
  </si>
  <si>
    <t>0/1:17:2:45,10:0.182:55</t>
  </si>
  <si>
    <t>0/1:17:2:60,10:0.143:70</t>
  </si>
  <si>
    <t>AC=1;AN=3;SF=3;SOMATIC;VT=SNP</t>
  </si>
  <si>
    <t>0/1:50,9:2:16:0.153:59</t>
  </si>
  <si>
    <t>0/1:0.115:78:37:2:69,9</t>
  </si>
  <si>
    <t>0/1:43:0.070:2:40,3:34</t>
  </si>
  <si>
    <t>0/1:0.371:35:22,13:2:35</t>
  </si>
  <si>
    <t>0/1:0.500:28:14,14:2:38</t>
  </si>
  <si>
    <t>0/1:0.375:32:20,12:2:34</t>
  </si>
  <si>
    <t>0/1:0.353:34:22,12:2:37</t>
  </si>
  <si>
    <t>0/1:0.500:22:11,11:2:38</t>
  </si>
  <si>
    <t>0/1:0.458:24:13,11:2:38</t>
  </si>
  <si>
    <t>0/1:0.645:31:11,20:2:38</t>
  </si>
  <si>
    <t>0/1:0.486:35:18,17:2:35</t>
  </si>
  <si>
    <t>0/1:0.500:18:9,9:2:36</t>
  </si>
  <si>
    <t>0/1:0.563:32:14,18:2:36</t>
  </si>
  <si>
    <t>0/1:0.528:36:17,19:2:38</t>
  </si>
  <si>
    <t>0/1:0.606:33:13,20:2:38</t>
  </si>
  <si>
    <t>0/1:0.640:25:9,16:2:38</t>
  </si>
  <si>
    <t>0/1:0.545:33:15,18:2:35</t>
  </si>
  <si>
    <t>0/1:0.581:31:13,18:2:37</t>
  </si>
  <si>
    <t>0/1:0.444:36:20,16:2:38</t>
  </si>
  <si>
    <t>0/1:25:2:18,4:23:0.182</t>
  </si>
  <si>
    <t>0/1:16,8:2:35:24:0.333</t>
  </si>
  <si>
    <t>0/1:13,10:2:36:23:0.435</t>
  </si>
  <si>
    <t>0/1:17,9:2:34:26:0.346</t>
  </si>
  <si>
    <t>0/1:18,14:2:33:32:0.438</t>
  </si>
  <si>
    <t>0/1:18,11:2:32:29:0.379</t>
  </si>
  <si>
    <t>0/1:21,11:2:35:32:0.344</t>
  </si>
  <si>
    <t>0/1:16,17:2:35:33:0.515</t>
  </si>
  <si>
    <t>0/1:19,13:2:34:32:0.406</t>
  </si>
  <si>
    <t>0/1:17,7:2:35:24:0.292</t>
  </si>
  <si>
    <t>0/1:14,21:2:36:35:0.600</t>
  </si>
  <si>
    <t>0/1:13,17:2:37:30:0.567</t>
  </si>
  <si>
    <t>0/1:14,20:2:36:34:0.588</t>
  </si>
  <si>
    <t>0/1:18,14:2:36:32:0.438</t>
  </si>
  <si>
    <t>0/1:19,24:2:36:44:0.558</t>
  </si>
  <si>
    <t>0/1:17,18:2:35:35:0.514</t>
  </si>
  <si>
    <t>0/1:18,17:2:36:35:0.486</t>
  </si>
  <si>
    <t>0/1:0.067:75:2:70,5:34</t>
  </si>
  <si>
    <t>0/1:2:18,15:35:33:0.455</t>
  </si>
  <si>
    <t>0/1:2:21,18:34:39:0.462</t>
  </si>
  <si>
    <t>0/1:2:23,20:34:43:0.465</t>
  </si>
  <si>
    <t>0/1:2:19,28:34:47:0.596</t>
  </si>
  <si>
    <t>0/1:2:26,18:34:44:0.409</t>
  </si>
  <si>
    <t>0/1:2:18,24:34:42:0.571</t>
  </si>
  <si>
    <t>0/1:2:22,29:34:51:0.569</t>
  </si>
  <si>
    <t>0/1:2:12,14:34:26:0.538</t>
  </si>
  <si>
    <t>0/1:2:27,25:34:52:0.481</t>
  </si>
  <si>
    <t>0/1:2:30,22:35:52:0.423</t>
  </si>
  <si>
    <t>0/1:2:12,19:35:31:0.613</t>
  </si>
  <si>
    <t>0/1:2:24,21:36:45:0.467</t>
  </si>
  <si>
    <t>0/1:2:22,22:36:44:0.500</t>
  </si>
  <si>
    <t>0/1:2:29,17:35:46:0.370</t>
  </si>
  <si>
    <t>0/1:2:22,23:34:45:0.511</t>
  </si>
  <si>
    <t>0/1:36,3:2:35:0.077:39</t>
  </si>
  <si>
    <t>AC=7;AN=21;SF=0,1,3,4,10,11,12;SOMATIC;VT=SNP</t>
  </si>
  <si>
    <t>0/1:2:69,9:37:78:0.115</t>
  </si>
  <si>
    <t>0/1:2:49,11:36:60:0.183</t>
  </si>
  <si>
    <t>0/1:2:54,17:34:71:0.239</t>
  </si>
  <si>
    <t>0/1:2:54,14:36:68:0.206</t>
  </si>
  <si>
    <t>0/1:2:66,6:38:72:0.083</t>
  </si>
  <si>
    <t>0/1:2:50,10:37:60:0.167</t>
  </si>
  <si>
    <t>0/1:2:40,21:38:61:0.344</t>
  </si>
  <si>
    <t>0/1:2:11,10:35:0.476:21</t>
  </si>
  <si>
    <t>0/1:2:17,23:34:0.575:40</t>
  </si>
  <si>
    <t>0/1:2:16,14:33:0.467:30</t>
  </si>
  <si>
    <t>0/1:2:9,8:36:0.471:17</t>
  </si>
  <si>
    <t>0/1:2:13,11:36:0.458:24</t>
  </si>
  <si>
    <t>0/1:2:17,20:35:0.541:37</t>
  </si>
  <si>
    <t>0/1:2:7,14:35:0.667:21</t>
  </si>
  <si>
    <t>0/1:2:12,15:37:0.556:27</t>
  </si>
  <si>
    <t>0/1:2:15,16:35:0.516:31</t>
  </si>
  <si>
    <t>0/1:2:23,26:35:0.531:49</t>
  </si>
  <si>
    <t>0/1:2:22,19:38:0.463:41</t>
  </si>
  <si>
    <t>0/1:2:16,11:39:0.407:27</t>
  </si>
  <si>
    <t>0/1:2:13,13:37:0.500:26</t>
  </si>
  <si>
    <t>0/1:2:17,15:35:0.469:32</t>
  </si>
  <si>
    <t>0/1:2:27,19:36:0.413:47</t>
  </si>
  <si>
    <t>0/1:2:13,17:37:0.567:30</t>
  </si>
  <si>
    <t>0/1:18:2:12,5:0.294:17</t>
  </si>
  <si>
    <t>0/1:0.082:49:35:2:45,4</t>
  </si>
  <si>
    <t>0/1:0.094:53:32:2:48,5</t>
  </si>
  <si>
    <t>0/1:0.319:47:33:2:32,15</t>
  </si>
  <si>
    <t>0/1:0.333:42:32:2:28,14</t>
  </si>
  <si>
    <t>0/1:0.065:46:33:2:43,3</t>
  </si>
  <si>
    <t>0/1:0.068:59:33:2:55,4</t>
  </si>
  <si>
    <t>0/1:0.281:57:34:2:41,16</t>
  </si>
  <si>
    <t>AC=12;AN=36;SF=0,1,3,4,5,6,7,10,11,12,13,14;SOMATIC;VT=SNP</t>
  </si>
  <si>
    <t>0/1:72:0.125:2:63,9:34</t>
  </si>
  <si>
    <t>0/1:48:0.188:2:39,9:34</t>
  </si>
  <si>
    <t>0/1:67:0.134:2:58,9:34</t>
  </si>
  <si>
    <t>0/1:56:0.107:2:50,6:34</t>
  </si>
  <si>
    <t>0/1:81:0.210:2:64,17:34</t>
  </si>
  <si>
    <t>0/1:53:0.377:2:33,20:35</t>
  </si>
  <si>
    <t>0/1:56:0.250:2:42,14:34</t>
  </si>
  <si>
    <t>0/1:54:0.167:2:45,9:33</t>
  </si>
  <si>
    <t>0/1:56:0.232:2:43,13:35</t>
  </si>
  <si>
    <t>0/1:49:0.122:2:43,6:36</t>
  </si>
  <si>
    <t>0/1:53:0.245:2:40,13:34</t>
  </si>
  <si>
    <t>0/1:57:0.351:2:37,20:35</t>
  </si>
  <si>
    <t>AC=2;AN=6;SF=8,14;SOMATIC;VT=SNP</t>
  </si>
  <si>
    <t>0/1:2:104,16:35:120:0.133</t>
  </si>
  <si>
    <t>0/1:2:292,11:36:303:0.036</t>
  </si>
  <si>
    <t>AC=2;AN=6;SF=1,6;SOMATIC;VT=SNP</t>
  </si>
  <si>
    <t>0/1:0.039:128:34:2:123,5</t>
  </si>
  <si>
    <t>0/1:0.038:132:37:2:127,5</t>
  </si>
  <si>
    <t>AC=1;AN=3;SF=1;SOMATIC;VT=SNP</t>
  </si>
  <si>
    <t>0/1:66:0.061:62,4:2:36</t>
  </si>
  <si>
    <t>chr2</t>
  </si>
  <si>
    <t>0/1:43,10:2:34:53:0.189</t>
  </si>
  <si>
    <t>0/1:51,9:2:35:60:0.150</t>
  </si>
  <si>
    <t>0/1:63,12:2:33:75:0.160</t>
  </si>
  <si>
    <t>0/1:59,18:2:34:77:0.234</t>
  </si>
  <si>
    <t>0/1:55,14:2:35:69:0.203</t>
  </si>
  <si>
    <t>0/1:61,15:2:36:76:0.197</t>
  </si>
  <si>
    <t>0/1:56,14:2:36:70:0.200</t>
  </si>
  <si>
    <t>0/1:67,12:2:36:79:0.152</t>
  </si>
  <si>
    <t>0/1:46,9:2:35:55:0.164</t>
  </si>
  <si>
    <t>0/1:63,21:2:36:85:0.250</t>
  </si>
  <si>
    <t>0/1:63,20:2:37:83:0.241</t>
  </si>
  <si>
    <t>0/1:72,21:2:37:93:0.226</t>
  </si>
  <si>
    <t>0/1:57,13:2:35:70:0.186</t>
  </si>
  <si>
    <t>0/1:72,20:2:37:92:0.217</t>
  </si>
  <si>
    <t>0/1:71,18:2:38:89:0.202</t>
  </si>
  <si>
    <t>0/1:62,17:2:38:79:0.215</t>
  </si>
  <si>
    <t>AC=3;AN=9;SF=0,5,10;SOMATIC;VT=SNP</t>
  </si>
  <si>
    <t>0/1:70:0.057:66,4:2:36</t>
  </si>
  <si>
    <t>0/1:89:0.045:85,4:2:34</t>
  </si>
  <si>
    <t>0/1:80:0.063:75,5:2:34</t>
  </si>
  <si>
    <t>AC=1;AN=3;SF=0;SOMATIC;VT=SNP</t>
  </si>
  <si>
    <t>0/1:33:2:72,4:76:0.053</t>
  </si>
  <si>
    <t>0/1:52,13:2:37:65:0.200</t>
  </si>
  <si>
    <t>0/1:42,13:2:37:55:0.236</t>
  </si>
  <si>
    <t>0/1:48,9:2:37:57:0.158</t>
  </si>
  <si>
    <t>0/1:45,12:2:35:57:0.211</t>
  </si>
  <si>
    <t>0/1:42,7:2:36:49:0.143</t>
  </si>
  <si>
    <t>0/1:67,11:2:37:78:0.141</t>
  </si>
  <si>
    <t>0/1:50,10:2:36:60:0.167</t>
  </si>
  <si>
    <t>0/1:52,12:2:37:65:0.188</t>
  </si>
  <si>
    <t>0/1:48,8:2:38:56:0.143</t>
  </si>
  <si>
    <t>0/1:65,9:2:37:74:0.122</t>
  </si>
  <si>
    <t>0/1:66,13:2:38:79:0.165</t>
  </si>
  <si>
    <t>0/1:48,10:2:39:58:0.172</t>
  </si>
  <si>
    <t>0/1:71,14:2:38:85:0.165</t>
  </si>
  <si>
    <t>0/1:75,18:2:38:93:0.194</t>
  </si>
  <si>
    <t>0/1:38,10:2:37:48:0.208</t>
  </si>
  <si>
    <t>0/1:75,10:2:38:85:0.118</t>
  </si>
  <si>
    <t>0/1:44:0.068:41,3:2:36</t>
  </si>
  <si>
    <t>0/1:0.490:51:2:26,25:37</t>
  </si>
  <si>
    <t>0/1:0.525:59:2:28,31:36</t>
  </si>
  <si>
    <t>0/1:0.592:71:2:29,42:36</t>
  </si>
  <si>
    <t>0/1:0.679:56:2:18,38:36</t>
  </si>
  <si>
    <t>0/1:0.588:51:2:21,30:37</t>
  </si>
  <si>
    <t>0/1:0.549:71:2:32,39:36</t>
  </si>
  <si>
    <t>0/1:0.491:57:2:29,28:37</t>
  </si>
  <si>
    <t>0/1:0.596:52:2:21,31:36</t>
  </si>
  <si>
    <t>0/1:0.516:31:2:15,16:37</t>
  </si>
  <si>
    <t>0/1:0.508:61:2:30,31:36</t>
  </si>
  <si>
    <t>0/1:0.634:41:2:15,26:38</t>
  </si>
  <si>
    <t>0/1:0.652:46:2:16,30:37</t>
  </si>
  <si>
    <t>0/1:0.479:48:2:25,23:37</t>
  </si>
  <si>
    <t>0/1:0.628:43:2:16,27:38</t>
  </si>
  <si>
    <t>0/1:0.590:61:2:25,36:38</t>
  </si>
  <si>
    <t>0/1:0.518:56:2:27,29:38</t>
  </si>
  <si>
    <t>0/1:0.537:189:37:2:87,101</t>
  </si>
  <si>
    <t>0/1:0.559:186:37:2:82,104</t>
  </si>
  <si>
    <t>0/1:0.625:267:36:2:100,167</t>
  </si>
  <si>
    <t>0/1:0.557:210:36:2:93,117</t>
  </si>
  <si>
    <t>0/1:0.623:191:36:2:72,119</t>
  </si>
  <si>
    <t>0/1:0.546:227:36:2:103,124</t>
  </si>
  <si>
    <t>0/1:0.535:202:37:2:94,108</t>
  </si>
  <si>
    <t>0/1:0.618:229:36:2:87,141</t>
  </si>
  <si>
    <t>0/1:0.564:117:36:2:51,66</t>
  </si>
  <si>
    <t>0/1:0.590:227:37:2:93,134</t>
  </si>
  <si>
    <t>0/1:0.640:214:38:2:77,137</t>
  </si>
  <si>
    <t>0/1:0.625:252:38:2:94,157</t>
  </si>
  <si>
    <t>0/1:0.592:229:37:2:93,135</t>
  </si>
  <si>
    <t>0/1:0.613:230:38:2:89,141</t>
  </si>
  <si>
    <t>0/1:0.591:237:37:2:97,140</t>
  </si>
  <si>
    <t>0/1:0.570:221:38:2:95,126</t>
  </si>
  <si>
    <t>0/1:2:91,6:34:0.062:97</t>
  </si>
  <si>
    <t>0/1:211:0.243:2:159,51:36</t>
  </si>
  <si>
    <t>0/1:214:0.229:2:165,49:36</t>
  </si>
  <si>
    <t>0/1:250:0.176:2:206,44:34</t>
  </si>
  <si>
    <t>0/1:286:0.210:2:226,60:36</t>
  </si>
  <si>
    <t>0/1:222:0.162:2:186,36:35</t>
  </si>
  <si>
    <t>0/1:284:0.191:2:229,54:36</t>
  </si>
  <si>
    <t>0/1:180:0.196:2:144,35:36</t>
  </si>
  <si>
    <t>0/1:223:0.171:2:184,38:33</t>
  </si>
  <si>
    <t>0/1:111:0.234:2:85,26:36</t>
  </si>
  <si>
    <t>0/1:195:0.211:2:153,41:36</t>
  </si>
  <si>
    <t>0/1:236:0.191:2:191,45:37</t>
  </si>
  <si>
    <t>0/1:198:0.172:2:164,34:36</t>
  </si>
  <si>
    <t>0/1:222:0.135:2:192,30:37</t>
  </si>
  <si>
    <t>0/1:195:0.169:2:162,33:36</t>
  </si>
  <si>
    <t>0/1:241:0.174:2:199,42:36</t>
  </si>
  <si>
    <t>0/1:222:0.217:2:173,48:37</t>
  </si>
  <si>
    <t>0/1:13:2:35,9:44:0.205</t>
  </si>
  <si>
    <t>0/1:74:0.054:2:70,4:38</t>
  </si>
  <si>
    <t>0/1:0.182:11:39:2:9,2</t>
  </si>
  <si>
    <t>0/1:2:89,5:29:94:0.053</t>
  </si>
  <si>
    <t>AC=2;AN=6;SF=14,15;SOMATIC;VT=SNP</t>
  </si>
  <si>
    <t>0/1:0.161:62:2:52,10:16</t>
  </si>
  <si>
    <t>0/1:0.129:62:2:54,8:21</t>
  </si>
  <si>
    <t>AC=8;AN=24;SF=7,8,10,11,12,13,14,15;SOMATIC;VT=SNP</t>
  </si>
  <si>
    <t>0/1:56:0.125:35:2:49,7</t>
  </si>
  <si>
    <t>0/1:56:0.089:34:2:51,5</t>
  </si>
  <si>
    <t>0/1:59:0.119:35:2:52,7</t>
  </si>
  <si>
    <t>0/1:83:0.060:37:2:78,5</t>
  </si>
  <si>
    <t>0/1:94:0.117:35:2:83,11</t>
  </si>
  <si>
    <t>0/1:69:0.087:36:2:63,6</t>
  </si>
  <si>
    <t>0/1:80:0.125:34:2:70,10</t>
  </si>
  <si>
    <t>0/1:65:0.062:35:2:61,4</t>
  </si>
  <si>
    <t>0/1:32:2:38,4:0.095:42</t>
  </si>
  <si>
    <t>AC=1;AN=3;SF=11;SOMATIC;VT=SNP</t>
  </si>
  <si>
    <t>0/1:24:2:33,5:0.132:38</t>
  </si>
  <si>
    <t>AC=1;AN=3;SF=14;SOMATIC;VT=SNP</t>
  </si>
  <si>
    <t>0/1:34:2:45,3:48:0.063</t>
  </si>
  <si>
    <t>0/1:32:2:37,3:40:0.075</t>
  </si>
  <si>
    <t>AC=3;AN=9;SF=4,5,11;SOMATIC;VT=SNP</t>
  </si>
  <si>
    <t>0/1:0.188:69:56,13:2:14</t>
  </si>
  <si>
    <t>0/1:0.169:66:54,11:2:14</t>
  </si>
  <si>
    <t>0/1:0.220:41:32,9:2:16</t>
  </si>
  <si>
    <t>0/1:0.170:88:2:73,15:36</t>
  </si>
  <si>
    <t>0/1:18:2:56,9:0.138:65</t>
  </si>
  <si>
    <t>rs4832168</t>
  </si>
  <si>
    <t>AC=3;AN=9;DB;SF=2,6,12;SOMATIC;VT=SNP</t>
  </si>
  <si>
    <t>0/1:35:2:83,5:0.057:88</t>
  </si>
  <si>
    <t>0/1:37:2:58,5:0.079:63</t>
  </si>
  <si>
    <t>0/1:30:2:82,5:0.057:87</t>
  </si>
  <si>
    <t>rs4832169</t>
  </si>
  <si>
    <t>0/1:0.047:85:2:81,4:35</t>
  </si>
  <si>
    <t>0/1:0.078:64:2:59,5:34</t>
  </si>
  <si>
    <t>0/1:0.063:79:2:74,5:34</t>
  </si>
  <si>
    <t>rs371101314</t>
  </si>
  <si>
    <t>AC=16;AN=48;DB;SF=0,1,2,3,4,5,6,7,8,9,10,11,12,13,14,15;SOMATIC;VT=SNP</t>
  </si>
  <si>
    <t>0/1:137:0.153:116,21:2:33</t>
  </si>
  <si>
    <t>0/1:137:0.102:123,14:2:35</t>
  </si>
  <si>
    <t>0/1:165:0.110:146,18:2:34</t>
  </si>
  <si>
    <t>0/1:178:0.147:151,26:2:34</t>
  </si>
  <si>
    <t>0/1:155:0.123:136,19:2:34</t>
  </si>
  <si>
    <t>0/1:154:0.065:144,10:2:35</t>
  </si>
  <si>
    <t>0/1:137:0.146:117,20:2:36</t>
  </si>
  <si>
    <t>0/1:184:0.148:156,27:2:34</t>
  </si>
  <si>
    <t>0/1:134:0.366:85,49:2:36</t>
  </si>
  <si>
    <t>0/1:198:0.183:161,36:2:35</t>
  </si>
  <si>
    <t>0/1:198:0.222:154,44:2:36</t>
  </si>
  <si>
    <t>0/1:174:0.218:136,38:2:36</t>
  </si>
  <si>
    <t>0/1:229:0.293:162,67:2:36</t>
  </si>
  <si>
    <t>0/1:172:0.262:127,45:2:36</t>
  </si>
  <si>
    <t>0/1:227:0.304:158,69:2:36</t>
  </si>
  <si>
    <t>0/1:194:0.222:151,43:2:36</t>
  </si>
  <si>
    <t>0/1:33:2:101,6:107:0.056</t>
  </si>
  <si>
    <t>0/1:2:301,9:35:0.029:310</t>
  </si>
  <si>
    <t>0/1:2:277,15:34:0.051:292</t>
  </si>
  <si>
    <t>0/1:2:292,13:34:0.043:305</t>
  </si>
  <si>
    <t>0/1:2:297,19:33:0.060:316</t>
  </si>
  <si>
    <t>0/1:2:296,16:34:0.051:312</t>
  </si>
  <si>
    <t>0/1:2:339,18:35:0.050:357</t>
  </si>
  <si>
    <t>0/1:2:266,14:35:0.050:280</t>
  </si>
  <si>
    <t>0/1:2:338,19:35:0.053:357</t>
  </si>
  <si>
    <t>0/1:2:208,16:36:0.071:224</t>
  </si>
  <si>
    <t>0/1:2:333,20:34:0.057:353</t>
  </si>
  <si>
    <t>0/1:2:314,17:35:0.051:331</t>
  </si>
  <si>
    <t>0/1:2:311,13:34:0.040:324</t>
  </si>
  <si>
    <t>0/1:2:327,20:36:0.058:347</t>
  </si>
  <si>
    <t>0/1:2:323,16:36:0.047:339</t>
  </si>
  <si>
    <t>0/1:2:364,21:34:0.055:386</t>
  </si>
  <si>
    <t>0/1:2:322,19:36:0.056:341</t>
  </si>
  <si>
    <t>AC=3;AN=9;SF=7,8,15;SOMATIC;VT=SNP</t>
  </si>
  <si>
    <t>0/1:30:2:92,12:0.115:104</t>
  </si>
  <si>
    <t>0/1:33:2:74,7:0.086:81</t>
  </si>
  <si>
    <t>0/1:34:2:108,7:0.061:115</t>
  </si>
  <si>
    <t>rs79549240</t>
  </si>
  <si>
    <t>AC=15;AN=45;DB;SF=0,1,2,3,4,6,7,8,9,10,11,12,13,14,15;SOMATIC;VT=SNP</t>
  </si>
  <si>
    <t>0/1:163:0.067:32:2:152,11</t>
  </si>
  <si>
    <t>0/1:196:0.097:33:2:177,19</t>
  </si>
  <si>
    <t>0/1:199:0.085:32:2:182,17</t>
  </si>
  <si>
    <t>0/1:222:0.059:33:2:209,13</t>
  </si>
  <si>
    <t>0/1:210:0.062:30:2:197,13</t>
  </si>
  <si>
    <t>0/1:194:0.041:34:2:186,8</t>
  </si>
  <si>
    <t>0/1:187:0.048:33:2:178,9</t>
  </si>
  <si>
    <t>0/1:96:0.135:33:2:83,13</t>
  </si>
  <si>
    <t>0/1:204:0.064:33:2:191,13</t>
  </si>
  <si>
    <t>0/1:197:0.092:34:2:178,18</t>
  </si>
  <si>
    <t>0/1:200:0.060:33:2:188,12</t>
  </si>
  <si>
    <t>0/1:178:0.090:34:2:162,16</t>
  </si>
  <si>
    <t>0/1:189:0.085:34:2:173,16</t>
  </si>
  <si>
    <t>0/1:214:0.065:34:2:200,14</t>
  </si>
  <si>
    <t>0/1:195:0.072:33:2:180,14</t>
  </si>
  <si>
    <t>rs74366651</t>
  </si>
  <si>
    <t>AC=1;AN=3;DB;SF=9;SOMATIC;VT=SNP</t>
  </si>
  <si>
    <t>0/1:0.037:137:35:2:131,5</t>
  </si>
  <si>
    <t>rs62153044</t>
  </si>
  <si>
    <t>AC=5;AN=15;DB;SF=0,4,5,9,13;SOMATIC;VT=SNP</t>
  </si>
  <si>
    <t>0/1:29:2:27,6:0.182:33</t>
  </si>
  <si>
    <t>0/1:38:2:22,5:0.185:27</t>
  </si>
  <si>
    <t>0/1:37:2:35,5:0.125:40</t>
  </si>
  <si>
    <t>0/1:38:2:37,3:0.075:40</t>
  </si>
  <si>
    <t>0/1:39:2:46,3:0.061:50</t>
  </si>
  <si>
    <t>0/1:0.038:131:38:2:126,5</t>
  </si>
  <si>
    <t>0/1:0.066:76:71,5:2:36</t>
  </si>
  <si>
    <t>rs112448547</t>
  </si>
  <si>
    <t>0/1:0.053:75:34:2:71,4</t>
  </si>
  <si>
    <t>0/1:35:2:28,3:0.097:31</t>
  </si>
  <si>
    <t>0/1:33:2:39,45:0.536:85</t>
  </si>
  <si>
    <t>0/1:35:2:52,47:0.475:99</t>
  </si>
  <si>
    <t>0/1:34:2:49,52:0.515:101</t>
  </si>
  <si>
    <t>0/1:33:2:55,57:0.509:112</t>
  </si>
  <si>
    <t>0/1:34:2:33,45:0.577:78</t>
  </si>
  <si>
    <t>0/1:34:2:63,55:0.466:118</t>
  </si>
  <si>
    <t>0/1:35:2:35,44:0.557:79</t>
  </si>
  <si>
    <t>0/1:34:2:62,51:0.451:113</t>
  </si>
  <si>
    <t>0/1:34:2:26,31:0.544:57</t>
  </si>
  <si>
    <t>0/1:35:2:41,54:0.568:95</t>
  </si>
  <si>
    <t>0/1:35:2:56,56:0.500:112</t>
  </si>
  <si>
    <t>0/1:35:2:38,40:0.513:78</t>
  </si>
  <si>
    <t>0/1:35:2:50,45:0.474:95</t>
  </si>
  <si>
    <t>0/1:35:2:62,50:0.446:112</t>
  </si>
  <si>
    <t>0/1:35:2:50,56:0.528:106</t>
  </si>
  <si>
    <t>0/1:35:2:50,52:0.510:102</t>
  </si>
  <si>
    <t>0/1:2:20,6:17:0.231:26</t>
  </si>
  <si>
    <t>rs141240951</t>
  </si>
  <si>
    <t>0/1:2:45,3:35:0.063:48</t>
  </si>
  <si>
    <t>0/1:162:0.401:2:97,65:34</t>
  </si>
  <si>
    <t>0/1:147:0.388:2:90,57:33</t>
  </si>
  <si>
    <t>0/1:184:0.549:2:83,101:32</t>
  </si>
  <si>
    <t>0/1:187:0.439:2:105,82:34</t>
  </si>
  <si>
    <t>0/1:183:0.454:2:100,83:33</t>
  </si>
  <si>
    <t>0/1:197:0.437:2:111,86:34</t>
  </si>
  <si>
    <t>0/1:151:0.430:2:86,65:34</t>
  </si>
  <si>
    <t>0/1:170:0.494:2:86,84:33</t>
  </si>
  <si>
    <t>0/1:92:0.478:2:48,44:34</t>
  </si>
  <si>
    <t>0/1:192:0.422:2:111,81:33</t>
  </si>
  <si>
    <t>0/1:175:0.474:2:92,83:34</t>
  </si>
  <si>
    <t>0/1:190:0.537:2:88,102:35</t>
  </si>
  <si>
    <t>0/1:214:0.472:2:113,101:34</t>
  </si>
  <si>
    <t>0/1:203:0.483:2:105,98:34</t>
  </si>
  <si>
    <t>0/1:200:0.525:2:95,105:34</t>
  </si>
  <si>
    <t>0/1:172:0.424:2:99,73:35</t>
  </si>
  <si>
    <t>0/1:123:0.049:2:117,6:34</t>
  </si>
  <si>
    <t>0/1:36:2:118,8:129:0.063</t>
  </si>
  <si>
    <t>0/1:0.045:177:2:169,8:36</t>
  </si>
  <si>
    <t>0/1:50:0.060:47,3:2:35</t>
  </si>
  <si>
    <t>0/1:21:2:44,7:0.137:51</t>
  </si>
  <si>
    <t>0/1:35:0.229:32:2:27,8</t>
  </si>
  <si>
    <t>0/1:31:0.323:34:2:21,10</t>
  </si>
  <si>
    <t>0/1:55:0.200:33:2:44,11</t>
  </si>
  <si>
    <t>0/1:41:0.293:33:2:29,12</t>
  </si>
  <si>
    <t>0/1:48:0.208:32:2:38,10</t>
  </si>
  <si>
    <t>0/1:49:0.224:33:2:38,11</t>
  </si>
  <si>
    <t>0/1:49:0.388:34:2:30,19</t>
  </si>
  <si>
    <t>0/1:53:0.283:32:2:38,15</t>
  </si>
  <si>
    <t>0/1:29:0.448:33:2:16,13</t>
  </si>
  <si>
    <t>0/1:54:0.185:33:2:44,10</t>
  </si>
  <si>
    <t>0/1:51:0.333:35:2:34,17</t>
  </si>
  <si>
    <t>0/1:47:0.319:33:2:32,15</t>
  </si>
  <si>
    <t>0/1:41:0.195:35:2:33,8</t>
  </si>
  <si>
    <t>0/1:48:0.229:33:2:37,11</t>
  </si>
  <si>
    <t>0/1:58:0.241:35:2:44,14</t>
  </si>
  <si>
    <t>0/1:44:0.295:34:2:31,13</t>
  </si>
  <si>
    <t>AC=2;AN=6;SF=13,15;SOMATIC;VT=SNP</t>
  </si>
  <si>
    <t>0/1:0.053:75:2:71,4:35</t>
  </si>
  <si>
    <t>0/1:0.042:95:2:91,4:38</t>
  </si>
  <si>
    <t>0/1:34:2:209,8:0.037:217</t>
  </si>
  <si>
    <t>0/1:0.060:50:34:2:47,3</t>
  </si>
  <si>
    <t>AC=6;AN=18;SF=0,1,3,4,11,12;SOMATIC;VT=SNP</t>
  </si>
  <si>
    <t>0/1:34:2:156,12:0.071:168</t>
  </si>
  <si>
    <t>0/1:32:2:168,13:0.072:181</t>
  </si>
  <si>
    <t>0/1:32:2:147,24:0.140:171</t>
  </si>
  <si>
    <t>0/1:33:2:170,16:0.086:186</t>
  </si>
  <si>
    <t>0/1:35:2:147,13:0.081:160</t>
  </si>
  <si>
    <t>0/1:33:2:145,32:0.181:177</t>
  </si>
  <si>
    <t>0/1:2:135,49:31:0.266:185</t>
  </si>
  <si>
    <t>0/1:2:161,58:32:0.265:219</t>
  </si>
  <si>
    <t>0/1:2:179,52:34:0.225:232</t>
  </si>
  <si>
    <t>0/1:2:148,54:32:0.267:202</t>
  </si>
  <si>
    <t>0/1:2:151,56:32:0.271:207</t>
  </si>
  <si>
    <t>0/1:2:157,52:33:0.249:210</t>
  </si>
  <si>
    <t>0/1:2:135,35:35:0.206:170</t>
  </si>
  <si>
    <t>0/1:2:172,56:34:0.246:228</t>
  </si>
  <si>
    <t>0/1:2:90,27:34:0.231:117</t>
  </si>
  <si>
    <t>0/1:2:187,59:34:0.240:247</t>
  </si>
  <si>
    <t>0/1:2:170,57:35:0.251:228</t>
  </si>
  <si>
    <t>0/1:2:146,51:36:0.259:197</t>
  </si>
  <si>
    <t>0/1:2:189,61:34:0.244:250</t>
  </si>
  <si>
    <t>0/1:2:172,54:35:0.239:226</t>
  </si>
  <si>
    <t>0/1:2:204,51:35:0.200:256</t>
  </si>
  <si>
    <t>0/1:2:152,61:35:0.286:213</t>
  </si>
  <si>
    <t>0/1:58:0.103:2:52,6:22</t>
  </si>
  <si>
    <t>0/1:37:2:54,23:77:0.299</t>
  </si>
  <si>
    <t>0/1:36:2:58,16:74:0.216</t>
  </si>
  <si>
    <t>0/1:38:2:61,26:87:0.299</t>
  </si>
  <si>
    <t>0/1:37:2:75,16:91:0.176</t>
  </si>
  <si>
    <t>0/1:37:2:60,22:82:0.268</t>
  </si>
  <si>
    <t>0/1:38:2:71,23:95:0.245</t>
  </si>
  <si>
    <t>0/1:36:2:56,20:76:0.263</t>
  </si>
  <si>
    <t>0/1:36:2:62,18:80:0.225</t>
  </si>
  <si>
    <t>0/1:37:2:46,18:64:0.281</t>
  </si>
  <si>
    <t>0/1:36:2:81,25:106:0.236</t>
  </si>
  <si>
    <t>0/1:39:2:91,22:113:0.195</t>
  </si>
  <si>
    <t>0/1:39:2:71,26:97:0.268</t>
  </si>
  <si>
    <t>0/1:38:2:76,27:103:0.262</t>
  </si>
  <si>
    <t>0/1:37:2:79,28:107:0.262</t>
  </si>
  <si>
    <t>0/1:38:2:72,28:100:0.280</t>
  </si>
  <si>
    <t>0/1:38:2:68,22:90:0.244</t>
  </si>
  <si>
    <t>0/1:35:2:64,58:0.475:122</t>
  </si>
  <si>
    <t>0/1:33:2:83,44:0.346:127</t>
  </si>
  <si>
    <t>0/1:33:2:77,73:0.487:150</t>
  </si>
  <si>
    <t>0/1:33:2:88,69:0.439:157</t>
  </si>
  <si>
    <t>0/1:33:2:92,68:0.425:160</t>
  </si>
  <si>
    <t>0/1:34:2:73,93:0.560:166</t>
  </si>
  <si>
    <t>0/1:34:2:80,64:0.444:144</t>
  </si>
  <si>
    <t>0/1:34:2:72,89:0.553:161</t>
  </si>
  <si>
    <t>0/1:35:2:49,31:0.388:80</t>
  </si>
  <si>
    <t>0/1:35:2:89,78:0.467:167</t>
  </si>
  <si>
    <t>0/1:35:2:82,74:0.474:156</t>
  </si>
  <si>
    <t>0/1:35:2:70,92:0.568:162</t>
  </si>
  <si>
    <t>0/1:35:2:93,73:0.440:166</t>
  </si>
  <si>
    <t>0/1:35:2:80,83:0.509:163</t>
  </si>
  <si>
    <t>0/1:35:2:93,77:0.453:170</t>
  </si>
  <si>
    <t>0/1:35:2:88,89:0.503:177</t>
  </si>
  <si>
    <t>0/1:36:2:137,6:143:0.042</t>
  </si>
  <si>
    <t>AC=9;AN=27;SF=1,2,5,8,9,10,13,14,15;SOMATIC;VT=SNP</t>
  </si>
  <si>
    <t>0/1:0.048:167:37:2:159,8</t>
  </si>
  <si>
    <t>0/1:0.194:170:37:2:137,33</t>
  </si>
  <si>
    <t>0/1:0.087:183:38:2:167,16</t>
  </si>
  <si>
    <t>0/1:0.227:110:36:2:85,25</t>
  </si>
  <si>
    <t>0/1:0.224:201:38:2:156,45</t>
  </si>
  <si>
    <t>0/1:0.090:200:39:2:182,18</t>
  </si>
  <si>
    <t>0/1:0.030:233:37:2:226,7</t>
  </si>
  <si>
    <t>0/1:0.035:202:38:2:195,7</t>
  </si>
  <si>
    <t>0/1:0.170:188:39:2:156,32</t>
  </si>
  <si>
    <t>0/1:77:0.468:2:41,36:33</t>
  </si>
  <si>
    <t>0/1:66:0.333:2:44,22:33</t>
  </si>
  <si>
    <t>0/1:103:0.598:2:41,61:33</t>
  </si>
  <si>
    <t>0/1:87:0.379:2:54,33:33</t>
  </si>
  <si>
    <t>0/1:82:0.463:2:44,38:33</t>
  </si>
  <si>
    <t>0/1:90:0.478:2:47,43:33</t>
  </si>
  <si>
    <t>0/1:74:0.514:2:36,38:33</t>
  </si>
  <si>
    <t>0/1:104:0.481:2:54,50:34</t>
  </si>
  <si>
    <t>0/1:64:0.531:2:30,34:34</t>
  </si>
  <si>
    <t>0/1:93:0.366:2:59,34:33</t>
  </si>
  <si>
    <t>0/1:91:0.484:2:47,44:34</t>
  </si>
  <si>
    <t>0/1:88:0.489:2:45,43:35</t>
  </si>
  <si>
    <t>0/1:89:0.483:2:46,43:33</t>
  </si>
  <si>
    <t>0/1:74:0.459:2:40,34:35</t>
  </si>
  <si>
    <t>0/1:92:0.435:2:52,40:33</t>
  </si>
  <si>
    <t>0/1:106:0.434:2:60,46:34</t>
  </si>
  <si>
    <t>0/1:34:2:51,15:0.227:66</t>
  </si>
  <si>
    <t>0/1:34:2:35,17:0.327:52</t>
  </si>
  <si>
    <t>0/1:34:2:34,13:0.277:47</t>
  </si>
  <si>
    <t>0/1:32:2:48,10:0.172:58</t>
  </si>
  <si>
    <t>0/1:33:2:40,18:0.310:58</t>
  </si>
  <si>
    <t>0/1:33:2:64,12:0.158:76</t>
  </si>
  <si>
    <t>0/1:34:2:34,9:0.209:43</t>
  </si>
  <si>
    <t>0/1:33:2:53,13:0.197:66</t>
  </si>
  <si>
    <t>0/1:34:2:27,7:0.206:34</t>
  </si>
  <si>
    <t>0/1:34:2:44,25:0.362:69</t>
  </si>
  <si>
    <t>0/1:35:2:52,16:0.235:68</t>
  </si>
  <si>
    <t>0/1:35:2:56,18:0.243:74</t>
  </si>
  <si>
    <t>0/1:36:2:68,19:0.218:87</t>
  </si>
  <si>
    <t>0/1:35:2:43,25:0.368:68</t>
  </si>
  <si>
    <t>0/1:35:2:48,15:0.238:63</t>
  </si>
  <si>
    <t>0/1:34:2:46,19:0.292:65</t>
  </si>
  <si>
    <t>0/1:31:0.097:37:2:28,3</t>
  </si>
  <si>
    <t>0/1:2:89,36:35:0.288:125</t>
  </si>
  <si>
    <t>0/1:2:76,22:34:0.224:98</t>
  </si>
  <si>
    <t>0/1:2:92,23:34:0.200:115</t>
  </si>
  <si>
    <t>0/1:2:105,36:34:0.255:141</t>
  </si>
  <si>
    <t>0/1:2:96,20:35:0.172:116</t>
  </si>
  <si>
    <t>0/1:2:98,31:35:0.240:129</t>
  </si>
  <si>
    <t>0/1:2:64,22:36:0.256:86</t>
  </si>
  <si>
    <t>0/1:2:97,33:34:0.254:131</t>
  </si>
  <si>
    <t>0/1:2:67,14:35:0.173:81</t>
  </si>
  <si>
    <t>0/1:2:77,34:35:0.306:111</t>
  </si>
  <si>
    <t>0/1:2:86,24:35:0.218:110</t>
  </si>
  <si>
    <t>0/1:2:91,44:36:0.326:135</t>
  </si>
  <si>
    <t>0/1:2:114,23:37:0.168:137</t>
  </si>
  <si>
    <t>0/1:2:101,23:35:0.185:124</t>
  </si>
  <si>
    <t>0/1:2:75,39:36:0.342:114</t>
  </si>
  <si>
    <t>0/1:2:94,30:35:0.242:124</t>
  </si>
  <si>
    <t>0/1:31:2:16,10:0.385:26</t>
  </si>
  <si>
    <t>0/1:33:2:14,11:0.440:25</t>
  </si>
  <si>
    <t>0/1:32:2:13,14:0.519:27</t>
  </si>
  <si>
    <t>0/1:31:2:20,17:0.459:37</t>
  </si>
  <si>
    <t>0/1:33:2:8,14:0.636:22</t>
  </si>
  <si>
    <t>0/1:32:2:14,12:0.462:26</t>
  </si>
  <si>
    <t>0/1:33:2:13,15:0.536:28</t>
  </si>
  <si>
    <t>0/1:35:2:12,13:0.520:25</t>
  </si>
  <si>
    <t>0/1:35:2:9,7:0.438:16</t>
  </si>
  <si>
    <t>0/1:33:2:11,9:0.450:20</t>
  </si>
  <si>
    <t>0/1:35:2:10,22:0.688:32</t>
  </si>
  <si>
    <t>0/1:36:2:11,7:0.389:18</t>
  </si>
  <si>
    <t>0/1:33:2:15,15:0.500:30</t>
  </si>
  <si>
    <t>0/1:34:2:13,10:0.435:23</t>
  </si>
  <si>
    <t>0/1:34:2:15,17:0.531:32</t>
  </si>
  <si>
    <t>0/1:33:2:18,13:0.419:31</t>
  </si>
  <si>
    <t>AC=4;AN=12;SF=6,7,13,14;SOMATIC;VT=SNP</t>
  </si>
  <si>
    <t>0/1:2:37,9:34:0.196:46</t>
  </si>
  <si>
    <t>0/1:2:54,12:31:0.182:66</t>
  </si>
  <si>
    <t>0/1:2:31,7:34:0.184:38</t>
  </si>
  <si>
    <t>0/1:2:58,6:30:0.094:64</t>
  </si>
  <si>
    <t>0/1:81,4:2:36:85:0.047</t>
  </si>
  <si>
    <t>0/1:39,3:2:34:42:0.071</t>
  </si>
  <si>
    <t>0/1:0.205:78:62,16:2:35</t>
  </si>
  <si>
    <t>0/1:0.174:86:71,15:2:34</t>
  </si>
  <si>
    <t>0/1:0.151:106:90,16:2:34</t>
  </si>
  <si>
    <t>0/1:0.224:125:97,28:2:34</t>
  </si>
  <si>
    <t>0/1:0.196:103:82,20:2:34</t>
  </si>
  <si>
    <t>0/1:0.234:124:95,29:2:34</t>
  </si>
  <si>
    <t>0/1:0.228:79:61,18:2:35</t>
  </si>
  <si>
    <t>0/1:0.159:113:95,18:2:33</t>
  </si>
  <si>
    <t>0/1:0.239:67:51,16:2:35</t>
  </si>
  <si>
    <t>0/1:0.129:93:81,12:2:34</t>
  </si>
  <si>
    <t>0/1:0.176:102:84,18:2:32</t>
  </si>
  <si>
    <t>0/1:0.138:80:69,11:2:35</t>
  </si>
  <si>
    <t>0/1:0.160:100:84,16:2:34</t>
  </si>
  <si>
    <t>0/1:0.167:96:80,16:2:36</t>
  </si>
  <si>
    <t>0/1:0.142:113:97,16:2:36</t>
  </si>
  <si>
    <t>0/1:0.192:104:84,20:2:34</t>
  </si>
  <si>
    <t>rs370640790</t>
  </si>
  <si>
    <t>0/1:89,10:2:36:0.101:100</t>
  </si>
  <si>
    <t>0/1:70,9:2:35:0.114:79</t>
  </si>
  <si>
    <t>0/1:84,29:2:36:0.257:113</t>
  </si>
  <si>
    <t>0/1:80,27:2:36:0.252:107</t>
  </si>
  <si>
    <t>0/1:77,24:2:37:0.238:101</t>
  </si>
  <si>
    <t>0/1:69,29:2:37:0.296:98</t>
  </si>
  <si>
    <t>0/1:83,22:2:37:0.210:105</t>
  </si>
  <si>
    <t>0/1:80,16:2:36:0.167:96</t>
  </si>
  <si>
    <t>0/1:53,22:2:38:0.293:75</t>
  </si>
  <si>
    <t>0/1:88,23:2:37:0.207:111</t>
  </si>
  <si>
    <t>0/1:93,29:2:38:0.238:122</t>
  </si>
  <si>
    <t>0/1:83,23:2:38:0.217:106</t>
  </si>
  <si>
    <t>0/1:78,27:2:38:0.257:105</t>
  </si>
  <si>
    <t>0/1:78,35:2:38:0.310:113</t>
  </si>
  <si>
    <t>0/1:74,30:2:38:0.288:104</t>
  </si>
  <si>
    <t>0/1:97,21:2:35:0.178:118</t>
  </si>
  <si>
    <t>rs372318357</t>
  </si>
  <si>
    <t>0/1:37:2:39,28:67:0.418</t>
  </si>
  <si>
    <t>0/1:37:2:32,23:55:0.418</t>
  </si>
  <si>
    <t>0/1:36:2:41,36:77:0.468</t>
  </si>
  <si>
    <t>0/1:36:2:37,34:72:0.479</t>
  </si>
  <si>
    <t>0/1:36:2:37,38:75:0.507</t>
  </si>
  <si>
    <t>0/1:36:2:42,40:82:0.488</t>
  </si>
  <si>
    <t>0/1:37:2:38,34:72:0.472</t>
  </si>
  <si>
    <t>0/1:36:2:42,37:79:0.468</t>
  </si>
  <si>
    <t>0/1:37:2:29,28:57:0.491</t>
  </si>
  <si>
    <t>0/1:37:2:44,43:87:0.494</t>
  </si>
  <si>
    <t>0/1:37:2:42,50:92:0.543</t>
  </si>
  <si>
    <t>0/1:39:2:46,47:93:0.505</t>
  </si>
  <si>
    <t>0/1:37:2:47,40:87:0.460</t>
  </si>
  <si>
    <t>0/1:37:2:49,47:97:0.490</t>
  </si>
  <si>
    <t>0/1:38:2:50,45:96:0.474</t>
  </si>
  <si>
    <t>0/1:37:2:46,40:86:0.465</t>
  </si>
  <si>
    <t>AC=5;AN=15;SF=3,4,6,9,15;SOMATIC;VT=SNP</t>
  </si>
  <si>
    <t>0/1:0.054:74:70,4:2:34</t>
  </si>
  <si>
    <t>0/1:0.063:80:75,5:2:30</t>
  </si>
  <si>
    <t>0/1:0.051:78:74,4:2:36</t>
  </si>
  <si>
    <t>0/1:0.046:87:83,4:2:33</t>
  </si>
  <si>
    <t>0/1:0.040:99:95,4:2:35</t>
  </si>
  <si>
    <t>0/1:0.386:44:32:2:27,17</t>
  </si>
  <si>
    <t>0/1:0.333:48:31:2:32,16</t>
  </si>
  <si>
    <t>0/1:0.442:52:30:2:29,23</t>
  </si>
  <si>
    <t>0/1:0.426:61:32:2:35,26</t>
  </si>
  <si>
    <t>0/1:0.500:48:33:2:24,24</t>
  </si>
  <si>
    <t>0/1:0.467:60:32:2:32,28</t>
  </si>
  <si>
    <t>0/1:0.489:45:32:2:23,22</t>
  </si>
  <si>
    <t>0/1:0.508:63:32:2:31,32</t>
  </si>
  <si>
    <t>0/1:0.425:40:35:2:23,17</t>
  </si>
  <si>
    <t>0/1:0.404:47:34:2:28,19</t>
  </si>
  <si>
    <t>0/1:0.423:52:32:2:30,22</t>
  </si>
  <si>
    <t>0/1:0.426:47:35:2:27,20</t>
  </si>
  <si>
    <t>0/1:0.521:48:35:2:23,25</t>
  </si>
  <si>
    <t>0/1:0.463:41:34:2:22,19</t>
  </si>
  <si>
    <t>0/1:0.579:57:34:2:24,33</t>
  </si>
  <si>
    <t>0/1:0.444:45:35:2:25,20</t>
  </si>
  <si>
    <t>chr3</t>
  </si>
  <si>
    <t>AC=9;AN=27;SF=0,1,2,3,4,10,11,12,14;SOMATIC;VT=SNP</t>
  </si>
  <si>
    <t>0/1:0.068:74:69,5:2:36</t>
  </si>
  <si>
    <t>0/1:0.096:73:66,7:2:34</t>
  </si>
  <si>
    <t>0/1:0.046:87:83,4:2:35</t>
  </si>
  <si>
    <t>0/1:0.315:92:63,29:2:35</t>
  </si>
  <si>
    <t>0/1:0.216:51:40,11:2:35</t>
  </si>
  <si>
    <t>0/1:0.067:89:83,6:2:36</t>
  </si>
  <si>
    <t>0/1:0.212:85:67,18:2:37</t>
  </si>
  <si>
    <t>0/1:0.361:83:53,30:2:36</t>
  </si>
  <si>
    <t>0/1:0.051:98:93,5:2:36</t>
  </si>
  <si>
    <t>0/1:0.417:12:2:7,5:35</t>
  </si>
  <si>
    <t>0/1:0.471:17:2:9,8:35</t>
  </si>
  <si>
    <t>0/1:0.167:18:2:15,3:35</t>
  </si>
  <si>
    <t>0/1:0.688:16:2:5,11:35</t>
  </si>
  <si>
    <t>0/1:0.357:14:2:9,5:34</t>
  </si>
  <si>
    <t>0/1:0.529:17:2:8,9:35</t>
  </si>
  <si>
    <t>0/1:0.444:9:2:5,4:35</t>
  </si>
  <si>
    <t>0/1:0.400:20:2:12,8:36</t>
  </si>
  <si>
    <t>0/1:0.385:13:2:8,5:36</t>
  </si>
  <si>
    <t>0/1:0.400:20:2:12,8:35</t>
  </si>
  <si>
    <t>0/1:0.550:20:2:9,11:37</t>
  </si>
  <si>
    <t>0/1:0.412:17:2:10,7:37</t>
  </si>
  <si>
    <t>0/1:0.471:17:2:9,8:36</t>
  </si>
  <si>
    <t>0/1:0.667:15:2:5,10:36</t>
  </si>
  <si>
    <t>0/1:0.542:24:2:11,13:34</t>
  </si>
  <si>
    <t>0/1:0.550:20:2:9,11:36</t>
  </si>
  <si>
    <t>0/1:0.047:85:81,4:2:34</t>
  </si>
  <si>
    <t>0/1:91:0.187:33:2:74,17</t>
  </si>
  <si>
    <t>0/1:0.444:18:10,8:2:33</t>
  </si>
  <si>
    <t>0/1:0.613:31:12,19:2:34</t>
  </si>
  <si>
    <t>0/1:0.500:28:14,14:2:35</t>
  </si>
  <si>
    <t>0/1:0.593:27:11,16:2:35</t>
  </si>
  <si>
    <t>0/1:0.520:25:12,13:2:35</t>
  </si>
  <si>
    <t>0/1:0.667:21:7,14:2:36</t>
  </si>
  <si>
    <t>0/1:0.278:18:13,5:2:36</t>
  </si>
  <si>
    <t>0/1:0.350:20:13,7:2:35</t>
  </si>
  <si>
    <t>0/1:0.556:18:8,10:2:36</t>
  </si>
  <si>
    <t>0/1:0.556:36:16,20:2:37</t>
  </si>
  <si>
    <t>0/1:0.440:25:14,11:2:37</t>
  </si>
  <si>
    <t>0/1:0.400:15:9,6:2:37</t>
  </si>
  <si>
    <t>0/1:0.276:29:21,8:2:37</t>
  </si>
  <si>
    <t>0/1:0.471:17:9,8:2:36</t>
  </si>
  <si>
    <t>0/1:0.480:25:13,12:2:34</t>
  </si>
  <si>
    <t>0/1:0.400:20:12,8:2:37</t>
  </si>
  <si>
    <t>0/1:2:31,3:35:34:0.088</t>
  </si>
  <si>
    <t>0/1:0.487:39:32:2:20,19</t>
  </si>
  <si>
    <t>0/1:0.475:40:29:2:21,19</t>
  </si>
  <si>
    <t>0/1:0.468:47:29:2:25,22</t>
  </si>
  <si>
    <t>0/1:0.581:43:31:2:18,25</t>
  </si>
  <si>
    <t>0/1:0.457:35:31:2:19,16</t>
  </si>
  <si>
    <t>0/1:0.465:43:31:2:23,20</t>
  </si>
  <si>
    <t>0/1:0.341:41:33:2:27,14</t>
  </si>
  <si>
    <t>0/1:0.419:43:33:2:25,18</t>
  </si>
  <si>
    <t>0/1:0.548:31:31:2:14,17</t>
  </si>
  <si>
    <t>0/1:0.475:40:30:2:21,19</t>
  </si>
  <si>
    <t>0/1:0.500:32:32:2:16,16</t>
  </si>
  <si>
    <t>0/1:0.355:31:34:2:20,11</t>
  </si>
  <si>
    <t>0/1:0.513:39:32:2:19,20</t>
  </si>
  <si>
    <t>0/1:0.351:37:33:2:24,13</t>
  </si>
  <si>
    <t>0/1:0.610:41:31:2:16,25</t>
  </si>
  <si>
    <t>0/1:0.514:37:33:2:18,19</t>
  </si>
  <si>
    <t>0/1:0.444:36:38:2:20,16</t>
  </si>
  <si>
    <t>0/1:0.433:30:36:2:17,13</t>
  </si>
  <si>
    <t>0/1:0.442:43:35:2:24,19</t>
  </si>
  <si>
    <t>0/1:0.500:34:36:2:17,17</t>
  </si>
  <si>
    <t>0/1:0.488:41:35:2:21,20</t>
  </si>
  <si>
    <t>0/1:0.476:42:37:2:22,20</t>
  </si>
  <si>
    <t>0/1:0.600:25:38:2:10,15</t>
  </si>
  <si>
    <t>0/1:0.432:44:37:2:25,19</t>
  </si>
  <si>
    <t>0/1:0.615:39:36:2:15,24</t>
  </si>
  <si>
    <t>0/1:0.604:53:38:2:21,32</t>
  </si>
  <si>
    <t>0/1:0.512:41:38:2:20,21</t>
  </si>
  <si>
    <t>0/1:0.545:44:38:2:20,24</t>
  </si>
  <si>
    <t>0/1:0.537:67:38:2:31,36</t>
  </si>
  <si>
    <t>0/1:0.521:48:38:2:23,25</t>
  </si>
  <si>
    <t>0/1:0.316:57:36:2:39,18</t>
  </si>
  <si>
    <t>0/1:0.429:49:37:2:28,21</t>
  </si>
  <si>
    <t>rs145094629</t>
  </si>
  <si>
    <t>AC=1;AN=3;DB;SF=8;SOMATIC;VT=SNP</t>
  </si>
  <si>
    <t>0/1:2:39,4:34:43:0.093</t>
  </si>
  <si>
    <t>0/1:34:2:44,3:47:0.064</t>
  </si>
  <si>
    <t>0/1:50:0.060:47,3:2:34</t>
  </si>
  <si>
    <t>0/1:36:0.083:2:33,3:34</t>
  </si>
  <si>
    <t>0/1:36:2:11,5:0.313:16</t>
  </si>
  <si>
    <t>0/1:33:0.152:34:2:28,5</t>
  </si>
  <si>
    <t>AC=3;AN=9;SF=6,9,10;SOMATIC;VT=SNP</t>
  </si>
  <si>
    <t>0/1:30:0.100:27,3:2:37</t>
  </si>
  <si>
    <t>0/1:26:0.115:23,3:2:36</t>
  </si>
  <si>
    <t>0/1:30:0.100:27,3:2:39</t>
  </si>
  <si>
    <t>0/1:2:21,3:36:0.125:24</t>
  </si>
  <si>
    <t>0/1:108:0.519:52,56:2:36</t>
  </si>
  <si>
    <t>0/1:79:0.506:39,40:2:37</t>
  </si>
  <si>
    <t>0/1:89:0.404:53,36:2:36</t>
  </si>
  <si>
    <t>0/1:79:0.544:36,43:2:36</t>
  </si>
  <si>
    <t>0/1:79:0.481:41,38:2:37</t>
  </si>
  <si>
    <t>0/1:107:0.486:55,52:2:36</t>
  </si>
  <si>
    <t>0/1:86:0.512:42,44:2:37</t>
  </si>
  <si>
    <t>0/1:87:0.460:47,40:2:37</t>
  </si>
  <si>
    <t>0/1:43:0.465:23,20:2:38</t>
  </si>
  <si>
    <t>0/1:87:0.506:43,44:2:37</t>
  </si>
  <si>
    <t>0/1:90:0.489:46,44:2:38</t>
  </si>
  <si>
    <t>0/1:98:0.480:51,47:2:37</t>
  </si>
  <si>
    <t>0/1:100:0.490:51,49:2:37</t>
  </si>
  <si>
    <t>0/1:87:0.448:48,39:2:39</t>
  </si>
  <si>
    <t>0/1:79:0.430:45,34:2:38</t>
  </si>
  <si>
    <t>0/1:103:0.592:42,61:2:37</t>
  </si>
  <si>
    <t>rs375725804</t>
  </si>
  <si>
    <t>0/1:0.431:51:2:29,22:32</t>
  </si>
  <si>
    <t>0/1:0.466:58:2:31,27:34</t>
  </si>
  <si>
    <t>0/1:0.463:67:2:36,31:33</t>
  </si>
  <si>
    <t>0/1:0.600:55:2:22,33:34</t>
  </si>
  <si>
    <t>0/1:0.509:53:2:26,27:33</t>
  </si>
  <si>
    <t>0/1:0.463:67:2:36,31:34</t>
  </si>
  <si>
    <t>0/1:0.465:43:2:23,20:35</t>
  </si>
  <si>
    <t>0/1:0.529:68:2:32,36:33</t>
  </si>
  <si>
    <t>0/1:0.561:41:2:18,23:34</t>
  </si>
  <si>
    <t>0/1:0.418:55:2:32,23:35</t>
  </si>
  <si>
    <t>0/1:0.400:55:2:33,22:35</t>
  </si>
  <si>
    <t>0/1:0.517:60:2:29,31:35</t>
  </si>
  <si>
    <t>0/1:0.540:63:2:29,34:36</t>
  </si>
  <si>
    <t>0/1:0.407:54:2:32,22:34</t>
  </si>
  <si>
    <t>0/1:0.500:82:2:41,41:36</t>
  </si>
  <si>
    <t>0/1:0.508:61:2:30,31:35</t>
  </si>
  <si>
    <t>AC=7;AN=21;SF=0,1,3,4,11,12,14;SOMATIC;VT=SNP</t>
  </si>
  <si>
    <t>0/1:69:0.116:36:2:61,8</t>
  </si>
  <si>
    <t>0/1:58:0.103:38:2:52,6</t>
  </si>
  <si>
    <t>0/1:54:0.296:36:2:38,16</t>
  </si>
  <si>
    <t>0/1:60:0.217:35:2:47,13</t>
  </si>
  <si>
    <t>0/1:58:0.088:37:2:52,5</t>
  </si>
  <si>
    <t>0/1:51:0.333:39:2:34,17</t>
  </si>
  <si>
    <t>0/1:83:0.072:39:2:77,6</t>
  </si>
  <si>
    <t>0/1:15:1.00:0,15:2:38</t>
  </si>
  <si>
    <t>0/1:16:1.00:0,16:2:36</t>
  </si>
  <si>
    <t>0/1:20:1.00:0,20:2:37</t>
  </si>
  <si>
    <t>0/1:19:1.00:0,19:2:37</t>
  </si>
  <si>
    <t>0/1:16:1.00:0,16:2:37</t>
  </si>
  <si>
    <t>0/1:12:1.00:0,12:2:37</t>
  </si>
  <si>
    <t>0/1:21:1.00:0,21:2:37</t>
  </si>
  <si>
    <t>0/1:10:1.00:0,10:2:37</t>
  </si>
  <si>
    <t>0/1:28:1.00:0,28:2:36</t>
  </si>
  <si>
    <t>0/1:25:1.00:0,25:2:37</t>
  </si>
  <si>
    <t>0/1:24:1.00:0,24:2:38</t>
  </si>
  <si>
    <t>0/1:19:1.00:0,19:2:38</t>
  </si>
  <si>
    <t>0/1:17:1.00:0,17:2:38</t>
  </si>
  <si>
    <t>0/1:0.545:11:2:5,6:13</t>
  </si>
  <si>
    <t>0/1:49:0.163:2:41,8:19</t>
  </si>
  <si>
    <t>0/1:43,3:2:33:0.065:46</t>
  </si>
  <si>
    <t>0/1:44:0.068:35:2:41,3</t>
  </si>
  <si>
    <t>rs185868026</t>
  </si>
  <si>
    <t>AC=9;AN=27;DB;SF=0,1,4,5,8,9,10,14,15;SOMATIC;VT=SNP</t>
  </si>
  <si>
    <t>0/1:46:0.152:27:2:39,7</t>
  </si>
  <si>
    <t>0/1:47:0.085:31:2:43,4</t>
  </si>
  <si>
    <t>0/1:43:0.186:31:2:35,8</t>
  </si>
  <si>
    <t>0/1:65:0.123:31:2:57,8</t>
  </si>
  <si>
    <t>0/1:39:0.077:34:2:36,3</t>
  </si>
  <si>
    <t>0/1:73:0.082:26:2:67,6</t>
  </si>
  <si>
    <t>0/1:53:0.075:32:2:49,4</t>
  </si>
  <si>
    <t>0/1:67:0.104:27:2:60,7</t>
  </si>
  <si>
    <t>0/1:75:0.095:29:2:67,7</t>
  </si>
  <si>
    <t>0/1:0.324:34:23,11:2:34</t>
  </si>
  <si>
    <t>0/1:0.450:40:22,18:2:34</t>
  </si>
  <si>
    <t>0/1:0.269:26:19,7:2:32</t>
  </si>
  <si>
    <t>0/1:0.386:44:27,17:2:34</t>
  </si>
  <si>
    <t>0/1:0.379:29:18,11:2:33</t>
  </si>
  <si>
    <t>0/1:0.147:34:29,5:2:35</t>
  </si>
  <si>
    <t>0/1:0.375:40:25,15:2:34</t>
  </si>
  <si>
    <t>0/1:0.440:25:14,11:2:34</t>
  </si>
  <si>
    <t>0/1:0.345:29:19,10:2:36</t>
  </si>
  <si>
    <t>0/1:0.457:35:19,16:2:34</t>
  </si>
  <si>
    <t>0/1:0.346:26:17,9:2:36</t>
  </si>
  <si>
    <t>0/1:0.538:26:12,14:2:35</t>
  </si>
  <si>
    <t>0/1:0.200:45:36,9:2:34</t>
  </si>
  <si>
    <t>0/1:0.273:33:24,9:2:35</t>
  </si>
  <si>
    <t>0/1:0.282:39:28,11:2:36</t>
  </si>
  <si>
    <t>0/1:0.333:37:24,12:2:36</t>
  </si>
  <si>
    <t>0/1:50:0.360:36:2:32,18</t>
  </si>
  <si>
    <t>0/1:54:0.389:37:2:33,21</t>
  </si>
  <si>
    <t>0/1:47:0.213:37:2:37,10</t>
  </si>
  <si>
    <t>0/1:48:0.375:38:2:30,18</t>
  </si>
  <si>
    <t>0/1:61:0.410:36:2:36,25</t>
  </si>
  <si>
    <t>0/1:58:0.310:37:2:40,18</t>
  </si>
  <si>
    <t>0/1:53:0.358:38:2:34,19</t>
  </si>
  <si>
    <t>0/1:53:0.396:34:2:32,21</t>
  </si>
  <si>
    <t>0/1:27:0.259:36:2:20,7</t>
  </si>
  <si>
    <t>0/1:71:0.380:38:2:44,27</t>
  </si>
  <si>
    <t>0/1:54:0.352:38:2:35,19</t>
  </si>
  <si>
    <t>0/1:57:0.368:39:2:36,21</t>
  </si>
  <si>
    <t>0/1:57:0.333:36:2:38,19</t>
  </si>
  <si>
    <t>0/1:68:0.294:36:2:48,20</t>
  </si>
  <si>
    <t>0/1:60:0.367:36:2:38,22</t>
  </si>
  <si>
    <t>0/1:52:0.346:37:2:34,18</t>
  </si>
  <si>
    <t>0/1:21:2:31,5:0.139:36</t>
  </si>
  <si>
    <t>0/1:2:163,10:38:173:0.058</t>
  </si>
  <si>
    <t>rs369066884</t>
  </si>
  <si>
    <t>AC=3;AN=9;DB;SF=1,8,14;SOMATIC;VT=SNP</t>
  </si>
  <si>
    <t>0/1:34:2:117,5:122:0.041</t>
  </si>
  <si>
    <t>0/1:32:2:142,6:148:0.041</t>
  </si>
  <si>
    <t>AC=10;AN=30;SF=3,5,6,8,9,10,11,12,13,15;SOMATIC;VT=SNP</t>
  </si>
  <si>
    <t>0/1:37:2:5,4:9:0.444</t>
  </si>
  <si>
    <t>0/1:38:2:9,6:15:0.400</t>
  </si>
  <si>
    <t>0/1:39:2:2,2:4:0.500</t>
  </si>
  <si>
    <t>0/1:34:2:4,3:7:0.429</t>
  </si>
  <si>
    <t>0/1:39:2:7,3:10:0.300</t>
  </si>
  <si>
    <t>0/1:39:2:7,6:13:0.462</t>
  </si>
  <si>
    <t>0/1:27:2:7,3:10:0.300</t>
  </si>
  <si>
    <t>0/1:38:2:6,4:10:0.400</t>
  </si>
  <si>
    <t>0/1:38:2:10,3:13:0.231</t>
  </si>
  <si>
    <t>0/1:38:2:8,5:13:0.385</t>
  </si>
  <si>
    <t>rs369032582</t>
  </si>
  <si>
    <t>0/1:2:19,15:34:0.441:34</t>
  </si>
  <si>
    <t>0/1:2:33,22:34:0.400:55</t>
  </si>
  <si>
    <t>0/1:2:29,16:34:0.356:45</t>
  </si>
  <si>
    <t>0/1:2:28,16:34:0.364:44</t>
  </si>
  <si>
    <t>0/1:2:33,11:34:0.250:44</t>
  </si>
  <si>
    <t>0/1:2:40,10:34:0.200:50</t>
  </si>
  <si>
    <t>0/1:2:31,15:34:0.326:46</t>
  </si>
  <si>
    <t>0/1:2:22,13:35:0.371:35</t>
  </si>
  <si>
    <t>0/1:2:33,21:33:0.389:54</t>
  </si>
  <si>
    <t>0/1:2:31,11:33:0.262:42</t>
  </si>
  <si>
    <t>0/1:2:25,14:34:0.359:39</t>
  </si>
  <si>
    <t>0/1:2:45,17:34:0.274:62</t>
  </si>
  <si>
    <t>0/1:2:41,17:35:0.293:58</t>
  </si>
  <si>
    <t>0/1:2:30,22:35:0.423:52</t>
  </si>
  <si>
    <t>0/1:2:43,15:34:0.259:58</t>
  </si>
  <si>
    <t>0/1:31:2:55,4:0.068:59</t>
  </si>
  <si>
    <t>0/1:2:37,7:16:0.159:44</t>
  </si>
  <si>
    <t>0/1:29:2:77,10:0.115:87</t>
  </si>
  <si>
    <t>rs201304037</t>
  </si>
  <si>
    <t>AC=2;AN=6;DB;SF=4,9;SOMATIC;VT=SNP</t>
  </si>
  <si>
    <t>0/1:0.143:21:30:2:18,3</t>
  </si>
  <si>
    <t>0/1:0.182:22:32:2:18,4</t>
  </si>
  <si>
    <t>chr4</t>
  </si>
  <si>
    <t>0/1:173:0.202:2:138,35:36</t>
  </si>
  <si>
    <t>0/1:161:0.236:2:123,38:36</t>
  </si>
  <si>
    <t>0/1:136:0.338:2:90,46:33</t>
  </si>
  <si>
    <t>0/1:230:0.257:2:171,59:35</t>
  </si>
  <si>
    <t>0/1:171:0.224:2:132,38:34</t>
  </si>
  <si>
    <t>0/1:205:0.190:2:166,39:35</t>
  </si>
  <si>
    <t>0/1:146:0.219:2:114,32:36</t>
  </si>
  <si>
    <t>0/1:183:0.251:2:137,46:36</t>
  </si>
  <si>
    <t>0/1:87:0.310:2:60,27:36</t>
  </si>
  <si>
    <t>0/1:118:0.398:2:71,47:36</t>
  </si>
  <si>
    <t>0/1:165:0.279:2:119,46:36</t>
  </si>
  <si>
    <t>0/1:143:0.231:2:110,33:36</t>
  </si>
  <si>
    <t>0/1:156:0.314:2:107,49:35</t>
  </si>
  <si>
    <t>0/1:165:0.248:2:124,41:36</t>
  </si>
  <si>
    <t>0/1:163:0.288:2:116,47:36</t>
  </si>
  <si>
    <t>0/1:133:0.331:2:89,44:36</t>
  </si>
  <si>
    <t>0/1:83:0.193:67,16:2:34</t>
  </si>
  <si>
    <t>0/1:74:0.311:51,23:2:35</t>
  </si>
  <si>
    <t>0/1:53:0.358:34,19:2:34</t>
  </si>
  <si>
    <t>0/1:80:0.238:61,19:2:32</t>
  </si>
  <si>
    <t>0/1:92:0.228:71,21:2:33</t>
  </si>
  <si>
    <t>0/1:69:0.319:47,22:2:34</t>
  </si>
  <si>
    <t>0/1:65:0.277:47,18:2:36</t>
  </si>
  <si>
    <t>0/1:86:0.329:57,28:2:33</t>
  </si>
  <si>
    <t>0/1:39:0.308:27,12:2:35</t>
  </si>
  <si>
    <t>0/1:63:0.238:48,15:2:35</t>
  </si>
  <si>
    <t>0/1:75:0.320:51,24:2:35</t>
  </si>
  <si>
    <t>0/1:64:0.222:49,14:2:36</t>
  </si>
  <si>
    <t>0/1:73:0.233:56,17:2:35</t>
  </si>
  <si>
    <t>0/1:66:0.182:54,12:2:36</t>
  </si>
  <si>
    <t>0/1:64:0.266:47,17:2:37</t>
  </si>
  <si>
    <t>0/1:68:0.250:51,17:2:36</t>
  </si>
  <si>
    <t>0/1:43:0.070:34:2:40,3</t>
  </si>
  <si>
    <t>rs113981130</t>
  </si>
  <si>
    <t>AC=1;AN=3;DB;SF=6;SOMATIC;VT=SNP</t>
  </si>
  <si>
    <t>0/1:2:96,14:16:0.127:112</t>
  </si>
  <si>
    <t>0/1:34:2:181,7:188:0.037</t>
  </si>
  <si>
    <t>0/1:14:2:47,9:57:0.161</t>
  </si>
  <si>
    <t>0/1:35:2:75,6:0.074:81</t>
  </si>
  <si>
    <t>0/1:74,24:2:35:98:0.245</t>
  </si>
  <si>
    <t>0/1:91,22:2:37:113:0.195</t>
  </si>
  <si>
    <t>0/1:83,29:2:37:113:0.259</t>
  </si>
  <si>
    <t>0/1:111,30:2:36:141:0.213</t>
  </si>
  <si>
    <t>0/1:68,24:2:37:92:0.261</t>
  </si>
  <si>
    <t>0/1:90,40:2:37:130:0.308</t>
  </si>
  <si>
    <t>0/1:78,14:2:37:92:0.152</t>
  </si>
  <si>
    <t>0/1:100,25:2:37:125:0.200</t>
  </si>
  <si>
    <t>0/1:44,20:2:37:64:0.313</t>
  </si>
  <si>
    <t>0/1:62,15:2:38:77:0.195</t>
  </si>
  <si>
    <t>0/1:75,28:2:38:103:0.272</t>
  </si>
  <si>
    <t>0/1:85,35:2:38:120:0.292</t>
  </si>
  <si>
    <t>0/1:91,21:2:38:112:0.188</t>
  </si>
  <si>
    <t>0/1:96,22:2:36:118:0.186</t>
  </si>
  <si>
    <t>0/1:84,27:2:36:111:0.243</t>
  </si>
  <si>
    <t>0/1:71,25:2:38:96:0.260</t>
  </si>
  <si>
    <t>0/1:0.049:81:36:2:77,4</t>
  </si>
  <si>
    <t>0/1:38:2:26,7:0.212:33</t>
  </si>
  <si>
    <t>0/1:35:2:35,17:0.327:52</t>
  </si>
  <si>
    <t>0/1:35:2:26,14:0.350:40</t>
  </si>
  <si>
    <t>0/1:35:2:36,11:0.234:48</t>
  </si>
  <si>
    <t>0/1:35:2:32,9:0.220:41</t>
  </si>
  <si>
    <t>0/1:32:2:26,14:0.350:41</t>
  </si>
  <si>
    <t>0/1:35:2:23,17:0.425:40</t>
  </si>
  <si>
    <t>0/1:34:2:41,11:0.212:52</t>
  </si>
  <si>
    <t>0/1:35:2:26,8:0.235:34</t>
  </si>
  <si>
    <t>0/1:36:2:38,20:0.345:58</t>
  </si>
  <si>
    <t>0/1:37:2:31,22:0.415:53</t>
  </si>
  <si>
    <t>0/1:38:2:43,10:0.189:53</t>
  </si>
  <si>
    <t>0/1:37:2:43,13:0.232:56</t>
  </si>
  <si>
    <t>0/1:35:2:39,16:0.291:55</t>
  </si>
  <si>
    <t>0/1:36:2:56,21:0.273:77</t>
  </si>
  <si>
    <t>0/1:37:2:36,11:0.234:47</t>
  </si>
  <si>
    <t>0/1:34:2:164,26:0.137:190</t>
  </si>
  <si>
    <t>AC=15;AN=45;SF=0,1,2,3,4,5,7,8,9,10,11,12,13,14,15;SOMATIC;VT=SNP</t>
  </si>
  <si>
    <t>0/1:35:2:25,9:34:0.265</t>
  </si>
  <si>
    <t>0/1:35:2:36,7:43:0.163</t>
  </si>
  <si>
    <t>0/1:34:2:23,10:33:0.303</t>
  </si>
  <si>
    <t>0/1:35:2:26,8:34:0.235</t>
  </si>
  <si>
    <t>0/1:33:2:21,4:25:0.160</t>
  </si>
  <si>
    <t>0/1:34:2:32,11:43:0.256</t>
  </si>
  <si>
    <t>0/1:34:2:48,10:58:0.172</t>
  </si>
  <si>
    <t>0/1:35:2:18,8:26:0.308</t>
  </si>
  <si>
    <t>0/1:35:2:20,18:38:0.474</t>
  </si>
  <si>
    <t>0/1:36:2:39,8:47:0.170</t>
  </si>
  <si>
    <t>0/1:35:2:47,9:56:0.161</t>
  </si>
  <si>
    <t>0/1:36:2:37,11:48:0.229</t>
  </si>
  <si>
    <t>0/1:35:2:43,10:53:0.189</t>
  </si>
  <si>
    <t>0/1:33:2:54,17:71:0.239</t>
  </si>
  <si>
    <t>0/1:36:2:32,11:43:0.256</t>
  </si>
  <si>
    <t>0/1:0.232:177:33:2:136,41</t>
  </si>
  <si>
    <t>0/1:0.170:165:35:2:137,28</t>
  </si>
  <si>
    <t>0/1:0.281:178:33:2:128,50</t>
  </si>
  <si>
    <t>0/1:0.211:227:34:2:179,48</t>
  </si>
  <si>
    <t>0/1:0.229:166:34:2:128,38</t>
  </si>
  <si>
    <t>0/1:0.297:150:35:2:104,44</t>
  </si>
  <si>
    <t>0/1:0.191:136:34:2:110,26</t>
  </si>
  <si>
    <t>0/1:0.226:226:35:2:175,51</t>
  </si>
  <si>
    <t>0/1:0.247:89:35:2:67,22</t>
  </si>
  <si>
    <t>0/1:0.329:155:34:2:104,51</t>
  </si>
  <si>
    <t>0/1:0.176:165:36:2:136,29</t>
  </si>
  <si>
    <t>0/1:0.213:127:35:2:100,27</t>
  </si>
  <si>
    <t>0/1:0.160:164:34:2:137,26</t>
  </si>
  <si>
    <t>0/1:0.229:179:36:2:138,41</t>
  </si>
  <si>
    <t>0/1:0.259:189:34:2:140,49</t>
  </si>
  <si>
    <t>0/1:0.259:148:34:2:109,38</t>
  </si>
  <si>
    <t>0/1:0.233:176:33:2:135,41</t>
  </si>
  <si>
    <t>0/1:0.170:165:33:2:137,28</t>
  </si>
  <si>
    <t>0/1:0.282:177:33:2:127,50</t>
  </si>
  <si>
    <t>0/1:0.209:230:34:2:182,48</t>
  </si>
  <si>
    <t>0/1:0.304:148:34:2:103,45</t>
  </si>
  <si>
    <t>0/1:0.228:228:34:2:176,52</t>
  </si>
  <si>
    <t>0/1:0.244:90:35:2:68,22</t>
  </si>
  <si>
    <t>0/1:0.335:155:33:2:103,52</t>
  </si>
  <si>
    <t>0/1:0.174:167:35:2:138,29</t>
  </si>
  <si>
    <t>0/1:0.205:127:35:2:101,26</t>
  </si>
  <si>
    <t>0/1:0.158:165:34:2:139,26</t>
  </si>
  <si>
    <t>0/1:0.235:179:36:2:137,42</t>
  </si>
  <si>
    <t>0/1:0.265:191:34:2:139,50</t>
  </si>
  <si>
    <t>0/1:0.259:147:35:2:109,38</t>
  </si>
  <si>
    <t>0/1:36:2:114,26:140:0.186</t>
  </si>
  <si>
    <t>0/1:37:2:119,25:144:0.174</t>
  </si>
  <si>
    <t>0/1:36:2:84,35:119:0.294</t>
  </si>
  <si>
    <t>0/1:36:2:113,32:145:0.221</t>
  </si>
  <si>
    <t>0/1:36:2:98,26:124:0.210</t>
  </si>
  <si>
    <t>0/1:35:2:104,36:140:0.257</t>
  </si>
  <si>
    <t>0/1:36:2:96,33:129:0.256</t>
  </si>
  <si>
    <t>0/1:36:2:102,29:131:0.221</t>
  </si>
  <si>
    <t>0/1:37:2:63,15:78:0.192</t>
  </si>
  <si>
    <t>0/1:36:2:98,42:140:0.300</t>
  </si>
  <si>
    <t>0/1:36:2:105,36:141:0.255</t>
  </si>
  <si>
    <t>0/1:36:2:93,25:118:0.212</t>
  </si>
  <si>
    <t>0/1:37:2:108,30:138:0.217</t>
  </si>
  <si>
    <t>0/1:37:2:105,34:139:0.245</t>
  </si>
  <si>
    <t>0/1:38:2:100,38:138:0.275</t>
  </si>
  <si>
    <t>0/1:37:2:103,32:135:0.237</t>
  </si>
  <si>
    <t>AC=3;AN=9;SF=8,11,12;SOMATIC;VT=SNP</t>
  </si>
  <si>
    <t>0/1:2:45,4:37:0.082:49</t>
  </si>
  <si>
    <t>0/1:2:34,3:38:0.081:37</t>
  </si>
  <si>
    <t>0/1:2:41,3:38:0.068:44</t>
  </si>
  <si>
    <t>0/1:33:2:165,51:0.236:216</t>
  </si>
  <si>
    <t>0/1:33:2:127,43:0.253:170</t>
  </si>
  <si>
    <t>0/1:34:2:116,49:0.297:165</t>
  </si>
  <si>
    <t>0/1:33:2:175,53:0.232:228</t>
  </si>
  <si>
    <t>0/1:33:2:153,56:0.268:209</t>
  </si>
  <si>
    <t>0/1:33:2:130,57:0.305:187</t>
  </si>
  <si>
    <t>0/1:32:2:167,45:0.212:213</t>
  </si>
  <si>
    <t>0/1:33:2:159,56:0.260:215</t>
  </si>
  <si>
    <t>0/1:34:2:65,24:0.270:89</t>
  </si>
  <si>
    <t>0/1:34:2:130,47:0.266:177</t>
  </si>
  <si>
    <t>0/1:34:2:142,50:0.260:192</t>
  </si>
  <si>
    <t>0/1:34:2:140,42:0.231:182</t>
  </si>
  <si>
    <t>0/1:32:2:131,35:0.211:166</t>
  </si>
  <si>
    <t>0/1:34:2:118,43:0.267:161</t>
  </si>
  <si>
    <t>0/1:33:2:153,60:0.282:213</t>
  </si>
  <si>
    <t>0/1:35:2:145,52:0.264:197</t>
  </si>
  <si>
    <t>0/1:33:2:84,5:89:0.056</t>
  </si>
  <si>
    <t>0/1:38,3:2:33:0.073:41</t>
  </si>
  <si>
    <t>0/1:30,4:2:27:0.118:34</t>
  </si>
  <si>
    <t>0/1:71:0.296:33:2:50,21</t>
  </si>
  <si>
    <t>0/1:60:0.283:33:2:43,17</t>
  </si>
  <si>
    <t>0/1:61:0.344:33:2:40,21</t>
  </si>
  <si>
    <t>0/1:67:0.239:34:2:51,16</t>
  </si>
  <si>
    <t>0/1:61:0.279:34:2:44,17</t>
  </si>
  <si>
    <t>0/1:70:0.290:33:2:49,20</t>
  </si>
  <si>
    <t>0/1:71:0.282:35:2:51,20</t>
  </si>
  <si>
    <t>0/1:66:0.288:35:2:47,19</t>
  </si>
  <si>
    <t>0/1:37:0.189:32:2:30,7</t>
  </si>
  <si>
    <t>0/1:51:0.373:33:2:32,19</t>
  </si>
  <si>
    <t>0/1:83:0.253:36:2:62,21</t>
  </si>
  <si>
    <t>0/1:69:0.188:35:2:56,13</t>
  </si>
  <si>
    <t>0/1:72:0.222:35:2:56,16</t>
  </si>
  <si>
    <t>0/1:94:0.255:35:2:70,24</t>
  </si>
  <si>
    <t>0/1:65:0.277:33:2:47,18</t>
  </si>
  <si>
    <t>0/1:83:0.193:35:2:67,16</t>
  </si>
  <si>
    <t>0/1:126,35:2:36:0.217:161</t>
  </si>
  <si>
    <t>0/1:100,42:2:37:0.296:142</t>
  </si>
  <si>
    <t>0/1:140,9:2:38:0.060:149</t>
  </si>
  <si>
    <t>0/1:124,37:2:36:0.230:161</t>
  </si>
  <si>
    <t>0/1:104,31:2:37:0.230:135</t>
  </si>
  <si>
    <t>0/1:98,23:2:34:0.190:122</t>
  </si>
  <si>
    <t>0/1:92,27:2:38:0.227:119</t>
  </si>
  <si>
    <t>0/1:119,43:2:37:0.265:162</t>
  </si>
  <si>
    <t>0/1:64,15:2:37:0.190:79</t>
  </si>
  <si>
    <t>0/1:124,20:2:37:0.139:144</t>
  </si>
  <si>
    <t>0/1:118,43:2:37:0.267:161</t>
  </si>
  <si>
    <t>0/1:139,45:2:39:0.245:184</t>
  </si>
  <si>
    <t>0/1:155,48:2:38:0.236:203</t>
  </si>
  <si>
    <t>0/1:132,40:2:38:0.233:172</t>
  </si>
  <si>
    <t>0/1:135,42:2:37:0.237:178</t>
  </si>
  <si>
    <t>0/1:118,23:2:37:0.163:141</t>
  </si>
  <si>
    <t>0/1:52,12:2:35:0.188:65</t>
  </si>
  <si>
    <t>0/1:49,12:2:33:0.197:62</t>
  </si>
  <si>
    <t>0/1:31,14:2:34:0.311:45</t>
  </si>
  <si>
    <t>0/1:62,15:2:34:0.195:77</t>
  </si>
  <si>
    <t>0/1:55,19:2:33:0.257:74</t>
  </si>
  <si>
    <t>0/1:40,21:2:33:0.344:61</t>
  </si>
  <si>
    <t>0/1:38,9:2:34:0.191:47</t>
  </si>
  <si>
    <t>0/1:46,12:2:32:0.207:58</t>
  </si>
  <si>
    <t>0/1:32,13:2:35:0.289:45</t>
  </si>
  <si>
    <t>0/1:59,16:2:34:0.213:75</t>
  </si>
  <si>
    <t>0/1:55,13:2:35:0.191:68</t>
  </si>
  <si>
    <t>0/1:49,17:2:35:0.258:66</t>
  </si>
  <si>
    <t>0/1:57,18:2:35:0.240:75</t>
  </si>
  <si>
    <t>0/1:55,22:2:33:0.286:77</t>
  </si>
  <si>
    <t>0/1:62,24:2:34:0.279:86</t>
  </si>
  <si>
    <t>0/1:55,21:2:35:0.276:76</t>
  </si>
  <si>
    <t>0/1:0.283:127:34:2:91,36</t>
  </si>
  <si>
    <t>0/1:0.343:143:35:2:94,49</t>
  </si>
  <si>
    <t>0/1:0.090:122:35:2:111,11</t>
  </si>
  <si>
    <t>0/1:0.307:140:34:2:97,43</t>
  </si>
  <si>
    <t>0/1:0.243:144:35:2:109,35</t>
  </si>
  <si>
    <t>0/1:0.124:137:34:2:120,17</t>
  </si>
  <si>
    <t>0/1:0.240:126:34:2:95,30</t>
  </si>
  <si>
    <t>0/1:0.222:135:35:2:105,30</t>
  </si>
  <si>
    <t>0/1:0.179:67:35:2:55,12</t>
  </si>
  <si>
    <t>0/1:0.081:111:34:2:102,9</t>
  </si>
  <si>
    <t>0/1:0.188:133:35:2:108,25</t>
  </si>
  <si>
    <t>0/1:0.212:132:36:2:104,28</t>
  </si>
  <si>
    <t>0/1:0.288:160:36:2:114,46</t>
  </si>
  <si>
    <t>0/1:0.241:137:36:2:104,33</t>
  </si>
  <si>
    <t>0/1:0.221:149:37:2:116,33</t>
  </si>
  <si>
    <t>0/1:0.238:130:37:2:99,31</t>
  </si>
  <si>
    <t>0/1:145:0.228:112,33:2:34</t>
  </si>
  <si>
    <t>0/1:156:0.218:122,34:2:34</t>
  </si>
  <si>
    <t>0/1:107:0.318:73,34:2:34</t>
  </si>
  <si>
    <t>0/1:160:0.269:117,43:2:33</t>
  </si>
  <si>
    <t>0/1:140:0.271:102,38:2:34</t>
  </si>
  <si>
    <t>0/1:166:0.259:123,43:2:33</t>
  </si>
  <si>
    <t>0/1:140:0.300:98,42:2:34</t>
  </si>
  <si>
    <t>0/1:146:0.267:107,39:2:34</t>
  </si>
  <si>
    <t>0/1:84:0.250:63,21:2:35</t>
  </si>
  <si>
    <t>0/1:149:0.221:116,33:2:35</t>
  </si>
  <si>
    <t>0/1:136:0.221:106,30:2:35</t>
  </si>
  <si>
    <t>0/1:146:0.226:113,33:2:36</t>
  </si>
  <si>
    <t>0/1:150:0.200:120,30:2:35</t>
  </si>
  <si>
    <t>0/1:182:0.275:132,50:2:35</t>
  </si>
  <si>
    <t>0/1:163:0.239:124,39:2:34</t>
  </si>
  <si>
    <t>0/1:144:0.271:105,39:2:35</t>
  </si>
  <si>
    <t>0/1:34:2:82,30:112:0.268</t>
  </si>
  <si>
    <t>0/1:35:2:71,21:93:0.228</t>
  </si>
  <si>
    <t>0/1:34:2:83,10:93:0.108</t>
  </si>
  <si>
    <t>0/1:34:2:99,21:120:0.175</t>
  </si>
  <si>
    <t>0/1:33:2:97,26:123:0.211</t>
  </si>
  <si>
    <t>0/1:35:2:113,13:126:0.103</t>
  </si>
  <si>
    <t>0/1:32:2:77,30:107:0.280</t>
  </si>
  <si>
    <t>0/1:34:2:83,29:112:0.259</t>
  </si>
  <si>
    <t>0/1:33:2:50,5:55:0.091</t>
  </si>
  <si>
    <t>0/1:36:2:91,12:103:0.117</t>
  </si>
  <si>
    <t>0/1:36:2:67,29:96:0.302</t>
  </si>
  <si>
    <t>0/1:37:2:91,23:114:0.202</t>
  </si>
  <si>
    <t>0/1:36:2:89,36:125:0.288</t>
  </si>
  <si>
    <t>0/1:35:2:108,31:139:0.223</t>
  </si>
  <si>
    <t>0/1:35:2:99,32:131:0.244</t>
  </si>
  <si>
    <t>0/1:36:2:87,22:109:0.202</t>
  </si>
  <si>
    <t>rs143720396</t>
  </si>
  <si>
    <t>0/1:33:2:91,4:95:0.042</t>
  </si>
  <si>
    <t>0/1:30:2:25,3:28:0.107</t>
  </si>
  <si>
    <t>0/1:2:56,9:35:65:0.138</t>
  </si>
  <si>
    <t>0/1:2:50,19:34:69:0.275</t>
  </si>
  <si>
    <t>0/1:2:50,9:34:59:0.153</t>
  </si>
  <si>
    <t>0/1:2:53,15:33:68:0.221</t>
  </si>
  <si>
    <t>0/1:2:41,18:34:59:0.305</t>
  </si>
  <si>
    <t>0/1:2:39,22:33:61:0.361</t>
  </si>
  <si>
    <t>0/1:2:51,15:33:66:0.227</t>
  </si>
  <si>
    <t>0/1:2:59,21:33:80:0.263</t>
  </si>
  <si>
    <t>0/1:2:33,13:35:46:0.283</t>
  </si>
  <si>
    <t>0/1:2:49,16:34:65:0.246</t>
  </si>
  <si>
    <t>0/1:2:57,16:36:73:0.219</t>
  </si>
  <si>
    <t>0/1:2:70,19:36:89:0.213</t>
  </si>
  <si>
    <t>0/1:2:75,25:35:100:0.250</t>
  </si>
  <si>
    <t>0/1:2:79,22:32:101:0.218</t>
  </si>
  <si>
    <t>0/1:2:66,20:35:86:0.233</t>
  </si>
  <si>
    <t>0/1:2:52,23:34:75:0.307</t>
  </si>
  <si>
    <t>0/1:36:2:171,9:0.050:180</t>
  </si>
  <si>
    <t>0/1:0.053:95:90,5:2:32</t>
  </si>
  <si>
    <t>0/1:0.150:127:108,19:2:34</t>
  </si>
  <si>
    <t>0/1:0.060:116:109,7:2:31</t>
  </si>
  <si>
    <t>0/1:0.091:132:120,12:2:32</t>
  </si>
  <si>
    <t>0/1:0.213:122:32:2:96,26</t>
  </si>
  <si>
    <t>0/1:0.215:130:35:2:102,28</t>
  </si>
  <si>
    <t>0/1:0.261:88:35:2:65,23</t>
  </si>
  <si>
    <t>0/1:0.268:127:34:2:93,34</t>
  </si>
  <si>
    <t>0/1:0.244:131:35:2:99,32</t>
  </si>
  <si>
    <t>0/1:0.312:109:35:2:75,34</t>
  </si>
  <si>
    <t>0/1:0.191:94:35:2:76,18</t>
  </si>
  <si>
    <t>0/1:0.253:99:35:2:74,25</t>
  </si>
  <si>
    <t>0/1:0.388:67:35:2:41,26</t>
  </si>
  <si>
    <t>0/1:0.283:99:35:2:71,28</t>
  </si>
  <si>
    <t>0/1:0.270:100:36:2:73,27</t>
  </si>
  <si>
    <t>0/1:0.280:108:36:2:77,30</t>
  </si>
  <si>
    <t>0/1:0.224:98:35:2:76,22</t>
  </si>
  <si>
    <t>0/1:0.220:127:37:2:99,28</t>
  </si>
  <si>
    <t>0/1:0.244:131:36:2:99,32</t>
  </si>
  <si>
    <t>0/1:0.260:96:36:2:71,25</t>
  </si>
  <si>
    <t>AC=5;AN=15;SF=4,6,9,10,13;SOMATIC;VT=SNP</t>
  </si>
  <si>
    <t>0/1:34:2:79,5:84:0.060</t>
  </si>
  <si>
    <t>0/1:36:2:70,4:74:0.054</t>
  </si>
  <si>
    <t>0/1:34:2:81,5:86:0.058</t>
  </si>
  <si>
    <t>0/1:33:2:73,5:78:0.064</t>
  </si>
  <si>
    <t>0/1:37:2:79,4:83:0.048</t>
  </si>
  <si>
    <t>0/1:37:2:77,5:82:0.061</t>
  </si>
  <si>
    <t>0/1:39:2:70,4:74:0.054</t>
  </si>
  <si>
    <t>0/1:34:2:82,5:87:0.057</t>
  </si>
  <si>
    <t>0/1:39:2:74,4:78:0.051</t>
  </si>
  <si>
    <t>0/1:40:2:78,4:82:0.049</t>
  </si>
  <si>
    <t>0/1:37:2:279,8:0.028:287</t>
  </si>
  <si>
    <t>0/1:20:2:26,5:0.161:31</t>
  </si>
  <si>
    <t>AC=1;AN=3;SF=12;SOMATIC;VT=SNP</t>
  </si>
  <si>
    <t>0/1:34:2:83,4:0.046:87</t>
  </si>
  <si>
    <t>0/1:35:2:71,13:0.155:84</t>
  </si>
  <si>
    <t>0/1:36:2:51,30:0.370:81</t>
  </si>
  <si>
    <t>0/1:34:2:62,25:0.287:87</t>
  </si>
  <si>
    <t>0/1:35:2:89,25:0.219:114</t>
  </si>
  <si>
    <t>0/1:35:2:73,29:0.284:102</t>
  </si>
  <si>
    <t>0/1:34:2:74,23:0.237:97</t>
  </si>
  <si>
    <t>0/1:38:2:64,14:0.179:78</t>
  </si>
  <si>
    <t>0/1:32:2:74,23:0.237:97</t>
  </si>
  <si>
    <t>0/1:34:2:41,12:0.226:53</t>
  </si>
  <si>
    <t>0/1:35:2:57,34:0.374:91</t>
  </si>
  <si>
    <t>0/1:36:2:77,20:0.206:97</t>
  </si>
  <si>
    <t>0/1:35:2:70,23:0.247:93</t>
  </si>
  <si>
    <t>0/1:35:2:72,24:0.250:96</t>
  </si>
  <si>
    <t>0/1:35:2:77,26:0.252:103</t>
  </si>
  <si>
    <t>0/1:35:2:83,29:0.259:112</t>
  </si>
  <si>
    <t>0/1:36:2:66,21:0.241:87</t>
  </si>
  <si>
    <t>0/1:33:2:30,3:0.091:33</t>
  </si>
  <si>
    <t>0/1:0.273:66:33:2:48,18</t>
  </si>
  <si>
    <t>0/1:0.275:51:34:2:37,14</t>
  </si>
  <si>
    <t>0/1:0.472:53:34:2:28,25</t>
  </si>
  <si>
    <t>0/1:0.167:54:34:2:45,9</t>
  </si>
  <si>
    <t>0/1:0.288:67:34:2:47,19</t>
  </si>
  <si>
    <t>0/1:0.292:65:32:2:46,19</t>
  </si>
  <si>
    <t>0/1:0.273:44:34:2:32,12</t>
  </si>
  <si>
    <t>0/1:0.333:72:32:2:48,24</t>
  </si>
  <si>
    <t>0/1:0.333:33:36:2:22,11</t>
  </si>
  <si>
    <t>0/1:0.242:62:32:2:47,15</t>
  </si>
  <si>
    <t>0/1:0.228:57:35:2:44,13</t>
  </si>
  <si>
    <t>0/1:0.260:77:35:2:57,20</t>
  </si>
  <si>
    <t>0/1:0.229:70:36:2:54,16</t>
  </si>
  <si>
    <t>0/1:0.232:69:36:2:53,16</t>
  </si>
  <si>
    <t>0/1:0.237:59:36:2:45,14</t>
  </si>
  <si>
    <t>0/1:0.286:63:35:2:45,18</t>
  </si>
  <si>
    <t>0/1:175:0.229:2:135,40:31</t>
  </si>
  <si>
    <t>0/1:187:0.289:2:133,54:32</t>
  </si>
  <si>
    <t>0/1:150:0.327:2:101,49:31</t>
  </si>
  <si>
    <t>0/1:168:0.208:2:133,35:31</t>
  </si>
  <si>
    <t>0/1:178:0.197:2:143,35:31</t>
  </si>
  <si>
    <t>0/1:229:0.192:2:185,44:32</t>
  </si>
  <si>
    <t>0/1:168:0.202:2:134,34:32</t>
  </si>
  <si>
    <t>0/1:190:0.253:2:142,48:31</t>
  </si>
  <si>
    <t>0/1:103:0.320:2:70,33:33</t>
  </si>
  <si>
    <t>0/1:227:0.238:2:173,54:32</t>
  </si>
  <si>
    <t>0/1:203:0.227:2:157,46:33</t>
  </si>
  <si>
    <t>0/1:169:0.207:2:134,35:33</t>
  </si>
  <si>
    <t>0/1:203:0.271:2:148,55:33</t>
  </si>
  <si>
    <t>0/1:238:0.223:2:185,53:33</t>
  </si>
  <si>
    <t>0/1:184:0.304:2:128,56:32</t>
  </si>
  <si>
    <t>0/1:212:0.245:2:160,52:32</t>
  </si>
  <si>
    <t>0/1:35:2:89,39:129:0.305</t>
  </si>
  <si>
    <t>0/1:37:2:93,33:126:0.262</t>
  </si>
  <si>
    <t>0/1:35:2:75,27:102:0.265</t>
  </si>
  <si>
    <t>0/1:36:2:105,22:127:0.173</t>
  </si>
  <si>
    <t>0/1:34:2:73,38:111:0.342</t>
  </si>
  <si>
    <t>0/1:36:2:84,22:106:0.208</t>
  </si>
  <si>
    <t>0/1:36:2:109,20:129:0.155</t>
  </si>
  <si>
    <t>0/1:36:2:52,17:69:0.246</t>
  </si>
  <si>
    <t>0/1:35:2:95,31:126:0.246</t>
  </si>
  <si>
    <t>0/1:38:2:91,28:119:0.235</t>
  </si>
  <si>
    <t>0/1:38:2:96,28:124:0.226</t>
  </si>
  <si>
    <t>0/1:36:2:97,24:121:0.198</t>
  </si>
  <si>
    <t>0/1:36:2:97,36:133:0.271</t>
  </si>
  <si>
    <t>0/1:36:2:94,24:118:0.203</t>
  </si>
  <si>
    <t>0/1:37:2:100,27:127:0.213</t>
  </si>
  <si>
    <t>0/1:33:2:54,19:73:0.260</t>
  </si>
  <si>
    <t>0/1:35:2:41,15:56:0.268</t>
  </si>
  <si>
    <t>0/1:34:2:44,16:60:0.267</t>
  </si>
  <si>
    <t>0/1:31:2:53,7:60:0.117</t>
  </si>
  <si>
    <t>0/1:33:2:48,16:64:0.250</t>
  </si>
  <si>
    <t>0/1:35:2:39,18:57:0.316</t>
  </si>
  <si>
    <t>0/1:34:2:39,10:49:0.204</t>
  </si>
  <si>
    <t>0/1:31:2:58,17:75:0.227</t>
  </si>
  <si>
    <t>0/1:35:2:21,7:28:0.250</t>
  </si>
  <si>
    <t>0/1:34:2:37,16:53:0.302</t>
  </si>
  <si>
    <t>0/1:34:2:44,15:59:0.254</t>
  </si>
  <si>
    <t>0/1:36:2:43,20:63:0.317</t>
  </si>
  <si>
    <t>0/1:34:2:51,18:69:0.261</t>
  </si>
  <si>
    <t>0/1:35:2:51,14:65:0.215</t>
  </si>
  <si>
    <t>0/1:33:2:56,16:72:0.222</t>
  </si>
  <si>
    <t>0/1:35:2:33,14:47:0.298</t>
  </si>
  <si>
    <t>chr5</t>
  </si>
  <si>
    <t>0/1:0.093:43:2:39,4:33</t>
  </si>
  <si>
    <t>AC=12;AN=36;SF=0,2,4,5,7,8,9,10,11,12,13,14;SOMATIC;VT=SNP</t>
  </si>
  <si>
    <t>0/1:0.086:58:53,5:2:29</t>
  </si>
  <si>
    <t>0/1:0.074:54:50,4:2:32</t>
  </si>
  <si>
    <t>0/1:0.077:52:48,4:2:34</t>
  </si>
  <si>
    <t>0/1:0.075:67:62,5:2:28</t>
  </si>
  <si>
    <t>0/1:0.072:69:64,5:2:35</t>
  </si>
  <si>
    <t>0/1:0.143:35:30,5:2:35</t>
  </si>
  <si>
    <t>0/1:0.109:64:57,7:2:35</t>
  </si>
  <si>
    <t>0/1:0.102:59:53,6:2:35</t>
  </si>
  <si>
    <t>0/1:0.125:57:49,7:2:34</t>
  </si>
  <si>
    <t>0/1:0.106:47:42,5:2:32</t>
  </si>
  <si>
    <t>0/1:0.091:55:50,5:2:35</t>
  </si>
  <si>
    <t>0/1:0.079:63:58,5:2:33</t>
  </si>
  <si>
    <t>AC=13;AN=39;SF=0,2,3,4,5,6,9,10,11,12,13,14,15;SOMATIC;VT=SNP</t>
  </si>
  <si>
    <t>0/1:30:2:67,7:0.095:74</t>
  </si>
  <si>
    <t>0/1:29:2:77,13:0.144:90</t>
  </si>
  <si>
    <t>0/1:29:2:90,11:0.109:101</t>
  </si>
  <si>
    <t>0/1:30:2:73,12:0.141:85</t>
  </si>
  <si>
    <t>0/1:31:2:80,18:0.184:98</t>
  </si>
  <si>
    <t>0/1:30:2:69,8:0.104:77</t>
  </si>
  <si>
    <t>0/1:32:2:67,7:0.095:74</t>
  </si>
  <si>
    <t>0/1:29:2:92,8:0.080:100</t>
  </si>
  <si>
    <t>0/1:31:2:78,7:0.082:85</t>
  </si>
  <si>
    <t>0/1:28:2:63,10:0.137:73</t>
  </si>
  <si>
    <t>0/1:31:2:75,8:0.096:83</t>
  </si>
  <si>
    <t>0/1:29:2:85,10:0.105:96</t>
  </si>
  <si>
    <t>0/1:30:2:70,10:0.125:80</t>
  </si>
  <si>
    <t>rs71591189</t>
  </si>
  <si>
    <t>AC=2;AN=6;DB;SF=9,12;SOMATIC;VT=SNP</t>
  </si>
  <si>
    <t>0/1:32:2:179,9:188:0.048</t>
  </si>
  <si>
    <t>0/1:35:2:152,8:160:0.050</t>
  </si>
  <si>
    <t>0/1:33:2:56,15:71:0.211</t>
  </si>
  <si>
    <t>0/1:34:2:64,16:80:0.200</t>
  </si>
  <si>
    <t>0/1:33:2:90,10:100:0.100</t>
  </si>
  <si>
    <t>0/1:33:2:61,15:76:0.197</t>
  </si>
  <si>
    <t>0/1:34:2:47,11:58:0.190</t>
  </si>
  <si>
    <t>0/1:32:2:75,27:102:0.265</t>
  </si>
  <si>
    <t>0/1:34:2:62,10:72:0.139</t>
  </si>
  <si>
    <t>0/1:35:2:71,9:80:0.113</t>
  </si>
  <si>
    <t>0/1:35:2:50,13:63:0.206</t>
  </si>
  <si>
    <t>0/1:33:2:92,12:104:0.115</t>
  </si>
  <si>
    <t>0/1:35:2:78,10:88:0.114</t>
  </si>
  <si>
    <t>0/1:36:2:61,19:80:0.238</t>
  </si>
  <si>
    <t>0/1:36:2:60,16:76:0.211</t>
  </si>
  <si>
    <t>0/1:36:2:80,18:98:0.184</t>
  </si>
  <si>
    <t>0/1:35:2:79,18:97:0.186</t>
  </si>
  <si>
    <t>0/1:36:2:77,18:95:0.189</t>
  </si>
  <si>
    <t>0/1:0.203:133:33:2:106,27</t>
  </si>
  <si>
    <t>0/1:0.160:106:34:2:89,17</t>
  </si>
  <si>
    <t>0/1:0.170:141:33:2:117,24</t>
  </si>
  <si>
    <t>0/1:0.166:145:34:2:121,24</t>
  </si>
  <si>
    <t>0/1:0.138:167:32:2:144,23</t>
  </si>
  <si>
    <t>0/1:0.228:114:34:2:88,26</t>
  </si>
  <si>
    <t>0/1:0.184:125:34:2:102,23</t>
  </si>
  <si>
    <t>0/1:0.108:83:34:2:74,9</t>
  </si>
  <si>
    <t>0/1:0.099:142:34:2:128,14</t>
  </si>
  <si>
    <t>0/1:0.173:127:36:2:105,22</t>
  </si>
  <si>
    <t>0/1:0.138:130:34:2:112,18</t>
  </si>
  <si>
    <t>0/1:0.174:132:35:2:109,23</t>
  </si>
  <si>
    <t>0/1:0.139:144:35:2:124,20</t>
  </si>
  <si>
    <t>0/1:0.163:166:34:2:139,27</t>
  </si>
  <si>
    <t>0/1:0.111:135:36:2:120,15</t>
  </si>
  <si>
    <t>0/1:0.031:228:2:220,7:35</t>
  </si>
  <si>
    <t>0/1:231:0.095:2:209,22:36</t>
  </si>
  <si>
    <t>0/1:0.099:71:34:2:64,7</t>
  </si>
  <si>
    <t>0/1:35:2:44,3:0.064:47</t>
  </si>
  <si>
    <t>AC=11;AN=33;SF=1,2,3,4,5,8,9,10,11,13,14;SOMATIC;VT=SNP</t>
  </si>
  <si>
    <t>0/1:37:2:16,5:21:0.238</t>
  </si>
  <si>
    <t>0/1:32:2:14,8:24:0.364</t>
  </si>
  <si>
    <t>0/1:35:2:11,3:14:0.214</t>
  </si>
  <si>
    <t>0/1:34:2:12,6:19:0.333</t>
  </si>
  <si>
    <t>0/1:29:2:18,7:25:0.280</t>
  </si>
  <si>
    <t>0/1:29:2:8,4:12:0.333</t>
  </si>
  <si>
    <t>0/1:33:2:19,4:23:0.174</t>
  </si>
  <si>
    <t>0/1:36:2:8,8:16:0.500</t>
  </si>
  <si>
    <t>0/1:33:2:16,4:20:0.200</t>
  </si>
  <si>
    <t>0/1:29:2:26,10:36:0.278</t>
  </si>
  <si>
    <t>0/1:36:2:23,9:32:0.281</t>
  </si>
  <si>
    <t>0/1:41:0.146:36:2:35,6</t>
  </si>
  <si>
    <t>AC=2;AN=6;SF=9,15;SOMATIC;VT=SNP</t>
  </si>
  <si>
    <t>0/1:214:0.042:2:205,9:38</t>
  </si>
  <si>
    <t>0/1:173:0.035:2:167,6:38</t>
  </si>
  <si>
    <t>AC=4;AN=12;SF=3,4,10,11;SOMATIC;VT=SNP</t>
  </si>
  <si>
    <t>0/1:72,7:2:31:0.089:79</t>
  </si>
  <si>
    <t>0/1:63,5:2:27:0.074:68</t>
  </si>
  <si>
    <t>0/1:93,4:2:35:0.041:97</t>
  </si>
  <si>
    <t>0/1:84,9:2:34:0.097:93</t>
  </si>
  <si>
    <t>0/1:0.033:239:231,8:2:34</t>
  </si>
  <si>
    <t>0/1:2:30,11:34:41:0.268</t>
  </si>
  <si>
    <t>0/1:2:27,13:34:40:0.325</t>
  </si>
  <si>
    <t>0/1:2:31,9:35:40:0.225</t>
  </si>
  <si>
    <t>0/1:2:37,11:34:48:0.229</t>
  </si>
  <si>
    <t>0/1:2:26,13:33:39:0.333</t>
  </si>
  <si>
    <t>0/1:2:41,5:35:46:0.109</t>
  </si>
  <si>
    <t>0/1:2:24,7:35:31:0.226</t>
  </si>
  <si>
    <t>0/1:2:44,9:34:53:0.170</t>
  </si>
  <si>
    <t>0/1:2:21,10:36:31:0.323</t>
  </si>
  <si>
    <t>0/1:2:32,9:35:41:0.220</t>
  </si>
  <si>
    <t>0/1:2:36,6:36:42:0.143</t>
  </si>
  <si>
    <t>0/1:2:31,11:36:42:0.262</t>
  </si>
  <si>
    <t>0/1:2:36,8:36:44:0.182</t>
  </si>
  <si>
    <t>0/1:2:31,16:35:47:0.340</t>
  </si>
  <si>
    <t>0/1:2:34,12:36:46:0.261</t>
  </si>
  <si>
    <t>0/1:2:44,10:34:54:0.185</t>
  </si>
  <si>
    <t>0/1:0.240:25:2:19,6:16</t>
  </si>
  <si>
    <t>0/1:2:42,3:36:45:0.067</t>
  </si>
  <si>
    <t>0/1:0.164:55:46,9:2:38</t>
  </si>
  <si>
    <t>0/1:0.235:17:21:2:13,4</t>
  </si>
  <si>
    <t>0/1:49:0.184:2:40,9:31</t>
  </si>
  <si>
    <t>rs34898</t>
  </si>
  <si>
    <t>0/1:87,5:2:35:92:0.054</t>
  </si>
  <si>
    <t>rs111524862</t>
  </si>
  <si>
    <t>AC=5;AN=15;DB;SF=6,8,9,10,11;SOMATIC;VT=SNP</t>
  </si>
  <si>
    <t>0/1:72:0.056:2:68,4:35</t>
  </si>
  <si>
    <t>0/1:51:0.078:2:47,4:34</t>
  </si>
  <si>
    <t>0/1:66:0.061:2:62,4:35</t>
  </si>
  <si>
    <t>0/1:64:0.063:2:60,4:36</t>
  </si>
  <si>
    <t>0/1:73:0.055:2:69,4:37</t>
  </si>
  <si>
    <t>rs111750102</t>
  </si>
  <si>
    <t>AC=3;AN=9;DB;SF=2,8,10;SOMATIC;VT=SNP</t>
  </si>
  <si>
    <t>0/1:74:0.054:31:2:70,4</t>
  </si>
  <si>
    <t>0/1:69:0.058:32:2:65,4</t>
  </si>
  <si>
    <t>0/1:91:0.044:32:2:87,4</t>
  </si>
  <si>
    <t>0/1:33:2:51,14:0.215:65</t>
  </si>
  <si>
    <t>0/1:34:2:56,16:0.222:72</t>
  </si>
  <si>
    <t>0/1:31:2:48,14:0.226:62</t>
  </si>
  <si>
    <t>0/1:34:2:49,15:0.234:64</t>
  </si>
  <si>
    <t>0/1:33:2:50,14:0.219:64</t>
  </si>
  <si>
    <t>0/1:33:2:57,17:0.230:74</t>
  </si>
  <si>
    <t>0/1:34:2:48,12:0.200:60</t>
  </si>
  <si>
    <t>0/1:30:2:64,20:0.238:84</t>
  </si>
  <si>
    <t>0/1:33:2:35,12:0.255:47</t>
  </si>
  <si>
    <t>0/1:34:2:68,16:0.190:84</t>
  </si>
  <si>
    <t>0/1:34:2:67,16:0.193:83</t>
  </si>
  <si>
    <t>0/1:33:2:56,19:0.253:76</t>
  </si>
  <si>
    <t>0/1:34:2:53,10:0.159:63</t>
  </si>
  <si>
    <t>0/1:32:2:55,19:0.257:74</t>
  </si>
  <si>
    <t>0/1:33:2:69,22:0.242:91</t>
  </si>
  <si>
    <t>0/1:32:2:67,17:0.202:84</t>
  </si>
  <si>
    <t>0/1:2:128,13:38:0.092:141</t>
  </si>
  <si>
    <t>0/1:266:0.083:243,22:2:34</t>
  </si>
  <si>
    <t>0/1:2:24,7:16:31:0.226</t>
  </si>
  <si>
    <t>0/1:2:34,9:17:43:0.209</t>
  </si>
  <si>
    <t>0/1:112:0.161:35:2:94,18</t>
  </si>
  <si>
    <t>0/1:136:0.228:36:2:105,31</t>
  </si>
  <si>
    <t>0/1:116:0.181:37:2:95,21</t>
  </si>
  <si>
    <t>0/1:140:0.250:37:2:105,35</t>
  </si>
  <si>
    <t>0/1:107:0.224:37:2:83,24</t>
  </si>
  <si>
    <t>0/1:126:0.238:36:2:96,30</t>
  </si>
  <si>
    <t>0/1:119:0.235:38:2:91,28</t>
  </si>
  <si>
    <t>0/1:135:0.267:36:2:99,36</t>
  </si>
  <si>
    <t>0/1:70:0.171:39:2:58,12</t>
  </si>
  <si>
    <t>0/1:98:0.186:36:2:79,18</t>
  </si>
  <si>
    <t>0/1:108:0.222:37:2:84,24</t>
  </si>
  <si>
    <t>0/1:106:0.189:38:2:86,20</t>
  </si>
  <si>
    <t>0/1:137:0.234:37:2:105,32</t>
  </si>
  <si>
    <t>0/1:111:0.288:38:2:79,32</t>
  </si>
  <si>
    <t>0/1:121:0.281:38:2:87,34</t>
  </si>
  <si>
    <t>0/1:102:0.255:37:2:76,26</t>
  </si>
  <si>
    <t>AC=2;AN=6;SF=4,11;SOMATIC;VT=SNP</t>
  </si>
  <si>
    <t>0/1:77:0.065:72,5:2:34</t>
  </si>
  <si>
    <t>0/1:89:0.101:80,9:2:37</t>
  </si>
  <si>
    <t>AC=4;AN=12;SF=1,6,8,12;SOMATIC;VT=SNP</t>
  </si>
  <si>
    <t>0/1:154:0.045:34:2:147,7</t>
  </si>
  <si>
    <t>0/1:154:0.065:33:2:144,10</t>
  </si>
  <si>
    <t>0/1:117:0.155:33:2:98,18</t>
  </si>
  <si>
    <t>0/1:192:0.177:31:2:158,34</t>
  </si>
  <si>
    <t>AC=8;AN=24;SF=0,1,8,9,11,12,14,15;SOMATIC;VT=SNP</t>
  </si>
  <si>
    <t>0/1:2:26,5:29:0.161:31</t>
  </si>
  <si>
    <t>0/1:2:32,7:29:0.179:39</t>
  </si>
  <si>
    <t>0/1:2:21,5:24:0.192:26</t>
  </si>
  <si>
    <t>0/1:2:36,8:28:0.182:44</t>
  </si>
  <si>
    <t>0/1:2:19,10:34:0.345:29</t>
  </si>
  <si>
    <t>0/1:2:33,10:36:0.233:43</t>
  </si>
  <si>
    <t>0/1:2:30,4:31:0.118:34</t>
  </si>
  <si>
    <t>0/1:2:25,4:31:0.138:29</t>
  </si>
  <si>
    <t>0/1:2:42,9:14:51:0.176</t>
  </si>
  <si>
    <t>0/1:34:2:40,8:48:0.167</t>
  </si>
  <si>
    <t>0/1:36:2:43,7:50:0.140</t>
  </si>
  <si>
    <t>0/1:34:2:49,9:58:0.155</t>
  </si>
  <si>
    <t>0/1:37:2:38,13:51:0.255</t>
  </si>
  <si>
    <t>0/1:35:2:33,9:42:0.214</t>
  </si>
  <si>
    <t>0/1:35:2:47,12:59:0.203</t>
  </si>
  <si>
    <t>0/1:34:2:44,9:53:0.170</t>
  </si>
  <si>
    <t>0/1:37:2:41,10:51:0.196</t>
  </si>
  <si>
    <t>0/1:36:2:25,4:29:0.138</t>
  </si>
  <si>
    <t>0/1:37:2:47,16:63:0.254</t>
  </si>
  <si>
    <t>0/1:37:2:33,11:44:0.250</t>
  </si>
  <si>
    <t>0/1:39:2:47,9:56:0.161</t>
  </si>
  <si>
    <t>0/1:37:2:44,9:53:0.170</t>
  </si>
  <si>
    <t>0/1:38:2:45,19:64:0.297</t>
  </si>
  <si>
    <t>0/1:36:2:35,9:45:0.205</t>
  </si>
  <si>
    <t>0/1:37:2:42,10:52:0.192</t>
  </si>
  <si>
    <t>AC=2;AN=6;SF=6,7;SOMATIC;VT=SNP</t>
  </si>
  <si>
    <t>0/1:328:0.073:304,24:2:33</t>
  </si>
  <si>
    <t>0/1:336:0.083:308,28:2:33</t>
  </si>
  <si>
    <t>0/1:0.255:192:34:2:143,49</t>
  </si>
  <si>
    <t>0/1:0.181:155:34:2:127,28</t>
  </si>
  <si>
    <t>0/1:0.201:199:33:2:159,40</t>
  </si>
  <si>
    <t>0/1:0.188:165:34:2:134,31</t>
  </si>
  <si>
    <t>0/1:0.160:169:33:2:142,27</t>
  </si>
  <si>
    <t>0/1:0.257:179:33:2:133,46</t>
  </si>
  <si>
    <t>0/1:0.161:174:35:2:146,28</t>
  </si>
  <si>
    <t>0/1:0.124:170:34:2:149,21</t>
  </si>
  <si>
    <t>0/1:0.204:98:33:2:78,20</t>
  </si>
  <si>
    <t>0/1:0.229:188:34:2:145,43</t>
  </si>
  <si>
    <t>0/1:0.238:164:35:2:125,39</t>
  </si>
  <si>
    <t>0/1:0.180:161:36:2:132,29</t>
  </si>
  <si>
    <t>0/1:0.209:191:33:2:151,40</t>
  </si>
  <si>
    <t>0/1:0.228:180:34:2:139,41</t>
  </si>
  <si>
    <t>0/1:0.222:203:35:2:158,45</t>
  </si>
  <si>
    <t>0/1:0.242:186:35:2:141,45</t>
  </si>
  <si>
    <t>AC=5;AN=15;SF=0,2,8,9,15;SOMATIC;VT=SNP</t>
  </si>
  <si>
    <t>0/1:113:0.044:34:2:108,5</t>
  </si>
  <si>
    <t>0/1:99:0.131:32:2:86,13</t>
  </si>
  <si>
    <t>0/1:56:0.214:33:2:44,12</t>
  </si>
  <si>
    <t>0/1:109:0.119:34:2:96,13</t>
  </si>
  <si>
    <t>0/1:105:0.143:35:2:90,15</t>
  </si>
  <si>
    <t>rs201348718</t>
  </si>
  <si>
    <t>0/1:0.286:7:5,2:2:37</t>
  </si>
  <si>
    <t>0/1:0.201:144:2:115,29:34</t>
  </si>
  <si>
    <t>0/1:0.142:121:2:103,17:34</t>
  </si>
  <si>
    <t>0/1:0.185:151:2:123,28:32</t>
  </si>
  <si>
    <t>0/1:0.230:122:2:94,28:34</t>
  </si>
  <si>
    <t>0/1:0.091:99:2:90,9:34</t>
  </si>
  <si>
    <t>0/1:0.128:148:2:129,19:33</t>
  </si>
  <si>
    <t>0/1:0.117:94:2:83,11:34</t>
  </si>
  <si>
    <t>0/1:0.180:122:2:100,22:34</t>
  </si>
  <si>
    <t>0/1:0.062:81:2:76,5:35</t>
  </si>
  <si>
    <t>0/1:0.125:120:2:105,15:35</t>
  </si>
  <si>
    <t>0/1:0.159:138:2:116,22:35</t>
  </si>
  <si>
    <t>0/1:0.168:113:2:94,19:36</t>
  </si>
  <si>
    <t>0/1:0.177:141:2:116,25:35</t>
  </si>
  <si>
    <t>0/1:0.081:123:2:113,10:34</t>
  </si>
  <si>
    <t>0/1:0.158:133:2:112,21:36</t>
  </si>
  <si>
    <t>0/1:0.105:133:2:119,14:35</t>
  </si>
  <si>
    <t>0/1:1.00:64:2:0,64:34</t>
  </si>
  <si>
    <t>0/1:1.00:56:2:0,56:33</t>
  </si>
  <si>
    <t>0/1:1.00:68:2:0,68:33</t>
  </si>
  <si>
    <t>0/1:1.00:67:2:0,67:33</t>
  </si>
  <si>
    <t>0/1:1.00:62:2:0,62:34</t>
  </si>
  <si>
    <t>0/1:1.00:57:2:0,56:34</t>
  </si>
  <si>
    <t>0/1:1.00:50:2:0,50:35</t>
  </si>
  <si>
    <t>0/1:1.00:69:2:0,69:34</t>
  </si>
  <si>
    <t>0/1:1.00:44:2:0,44:35</t>
  </si>
  <si>
    <t>0/1:1.00:63:2:0,63:35</t>
  </si>
  <si>
    <t>0/1:1.00:49:2:0,49:35</t>
  </si>
  <si>
    <t>0/1:1.00:53:2:0,53:35</t>
  </si>
  <si>
    <t>0/1:1.00:75:2:0,74:34</t>
  </si>
  <si>
    <t>0/1:0.983:58:2:1,57:35</t>
  </si>
  <si>
    <t>0/1:1.00:61:2:0,61:35</t>
  </si>
  <si>
    <t>0/1:30:2:82,6:88:0.068</t>
  </si>
  <si>
    <t>0/1:2:39,14:38:0.264:53</t>
  </si>
  <si>
    <t>0/1:2:46,13:38:0.220:59</t>
  </si>
  <si>
    <t>0/1:2:36,10:37:0.217:46</t>
  </si>
  <si>
    <t>0/1:2:43,13:37:0.232:56</t>
  </si>
  <si>
    <t>0/1:2:47,6:38:0.113:53</t>
  </si>
  <si>
    <t>0/1:2:55,14:35:0.203:69</t>
  </si>
  <si>
    <t>0/1:2:40,9:38:0.184:49</t>
  </si>
  <si>
    <t>0/1:2:43,18:37:0.295:61</t>
  </si>
  <si>
    <t>0/1:2:39,8:38:0.170:47</t>
  </si>
  <si>
    <t>0/1:2:67,9:37:0.118:76</t>
  </si>
  <si>
    <t>0/1:2:37,23:37:0.383:60</t>
  </si>
  <si>
    <t>0/1:2:27,16:39:0.372:43</t>
  </si>
  <si>
    <t>0/1:2:64,19:37:0.229:83</t>
  </si>
  <si>
    <t>0/1:2:53,10:37:0.159:63</t>
  </si>
  <si>
    <t>0/1:2:63,19:39:0.232:82</t>
  </si>
  <si>
    <t>0/1:2:54,15:38:0.217:69</t>
  </si>
  <si>
    <t>0/1:65:0.277:47,18:2:34</t>
  </si>
  <si>
    <t>0/1:68:0.265:50,18:2:34</t>
  </si>
  <si>
    <t>0/1:86:0.233:66,20:2:33</t>
  </si>
  <si>
    <t>0/1:71:0.225:55,16:2:33</t>
  </si>
  <si>
    <t>0/1:68:0.118:60,8:2:32</t>
  </si>
  <si>
    <t>0/1:74:0.270:54,20:2:34</t>
  </si>
  <si>
    <t>0/1:51:0.275:37,14:2:33</t>
  </si>
  <si>
    <t>0/1:56:0.143:48,8:2:34</t>
  </si>
  <si>
    <t>0/1:33:0.121:29,4:2:31</t>
  </si>
  <si>
    <t>0/1:66:0.273:48,18:2:33</t>
  </si>
  <si>
    <t>0/1:72:0.292:51,21:2:35</t>
  </si>
  <si>
    <t>0/1:59:0.271:43,16:2:34</t>
  </si>
  <si>
    <t>0/1:66:0.258:49,17:2:34</t>
  </si>
  <si>
    <t>0/1:62:0.210:49,13:2:35</t>
  </si>
  <si>
    <t>0/1:72:0.153:61,11:2:34</t>
  </si>
  <si>
    <t>0/1:56:0.250:42,14:2:35</t>
  </si>
  <si>
    <t>0/1:37:2:71,17:0.193:88</t>
  </si>
  <si>
    <t>0/1:37:2:70,21:0.231:91</t>
  </si>
  <si>
    <t>0/1:36:2:80,25:0.238:105</t>
  </si>
  <si>
    <t>0/1:37:2:86,13:0.131:99</t>
  </si>
  <si>
    <t>0/1:37:2:64,20:0.238:84</t>
  </si>
  <si>
    <t>0/1:35:2:72,22:0.234:94</t>
  </si>
  <si>
    <t>0/1:37:2:52,14:0.212:66</t>
  </si>
  <si>
    <t>0/1:37:2:70,12:0.146:82</t>
  </si>
  <si>
    <t>0/1:38:2:33,9:0.214:42</t>
  </si>
  <si>
    <t>0/1:38:2:61,29:0.322:90</t>
  </si>
  <si>
    <t>0/1:36:2:54,15:0.217:69</t>
  </si>
  <si>
    <t>0/1:38:2:65,16:0.198:81</t>
  </si>
  <si>
    <t>0/1:38:2:71,22:0.237:93</t>
  </si>
  <si>
    <t>0/1:37:2:51,17:0.250:68</t>
  </si>
  <si>
    <t>0/1:36:2:75,17:0.185:92</t>
  </si>
  <si>
    <t>0/1:37:2:79,24:0.233:103</t>
  </si>
  <si>
    <t>0/1:110,8:2:33:0.068:118</t>
  </si>
  <si>
    <t>0/1:108,5:2:34:0.044:113</t>
  </si>
  <si>
    <t>0/1:83,12:2:33:0.126:96</t>
  </si>
  <si>
    <t>0/1:80,8:2:32:0.091:88</t>
  </si>
  <si>
    <t>0/1:94,6:2:36:0.060:100</t>
  </si>
  <si>
    <t>0/1:105,20:2:35:0.160:125</t>
  </si>
  <si>
    <t>0/1:2:43,14:34:0.246:57</t>
  </si>
  <si>
    <t>0/1:2:50,8:35:0.138:59</t>
  </si>
  <si>
    <t>0/1:2:36,14:35:0.280:50</t>
  </si>
  <si>
    <t>0/1:2:38,12:35:0.240:50</t>
  </si>
  <si>
    <t>0/1:2:48,11:34:0.186:59</t>
  </si>
  <si>
    <t>0/1:2:45,11:35:0.196:56</t>
  </si>
  <si>
    <t>0/1:2:30,13:34:0.302:43</t>
  </si>
  <si>
    <t>0/1:2:45,16:33:0.262:61</t>
  </si>
  <si>
    <t>0/1:2:32,7:35:0.179:39</t>
  </si>
  <si>
    <t>0/1:2:49,10:35:0.169:59</t>
  </si>
  <si>
    <t>0/1:2:43,16:35:0.271:60</t>
  </si>
  <si>
    <t>0/1:2:47,9:37:0.161:56</t>
  </si>
  <si>
    <t>0/1:2:37,10:31:0.213:47</t>
  </si>
  <si>
    <t>0/1:2:41,8:36:0.163:49</t>
  </si>
  <si>
    <t>0/1:2:45,7:35:0.135:52</t>
  </si>
  <si>
    <t>chr6</t>
  </si>
  <si>
    <t>AC=3;AN=9;SF=2,9,10;SOMATIC;VT=SNP</t>
  </si>
  <si>
    <t>0/1:0.190:21:2:17,4:35</t>
  </si>
  <si>
    <t>0/1:0.167:30:2:25,5:34</t>
  </si>
  <si>
    <t>0/1:0.138:29:2:25,4:36</t>
  </si>
  <si>
    <t>rs72821581</t>
  </si>
  <si>
    <t>AC=3;AN=9;DB;SF=3,14,15;SOMATIC;VT=SNP</t>
  </si>
  <si>
    <t>0/1:0.096:73:2:66,7:32</t>
  </si>
  <si>
    <t>0/1:0.048:83:2:79,4:36</t>
  </si>
  <si>
    <t>0/1:0.057:70:2:66,4:36</t>
  </si>
  <si>
    <t>AC=15;AN=45;SF=1,2,3,4,5,6,7,8,9,10,11,12,13,14,15;SOMATIC;VT=SNP</t>
  </si>
  <si>
    <t>0/1:34:2:8,9:17:0.529</t>
  </si>
  <si>
    <t>0/1:33:2:22,11:33:0.333</t>
  </si>
  <si>
    <t>0/1:34:2:16,14:30:0.467</t>
  </si>
  <si>
    <t>0/1:34:2:20,8:28:0.286</t>
  </si>
  <si>
    <t>0/1:34:2:22,17:39:0.436</t>
  </si>
  <si>
    <t>0/1:36:2:23,3:26:0.115</t>
  </si>
  <si>
    <t>0/1:34:2:15,7:22:0.318</t>
  </si>
  <si>
    <t>0/1:36:2:6,7:13:0.538</t>
  </si>
  <si>
    <t>0/1:35:2:18,6:24:0.250</t>
  </si>
  <si>
    <t>0/1:36:2:18,13:31:0.419</t>
  </si>
  <si>
    <t>0/1:36:2:16,5:21:0.238</t>
  </si>
  <si>
    <t>0/1:35:2:15,4:19:0.211</t>
  </si>
  <si>
    <t>0/1:36:2:15,14:29:0.483</t>
  </si>
  <si>
    <t>0/1:36:2:26,8:35:0.235</t>
  </si>
  <si>
    <t>AC=15;AN=45;SF=0,2,3,4,5,6,7,8,9,10,11,12,13,14,15;SOMATIC;VT=SNP</t>
  </si>
  <si>
    <t>0/1:24:0.333:36:2:16,8</t>
  </si>
  <si>
    <t>0/1:31:0.323:37:2:21,10</t>
  </si>
  <si>
    <t>0/1:27:0.333:38:2:18,9</t>
  </si>
  <si>
    <t>0/1:21:0.238:38:2:16,5</t>
  </si>
  <si>
    <t>0/1:36:0.500:37:2:18,18</t>
  </si>
  <si>
    <t>0/1:21:0.381:38:2:13,8</t>
  </si>
  <si>
    <t>0/1:36:0.278:36:2:26,10</t>
  </si>
  <si>
    <t>0/1:28:0.214:35:2:22,6</t>
  </si>
  <si>
    <t>0/1:35:0.229:35:2:27,8</t>
  </si>
  <si>
    <t>0/1:38:0.447:38:2:21,17</t>
  </si>
  <si>
    <t>0/1:41:0.268:37:2:30,11</t>
  </si>
  <si>
    <t>0/1:36:0.333:38:2:24,12</t>
  </si>
  <si>
    <t>0/1:19:0.368:39:2:12,7</t>
  </si>
  <si>
    <t>0/1:27:0.185:39:2:22,5</t>
  </si>
  <si>
    <t>0/1:28:0.429:38:2:16,12</t>
  </si>
  <si>
    <t>AC=2;AN=6;SF=7,14;SOMATIC;VT=SNP</t>
  </si>
  <si>
    <t>0/1:0.086:35:35:2:32,3</t>
  </si>
  <si>
    <t>0/1:0.154:39:35:2:33,6</t>
  </si>
  <si>
    <t>0/1:33:2:32,3:0.086:35</t>
  </si>
  <si>
    <t>0/1:68,22:2:31:0.244:90</t>
  </si>
  <si>
    <t>0/1:64,23:2:33:0.264:87</t>
  </si>
  <si>
    <t>0/1:64,32:2:32:0.333:96</t>
  </si>
  <si>
    <t>0/1:77,29:2:31:0.274:106</t>
  </si>
  <si>
    <t>0/1:78,19:2:32:0.196:97</t>
  </si>
  <si>
    <t>0/1:66,26:2:31:0.283:92</t>
  </si>
  <si>
    <t>0/1:51,28:2:34:0.354:79</t>
  </si>
  <si>
    <t>0/1:63,37:2:31:0.370:100</t>
  </si>
  <si>
    <t>0/1:28,13:2:33:0.317:41</t>
  </si>
  <si>
    <t>0/1:68,20:2:32:0.227:88</t>
  </si>
  <si>
    <t>0/1:64,28:2:33:0.304:92</t>
  </si>
  <si>
    <t>0/1:49,25:2:32:0.338:74</t>
  </si>
  <si>
    <t>0/1:47,26:2:33:0.356:73</t>
  </si>
  <si>
    <t>0/1:75,32:2:33:0.299:107</t>
  </si>
  <si>
    <t>0/1:68,31:2:32:0.313:100</t>
  </si>
  <si>
    <t>0/1:57,21:2:34:0.269:78</t>
  </si>
  <si>
    <t>0/1:0.320:50:32:2:34,16</t>
  </si>
  <si>
    <t>0/1:2:43,3:34:46:0.065</t>
  </si>
  <si>
    <t>0/1:132:0.038:2:127,5:34</t>
  </si>
  <si>
    <t>AC=15;AN=45;SF=0,1,2,3,4,5,6,7,8,9,10,11,12,13,15;SOMATIC;VT=SNP</t>
  </si>
  <si>
    <t>0/1:29:0.310:31:2:20,9</t>
  </si>
  <si>
    <t>0/1:33:0.212:35:2:26,7</t>
  </si>
  <si>
    <t>0/1:36:0.361:32:2:23,13</t>
  </si>
  <si>
    <t>0/1:48:0.313:33:2:33,15</t>
  </si>
  <si>
    <t>0/1:28:0.148:34:2:23,4</t>
  </si>
  <si>
    <t>0/1:22:0.455:35:2:12,10</t>
  </si>
  <si>
    <t>0/1:32:0.219:34:2:25,7</t>
  </si>
  <si>
    <t>0/1:37:0.378:33:2:23,14</t>
  </si>
  <si>
    <t>0/1:23:0.304:35:2:16,7</t>
  </si>
  <si>
    <t>0/1:33:0.303:36:2:23,10</t>
  </si>
  <si>
    <t>0/1:32:0.438:34:2:18,14</t>
  </si>
  <si>
    <t>0/1:24:0.375:36:2:15,9</t>
  </si>
  <si>
    <t>0/1:38:0.243:35:2:28,9</t>
  </si>
  <si>
    <t>0/1:28:0.321:33:2:19,9</t>
  </si>
  <si>
    <t>0/1:48:1.00:33:2:0,48</t>
  </si>
  <si>
    <t>0/1:61:1.00:33:2:0,61</t>
  </si>
  <si>
    <t>0/1:63:1.00:34:2:0,63</t>
  </si>
  <si>
    <t>0/1:66:1.00:33:2:0,66</t>
  </si>
  <si>
    <t>0/1:65:1.00:33:2:0,65</t>
  </si>
  <si>
    <t>0/1:67:1.00:34:2:0,67</t>
  </si>
  <si>
    <t>0/1:61:1.00:35:2:0,61</t>
  </si>
  <si>
    <t>0/1:62:1.00:33:2:0,62</t>
  </si>
  <si>
    <t>0/1:38:1.00:35:2:0,38</t>
  </si>
  <si>
    <t>0/1:71:1.00:35:2:0,71</t>
  </si>
  <si>
    <t>0/1:56:1.00:35:2:0,56</t>
  </si>
  <si>
    <t>0/1:57:1.00:35:2:0,57</t>
  </si>
  <si>
    <t>0/1:54:1.00:33:2:0,54</t>
  </si>
  <si>
    <t>0/1:70:1.00:35:2:0,69</t>
  </si>
  <si>
    <t>0/1:76:1.00:34:2:0,76</t>
  </si>
  <si>
    <t>0/1:35:2:26,3:0.103:29</t>
  </si>
  <si>
    <t>0/1:34:2:47,19:66:0.288</t>
  </si>
  <si>
    <t>0/1:33:2:34,22:56:0.393</t>
  </si>
  <si>
    <t>0/1:34:2:55,23:78:0.295</t>
  </si>
  <si>
    <t>0/1:33:2:42,21:63:0.333</t>
  </si>
  <si>
    <t>0/1:33:2:44,20:64:0.313</t>
  </si>
  <si>
    <t>0/1:34:2:55,20:75:0.267</t>
  </si>
  <si>
    <t>0/1:34:2:41,9:50:0.180</t>
  </si>
  <si>
    <t>0/1:34:2:65,20:85:0.235</t>
  </si>
  <si>
    <t>0/1:34:2:32,16:48:0.333</t>
  </si>
  <si>
    <t>0/1:34:2:51,27:78:0.346</t>
  </si>
  <si>
    <t>0/1:35:2:55,23:78:0.295</t>
  </si>
  <si>
    <t>0/1:34:2:47,24:71:0.338</t>
  </si>
  <si>
    <t>0/1:36:2:45,13:58:0.224</t>
  </si>
  <si>
    <t>0/1:35:2:43,17:60:0.283</t>
  </si>
  <si>
    <t>0/1:34:2:46,24:70:0.343</t>
  </si>
  <si>
    <t>0/1:35:2:48,25:73:0.342</t>
  </si>
  <si>
    <t>0/1:35:2:82,25:0.234:107</t>
  </si>
  <si>
    <t>0/1:34:2:76,24:0.240:100</t>
  </si>
  <si>
    <t>0/1:34:2:74,45:0.378:119</t>
  </si>
  <si>
    <t>0/1:34:2:71,29:0.290:100</t>
  </si>
  <si>
    <t>0/1:34:2:71,34:0.324:105</t>
  </si>
  <si>
    <t>0/1:34:2:64,32:0.333:96</t>
  </si>
  <si>
    <t>0/1:34:2:71,26:0.268:97</t>
  </si>
  <si>
    <t>0/1:34:2:40,24:0.375:64</t>
  </si>
  <si>
    <t>0/1:35:2:100,49:0.329:149</t>
  </si>
  <si>
    <t>0/1:34:2:67,37:0.356:104</t>
  </si>
  <si>
    <t>0/1:36:2:55,33:0.375:88</t>
  </si>
  <si>
    <t>0/1:34:2:69,32:0.317:101</t>
  </si>
  <si>
    <t>0/1:35:2:85,32:0.274:117</t>
  </si>
  <si>
    <t>0/1:35:2:79,35:0.307:114</t>
  </si>
  <si>
    <t>0/1:36:2:70,37:0.346:107</t>
  </si>
  <si>
    <t>0/1:77:0.403:2:46,31:37</t>
  </si>
  <si>
    <t>0/1:93:0.333:2:62,31:36</t>
  </si>
  <si>
    <t>0/1:85:0.318:2:58,27:36</t>
  </si>
  <si>
    <t>0/1:94:0.330:2:63,31:38</t>
  </si>
  <si>
    <t>0/1:87:0.368:2:55,32:34</t>
  </si>
  <si>
    <t>0/1:115:0.304:2:80,35:37</t>
  </si>
  <si>
    <t>0/1:63:0.365:2:40,23:37</t>
  </si>
  <si>
    <t>0/1:95:0.347:2:62,33:37</t>
  </si>
  <si>
    <t>0/1:63:0.286:2:45,18:37</t>
  </si>
  <si>
    <t>0/1:111:0.279:2:80,31:37</t>
  </si>
  <si>
    <t>0/1:106:0.406:2:63,43:38</t>
  </si>
  <si>
    <t>0/1:76:0.303:2:53,23:38</t>
  </si>
  <si>
    <t>0/1:87:0.276:2:63,24:38</t>
  </si>
  <si>
    <t>0/1:107:0.311:2:73,33:38</t>
  </si>
  <si>
    <t>0/1:107:0.374:2:67,40:38</t>
  </si>
  <si>
    <t>0/1:104:0.288:2:74,30:38</t>
  </si>
  <si>
    <t>0/1:28:2:58,6:64:0.094</t>
  </si>
  <si>
    <t>0/1:45,3:2:34:0.063:48</t>
  </si>
  <si>
    <t>0/1:0.353:34:32:2:22,12</t>
  </si>
  <si>
    <t>0/1:0.400:20:32:2:12,8</t>
  </si>
  <si>
    <t>0/1:0.288:52:30:2:37,15</t>
  </si>
  <si>
    <t>0/1:0.462:39:32:2:21,18</t>
  </si>
  <si>
    <t>0/1:0.458:24:32:2:13,11</t>
  </si>
  <si>
    <t>0/1:0.439:41:31:2:23,18</t>
  </si>
  <si>
    <t>0/1:0.182:22:34:2:18,4</t>
  </si>
  <si>
    <t>0/1:0.286:28:32:2:20,8</t>
  </si>
  <si>
    <t>0/1:0.286:21:33:2:15,6</t>
  </si>
  <si>
    <t>0/1:0.342:38:31:2:25,13</t>
  </si>
  <si>
    <t>0/1:0.242:33:33:2:25,8</t>
  </si>
  <si>
    <t>0/1:0.297:37:32:2:26,11</t>
  </si>
  <si>
    <t>0/1:0.436:39:34:2:22,17</t>
  </si>
  <si>
    <t>0/1:0.243:37:32:2:28,9</t>
  </si>
  <si>
    <t>0/1:0.407:27:33:2:16,11</t>
  </si>
  <si>
    <t>0/1:0.324:34:32:2:23,11</t>
  </si>
  <si>
    <t>0/1:46:0.239:35:2:35,11</t>
  </si>
  <si>
    <t>0/1:30:0.233:32:2:23,7</t>
  </si>
  <si>
    <t>0/1:42:0.238:32:2:32,10</t>
  </si>
  <si>
    <t>0/1:35:0.343:33:2:23,12</t>
  </si>
  <si>
    <t>0/1:49:0.286:33:2:35,14</t>
  </si>
  <si>
    <t>0/1:47:0.298:35:2:33,14</t>
  </si>
  <si>
    <t>0/1:52:0.288:33:2:37,15</t>
  </si>
  <si>
    <t>0/1:30:0.300:35:2:21,9</t>
  </si>
  <si>
    <t>0/1:60:0.267:35:2:44,16</t>
  </si>
  <si>
    <t>0/1:35:0.257:36:2:26,9</t>
  </si>
  <si>
    <t>0/1:51:0.294:36:2:36,15</t>
  </si>
  <si>
    <t>0/1:38:0.447:36:2:21,17</t>
  </si>
  <si>
    <t>0/1:32:0.375:35:2:20,12</t>
  </si>
  <si>
    <t>0/1:36:0.333:36:2:24,12</t>
  </si>
  <si>
    <t>0/1:50:0.380:36:2:31,19</t>
  </si>
  <si>
    <t>0/1:32:2:27,10:0.270:37</t>
  </si>
  <si>
    <t>0/1:28:2:40,7:0.149:47</t>
  </si>
  <si>
    <t>0/1:35:2:34,9:0.209:43</t>
  </si>
  <si>
    <t>0/1:34:2:26,5:0.161:31</t>
  </si>
  <si>
    <t>0/1:34:2:29,5:0.147:34</t>
  </si>
  <si>
    <t>0/1:32:2:40,6:0.130:46</t>
  </si>
  <si>
    <t>0/1:32:2:31,11:0.262:42</t>
  </si>
  <si>
    <t>0/1:34:2:36,6:0.143:42</t>
  </si>
  <si>
    <t>0/1:36:2:19,5:0.208:24</t>
  </si>
  <si>
    <t>0/1:36:2:42,5:0.106:47</t>
  </si>
  <si>
    <t>0/1:36:2:38,9:0.191:47</t>
  </si>
  <si>
    <t>0/1:37:2:39,7:0.152:46</t>
  </si>
  <si>
    <t>0/1:34:2:41,10:0.196:51</t>
  </si>
  <si>
    <t>0/1:36:2:37,7:0.159:44</t>
  </si>
  <si>
    <t>0/1:36:2:36,10:0.217:46</t>
  </si>
  <si>
    <t>0/1:34:2:30,11:0.268:41</t>
  </si>
  <si>
    <t>0/1:37:2:44,3:0.064:47</t>
  </si>
  <si>
    <t>AC=8;AN=24;SF=0,3,5,9,11,12,13,15;SOMATIC;VT=SNP</t>
  </si>
  <si>
    <t>0/1:33:2:40,3:0.070:43</t>
  </si>
  <si>
    <t>0/1:36:2:33,4:0.108:37</t>
  </si>
  <si>
    <t>0/1:36:2:35,5:0.125:40</t>
  </si>
  <si>
    <t>0/1:38:2:38,3:0.073:41</t>
  </si>
  <si>
    <t>0/1:39:2:31,4:0.114:35</t>
  </si>
  <si>
    <t>0/1:38:2:30,6:0.167:36</t>
  </si>
  <si>
    <t>0/1:36:2:38,3:0.073:41</t>
  </si>
  <si>
    <t>0/1:39:2:19,3:0.136:22</t>
  </si>
  <si>
    <t>0/1:30:0.200:18:2:24,6</t>
  </si>
  <si>
    <t>0/1:15,9:2:36:0.375:24</t>
  </si>
  <si>
    <t>0/1:15,12:2:34:0.444:27</t>
  </si>
  <si>
    <t>0/1:27,7:2:35:0.206:34</t>
  </si>
  <si>
    <t>0/1:18,8:2:35:0.308:26</t>
  </si>
  <si>
    <t>0/1:20,6:2:36:0.231:26</t>
  </si>
  <si>
    <t>0/1:14,9:2:36:0.391:23</t>
  </si>
  <si>
    <t>0/1:24,14:2:37:0.368:38</t>
  </si>
  <si>
    <t>0/1:25,12:2:33:0.324:38</t>
  </si>
  <si>
    <t>0/1:12,6:2:37:0.333:18</t>
  </si>
  <si>
    <t>0/1:26,14:2:35:0.350:40</t>
  </si>
  <si>
    <t>0/1:13,16:2:37:0.552:29</t>
  </si>
  <si>
    <t>0/1:15,13:2:37:0.464:28</t>
  </si>
  <si>
    <t>0/1:17,11:2:36:0.393:28</t>
  </si>
  <si>
    <t>0/1:24,15:2:34:0.385:39</t>
  </si>
  <si>
    <t>0/1:21,13:2:37:0.382:34</t>
  </si>
  <si>
    <t>0/1:28,7:2:36:0.200:35</t>
  </si>
  <si>
    <t>0/1:0.152:46:2:39,7:16</t>
  </si>
  <si>
    <t>0/1:38:0.079:35,3:2:34</t>
  </si>
  <si>
    <t>0/1:0.167:18:2:15,3:36</t>
  </si>
  <si>
    <t>0/1:2:3,2:36:0.400:5</t>
  </si>
  <si>
    <t>0/1:34:2:20,5:25:0.200</t>
  </si>
  <si>
    <t>0/1:32:2:17,12:29:0.414</t>
  </si>
  <si>
    <t>0/1:35:2:23,9:32:0.281</t>
  </si>
  <si>
    <t>0/1:34:2:17,7:24:0.292</t>
  </si>
  <si>
    <t>0/1:35:2:18,9:27:0.333</t>
  </si>
  <si>
    <t>0/1:33:2:24,13:37:0.351</t>
  </si>
  <si>
    <t>0/1:34:2:30,9:39:0.231</t>
  </si>
  <si>
    <t>0/1:32:2:26,15:41:0.366</t>
  </si>
  <si>
    <t>0/1:35:2:16,5:21:0.238</t>
  </si>
  <si>
    <t>0/1:36:2:32,14:46:0.304</t>
  </si>
  <si>
    <t>0/1:36:2:33,5:38:0.132</t>
  </si>
  <si>
    <t>0/1:35:2:28,5:33:0.152</t>
  </si>
  <si>
    <t>0/1:34:2:22,16:38:0.421</t>
  </si>
  <si>
    <t>0/1:36:2:20,9:29:0.310</t>
  </si>
  <si>
    <t>0/1:31:2:22,11:33:0.333</t>
  </si>
  <si>
    <t>0/1:33:2:19,17:36:0.472</t>
  </si>
  <si>
    <t>0/1:1.00:56:31:2:0,56</t>
  </si>
  <si>
    <t>0/1:1.00:53:32:2:0,53</t>
  </si>
  <si>
    <t>0/1:1.00:60:31:2:0,60</t>
  </si>
  <si>
    <t>0/1:1.00:58:31:2:0,58</t>
  </si>
  <si>
    <t>0/1:1.00:52:31:2:0,52</t>
  </si>
  <si>
    <t>0/1:1.00:60:32:2:0,60</t>
  </si>
  <si>
    <t>0/1:1.00:46:33:2:0,46</t>
  </si>
  <si>
    <t>0/1:1.00:54:31:2:0,54</t>
  </si>
  <si>
    <t>0/1:1.00:35:32:2:0,35</t>
  </si>
  <si>
    <t>0/1:1.00:58:33:2:0,58</t>
  </si>
  <si>
    <t>0/1:1.00:59:33:2:0,58</t>
  </si>
  <si>
    <t>0/1:1.00:41:33:2:0,41</t>
  </si>
  <si>
    <t>0/1:0.977:44:34:2:1,43</t>
  </si>
  <si>
    <t>0/1:1.00:56:33:2:0,56</t>
  </si>
  <si>
    <t>0/1:1.00:55:33:2:0,55</t>
  </si>
  <si>
    <t>AC=15;AN=45;SF=0,1,2,3,4,5,6,7,8,9,10,11,12,14,15;SOMATIC;VT=SNP</t>
  </si>
  <si>
    <t>0/1:0.267:30:2:22,8:37</t>
  </si>
  <si>
    <t>0/1:0.400:30:2:18,12:32</t>
  </si>
  <si>
    <t>0/1:0.486:35:2:18,17:36</t>
  </si>
  <si>
    <t>0/1:0.433:30:2:17,13:35</t>
  </si>
  <si>
    <t>0/1:0.310:29:2:20,9:37</t>
  </si>
  <si>
    <t>0/1:0.441:34:2:19,15:34</t>
  </si>
  <si>
    <t>0/1:0.233:30:2:23,7:36</t>
  </si>
  <si>
    <t>0/1:0.093:43:2:39,4:37</t>
  </si>
  <si>
    <t>0/1:0.286:28:2:20,8:36</t>
  </si>
  <si>
    <t>0/1:0.306:49:2:34,15:38</t>
  </si>
  <si>
    <t>0/1:0.326:43:2:29,14:37</t>
  </si>
  <si>
    <t>0/1:0.250:32:2:24,8:38</t>
  </si>
  <si>
    <t>0/1:0.333:48:2:32,16:35</t>
  </si>
  <si>
    <t>0/1:0.296:27:2:19,8:34</t>
  </si>
  <si>
    <t>0/1:0.205:44:2:35,9:36</t>
  </si>
  <si>
    <t>rs138727280</t>
  </si>
  <si>
    <t>AC=2;AN=6;DB;SF=3,9;SOMATIC;VT=SNP</t>
  </si>
  <si>
    <t>0/1:2:1.00:29:2:0,2</t>
  </si>
  <si>
    <t>0/1:2:1.00:32:2:0,2</t>
  </si>
  <si>
    <t>chr7</t>
  </si>
  <si>
    <t>rs59910530</t>
  </si>
  <si>
    <t>0/1:35:0.086:2:32,3:36</t>
  </si>
  <si>
    <t>0/1:39:0.359:33:2:25,14</t>
  </si>
  <si>
    <t>0/1:33:0.333:33:2:22,11</t>
  </si>
  <si>
    <t>0/1:44:0.273:37:2:32,12</t>
  </si>
  <si>
    <t>0/1:41:0.390:35:2:25,16</t>
  </si>
  <si>
    <t>0/1:31:0.258:37:2:23,8</t>
  </si>
  <si>
    <t>0/1:40:0.400:36:2:24,16</t>
  </si>
  <si>
    <t>0/1:48:0.313:37:2:33,15</t>
  </si>
  <si>
    <t>0/1:40:0.385:36:2:24,15</t>
  </si>
  <si>
    <t>0/1:30:0.300:37:2:21,9</t>
  </si>
  <si>
    <t>0/1:33:0.424:38:2:19,14</t>
  </si>
  <si>
    <t>0/1:41:0.293:37:2:29,12</t>
  </si>
  <si>
    <t>0/1:60:0.300:37:2:42,18</t>
  </si>
  <si>
    <t>0/1:40:0.325:36:2:27,13</t>
  </si>
  <si>
    <t>0/1:37:0.297:35:2:26,11</t>
  </si>
  <si>
    <t>0/1:48:0.229:37:2:37,11</t>
  </si>
  <si>
    <t>0/1:53,27:2:34:80:0.338</t>
  </si>
  <si>
    <t>0/1:60,33:2:35:93:0.355</t>
  </si>
  <si>
    <t>0/1:75,38:2:35:113:0.336</t>
  </si>
  <si>
    <t>0/1:101,43:2:34:144:0.299</t>
  </si>
  <si>
    <t>0/1:65,38:2:34:103:0.369</t>
  </si>
  <si>
    <t>0/1:75,33:2:34:108:0.306</t>
  </si>
  <si>
    <t>0/1:63,33:2:35:96:0.344</t>
  </si>
  <si>
    <t>0/1:91,44:2:35:135:0.326</t>
  </si>
  <si>
    <t>0/1:43,19:2:35:62:0.306</t>
  </si>
  <si>
    <t>0/1:71,24:2:35:95:0.253</t>
  </si>
  <si>
    <t>0/1:59,38:2:36:97:0.392</t>
  </si>
  <si>
    <t>0/1:64,23:2:35:87:0.264</t>
  </si>
  <si>
    <t>0/1:53,23:2:35:76:0.303</t>
  </si>
  <si>
    <t>0/1:74,20:2:37:94:0.213</t>
  </si>
  <si>
    <t>0/1:86,27:2:35:113:0.239</t>
  </si>
  <si>
    <t>0/1:79,34:2:36:113:0.301</t>
  </si>
  <si>
    <t>0/1:50:0.380:31,19:2:34</t>
  </si>
  <si>
    <t>0/1:48:0.458:26,22:2:34</t>
  </si>
  <si>
    <t>0/1:49:0.245:37,12:2:33</t>
  </si>
  <si>
    <t>0/1:38:0.316:26,12:2:33</t>
  </si>
  <si>
    <t>0/1:63:0.365:40,23:2:33</t>
  </si>
  <si>
    <t>0/1:62:0.226:48,14:2:34</t>
  </si>
  <si>
    <t>0/1:47:0.319:32,15:2:35</t>
  </si>
  <si>
    <t>0/1:42:0.286:30,12:2:34</t>
  </si>
  <si>
    <t>0/1:41:0.366:26,15:2:35</t>
  </si>
  <si>
    <t>0/1:62:0.306:43,19:2:35</t>
  </si>
  <si>
    <t>0/1:59:0.356:38,21:2:34</t>
  </si>
  <si>
    <t>0/1:63:0.302:44,19:2:35</t>
  </si>
  <si>
    <t>0/1:54:0.222:42,12:2:36</t>
  </si>
  <si>
    <t>0/1:52:0.231:40,12:2:33</t>
  </si>
  <si>
    <t>0/1:49:0.224:38,11:2:35</t>
  </si>
  <si>
    <t>0/1:57:0.351:37,20:2:35</t>
  </si>
  <si>
    <t>0/1:49:0.347:34:2:32,17</t>
  </si>
  <si>
    <t>0/1:68:0.368:34:2:43,25</t>
  </si>
  <si>
    <t>0/1:65:0.338:33:2:43,22</t>
  </si>
  <si>
    <t>0/1:65:0.354:32:2:42,23</t>
  </si>
  <si>
    <t>0/1:64:0.297:34:2:45,19</t>
  </si>
  <si>
    <t>0/1:65:0.338:34:2:43,22</t>
  </si>
  <si>
    <t>0/1:57:0.351:33:2:37,20</t>
  </si>
  <si>
    <t>0/1:53:0.321:33:2:36,17</t>
  </si>
  <si>
    <t>0/1:44:0.318:33:2:30,14</t>
  </si>
  <si>
    <t>0/1:54:0.185:34:2:44,10</t>
  </si>
  <si>
    <t>0/1:59:0.373:34:2:37,22</t>
  </si>
  <si>
    <t>0/1:58:0.362:35:2:37,21</t>
  </si>
  <si>
    <t>0/1:69:0.290:34:2:49,20</t>
  </si>
  <si>
    <t>0/1:61:0.246:33:2:46,15</t>
  </si>
  <si>
    <t>0/1:60:0.283:34:2:43,17</t>
  </si>
  <si>
    <t>0/1:68:0.324:35:2:46,22</t>
  </si>
  <si>
    <t>AC=5;AN=15;SF=1,5,8,13,15;SOMATIC;VT=SNP</t>
  </si>
  <si>
    <t>0/1:94,5:2:35:99:0.051</t>
  </si>
  <si>
    <t>0/1:124,5:2:34:129:0.039</t>
  </si>
  <si>
    <t>0/1:64,4:2:35:68:0.059</t>
  </si>
  <si>
    <t>0/1:130,5:2:35:135:0.037</t>
  </si>
  <si>
    <t>0/1:127,5:2:35:132:0.038</t>
  </si>
  <si>
    <t>0/1:33:2:85,4:89:0.045</t>
  </si>
  <si>
    <t>rs56034053</t>
  </si>
  <si>
    <t>AC=4;AN=12;DB;SF=0,5,8,9;SOMATIC;VT=SNP</t>
  </si>
  <si>
    <t>0/1:78:0.051:74,4:2:34</t>
  </si>
  <si>
    <t>0/1:100:0.060:94,6:2:35</t>
  </si>
  <si>
    <t>0/1:71:0.056:67,4:2:36</t>
  </si>
  <si>
    <t>0/1:86:0.047:82,4:2:35</t>
  </si>
  <si>
    <t>AC=13;AN=39;SF=0,1,2,3,4,5,6,7,10,11,12,13,14;SOMATIC;VT=SNP</t>
  </si>
  <si>
    <t>0/1:0.051:136:129,7:2:35</t>
  </si>
  <si>
    <t>0/1:0.060:117:109,7:2:34</t>
  </si>
  <si>
    <t>0/1:0.047:129:123,6:2:35</t>
  </si>
  <si>
    <t>0/1:0.155:156:131,24:2:35</t>
  </si>
  <si>
    <t>0/1:0.080:138:127,11:2:33</t>
  </si>
  <si>
    <t>0/1:0.054:166:157,9:2:35</t>
  </si>
  <si>
    <t>0/1:0.122:123:108,15:2:36</t>
  </si>
  <si>
    <t>0/1:0.155:161:136,25:2:35</t>
  </si>
  <si>
    <t>0/1:0.088:136:124,12:2:35</t>
  </si>
  <si>
    <t>0/1:0.252:151:113,38:2:37</t>
  </si>
  <si>
    <t>0/1:0.056:143:135,8:2:37</t>
  </si>
  <si>
    <t>0/1:0.263:118:87,31:2:35</t>
  </si>
  <si>
    <t>0/1:0.147:150:128,22:2:35</t>
  </si>
  <si>
    <t>0/1:103,12:2:28:115:0.104</t>
  </si>
  <si>
    <t>AC=3;AN=9;SF=4,8,13;SOMATIC;VT=SNP</t>
  </si>
  <si>
    <t>0/1:0.039:232:36:2:221,9</t>
  </si>
  <si>
    <t>0/1:0.132:121:33:2:105,16</t>
  </si>
  <si>
    <t>0/1:0.048:227:34:2:216,11</t>
  </si>
  <si>
    <t>AC=5;AN=15;SF=0,4,8,10,12;SOMATIC;VT=SNP</t>
  </si>
  <si>
    <t>0/1:0.041:217:34:2:208,9</t>
  </si>
  <si>
    <t>0/1:0.047:236:31:2:225,11</t>
  </si>
  <si>
    <t>0/1:0.169:124:30:2:103,21</t>
  </si>
  <si>
    <t>0/1:0.046:219:33:2:209,10</t>
  </si>
  <si>
    <t>0/1:0.066:243:34:2:227,16</t>
  </si>
  <si>
    <t>0/1:0.185:157:128,29:2:32</t>
  </si>
  <si>
    <t>0/1:0.250:168:126,42:2:32</t>
  </si>
  <si>
    <t>0/1:0.172:170:140,29:2:32</t>
  </si>
  <si>
    <t>0/1:0.317:221:151,70:2:31</t>
  </si>
  <si>
    <t>0/1:0.329:149:100,49:2:31</t>
  </si>
  <si>
    <t>0/1:0.157:154:129,24:2:31</t>
  </si>
  <si>
    <t>0/1:0.221:149:116,33:2:32</t>
  </si>
  <si>
    <t>0/1:0.279:215:155,60:2:31</t>
  </si>
  <si>
    <t>0/1:0.543:129:59,70:2:32</t>
  </si>
  <si>
    <t>0/1:0.455:178:97,81:2:31</t>
  </si>
  <si>
    <t>0/1:0.405:201:119,81:2:33</t>
  </si>
  <si>
    <t>0/1:0.418:182:106,76:2:32</t>
  </si>
  <si>
    <t>0/1:0.462:251:135,116:2:32</t>
  </si>
  <si>
    <t>0/1:0.489:190:97,93:2:32</t>
  </si>
  <si>
    <t>0/1:0.532:269:126,143:2:32</t>
  </si>
  <si>
    <t>0/1:0.370:189:119,70:2:33</t>
  </si>
  <si>
    <t>0/1:154:0.188:33:2:125,29</t>
  </si>
  <si>
    <t>0/1:168:0.244:34:2:127,41</t>
  </si>
  <si>
    <t>0/1:164:0.177:32:2:135,29</t>
  </si>
  <si>
    <t>0/1:219:0.306:31:2:152,67</t>
  </si>
  <si>
    <t>0/1:146:0.338:32:2:96,49</t>
  </si>
  <si>
    <t>0/1:152:0.152:32:2:128,23</t>
  </si>
  <si>
    <t>0/1:149:0.228:32:2:115,34</t>
  </si>
  <si>
    <t>0/1:208:0.275:33:2:150,57</t>
  </si>
  <si>
    <t>0/1:129:0.550:33:2:58,71</t>
  </si>
  <si>
    <t>0/1:177:0.443:33:2:98,78</t>
  </si>
  <si>
    <t>0/1:197:0.401:33:2:118,79</t>
  </si>
  <si>
    <t>0/1:177:0.407:33:2:105,72</t>
  </si>
  <si>
    <t>0/1:249:0.466:33:2:133,116</t>
  </si>
  <si>
    <t>0/1:184:0.492:33:2:93,90</t>
  </si>
  <si>
    <t>0/1:262:0.527:33:2:124,138</t>
  </si>
  <si>
    <t>0/1:188:0.356:34:2:121,67</t>
  </si>
  <si>
    <t>AC=14;AN=42;SF=0,1,2,4,5,6,8,9,10,11,12,13,14,15;SOMATIC;VT=SNP</t>
  </si>
  <si>
    <t>0/1:0.077:52:2:48,4:34</t>
  </si>
  <si>
    <t>0/1:0.175:63:2:52,11:35</t>
  </si>
  <si>
    <t>0/1:0.153:59:2:50,9:33</t>
  </si>
  <si>
    <t>0/1:0.289:45:2:32,13:32</t>
  </si>
  <si>
    <t>0/1:0.132:69:2:59,9:33</t>
  </si>
  <si>
    <t>0/1:0.157:51:2:43,8:35</t>
  </si>
  <si>
    <t>0/1:0.438:48:2:27,21:33</t>
  </si>
  <si>
    <t>0/1:0.305:59:2:41,18:33</t>
  </si>
  <si>
    <t>0/1:0.236:73:2:55,17:34</t>
  </si>
  <si>
    <t>0/1:0.255:55:2:41,14:36</t>
  </si>
  <si>
    <t>0/1:0.329:73:2:49,24:33</t>
  </si>
  <si>
    <t>0/1:0.264:53:2:39,14:34</t>
  </si>
  <si>
    <t>0/1:0.467:90:2:48,42:35</t>
  </si>
  <si>
    <t>0/1:0.203:74:2:59,15:35</t>
  </si>
  <si>
    <t>0/1:34:2:32,21:0.396:53</t>
  </si>
  <si>
    <t>0/1:34:2:32,16:0.333:48</t>
  </si>
  <si>
    <t>0/1:35:2:37,15:0.288:52</t>
  </si>
  <si>
    <t>0/1:33:2:41,21:0.339:62</t>
  </si>
  <si>
    <t>0/1:33:2:47,13:0.217:60</t>
  </si>
  <si>
    <t>0/1:34:2:42,30:0.417:72</t>
  </si>
  <si>
    <t>0/1:37:2:25,13:0.342:38</t>
  </si>
  <si>
    <t>0/1:33:2:51,26:0.338:77</t>
  </si>
  <si>
    <t>0/1:36:2:24,9:0.273:33</t>
  </si>
  <si>
    <t>0/1:34:2:45,20:0.308:65</t>
  </si>
  <si>
    <t>0/1:36:2:39,19:0.328:58</t>
  </si>
  <si>
    <t>0/1:35:2:36,15:0.294:51</t>
  </si>
  <si>
    <t>0/1:35:2:39,20:0.339:59</t>
  </si>
  <si>
    <t>0/1:35:2:48,14:0.226:62</t>
  </si>
  <si>
    <t>0/1:35:2:48,17:0.262:65</t>
  </si>
  <si>
    <t>0/1:36:2:46,14:0.233:60</t>
  </si>
  <si>
    <t>AC=7;AN=21;SF=0,2,5,8,9,10,15;SOMATIC;VT=SNP</t>
  </si>
  <si>
    <t>0/1:49:0.102:2:44,5:30</t>
  </si>
  <si>
    <t>0/1:45:0.289:2:32,13:34</t>
  </si>
  <si>
    <t>0/1:60:0.083:2:55,5:34</t>
  </si>
  <si>
    <t>0/1:35:0.257:2:26,9:34</t>
  </si>
  <si>
    <t>0/1:45:0.200:2:36,9:32</t>
  </si>
  <si>
    <t>0/1:56:0.143:2:48,8:35</t>
  </si>
  <si>
    <t>0/1:61:0.295:2:43,18:35</t>
  </si>
  <si>
    <t>0/1:32:2:68,5:73:0.068</t>
  </si>
  <si>
    <t>AC=14;AN=42;SF=1,2,3,4,5,6,7,9,10,11,12,13,14,15;SOMATIC;VT=SNP</t>
  </si>
  <si>
    <t>0/1:34:2:830,29:0.034:861</t>
  </si>
  <si>
    <t>0/1:33:2:801,26:0.031:828</t>
  </si>
  <si>
    <t>0/1:33:2:793,26:0.032:821</t>
  </si>
  <si>
    <t>0/1:34:2:788,36:0.044:825</t>
  </si>
  <si>
    <t>0/1:34:2:817,26:0.031:844</t>
  </si>
  <si>
    <t>0/1:35:2:815,29:0.034:845</t>
  </si>
  <si>
    <t>0/1:34:2:808,27:0.032:837</t>
  </si>
  <si>
    <t>0/1:34:2:837,21:0.024:859</t>
  </si>
  <si>
    <t>0/1:36:2:811,21:0.025:835</t>
  </si>
  <si>
    <t>0/1:35:2:810,25:0.030:835</t>
  </si>
  <si>
    <t>0/1:35:2:814,25:0.030:839</t>
  </si>
  <si>
    <t>0/1:35:2:795,29:0.035:825</t>
  </si>
  <si>
    <t>0/1:35:2:811,29:0.035:842</t>
  </si>
  <si>
    <t>0/1:36:2:817,24:0.029:843</t>
  </si>
  <si>
    <t>AC=4;AN=12;SF=0,2,11,14;SOMATIC;VT=SNP</t>
  </si>
  <si>
    <t>0/1:79:0.064:73,5:2:32</t>
  </si>
  <si>
    <t>0/1:105:0.048:100,5:2:35</t>
  </si>
  <si>
    <t>0/1:94:0.043:90,4:2:39</t>
  </si>
  <si>
    <t>0/1:110:0.045:105,5:2:36</t>
  </si>
  <si>
    <t>AC=9;AN=27;SF=3,5,6,9,11,12,13,14,15;SOMATIC;VT=SNP</t>
  </si>
  <si>
    <t>0/1:0.025:609:36:2:594,15</t>
  </si>
  <si>
    <t>0/1:0.034:714:37:2:689,24</t>
  </si>
  <si>
    <t>0/1:0.027:512:36:2:498,14</t>
  </si>
  <si>
    <t>0/1:0.030:746:37:2:722,22</t>
  </si>
  <si>
    <t>0/1:0.031:608:38:2:588,19</t>
  </si>
  <si>
    <t>0/1:0.027:667:38:2:649,18</t>
  </si>
  <si>
    <t>0/1:0.040:684:37:2:655,27</t>
  </si>
  <si>
    <t>0/1:0.036:756:38:2:727,27</t>
  </si>
  <si>
    <t>0/1:0.028:677:38:2:658,19</t>
  </si>
  <si>
    <t>0/1:102,32:2:33:0.239:134</t>
  </si>
  <si>
    <t>0/1:103,30:2:32:0.226:133</t>
  </si>
  <si>
    <t>0/1:119,25:2:33:0.174:144</t>
  </si>
  <si>
    <t>0/1:120,35:2:32:0.226:155</t>
  </si>
  <si>
    <t>0/1:95,19:2:34:0.167:114</t>
  </si>
  <si>
    <t>0/1:136,27:2:31:0.166:163</t>
  </si>
  <si>
    <t>0/1:119,25:2:34:0.174:144</t>
  </si>
  <si>
    <t>0/1:123,38:2:33:0.236:161</t>
  </si>
  <si>
    <t>0/1:93,17:2:34:0.155:110</t>
  </si>
  <si>
    <t>0/1:166,36:2:35:0.178:202</t>
  </si>
  <si>
    <t>0/1:124,34:2:35:0.215:158</t>
  </si>
  <si>
    <t>0/1:122,31:2:35:0.203:153</t>
  </si>
  <si>
    <t>0/1:126,32:2:33:0.203:158</t>
  </si>
  <si>
    <t>0/1:125,43:2:33:0.256:168</t>
  </si>
  <si>
    <t>0/1:119,39:2:34:0.247:158</t>
  </si>
  <si>
    <t>0/1:127,38:2:32:0.230:165</t>
  </si>
  <si>
    <t>0/1:30:2:129,7:136:0.051</t>
  </si>
  <si>
    <t>0/1:27:2:43,4:0.085:47</t>
  </si>
  <si>
    <t>0/1:68,4:2:39:0.056:72</t>
  </si>
  <si>
    <t>0/1:103,19:2:37:122:0.156</t>
  </si>
  <si>
    <t>0/1:112,21:2:37:133:0.158</t>
  </si>
  <si>
    <t>0/1:112,36:2:36:148:0.243</t>
  </si>
  <si>
    <t>0/1:101,5:2:38:106:0.047</t>
  </si>
  <si>
    <t>0/1:84,12:2:37:96:0.125</t>
  </si>
  <si>
    <t>0/1:126,27:2:36:153:0.176</t>
  </si>
  <si>
    <t>0/1:90,19:2:38:109:0.174</t>
  </si>
  <si>
    <t>0/1:104,18:2:38:122:0.148</t>
  </si>
  <si>
    <t>0/1:75,7:2:37:82:0.085</t>
  </si>
  <si>
    <t>0/1:115,29:2:38:144:0.201</t>
  </si>
  <si>
    <t>0/1:94,27:2:37:121:0.223</t>
  </si>
  <si>
    <t>0/1:111,22:2:38:133:0.165</t>
  </si>
  <si>
    <t>0/1:118,9:2:38:127:0.071</t>
  </si>
  <si>
    <t>0/1:129,22:2:38:151:0.146</t>
  </si>
  <si>
    <t>0/1:115,20:2:38:135:0.148</t>
  </si>
  <si>
    <t>0/1:120,39:2:38:159:0.245</t>
  </si>
  <si>
    <t>0/1:0.047:148:37:2:141,7</t>
  </si>
  <si>
    <t>0/1:0.119:178:36:2:156,21</t>
  </si>
  <si>
    <t>0/1:0.049:182:37:2:173,9</t>
  </si>
  <si>
    <t>0/1:0.191:115:37:2:93,22</t>
  </si>
  <si>
    <t>0/1:0.140:228:37:2:196,32</t>
  </si>
  <si>
    <t>0/1:0.069:218:38:2:203,15</t>
  </si>
  <si>
    <t>0/1:0.160:219:38:2:184,35</t>
  </si>
  <si>
    <t>0/1:46:0.109:24:2:41,5</t>
  </si>
  <si>
    <t>0/1:39:0.077:2:36,3:35</t>
  </si>
  <si>
    <t>0/1:35:2:92,7:99:0.071</t>
  </si>
  <si>
    <t>0/1:26,3:2:33:0.103:30</t>
  </si>
  <si>
    <t>0/1:16:2:105,11:116:0.095</t>
  </si>
  <si>
    <t>rs6979061</t>
  </si>
  <si>
    <t>0/1:37:0.081:36:2:34,3</t>
  </si>
  <si>
    <t>AC=2;AN=6;SF=0,12;SOMATIC;VT=SNP</t>
  </si>
  <si>
    <t>0/1:0.067:45:2:42,3:34</t>
  </si>
  <si>
    <t>0/1:0.143:49:2:42,7:36</t>
  </si>
  <si>
    <t>0/1:0.396:91:36:2:55,36</t>
  </si>
  <si>
    <t>0/1:0.278:73:35:2:52,20</t>
  </si>
  <si>
    <t>0/1:0.237:76:34:2:58,18</t>
  </si>
  <si>
    <t>0/1:0.400:65:35:2:39,26</t>
  </si>
  <si>
    <t>0/1:0.284:74:35:2:53,21</t>
  </si>
  <si>
    <t>0/1:0.313:83:31:2:57,26</t>
  </si>
  <si>
    <t>0/1:0.359:64:36:2:41,23</t>
  </si>
  <si>
    <t>0/1:0.262:84:34:2:62,22</t>
  </si>
  <si>
    <t>0/1:0.273:55:35:2:40,15</t>
  </si>
  <si>
    <t>0/1:0.337:95:35:2:63,32</t>
  </si>
  <si>
    <t>0/1:0.400:75:35:2:45,30</t>
  </si>
  <si>
    <t>0/1:0.359:92:36:2:59,33</t>
  </si>
  <si>
    <t>0/1:0.486:72:35:2:37,35</t>
  </si>
  <si>
    <t>0/1:0.333:81:35:2:54,27</t>
  </si>
  <si>
    <t>0/1:0.286:98:36:2:70,28</t>
  </si>
  <si>
    <t>0/1:0.324:74:36:2:50,24</t>
  </si>
  <si>
    <t>AC=14;AN=42;SF=0,1,2,3,4,5,6,7,8,9,10,12,13,15;SOMATIC;VT=SNP</t>
  </si>
  <si>
    <t>0/1:0.130:23:35:2:20,3</t>
  </si>
  <si>
    <t>0/1:0.250:25:34:2:18,6</t>
  </si>
  <si>
    <t>0/1:0.125:32:39:2:28,4</t>
  </si>
  <si>
    <t>0/1:0.200:20:34:2:16,4</t>
  </si>
  <si>
    <t>0/1:0.158:19:36:2:16,3</t>
  </si>
  <si>
    <t>0/1:0.241:29:37:2:22,7</t>
  </si>
  <si>
    <t>0/1:0.407:27:37:2:16,11</t>
  </si>
  <si>
    <t>0/1:0.324:34:37:2:23,11</t>
  </si>
  <si>
    <t>0/1:0.350:20:38:2:13,7</t>
  </si>
  <si>
    <t>0/1:0.143:28:39:2:24,4</t>
  </si>
  <si>
    <t>0/1:0.320:25:37:2:17,8</t>
  </si>
  <si>
    <t>0/1:0.115:26:39:2:23,3</t>
  </si>
  <si>
    <t>0/1:0.367:30:35:2:19,11</t>
  </si>
  <si>
    <t>0/1:0.147:34:38:2:29,5</t>
  </si>
  <si>
    <t>0/1:50:0.060:2:47,3:33</t>
  </si>
  <si>
    <t>0/1:47:0.064:2:44,3:34</t>
  </si>
  <si>
    <t>0/1:43:0.209:13:2:34,9</t>
  </si>
  <si>
    <t>0/1:0.047:171:2:163,8:37</t>
  </si>
  <si>
    <t>0/1:2:21,14:35:35:0.400</t>
  </si>
  <si>
    <t>0/1:2:27,15:33:42:0.357</t>
  </si>
  <si>
    <t>0/1:2:21,16:32:37:0.432</t>
  </si>
  <si>
    <t>0/1:2:21,17:35:38:0.447</t>
  </si>
  <si>
    <t>0/1:2:20,18:35:38:0.474</t>
  </si>
  <si>
    <t>0/1:2:17,23:35:40:0.575</t>
  </si>
  <si>
    <t>0/1:2:13,14:36:27:0.519</t>
  </si>
  <si>
    <t>0/1:2:14,17:34:31:0.548</t>
  </si>
  <si>
    <t>0/1:2:14,16:34:30:0.533</t>
  </si>
  <si>
    <t>0/1:2:21,24:35:45:0.533</t>
  </si>
  <si>
    <t>0/1:2:23,16:34:39:0.410</t>
  </si>
  <si>
    <t>0/1:2:26,18:36:44:0.409</t>
  </si>
  <si>
    <t>0/1:2:17,17:35:34:0.500</t>
  </si>
  <si>
    <t>0/1:2:16,18:34:34:0.529</t>
  </si>
  <si>
    <t>0/1:2:21,22:35:43:0.512</t>
  </si>
  <si>
    <t>0/1:2:22,12:34:34:0.353</t>
  </si>
  <si>
    <t>AC=4;AN=12;SF=3,4,11,12;SOMATIC;VT=SNP</t>
  </si>
  <si>
    <t>0/1:0.115:87:34:2:77,10</t>
  </si>
  <si>
    <t>0/1:0.238:80:35:2:61,19</t>
  </si>
  <si>
    <t>0/1:0.239:88:36:2:67,21</t>
  </si>
  <si>
    <t>0/1:0.062:97:35:2:91,6</t>
  </si>
  <si>
    <t>rs369280791</t>
  </si>
  <si>
    <t>AC=3;AN=9;DB;SF=0,6,8;SOMATIC;VT=SNP</t>
  </si>
  <si>
    <t>0/1:0.063:81:2:75,5:29</t>
  </si>
  <si>
    <t>0/1:0.045:89:2:84,4:35</t>
  </si>
  <si>
    <t>0/1:0.053:76:2:72,4:35</t>
  </si>
  <si>
    <t>rs372234234</t>
  </si>
  <si>
    <t>AC=3;AN=9;DB;SF=0,1,5;SOMATIC;VT=SNP</t>
  </si>
  <si>
    <t>0/1:34:2:89,5:0.053:94</t>
  </si>
  <si>
    <t>0/1:36:2:92,5:0.052:97</t>
  </si>
  <si>
    <t>0/1:34:2:88,6:0.064:94</t>
  </si>
  <si>
    <t>0/1:115:0.391:34:2:70,45</t>
  </si>
  <si>
    <t>0/1:114:0.491:33:2:58,56</t>
  </si>
  <si>
    <t>0/1:117:0.470:33:2:62,55</t>
  </si>
  <si>
    <t>0/1:119:0.412:33:2:70,49</t>
  </si>
  <si>
    <t>0/1:105:0.429:33:2:60,45</t>
  </si>
  <si>
    <t>0/1:120:0.483:33:2:62,58</t>
  </si>
  <si>
    <t>0/1:90:0.456:33:2:49,41</t>
  </si>
  <si>
    <t>0/1:107:0.443:34:2:59,47</t>
  </si>
  <si>
    <t>0/1:66:0.515:33:2:32,34</t>
  </si>
  <si>
    <t>0/1:138:0.493:33:2:70,68</t>
  </si>
  <si>
    <t>0/1:107:0.505:34:2:53,54</t>
  </si>
  <si>
    <t>0/1:107:0.477:35:2:56,51</t>
  </si>
  <si>
    <t>0/1:117:0.521:34:2:56,61</t>
  </si>
  <si>
    <t>0/1:105:0.543:35:2:48,57</t>
  </si>
  <si>
    <t>0/1:103:0.398:33:2:62,41</t>
  </si>
  <si>
    <t>0/1:133:0.564:35:2:58,75</t>
  </si>
  <si>
    <t>AC=8;AN=24;SF=1,7,8,9,10,11,13,15;SOMATIC;VT=SNP</t>
  </si>
  <si>
    <t>0/1:18:0.278:2:13,5:36</t>
  </si>
  <si>
    <t>0/1:18:0.222:2:14,4:35</t>
  </si>
  <si>
    <t>0/1:21:0.286:2:15,6:37</t>
  </si>
  <si>
    <t>0/1:27:0.222:2:21,6:34</t>
  </si>
  <si>
    <t>0/1:32:0.219:2:25,7:36</t>
  </si>
  <si>
    <t>0/1:32:0.219:2:25,7:38</t>
  </si>
  <si>
    <t>0/1:22:0.409:2:13,9:33</t>
  </si>
  <si>
    <t>0/1:29:0.103:2:26,3:37</t>
  </si>
  <si>
    <t>AC=5;AN=15;SF=6,7,13,14,15;SOMATIC;VT=SNP</t>
  </si>
  <si>
    <t>0/1:33:2:66,10:76:0.132</t>
  </si>
  <si>
    <t>0/1:31:2:45,16:61:0.262</t>
  </si>
  <si>
    <t>0/1:33:2:45,28:73:0.384</t>
  </si>
  <si>
    <t>0/1:32:2:58,11:69:0.159</t>
  </si>
  <si>
    <t>0/1:33:2:61,5:66:0.076</t>
  </si>
  <si>
    <t>0/1:103:0.068:2:96,7:37</t>
  </si>
  <si>
    <t>rs201991209</t>
  </si>
  <si>
    <t>AC=1;AN=3;DB;SF=3;SOMATIC;VT=SNP</t>
  </si>
  <si>
    <t>0/1:92:0.043:2:88,4:34</t>
  </si>
  <si>
    <t>0/1:9:0.444:37:2:5,4</t>
  </si>
  <si>
    <t>0/1:7:0.429:27:2:4,3</t>
  </si>
  <si>
    <t>0/1:17:0.706:32:2:5,12</t>
  </si>
  <si>
    <t>0/1:7:0.571:37:2:3,4</t>
  </si>
  <si>
    <t>0/1:9:0.667:36:2:3,6</t>
  </si>
  <si>
    <t>0/1:14:0.429:38:2:8,6</t>
  </si>
  <si>
    <t>0/1:7:0.286:39:2:5,2</t>
  </si>
  <si>
    <t>0/1:22:0.409:32:2:13,9</t>
  </si>
  <si>
    <t>0/1:14:0.571:37:2:6,8</t>
  </si>
  <si>
    <t>0/1:21:0.429:33:2:12,9</t>
  </si>
  <si>
    <t>0/1:13:0.462:38:2:7,6</t>
  </si>
  <si>
    <t>0/1:12:0.667:39:2:4,8</t>
  </si>
  <si>
    <t>0/1:15:0.467:37:2:8,7</t>
  </si>
  <si>
    <t>0/1:11:0.455:38:2:6,5</t>
  </si>
  <si>
    <t>0/1:17:0.588:38:2:7,10</t>
  </si>
  <si>
    <t>0/1:27:0.444:37:2:15,12</t>
  </si>
  <si>
    <t>0/1:48:0.542:22,26:2:34</t>
  </si>
  <si>
    <t>0/1:36:0.417:21,15:2:33</t>
  </si>
  <si>
    <t>0/1:35:0.400:21,14:2:33</t>
  </si>
  <si>
    <t>0/1:21:0.429:12,9:2:34</t>
  </si>
  <si>
    <t>0/1:21:0.381:13,8:2:33</t>
  </si>
  <si>
    <t>0/1:34:0.529:16,18:2:34</t>
  </si>
  <si>
    <t>0/1:25:0.640:9,16:2:34</t>
  </si>
  <si>
    <t>0/1:45:0.511:22,23:2:34</t>
  </si>
  <si>
    <t>0/1:22:0.409:13,9:2:34</t>
  </si>
  <si>
    <t>0/1:38:0.368:24,14:2:34</t>
  </si>
  <si>
    <t>0/1:34:0.618:13,21:2:35</t>
  </si>
  <si>
    <t>0/1:40:0.575:17,23:2:35</t>
  </si>
  <si>
    <t>0/1:41:0.585:17,24:2:35</t>
  </si>
  <si>
    <t>0/1:38:0.526:18,20:2:35</t>
  </si>
  <si>
    <t>0/1:46:0.478:24,22:2:35</t>
  </si>
  <si>
    <t>0/1:36:0.472:19,17:2:36</t>
  </si>
  <si>
    <t>chr8</t>
  </si>
  <si>
    <t>0/1:22:0.545:2:10,12:33</t>
  </si>
  <si>
    <t>0/1:29:0.379:2:18,11:34</t>
  </si>
  <si>
    <t>0/1:38:0.526:2:18,20:34</t>
  </si>
  <si>
    <t>0/1:20:0.500:2:10,10:33</t>
  </si>
  <si>
    <t>0/1:24:0.583:2:10,14:34</t>
  </si>
  <si>
    <t>0/1:39:0.692:2:12,27:35</t>
  </si>
  <si>
    <t>0/1:26:0.385:2:16,10:35</t>
  </si>
  <si>
    <t>0/1:28:0.500:2:14,14:34</t>
  </si>
  <si>
    <t>0/1:27:0.407:2:16,11:36</t>
  </si>
  <si>
    <t>0/1:45:0.568:2:19,25:35</t>
  </si>
  <si>
    <t>0/1:48:0.458:2:26,22:35</t>
  </si>
  <si>
    <t>0/1:43:0.524:2:20,22:35</t>
  </si>
  <si>
    <t>0/1:49:0.510:2:24,25:36</t>
  </si>
  <si>
    <t>0/1:41:0.439:2:23,18:36</t>
  </si>
  <si>
    <t>0/1:44:0.455:2:24,20:36</t>
  </si>
  <si>
    <t>0/1:40:0.500:2:20,20:34</t>
  </si>
  <si>
    <t>rs202022216</t>
  </si>
  <si>
    <t>AC=9;AN=27;DB;SF=1,2,3,5,6,8,9,12,15;SOMATIC;VT=SNP</t>
  </si>
  <si>
    <t>0/1:1.00:2:2:0,2:37</t>
  </si>
  <si>
    <t>0/1:1.00:4:2:0,4:36</t>
  </si>
  <si>
    <t>0/1:1.00:2:2:0,2:36</t>
  </si>
  <si>
    <t>0/1:1.00:3:2:0,3:35</t>
  </si>
  <si>
    <t>0/1:0.667:3:2:1,2:37</t>
  </si>
  <si>
    <t>0/1:1.00:7:2:0,7:34</t>
  </si>
  <si>
    <t>0/1:1.00:3:2:0,3:38</t>
  </si>
  <si>
    <t>0/1:1.00:5:2:0,5:38</t>
  </si>
  <si>
    <t>rs369527461</t>
  </si>
  <si>
    <t>AC=9;AN=27;DB;SF=0,2,5,6,8,9,11,14,15;SOMATIC;VT=SNP</t>
  </si>
  <si>
    <t>0/1:38,8:2:36:46:0.174</t>
  </si>
  <si>
    <t>0/1:42,10:2:35:52:0.192</t>
  </si>
  <si>
    <t>0/1:32,6:2:36:38:0.158</t>
  </si>
  <si>
    <t>0/1:19,10:2:35:29:0.345</t>
  </si>
  <si>
    <t>0/1:38,11:2:34:49:0.224</t>
  </si>
  <si>
    <t>0/1:36,8:2:37:44:0.182</t>
  </si>
  <si>
    <t>0/1:44,7:2:36:51:0.137</t>
  </si>
  <si>
    <t>rs192863038</t>
  </si>
  <si>
    <t>AC=2;AN=6;DB;SF=6,13;SOMATIC;VT=SNP</t>
  </si>
  <si>
    <t>0/1:57:0.105:25:2:51,6</t>
  </si>
  <si>
    <t>0/1:85:0.106:21:2:76,9</t>
  </si>
  <si>
    <t>rs377708345</t>
  </si>
  <si>
    <t>AC=4;AN=12;DB;SF=6,7,13,14;SOMATIC;VT=SNP</t>
  </si>
  <si>
    <t>0/1:107:0.084:35:2:98,9</t>
  </si>
  <si>
    <t>0/1:131:0.076:34:2:121,10</t>
  </si>
  <si>
    <t>0/1:111:0.063:36:2:104,7</t>
  </si>
  <si>
    <t>0/1:109:0.055:35:2:103,6</t>
  </si>
  <si>
    <t>0/1:34:2:24,19:0.442:43</t>
  </si>
  <si>
    <t>0/1:36:2:27,17:0.386:44</t>
  </si>
  <si>
    <t>0/1:35:2:32,24:0.429:56</t>
  </si>
  <si>
    <t>0/1:35:2:35,25:0.417:60</t>
  </si>
  <si>
    <t>0/1:36:2:18,15:0.455:33</t>
  </si>
  <si>
    <t>0/1:33:2:34,27:0.443:61</t>
  </si>
  <si>
    <t>0/1:35:2:30,18:0.375:48</t>
  </si>
  <si>
    <t>0/1:32:2:21,10:0.323:32</t>
  </si>
  <si>
    <t>0/1:35:2:25,19:0.432:44</t>
  </si>
  <si>
    <t>0/1:36:2:39,25:0.391:64</t>
  </si>
  <si>
    <t>0/1:37:2:33,17:0.340:50</t>
  </si>
  <si>
    <t>0/1:35:2:31,27:0.466:58</t>
  </si>
  <si>
    <t>0/1:37:2:42,25:0.373:67</t>
  </si>
  <si>
    <t>0/1:36:2:37,21:0.362:58</t>
  </si>
  <si>
    <t>0/1:37:2:35,15:0.300:50</t>
  </si>
  <si>
    <t>0/1:36:2:38,24:0.387:62</t>
  </si>
  <si>
    <t>0/1:85,52:2:32:137:0.380</t>
  </si>
  <si>
    <t>0/1:88,44:2:33:132:0.333</t>
  </si>
  <si>
    <t>0/1:125,46:2:31:171:0.269</t>
  </si>
  <si>
    <t>0/1:105,43:2:32:148:0.291</t>
  </si>
  <si>
    <t>0/1:88,38:2:32:126:0.302</t>
  </si>
  <si>
    <t>0/1:89,68:2:32:157:0.433</t>
  </si>
  <si>
    <t>0/1:71,51:2:33:122:0.418</t>
  </si>
  <si>
    <t>0/1:80,49:2:32:129:0.380</t>
  </si>
  <si>
    <t>0/1:52,30:2:33:82:0.366</t>
  </si>
  <si>
    <t>0/1:117,57:2:33:174:0.328</t>
  </si>
  <si>
    <t>0/1:105,44:2:33:149:0.295</t>
  </si>
  <si>
    <t>0/1:87,42:2:33:129:0.326</t>
  </si>
  <si>
    <t>0/1:88,58:2:33:146:0.397</t>
  </si>
  <si>
    <t>0/1:115,59:2:32:174:0.339</t>
  </si>
  <si>
    <t>0/1:91,43:2:32:134:0.321</t>
  </si>
  <si>
    <t>0/1:1.00:84:32:2:0,84</t>
  </si>
  <si>
    <t>0/1:1.00:75:32:2:0,75</t>
  </si>
  <si>
    <t>0/1:1.00:79:32:2:0,79</t>
  </si>
  <si>
    <t>0/1:1.00:70:32:2:0,70</t>
  </si>
  <si>
    <t>0/1:1.00:94:31:2:0,94</t>
  </si>
  <si>
    <t>0/1:1.00:66:33:2:0,66</t>
  </si>
  <si>
    <t>0/1:1.00:95:32:2:0,95</t>
  </si>
  <si>
    <t>0/1:0.976:42:33:2:1,41</t>
  </si>
  <si>
    <t>0/1:1.00:111:33:2:0,111</t>
  </si>
  <si>
    <t>0/1:1.00:84:34:2:0,84</t>
  </si>
  <si>
    <t>0/1:1.00:69:34:2:0,69</t>
  </si>
  <si>
    <t>0/1:1.00:95:33:2:0,95</t>
  </si>
  <si>
    <t>0/1:1.00:77:32:2:0,77</t>
  </si>
  <si>
    <t>0/1:1.00:79:33:2:0,79</t>
  </si>
  <si>
    <t>0/1:1.00:87:33:2:0,87</t>
  </si>
  <si>
    <t>0/1:0.095:42:34:2:38,4</t>
  </si>
  <si>
    <t>0/1:0.318:66:36:2:45,21</t>
  </si>
  <si>
    <t>0/1:0.161:56:37:2:47,9</t>
  </si>
  <si>
    <t>0/1:0.169:59:37:2:49,10</t>
  </si>
  <si>
    <t>0/1:0.267:60:36:2:44,16</t>
  </si>
  <si>
    <t>0/1:0.188:48:38:2:39,9</t>
  </si>
  <si>
    <t>0/1:0.275:69:37:2:50,19</t>
  </si>
  <si>
    <t>0/1:0.313:48:39:2:33,15</t>
  </si>
  <si>
    <t>0/1:0.288:52:37:2:37,15</t>
  </si>
  <si>
    <t>0/1:0.325:40:38:2:27,13</t>
  </si>
  <si>
    <t>0/1:0.426:68:37:2:39,29</t>
  </si>
  <si>
    <t>0/1:0.435:46:38:2:26,20</t>
  </si>
  <si>
    <t>0/1:0.367:60:39:2:38,22</t>
  </si>
  <si>
    <t>0/1:0.343:67:37:2:44,23</t>
  </si>
  <si>
    <t>0/1:0.296:71:37:2:50,21</t>
  </si>
  <si>
    <t>0/1:0.355:62:38:2:40,22</t>
  </si>
  <si>
    <t>0/1:119:0.345:2:78,41:33</t>
  </si>
  <si>
    <t>0/1:129:0.341:2:85,44:32</t>
  </si>
  <si>
    <t>0/1:159:0.327:2:107,52:33</t>
  </si>
  <si>
    <t>0/1:175:0.333:2:116,58:33</t>
  </si>
  <si>
    <t>0/1:159:0.346:2:104,55:33</t>
  </si>
  <si>
    <t>0/1:178:0.275:2:129,49:32</t>
  </si>
  <si>
    <t>0/1:116:0.310:2:80,36:33</t>
  </si>
  <si>
    <t>0/1:143:0.350:2:93,50:32</t>
  </si>
  <si>
    <t>0/1:68:0.382:2:42,26:33</t>
  </si>
  <si>
    <t>0/1:154:0.390:2:94,60:33</t>
  </si>
  <si>
    <t>0/1:131:0.359:2:84,47:34</t>
  </si>
  <si>
    <t>0/1:112:0.357:2:72,40:34</t>
  </si>
  <si>
    <t>0/1:122:0.281:2:87,34:35</t>
  </si>
  <si>
    <t>0/1:111:0.342:2:73,38:34</t>
  </si>
  <si>
    <t>0/1:137:0.285:2:98,39:34</t>
  </si>
  <si>
    <t>0/1:140:0.288:2:99,40:35</t>
  </si>
  <si>
    <t>AC=7;AN=21;SF=1,2,5,8,9,10,15;SOMATIC;VT=SNP</t>
  </si>
  <si>
    <t>0/1:0.060:50:35:2:47,3</t>
  </si>
  <si>
    <t>0/1:0.298:57:33:2:40,17</t>
  </si>
  <si>
    <t>0/1:0.100:90:35:2:81,9</t>
  </si>
  <si>
    <t>0/1:0.255:51:34:2:38,13</t>
  </si>
  <si>
    <t>0/1:0.155:58:37:2:49,9</t>
  </si>
  <si>
    <t>0/1:0.292:48:36:2:34,14</t>
  </si>
  <si>
    <t>0/1:34:2:37,3:40:0.075</t>
  </si>
  <si>
    <t>0/1:92:0.054:2:87,5:32</t>
  </si>
  <si>
    <t>0/1:77:0.053:2:72,4:33</t>
  </si>
  <si>
    <t>0/1:36:2:119,48:0.287:167</t>
  </si>
  <si>
    <t>0/1:34:2:106,46:0.303:152</t>
  </si>
  <si>
    <t>0/1:35:2:104,53:0.338:158</t>
  </si>
  <si>
    <t>0/1:35:2:118,48:0.289:166</t>
  </si>
  <si>
    <t>0/1:35:2:85,38:0.309:124</t>
  </si>
  <si>
    <t>0/1:35:2:147,54:0.269:201</t>
  </si>
  <si>
    <t>0/1:36:2:91,48:0.345:139</t>
  </si>
  <si>
    <t>0/1:35:2:100,46:0.315:146</t>
  </si>
  <si>
    <t>0/1:36:2:59,33:0.359:92</t>
  </si>
  <si>
    <t>0/1:36:2:136,67:0.330:204</t>
  </si>
  <si>
    <t>0/1:37:2:128,59:0.316:187</t>
  </si>
  <si>
    <t>0/1:36:2:107,58:0.352:165</t>
  </si>
  <si>
    <t>0/1:35:2:127,48:0.274:175</t>
  </si>
  <si>
    <t>0/1:36:2:124,64:0.340:188</t>
  </si>
  <si>
    <t>0/1:37:2:100,48:0.324:148</t>
  </si>
  <si>
    <t>0/1:36:2:94,39:0.293:133</t>
  </si>
  <si>
    <t>0/1:34:2:31,10:0.244:41</t>
  </si>
  <si>
    <t>0/1:37:2:28,11:0.282:39</t>
  </si>
  <si>
    <t>0/1:35:2:40,17:0.298:57</t>
  </si>
  <si>
    <t>0/1:37:2:27,11:0.289:38</t>
  </si>
  <si>
    <t>0/1:34:2:21,17:0.447:38</t>
  </si>
  <si>
    <t>0/1:36:2:34,17:0.333:51</t>
  </si>
  <si>
    <t>0/1:36:2:32,12:0.273:44</t>
  </si>
  <si>
    <t>0/1:36:2:32,19:0.373:51</t>
  </si>
  <si>
    <t>0/1:37:2:29,11:0.275:40</t>
  </si>
  <si>
    <t>0/1:35:2:38,27:0.415:65</t>
  </si>
  <si>
    <t>0/1:37:2:44,13:0.228:57</t>
  </si>
  <si>
    <t>0/1:36:2:32,22:0.407:54</t>
  </si>
  <si>
    <t>0/1:38:2:42,23:0.354:65</t>
  </si>
  <si>
    <t>0/1:38:2:36,19:0.345:55</t>
  </si>
  <si>
    <t>0/1:37:2:44,13:0.228:58</t>
  </si>
  <si>
    <t>0/1:38:2:30,17:0.362:47</t>
  </si>
  <si>
    <t>rs73592211</t>
  </si>
  <si>
    <t>AC=13;AN=39;DB;SF=0,1,2,3,4,5,7,9,11,12,13,14,15;SOMATIC;VT=SNP</t>
  </si>
  <si>
    <t>0/1:29:0.103:33:2:26,3</t>
  </si>
  <si>
    <t>0/1:31:0.161:35:2:26,5</t>
  </si>
  <si>
    <t>0/1:39:0.077:33:2:36,3</t>
  </si>
  <si>
    <t>0/1:46:0.174:34:2:38,8</t>
  </si>
  <si>
    <t>0/1:42:0.119:29:2:37,5</t>
  </si>
  <si>
    <t>0/1:49:0.082:33:2:45,4</t>
  </si>
  <si>
    <t>0/1:48:0.146:34:2:41,7</t>
  </si>
  <si>
    <t>0/1:45:0.222:37:2:35,10</t>
  </si>
  <si>
    <t>0/1:55:0.073:35:2:51,4</t>
  </si>
  <si>
    <t>0/1:52:0.077:36:2:48,4</t>
  </si>
  <si>
    <t>0/1:47:0.106:33:2:42,5</t>
  </si>
  <si>
    <t>0/1:55:0.091:36:2:50,5</t>
  </si>
  <si>
    <t>0/1:37:2:99,30:0.233:129</t>
  </si>
  <si>
    <t>0/1:36:2:97,33:0.254:131</t>
  </si>
  <si>
    <t>0/1:37:2:112,29:0.206:141</t>
  </si>
  <si>
    <t>0/1:35:2:103,34:0.248:137</t>
  </si>
  <si>
    <t>0/1:36:2:107,33:0.236:140</t>
  </si>
  <si>
    <t>0/1:35:2:140,44:0.239:184</t>
  </si>
  <si>
    <t>0/1:36:2:100,36:0.265:136</t>
  </si>
  <si>
    <t>0/1:36:2:119,37:0.237:156</t>
  </si>
  <si>
    <t>0/1:36:2:84,27:0.243:111</t>
  </si>
  <si>
    <t>0/1:37:2:147,36:0.197:183</t>
  </si>
  <si>
    <t>0/1:37:2:127,44:0.257:171</t>
  </si>
  <si>
    <t>0/1:38:2:122,30:0.197:152</t>
  </si>
  <si>
    <t>0/1:38:2:119,40:0.252:159</t>
  </si>
  <si>
    <t>0/1:37:2:132,36:0.214:168</t>
  </si>
  <si>
    <t>0/1:36:2:128,35:0.215:163</t>
  </si>
  <si>
    <t>0/1:38:2:113,31:0.215:144</t>
  </si>
  <si>
    <t>0/1:32:2:47,3:0.060:50</t>
  </si>
  <si>
    <t>0/1:0.469:49:34:2:26,23</t>
  </si>
  <si>
    <t>0/1:0.528:36:34:2:17,19</t>
  </si>
  <si>
    <t>0/1:0.509:57:32:2:28,29</t>
  </si>
  <si>
    <t>0/1:0.639:36:32:2:13,23</t>
  </si>
  <si>
    <t>0/1:0.643:42:32:2:15,27</t>
  </si>
  <si>
    <t>0/1:0.483:60:32:2:31,29</t>
  </si>
  <si>
    <t>0/1:0.565:46:34:2:20,26</t>
  </si>
  <si>
    <t>0/1:0.557:61:33:2:27,34</t>
  </si>
  <si>
    <t>0/1:0.333:30:34:2:20,10</t>
  </si>
  <si>
    <t>0/1:0.489:47:34:2:24,23</t>
  </si>
  <si>
    <t>0/1:0.481:54:34:2:28,26</t>
  </si>
  <si>
    <t>0/1:0.358:53:35:2:34,19</t>
  </si>
  <si>
    <t>0/1:0.435:46:34:2:26,20</t>
  </si>
  <si>
    <t>0/1:0.483:60:34:2:31,29</t>
  </si>
  <si>
    <t>0/1:0.333:48:34:2:32,16</t>
  </si>
  <si>
    <t>0/1:0.157:51:43,8:2:19</t>
  </si>
  <si>
    <t>0/1:32:2:0,13:13:1.00</t>
  </si>
  <si>
    <t>0/1:32:2:0,11:11:1.00</t>
  </si>
  <si>
    <t>0/1:30:2:0,15:15:1.00</t>
  </si>
  <si>
    <t>0/1:31:2:0,23:23:1.00</t>
  </si>
  <si>
    <t>0/1:32:2:0,15:15:1.00</t>
  </si>
  <si>
    <t>0/1:32:2:0,22:22:1.00</t>
  </si>
  <si>
    <t>0/1:32:2:0,18:18:1.00</t>
  </si>
  <si>
    <t>0/1:31:2:0,13:13:1.00</t>
  </si>
  <si>
    <t>0/1:31:2:0,14:14:1.00</t>
  </si>
  <si>
    <t>0/1:32:2:0,32:32:1.00</t>
  </si>
  <si>
    <t>0/1:33:2:0,28:28:1.00</t>
  </si>
  <si>
    <t>0/1:33:2:0,20:20:1.00</t>
  </si>
  <si>
    <t>0/1:32:2:0,26:26:1.00</t>
  </si>
  <si>
    <t>0/1:31:2:0,25:25:1.00</t>
  </si>
  <si>
    <t>0/1:33:2:0,18:18:1.00</t>
  </si>
  <si>
    <t>0/1:32:2:0,25:25:1.00</t>
  </si>
  <si>
    <t>0/1:1.00:97:32:2:0,97</t>
  </si>
  <si>
    <t>0/1:1.00:82:31:2:0,82</t>
  </si>
  <si>
    <t>0/1:1.00:81:32:2:0,81</t>
  </si>
  <si>
    <t>0/1:1.00:68:31:2:0,68</t>
  </si>
  <si>
    <t>0/1:1.00:78:32:2:0,78</t>
  </si>
  <si>
    <t>0/1:1.00:58:32:2:0,58</t>
  </si>
  <si>
    <t>0/1:1.00:39:33:2:0,39</t>
  </si>
  <si>
    <t>0/1:1.00:99:33:2:0,99</t>
  </si>
  <si>
    <t>0/1:1.00:63:33:2:0,63</t>
  </si>
  <si>
    <t>0/1:1.00:81:33:2:0,81</t>
  </si>
  <si>
    <t>0/1:1.00:83:32:2:0,83</t>
  </si>
  <si>
    <t>0/1:1.00:88:33:2:0,87</t>
  </si>
  <si>
    <t>0/1:1.00:113:33:2:0,113</t>
  </si>
  <si>
    <t>0/1:1.00:100:33:2:0,100</t>
  </si>
  <si>
    <t>0/1:27,13:2:35:0.325:40</t>
  </si>
  <si>
    <t>0/1:27,10:2:32:0.270:37</t>
  </si>
  <si>
    <t>0/1:32,15:2:34:0.319:47</t>
  </si>
  <si>
    <t>0/1:22,16:2:34:0.421:38</t>
  </si>
  <si>
    <t>0/1:16,6:2:34:0.273:22</t>
  </si>
  <si>
    <t>0/1:33,15:2:34:0.313:48</t>
  </si>
  <si>
    <t>0/1:21,5:2:36:0.192:26</t>
  </si>
  <si>
    <t>0/1:37,8:2:35:0.178:45</t>
  </si>
  <si>
    <t>0/1:17,6:2:36:0.261:23</t>
  </si>
  <si>
    <t>0/1:31,11:2:32:0.262:42</t>
  </si>
  <si>
    <t>0/1:30,25:2:35:0.455:55</t>
  </si>
  <si>
    <t>0/1:31,13:2:36:0.295:44</t>
  </si>
  <si>
    <t>0/1:24,12:2:33:0.333:36</t>
  </si>
  <si>
    <t>0/1:36,11:2:36:0.234:47</t>
  </si>
  <si>
    <t>0/1:40,15:2:34:0.273:55</t>
  </si>
  <si>
    <t>0/1:38,19:2:35:0.333:57</t>
  </si>
  <si>
    <t>0/1:0,40:2:33:1.00:40</t>
  </si>
  <si>
    <t>0/1:0,30:2:32:1.00:30</t>
  </si>
  <si>
    <t>0/1:0,34:2:33:1.00:34</t>
  </si>
  <si>
    <t>0/1:0,17:2:34:1.00:17</t>
  </si>
  <si>
    <t>0/1:0,34:2:34:1.00:34</t>
  </si>
  <si>
    <t>0/1:0,31:2:34:1.00:31</t>
  </si>
  <si>
    <t>0/1:0,39:2:33:1.00:39</t>
  </si>
  <si>
    <t>0/1:0,33:2:34:1.00:34</t>
  </si>
  <si>
    <t>0/1:0,27:2:32:1.00:27</t>
  </si>
  <si>
    <t>0/1:1,50:2:34:0.980:51</t>
  </si>
  <si>
    <t>0/1:0,32:2:35:1.00:32</t>
  </si>
  <si>
    <t>0/1:0,24:2:36:1.00:24</t>
  </si>
  <si>
    <t>0/1:0,29:2:34:1.00:29</t>
  </si>
  <si>
    <t>0/1:0,41:2:35:1.00:41</t>
  </si>
  <si>
    <t>0/1:0,36:2:35:1.00:36</t>
  </si>
  <si>
    <t>0/1:0,44:2:34:1.00:44</t>
  </si>
  <si>
    <t>0/1:7,14:2:33:21:0.667</t>
  </si>
  <si>
    <t>0/1:16,25:2:33:41:0.610</t>
  </si>
  <si>
    <t>0/1:20,13:2:32:33:0.394</t>
  </si>
  <si>
    <t>0/1:23,8:2:32:31:0.258</t>
  </si>
  <si>
    <t>0/1:17,21:2:33:38:0.553</t>
  </si>
  <si>
    <t>0/1:8,15:2:33:23:0.652</t>
  </si>
  <si>
    <t>0/1:15,12:2:34:27:0.444</t>
  </si>
  <si>
    <t>0/1:22,15:2:34:37:0.405</t>
  </si>
  <si>
    <t>0/1:16,10:2:34:26:0.385</t>
  </si>
  <si>
    <t>0/1:32,21:2:34:53:0.396</t>
  </si>
  <si>
    <t>0/1:23,12:2:35:35:0.343</t>
  </si>
  <si>
    <t>0/1:15,10:2:35:25:0.400</t>
  </si>
  <si>
    <t>0/1:21,24:2:34:45:0.533</t>
  </si>
  <si>
    <t>0/1:17,16:2:34:34:0.485</t>
  </si>
  <si>
    <t>0/1:13,16:2:35:29:0.552</t>
  </si>
  <si>
    <t>0/1:14,13:2:35:27:0.481</t>
  </si>
  <si>
    <t>0/1:25:0.280:2:18,7:34</t>
  </si>
  <si>
    <t>0/1:34:0.118:2:30,4:30</t>
  </si>
  <si>
    <t>0/1:53:0.302:2:37,16:34</t>
  </si>
  <si>
    <t>0/1:41:0.220:2:32,9:35</t>
  </si>
  <si>
    <t>0/1:65:0.154:2:55,10:36</t>
  </si>
  <si>
    <t>0/1:43:0.349:2:28,15:33</t>
  </si>
  <si>
    <t>0/1:43:0.070:40,3:2:35</t>
  </si>
  <si>
    <t>AC=6;AN=18;SF=3,4,9,10,11,12;SOMATIC;VT=SNP</t>
  </si>
  <si>
    <t>0/1:76:0.132:36:2:66,10</t>
  </si>
  <si>
    <t>0/1:85:0.165:38:2:71,14</t>
  </si>
  <si>
    <t>0/1:119:0.042:38:2:114,5</t>
  </si>
  <si>
    <t>0/1:96:0.073:39:2:89,7</t>
  </si>
  <si>
    <t>0/1:96:0.281:38:2:69,27</t>
  </si>
  <si>
    <t>0/1:99:0.121:38:2:87,12</t>
  </si>
  <si>
    <t>0/1:31:2:49,8:57:0.140</t>
  </si>
  <si>
    <t>0/1:2:99,7:33:0.066:106</t>
  </si>
  <si>
    <t>0/1:2:78,12:37:0.133:90</t>
  </si>
  <si>
    <t>0/1:2:81,12:37:0.129:93</t>
  </si>
  <si>
    <t>0/1:2:61,4:37:0.062:66</t>
  </si>
  <si>
    <t>0/1:2:67,11:36:0.141:78</t>
  </si>
  <si>
    <t>0/1:2:88,12:35:0.120:100</t>
  </si>
  <si>
    <t>0/1:2:70,7:37:0.091:77</t>
  </si>
  <si>
    <t>0/1:2:86,11:38:0.113:97</t>
  </si>
  <si>
    <t>0/1:2:62,9:37:0.127:71</t>
  </si>
  <si>
    <t>0/1:2:88,11:34:0.111:99</t>
  </si>
  <si>
    <t>0/1:2:84,11:38:0.116:95</t>
  </si>
  <si>
    <t>0/1:2:74,11:37:0.129:85</t>
  </si>
  <si>
    <t>0/1:2:99,8:31:0.075:107</t>
  </si>
  <si>
    <t>0/1:2:102,15:37:0.128:118</t>
  </si>
  <si>
    <t>0/1:2:106,12:37:0.102:118</t>
  </si>
  <si>
    <t>0/1:2:86,10:38:0.104:96</t>
  </si>
  <si>
    <t>0/1:0.189:37:2:30,7:17</t>
  </si>
  <si>
    <t>rs375624973</t>
  </si>
  <si>
    <t>0/1:67:0.284:2:48,19:36</t>
  </si>
  <si>
    <t>0/1:67:0.269:2:49,18:37</t>
  </si>
  <si>
    <t>0/1:74:0.230:2:57,17:37</t>
  </si>
  <si>
    <t>0/1:63:0.111:2:56,7:37</t>
  </si>
  <si>
    <t>0/1:83:0.193:2:67,16:35</t>
  </si>
  <si>
    <t>0/1:87:0.287:2:62,25:36</t>
  </si>
  <si>
    <t>0/1:45:0.156:2:38,7:34</t>
  </si>
  <si>
    <t>0/1:81:0.222:2:63,18:37</t>
  </si>
  <si>
    <t>0/1:52:0.192:2:42,10:36</t>
  </si>
  <si>
    <t>0/1:78:0.179:2:64,14:36</t>
  </si>
  <si>
    <t>0/1:73:0.205:2:58,15:39</t>
  </si>
  <si>
    <t>0/1:77:0.263:2:56,20:38</t>
  </si>
  <si>
    <t>0/1:61:0.213:2:48,13:37</t>
  </si>
  <si>
    <t>0/1:95:0.147:2:81,14:38</t>
  </si>
  <si>
    <t>0/1:75:0.253:2:56,19:38</t>
  </si>
  <si>
    <t>0/1:74:0.176:2:61,13:38</t>
  </si>
  <si>
    <t>0/1:92:0.187:34:2:74,17</t>
  </si>
  <si>
    <t>0/1:82:0.159:33:2:69,13</t>
  </si>
  <si>
    <t>0/1:95:0.189:33:2:77,18</t>
  </si>
  <si>
    <t>0/1:100:0.160:34:2:84,16</t>
  </si>
  <si>
    <t>0/1:86:0.140:34:2:74,12</t>
  </si>
  <si>
    <t>0/1:113:0.088:34:2:103,10</t>
  </si>
  <si>
    <t>0/1:95:0.105:32:2:85,10</t>
  </si>
  <si>
    <t>0/1:93:0.151:33:2:79,14</t>
  </si>
  <si>
    <t>0/1:71:0.141:36:2:61,10</t>
  </si>
  <si>
    <t>0/1:111:0.162:33:2:93,18</t>
  </si>
  <si>
    <t>0/1:114:0.149:36:2:97,17</t>
  </si>
  <si>
    <t>0/1:98:0.163:35:2:82,16</t>
  </si>
  <si>
    <t>0/1:104:0.106:36:2:93,11</t>
  </si>
  <si>
    <t>0/1:112:0.134:34:2:97,15</t>
  </si>
  <si>
    <t>0/1:105:0.114:35:2:93,12</t>
  </si>
  <si>
    <t>0/1:107:0.150:34:2:91,16</t>
  </si>
  <si>
    <t>0/1:36:2:370,69:0.157:439</t>
  </si>
  <si>
    <t>0/1:35:2:379,49:0.114:428</t>
  </si>
  <si>
    <t>0/1:34:2:358,50:0.123:408</t>
  </si>
  <si>
    <t>0/1:35:2:367,48:0.116:415</t>
  </si>
  <si>
    <t>0/1:34:2:340,45:0.117:386</t>
  </si>
  <si>
    <t>0/1:35:2:438,58:0.117:496</t>
  </si>
  <si>
    <t>0/1:36:2:304,48:0.136:352</t>
  </si>
  <si>
    <t>0/1:35:2:391,67:0.146:458</t>
  </si>
  <si>
    <t>0/1:36:2:214,40:0.157:254</t>
  </si>
  <si>
    <t>0/1:36:2:453,66:0.127:519</t>
  </si>
  <si>
    <t>0/1:35:2:371,50:0.119:421</t>
  </si>
  <si>
    <t>0/1:36:2:374,60:0.138:435</t>
  </si>
  <si>
    <t>0/1:37:2:392,60:0.133:452</t>
  </si>
  <si>
    <t>0/1:36:2:377,65:0.147:442</t>
  </si>
  <si>
    <t>0/1:37:2:427,63:0.129:490</t>
  </si>
  <si>
    <t>0/1:36:2:432,67:0.134:499</t>
  </si>
  <si>
    <t>rs113791387</t>
  </si>
  <si>
    <t>AC=2;AN=6;DB;SF=14,15;SOMATIC;VT=SNP</t>
  </si>
  <si>
    <t>0/1:43,3:2:34:46:0.065</t>
  </si>
  <si>
    <t>0/1:34,3:2:33:37:0.081</t>
  </si>
  <si>
    <t>AC=15;AN=45;SF=0,1,2,3,4,5,6,7,8,9,10,12,13,14,15;SOMATIC;VT=SNP</t>
  </si>
  <si>
    <t>0/1:0.273:55:2:40,15:29</t>
  </si>
  <si>
    <t>0/1:0.375:56:2:35,21:34</t>
  </si>
  <si>
    <t>0/1:0.326:46:2:31,15:31</t>
  </si>
  <si>
    <t>0/1:0.274:62:2:45,17:32</t>
  </si>
  <si>
    <t>0/1:0.222:54:2:42,12:33</t>
  </si>
  <si>
    <t>0/1:0.343:70:2:46,24:34</t>
  </si>
  <si>
    <t>0/1:0.250:32:2:24,8:31</t>
  </si>
  <si>
    <t>0/1:0.346:52:2:34,18:33</t>
  </si>
  <si>
    <t>0/1:0.297:37:2:26,11:35</t>
  </si>
  <si>
    <t>0/1:0.385:65:2:40,25:33</t>
  </si>
  <si>
    <t>0/1:0.302:64:2:44,19:34</t>
  </si>
  <si>
    <t>0/1:0.304:46:2:32,14:34</t>
  </si>
  <si>
    <t>0/1:0.265:49:2:36,13:35</t>
  </si>
  <si>
    <t>0/1:0.213:61:2:48,13:35</t>
  </si>
  <si>
    <t>0/1:0.297:64:2:45,19:35</t>
  </si>
  <si>
    <t>0/1:2:96,4:34:100:0.040</t>
  </si>
  <si>
    <t>0/1:131:0.290:93,38:2:34</t>
  </si>
  <si>
    <t>0/1:125:0.384:77,48:2:35</t>
  </si>
  <si>
    <t>0/1:136:0.331:91,45:2:33</t>
  </si>
  <si>
    <t>0/1:102:0.343:67,35:2:34</t>
  </si>
  <si>
    <t>0/1:116:0.319:79,37:2:34</t>
  </si>
  <si>
    <t>0/1:156:0.252:116,39:2:35</t>
  </si>
  <si>
    <t>0/1:113:0.283:81,32:2:35</t>
  </si>
  <si>
    <t>0/1:115:0.322:78,37:2:34</t>
  </si>
  <si>
    <t>0/1:75:0.240:57,18:2:35</t>
  </si>
  <si>
    <t>0/1:165:0.327:111,54:2:34</t>
  </si>
  <si>
    <t>0/1:158:0.361:101,57:2:36</t>
  </si>
  <si>
    <t>0/1:133:0.293:94,39:2:35</t>
  </si>
  <si>
    <t>0/1:146:0.342:96,50:2:35</t>
  </si>
  <si>
    <t>0/1:122:0.336:81,41:2:35</t>
  </si>
  <si>
    <t>0/1:127:0.370:80,47:2:35</t>
  </si>
  <si>
    <t>0/1:150:0.320:102,48:2:36</t>
  </si>
  <si>
    <t>chr9</t>
  </si>
  <si>
    <t>rs9140</t>
  </si>
  <si>
    <t>0/1:92:0.065:32:2:86,6</t>
  </si>
  <si>
    <t>rs7026388</t>
  </si>
  <si>
    <t>0/1:0.071:42:2:39,3:38</t>
  </si>
  <si>
    <t>0/1:56:0.107:2:50,6:36</t>
  </si>
  <si>
    <t>0/1:34:2:4,12:16:0.750</t>
  </si>
  <si>
    <t>0/1:36:2:8,12:20:0.600</t>
  </si>
  <si>
    <t>0/1:36:2:14,10:24:0.417</t>
  </si>
  <si>
    <t>0/1:34:2:9,11:20:0.550</t>
  </si>
  <si>
    <t>0/1:36:2:11,8:19:0.421</t>
  </si>
  <si>
    <t>0/1:35:2:11,6:17:0.353</t>
  </si>
  <si>
    <t>0/1:36:2:13,9:22:0.409</t>
  </si>
  <si>
    <t>0/1:36:2:8,9:17:0.529</t>
  </si>
  <si>
    <t>0/1:35:2:7,11:18:0.611</t>
  </si>
  <si>
    <t>0/1:37:2:11,11:22:0.500</t>
  </si>
  <si>
    <t>0/1:38:2:9,5:14:0.357</t>
  </si>
  <si>
    <t>0/1:38:2:9,8:17:0.471</t>
  </si>
  <si>
    <t>0/1:37:2:10,12:22:0.545</t>
  </si>
  <si>
    <t>0/1:35:2:8,9:17:0.529</t>
  </si>
  <si>
    <t>0/1:36:2:11,12:23:0.522</t>
  </si>
  <si>
    <t>0/1:37:2:8,9:17:0.529</t>
  </si>
  <si>
    <t>AC=3;AN=9;SF=7,8,9;SOMATIC;VT=SNP</t>
  </si>
  <si>
    <t>0/1:2:29,21:30:0.420:50</t>
  </si>
  <si>
    <t>0/1:2:30,14:33:0.318:44</t>
  </si>
  <si>
    <t>0/1:2:29,63:34:0.685:92</t>
  </si>
  <si>
    <t>0/1:32:0.094:29,3:2:34</t>
  </si>
  <si>
    <t>AC=3;AN=9;SF=6,7,14;SOMATIC;VT=SNP</t>
  </si>
  <si>
    <t>0/1:83,9:2:34:0.098:92</t>
  </si>
  <si>
    <t>0/1:100,21:2:34:0.174:121</t>
  </si>
  <si>
    <t>0/1:107,8:2:36:0.070:115</t>
  </si>
  <si>
    <t>0/1:0.041:122:33:2:117,5</t>
  </si>
  <si>
    <t>0/1:0.333:93:35:2:62,31</t>
  </si>
  <si>
    <t>0/1:0.186:70:33:2:57,13</t>
  </si>
  <si>
    <t>0/1:0.348:92:33:2:60,32</t>
  </si>
  <si>
    <t>0/1:0.324:71:34:2:48,23</t>
  </si>
  <si>
    <t>0/1:0.260:77:34:2:57,20</t>
  </si>
  <si>
    <t>0/1:0.191:110:34:2:89,21</t>
  </si>
  <si>
    <t>0/1:0.293:75:35:2:53,22</t>
  </si>
  <si>
    <t>0/1:0.321:56:35:2:38,18</t>
  </si>
  <si>
    <t>0/1:0.327:101:34:2:68,33</t>
  </si>
  <si>
    <t>0/1:0.261:92:36:2:68,24</t>
  </si>
  <si>
    <t>0/1:0.355:62:36:2:40,22</t>
  </si>
  <si>
    <t>0/1:0.354:82:36:2:53,29</t>
  </si>
  <si>
    <t>0/1:0.153:98:36:2:83,15</t>
  </si>
  <si>
    <t>0/1:0.274:106:36:2:77,29</t>
  </si>
  <si>
    <t>0/1:0.400:60:35:2:36,24</t>
  </si>
  <si>
    <t>0/1:30:0.200:24,6:2:35</t>
  </si>
  <si>
    <t>rs143321762</t>
  </si>
  <si>
    <t>AC=3;AN=9;DB;SF=6,12,15;SOMATIC;VT=SNP</t>
  </si>
  <si>
    <t>0/1:0.111:36:35:2:32,4</t>
  </si>
  <si>
    <t>0/1:0.097:31:37:2:28,3</t>
  </si>
  <si>
    <t>0/1:0.103:29:37:2:26,3</t>
  </si>
  <si>
    <t>0/1:166,8:2:38:174:0.046</t>
  </si>
  <si>
    <t>rs139133717</t>
  </si>
  <si>
    <t>AC=10;AN=30;DB;SF=0,5,6,7,8,9,12,13,14,15;SOMATIC;VT=SNP</t>
  </si>
  <si>
    <t>0/1:216,7:2:38:0.031:223</t>
  </si>
  <si>
    <t>0/1:231,10:2:37:0.041:241</t>
  </si>
  <si>
    <t>0/1:157,6:2:38:0.037:163</t>
  </si>
  <si>
    <t>0/1:222,10:2:36:0.043:232</t>
  </si>
  <si>
    <t>0/1:186,11:2:35:0.056:197</t>
  </si>
  <si>
    <t>0/1:244,11:2:38:0.043:255</t>
  </si>
  <si>
    <t>0/1:240,8:2:38:0.032:249</t>
  </si>
  <si>
    <t>0/1:267,16:2:37:0.057:283</t>
  </si>
  <si>
    <t>0/1:260,9:2:38:0.033:269</t>
  </si>
  <si>
    <t>0/1:227,8:2:39:0.034:235</t>
  </si>
  <si>
    <t>0/1:99:0.343:36:2:65,34</t>
  </si>
  <si>
    <t>0/1:110:0.349:35:2:71,38</t>
  </si>
  <si>
    <t>0/1:87:0.276:34:2:63,24</t>
  </si>
  <si>
    <t>0/1:85:0.341:37:2:56,29</t>
  </si>
  <si>
    <t>0/1:76:0.211:34:2:60,16</t>
  </si>
  <si>
    <t>0/1:91:0.396:36:2:55,36</t>
  </si>
  <si>
    <t>0/1:88:0.295:36:2:62,26</t>
  </si>
  <si>
    <t>0/1:99:0.313:35:2:68,31</t>
  </si>
  <si>
    <t>0/1:66:0.333:36:2:44,22</t>
  </si>
  <si>
    <t>0/1:114:0.395:36:2:69,45</t>
  </si>
  <si>
    <t>0/1:94:0.234:38:2:72,22</t>
  </si>
  <si>
    <t>0/1:97:0.278:35:2:70,27</t>
  </si>
  <si>
    <t>0/1:110:0.345:36:2:72,38</t>
  </si>
  <si>
    <t>0/1:103:0.262:36:2:76,27</t>
  </si>
  <si>
    <t>0/1:91:0.308:36:2:63,28</t>
  </si>
  <si>
    <t>0/1:93:0.312:38:2:64,29</t>
  </si>
  <si>
    <t>0/1:46:0.283:36:2:33,13</t>
  </si>
  <si>
    <t>0/1:40:0.425:35:2:23,17</t>
  </si>
  <si>
    <t>0/1:51:0.490:36:2:26,25</t>
  </si>
  <si>
    <t>0/1:49:0.510:37:2:24,25</t>
  </si>
  <si>
    <t>0/1:48:0.313:36:2:33,15</t>
  </si>
  <si>
    <t>0/1:52:0.288:35:2:37,15</t>
  </si>
  <si>
    <t>0/1:45:0.444:37:2:25,20</t>
  </si>
  <si>
    <t>0/1:37:0.270:37:2:27,10</t>
  </si>
  <si>
    <t>0/1:35:0.400:38:2:21,14</t>
  </si>
  <si>
    <t>0/1:61:0.344:36:2:40,21</t>
  </si>
  <si>
    <t>0/1:43:0.488:38:2:22,21</t>
  </si>
  <si>
    <t>0/1:39:0.462:38:2:21,18</t>
  </si>
  <si>
    <t>0/1:41:0.244:38:2:31,10</t>
  </si>
  <si>
    <t>0/1:36:0.222:39:2:28,8</t>
  </si>
  <si>
    <t>0/1:54:0.333:37:2:36,18</t>
  </si>
  <si>
    <t>0/1:49:0.347:39:2:32,17</t>
  </si>
  <si>
    <t>0/1:2:45,19:33:0.297:64</t>
  </si>
  <si>
    <t>0/1:2:33,10:35:0.233:43</t>
  </si>
  <si>
    <t>0/1:2:47,15:32:0.242:62</t>
  </si>
  <si>
    <t>0/1:2:41,22:33:0.349:63</t>
  </si>
  <si>
    <t>0/1:2:42,17:34:0.288:59</t>
  </si>
  <si>
    <t>0/1:2:44,19:34:0.302:63</t>
  </si>
  <si>
    <t>0/1:2:37,17:34:0.315:54</t>
  </si>
  <si>
    <t>0/1:2:34,18:34:0.346:52</t>
  </si>
  <si>
    <t>0/1:2:21,16:34:0.432:37</t>
  </si>
  <si>
    <t>0/1:2:63,27:32:0.300:90</t>
  </si>
  <si>
    <t>0/1:2:44,20:33:0.313:64</t>
  </si>
  <si>
    <t>0/1:2:35,23:36:0.397:58</t>
  </si>
  <si>
    <t>0/1:2:47,16:36:0.254:63</t>
  </si>
  <si>
    <t>0/1:2:40,22:35:0.355:62</t>
  </si>
  <si>
    <t>0/1:2:53,30:33:0.361:83</t>
  </si>
  <si>
    <t>AC=2;AN=6;SF=8,15;SOMATIC;VT=SNP</t>
  </si>
  <si>
    <t>0/1:97:0.042:92,4:2:37</t>
  </si>
  <si>
    <t>0/1:194:0.031:188,6:2:36</t>
  </si>
  <si>
    <t>0/1:2:21,4:23:0.160:25</t>
  </si>
  <si>
    <t>0/1:2:35,3:36:0.079:38</t>
  </si>
  <si>
    <t>0/1:90:0.078:83,7:2:20</t>
  </si>
  <si>
    <t>0/1:2:37,12:32:49:0.245</t>
  </si>
  <si>
    <t>0/1:2:22,22:32:44:0.500</t>
  </si>
  <si>
    <t>0/1:2:34,11:31:45:0.244</t>
  </si>
  <si>
    <t>0/1:2:30,12:31:42:0.286</t>
  </si>
  <si>
    <t>0/1:2:35,14:31:49:0.286</t>
  </si>
  <si>
    <t>0/1:2:31,14:31:45:0.311</t>
  </si>
  <si>
    <t>0/1:2:25,17:32:42:0.405</t>
  </si>
  <si>
    <t>0/1:2:36,19:31:55:0.345</t>
  </si>
  <si>
    <t>0/1:2:22,12:32:34:0.353</t>
  </si>
  <si>
    <t>0/1:2:30,16:33:46:0.348</t>
  </si>
  <si>
    <t>0/1:2:32,22:33:54:0.407</t>
  </si>
  <si>
    <t>0/1:2:26,18:31:44:0.409</t>
  </si>
  <si>
    <t>0/1:2:31,17:32:48:0.354</t>
  </si>
  <si>
    <t>0/1:2:41,14:32:55:0.255</t>
  </si>
  <si>
    <t>0/1:2:40,16:33:56:0.286</t>
  </si>
  <si>
    <t>0/1:2:38,15:34:53:0.283</t>
  </si>
  <si>
    <t>0/1:35,3:2:36:38:0.079</t>
  </si>
  <si>
    <t>AC=2;AN=6;SF=7,13;SOMATIC;VT=SNP</t>
  </si>
  <si>
    <t>0/1:0.088:57:52,5:2:34</t>
  </si>
  <si>
    <t>rs10122924</t>
  </si>
  <si>
    <t>0/1:86:0.209:32:2:68,18</t>
  </si>
  <si>
    <t>0/1:103:0.233:31:2:79,24</t>
  </si>
  <si>
    <t>0/1:109:0.202:31:2:87,22</t>
  </si>
  <si>
    <t>0/1:129:0.172:32:2:106,22</t>
  </si>
  <si>
    <t>0/1:106:0.208:31:2:84,22</t>
  </si>
  <si>
    <t>0/1:99:0.222:32:2:77,22</t>
  </si>
  <si>
    <t>0/1:114:0.193:33:2:92,22</t>
  </si>
  <si>
    <t>0/1:115:0.183:31:2:94,21</t>
  </si>
  <si>
    <t>0/1:57:0.298:34:2:40,17</t>
  </si>
  <si>
    <t>0/1:106:0.311:32:2:73,33</t>
  </si>
  <si>
    <t>0/1:95:0.137:33:2:82,13</t>
  </si>
  <si>
    <t>0/1:58:0.155:33:2:49,9</t>
  </si>
  <si>
    <t>0/1:115:0.235:33:2:88,27</t>
  </si>
  <si>
    <t>0/1:108:0.176:33:2:89,19</t>
  </si>
  <si>
    <t>0/1:127:0.244:32:2:96,31</t>
  </si>
  <si>
    <t>0/1:80:0.388:33:2:49,31</t>
  </si>
  <si>
    <t>0/1:0.633:128:34:2:47,81</t>
  </si>
  <si>
    <t>0/1:0.705:89:34:2:26,62</t>
  </si>
  <si>
    <t>0/1:0.550:120:32:2:54,66</t>
  </si>
  <si>
    <t>0/1:0.577:111:33:2:47,64</t>
  </si>
  <si>
    <t>0/1:0.622:111:32:2:42,69</t>
  </si>
  <si>
    <t>0/1:0.563:135:33:2:59,76</t>
  </si>
  <si>
    <t>0/1:0.637:102:34:2:37,65</t>
  </si>
  <si>
    <t>0/1:0.630:119:33:2:44,75</t>
  </si>
  <si>
    <t>0/1:0.662:74:33:2:25,49</t>
  </si>
  <si>
    <t>0/1:0.566:113:31:2:49,64</t>
  </si>
  <si>
    <t>0/1:0.584:101:35:2:42,59</t>
  </si>
  <si>
    <t>0/1:0.460:87:35:2:47,40</t>
  </si>
  <si>
    <t>0/1:0.600:125:34:2:50,75</t>
  </si>
  <si>
    <t>0/1:0.600:105:35:2:42,63</t>
  </si>
  <si>
    <t>0/1:0.587:109:34:2:45,64</t>
  </si>
  <si>
    <t>0/1:0.455:77:33:2:42,35</t>
  </si>
  <si>
    <t>0/1:101,6:2:37:107:0.056</t>
  </si>
  <si>
    <t>0/1:157:0.070:2:146,11:20</t>
  </si>
  <si>
    <t>0/1:0.069:144:18:2:134,10</t>
  </si>
  <si>
    <t>0/1:27:2:29,5:34:0.147</t>
  </si>
  <si>
    <t>rs3124767</t>
  </si>
  <si>
    <t>0/1:2:46,11:33:57:0.193</t>
  </si>
  <si>
    <t>0/1:2:42,4:34:46:0.087</t>
  </si>
  <si>
    <t>0/1:2:40,9:31:49:0.184</t>
  </si>
  <si>
    <t>0/1:2:45,7:33:52:0.135</t>
  </si>
  <si>
    <t>0/1:2:45,12:34:57:0.211</t>
  </si>
  <si>
    <t>0/1:2:42,12:34:54:0.222</t>
  </si>
  <si>
    <t>0/1:2:38,8:32:46:0.174</t>
  </si>
  <si>
    <t>0/1:2:38,13:33:51:0.255</t>
  </si>
  <si>
    <t>0/1:2:23,6:33:29:0.207</t>
  </si>
  <si>
    <t>0/1:2:43,17:35:60:0.283</t>
  </si>
  <si>
    <t>0/1:2:61,14:34:75:0.187</t>
  </si>
  <si>
    <t>0/1:2:25,13:35:38:0.342</t>
  </si>
  <si>
    <t>0/1:2:35,14:34:49:0.286</t>
  </si>
  <si>
    <t>0/1:2:32,8:35:40:0.200</t>
  </si>
  <si>
    <t>0/1:2:59,15:34:74:0.203</t>
  </si>
  <si>
    <t>0/1:2:30,10:33:40:0.250</t>
  </si>
  <si>
    <t>0/1:0.125:65:21:2:56,8</t>
  </si>
  <si>
    <t>0/1:0.095:116:21:2:105,11</t>
  </si>
  <si>
    <t>0/1:35:2:106,23:0.178:129</t>
  </si>
  <si>
    <t>0/1:35:2:101,23:0.185:124</t>
  </si>
  <si>
    <t>0/1:34:2:94,25:0.210:119</t>
  </si>
  <si>
    <t>0/1:35:2:121,31:0.204:152</t>
  </si>
  <si>
    <t>0/1:34:2:99,26:0.208:125</t>
  </si>
  <si>
    <t>0/1:35:2:110,25:0.185:135</t>
  </si>
  <si>
    <t>0/1:37:2:73,17:0.189:90</t>
  </si>
  <si>
    <t>0/1:34:2:99,27:0.214:126</t>
  </si>
  <si>
    <t>0/1:36:2:62,10:0.139:72</t>
  </si>
  <si>
    <t>0/1:37:2:96,21:0.179:117</t>
  </si>
  <si>
    <t>0/1:36:2:107,32:0.230:139</t>
  </si>
  <si>
    <t>0/1:37:2:70,20:0.222:90</t>
  </si>
  <si>
    <t>0/1:36:2:100,29:0.225:129</t>
  </si>
  <si>
    <t>0/1:35:2:88,26:0.228:114</t>
  </si>
  <si>
    <t>0/1:36:2:114,27:0.191:141</t>
  </si>
  <si>
    <t>0/1:36:2:54,28:0.341:82</t>
  </si>
  <si>
    <t>0/1:38:2:110,8:118:0.068</t>
  </si>
  <si>
    <t>0/1:37:2:113,8:122:0.066</t>
  </si>
  <si>
    <t>0/1:126:0.040:37:2:121,5</t>
  </si>
  <si>
    <t>rs113626871</t>
  </si>
  <si>
    <t>AC=1;AN=3;DB;SF=12;SOMATIC;VT=SNP</t>
  </si>
  <si>
    <t>0/1:281:0.047:266,13:2:29</t>
  </si>
  <si>
    <t>AC=15;AN=45;SF=0,1,2,3,4,5,6,7,8,9,10,11,12,13,14;SOMATIC;VT=SNP</t>
  </si>
  <si>
    <t>0/1:33:2:85,25:110:0.227</t>
  </si>
  <si>
    <t>0/1:33:2:93,17:110:0.155</t>
  </si>
  <si>
    <t>0/1:33:2:81,22:103:0.214</t>
  </si>
  <si>
    <t>0/1:32:2:114,27:141:0.191</t>
  </si>
  <si>
    <t>0/1:32:2:79,23:102:0.225</t>
  </si>
  <si>
    <t>0/1:33:2:121,22:143:0.154</t>
  </si>
  <si>
    <t>0/1:35:2:78,13:91:0.143</t>
  </si>
  <si>
    <t>0/1:32:2:111,21:132:0.159</t>
  </si>
  <si>
    <t>0/1:36:2:74,11:85:0.129</t>
  </si>
  <si>
    <t>0/1:35:2:67,12:80:0.152</t>
  </si>
  <si>
    <t>0/1:35:2:107,29:136:0.213</t>
  </si>
  <si>
    <t>0/1:35:2:67,9:76:0.118</t>
  </si>
  <si>
    <t>0/1:35:2:65,22:87:0.253</t>
  </si>
  <si>
    <t>0/1:34:2:87,20:107:0.187</t>
  </si>
  <si>
    <t>0/1:34:2:110,23:133:0.173</t>
  </si>
  <si>
    <t>0/1:14:2:19,7:0.269:27</t>
  </si>
  <si>
    <t>AC=4;AN=12;SF=6,9,13,15;SOMATIC;VT=SNP</t>
  </si>
  <si>
    <t>0/1:0.219:32:2:25,7:28</t>
  </si>
  <si>
    <t>0/1:0.136:44:2:38,6:29</t>
  </si>
  <si>
    <t>0/1:0.114:44:2:39,5:30</t>
  </si>
  <si>
    <t>0/1:0.082:49:2:45,4:31</t>
  </si>
  <si>
    <t>0/1:33:2:187,8:0.041:196</t>
  </si>
  <si>
    <t>AC=2;AN=6;SF=10,11;SOMATIC;VT=SNP</t>
  </si>
  <si>
    <t>0/1:32:2:229,10:239:0.042</t>
  </si>
  <si>
    <t>0/1:35:2:183,8:191:0.042</t>
  </si>
  <si>
    <t>0/1:149:0.168:38:2:124,25</t>
  </si>
  <si>
    <t>0/1:129:0.163:37:2:108,21</t>
  </si>
  <si>
    <t>0/1:115:0.217:35:2:90,25</t>
  </si>
  <si>
    <t>0/1:157:0.153:37:2:133,24</t>
  </si>
  <si>
    <t>0/1:135:0.133:36:2:117,18</t>
  </si>
  <si>
    <t>0/1:145:0.172:35:2:120,25</t>
  </si>
  <si>
    <t>0/1:107:0.150:38:2:91,16</t>
  </si>
  <si>
    <t>0/1:131:0.214:38:2:103,28</t>
  </si>
  <si>
    <t>0/1:77:0.221:38:2:60,17</t>
  </si>
  <si>
    <t>0/1:133:0.241:38:2:101,32</t>
  </si>
  <si>
    <t>0/1:137:0.131:38:2:119,18</t>
  </si>
  <si>
    <t>0/1:117:0.299:38:2:82,35</t>
  </si>
  <si>
    <t>0/1:146:0.240:38:2:111,35</t>
  </si>
  <si>
    <t>0/1:137:0.219:37:2:107,30</t>
  </si>
  <si>
    <t>0/1:138:0.196:37:2:111,27</t>
  </si>
  <si>
    <t>0/1:99:0.232:38:2:76,23</t>
  </si>
  <si>
    <t>0/1:0.148:142:121,21:2:33</t>
  </si>
  <si>
    <t>0/1:0.179:117:96,21:2:33</t>
  </si>
  <si>
    <t>0/1:0.145:138:118,20:2:33</t>
  </si>
  <si>
    <t>0/1:0.206:165:131,34:2:32</t>
  </si>
  <si>
    <t>0/1:0.178:146:120,26:2:32</t>
  </si>
  <si>
    <t>0/1:0.190:168:136,32:2:32</t>
  </si>
  <si>
    <t>0/1:0.215:130:102,28:2:33</t>
  </si>
  <si>
    <t>0/1:0.178:157:129,28:2:32</t>
  </si>
  <si>
    <t>0/1:0.123:74:64,9:2:33</t>
  </si>
  <si>
    <t>0/1:0.210:119:94,25:2:32</t>
  </si>
  <si>
    <t>0/1:0.186:140:114,26:2:33</t>
  </si>
  <si>
    <t>0/1:0.333:93:62,31:2:32</t>
  </si>
  <si>
    <t>0/1:0.228:127:98,29:2:32</t>
  </si>
  <si>
    <t>0/1:0.141:128:110,18:2:32</t>
  </si>
  <si>
    <t>0/1:0.194:175:141,34:2:33</t>
  </si>
  <si>
    <t>0/1:0.193:110:88,21:2:34</t>
  </si>
  <si>
    <t>chr10</t>
  </si>
  <si>
    <t>0/1:32:2:88,17:105:0.162</t>
  </si>
  <si>
    <t>0/1:34:2:49,7:56:0.125</t>
  </si>
  <si>
    <t>0/1:34:2:87,13:100:0.130</t>
  </si>
  <si>
    <t>0/1:2:40,16:34:0.286:56</t>
  </si>
  <si>
    <t>0/1:2:53,19:34:0.264:72</t>
  </si>
  <si>
    <t>0/1:2:31,10:34:0.244:41</t>
  </si>
  <si>
    <t>0/1:2:35,7:35:0.167:42</t>
  </si>
  <si>
    <t>0/1:2:43,10:34:0.189:53</t>
  </si>
  <si>
    <t>0/1:2:43,16:34:0.271:59</t>
  </si>
  <si>
    <t>0/1:2:35,12:32:0.255:47</t>
  </si>
  <si>
    <t>0/1:2:22,9:32:0.290:31</t>
  </si>
  <si>
    <t>0/1:2:63,15:34:0.192:78</t>
  </si>
  <si>
    <t>0/1:2:48,16:36:0.250:64</t>
  </si>
  <si>
    <t>0/1:2:47,17:35:0.266:64</t>
  </si>
  <si>
    <t>0/1:2:48,10:36:0.172:58</t>
  </si>
  <si>
    <t>0/1:2:50,21:36:0.296:71</t>
  </si>
  <si>
    <t>0/1:2:50,10:34:0.167:60</t>
  </si>
  <si>
    <t>0/1:2:49,11:35:0.183:60</t>
  </si>
  <si>
    <t>0/1:32:2:43,153:0.781:196</t>
  </si>
  <si>
    <t>0/1:34:2:43,138:0.762:181</t>
  </si>
  <si>
    <t>0/1:33:2:37,165:0.817:202</t>
  </si>
  <si>
    <t>0/1:33:2:55,134:0.709:189</t>
  </si>
  <si>
    <t>0/1:33:2:47,128:0.731:175</t>
  </si>
  <si>
    <t>0/1:34:2:59,158:0.728:217</t>
  </si>
  <si>
    <t>0/1:34:2:48,124:0.721:172</t>
  </si>
  <si>
    <t>0/1:33:2:42,140:0.769:182</t>
  </si>
  <si>
    <t>0/1:34:2:26,85:0.766:111</t>
  </si>
  <si>
    <t>0/1:34:2:49,153:0.757:202</t>
  </si>
  <si>
    <t>0/1:35:2:48,174:0.784:222</t>
  </si>
  <si>
    <t>0/1:35:2:44,144:0.766:188</t>
  </si>
  <si>
    <t>0/1:35:2:42,147:0.778:189</t>
  </si>
  <si>
    <t>0/1:34:2:51,142:0.736:193</t>
  </si>
  <si>
    <t>0/1:34:2:49,162:0.768:211</t>
  </si>
  <si>
    <t>0/1:34:2:59,171:0.743:230</t>
  </si>
  <si>
    <t>0/1:33:2:67,20:0.230:87</t>
  </si>
  <si>
    <t>0/1:32:2:66,13:0.165:79</t>
  </si>
  <si>
    <t>0/1:32:2:77,15:0.163:92</t>
  </si>
  <si>
    <t>0/1:32:2:72,17:0.191:89</t>
  </si>
  <si>
    <t>0/1:32:2:61,18:0.228:79</t>
  </si>
  <si>
    <t>0/1:34:2:86,30:0.259:116</t>
  </si>
  <si>
    <t>0/1:33:2:53,15:0.221:68</t>
  </si>
  <si>
    <t>0/1:34:2:59,22:0.272:81</t>
  </si>
  <si>
    <t>0/1:36:2:44,12:0.214:56</t>
  </si>
  <si>
    <t>0/1:34:2:65,22:0.253:87</t>
  </si>
  <si>
    <t>0/1:34:2:80,29:0.266:109</t>
  </si>
  <si>
    <t>0/1:35:2:61,18:0.228:79</t>
  </si>
  <si>
    <t>0/1:36:2:65,25:0.278:90</t>
  </si>
  <si>
    <t>0/1:35:2:75,18:0.194:93</t>
  </si>
  <si>
    <t>0/1:35:2:60,21:0.259:81</t>
  </si>
  <si>
    <t>0/1:0.043:94:34:2:90,4</t>
  </si>
  <si>
    <t>0/1:47:0.255:37:2:35,12</t>
  </si>
  <si>
    <t>0/1:55:0.218:35:2:43,12</t>
  </si>
  <si>
    <t>0/1:40:0.250:33:2:30,10</t>
  </si>
  <si>
    <t>0/1:36:0.083:36:2:33,3</t>
  </si>
  <si>
    <t>0/1:40:0.300:34:2:28,12</t>
  </si>
  <si>
    <t>0/1:57:0.228:36:2:44,13</t>
  </si>
  <si>
    <t>0/1:38:0.263:37:2:28,10</t>
  </si>
  <si>
    <t>0/1:50:0.320:35:2:34,16</t>
  </si>
  <si>
    <t>0/1:44:0.227:36:2:34,10</t>
  </si>
  <si>
    <t>0/1:65:0.215:37:2:51,14</t>
  </si>
  <si>
    <t>0/1:51:0.314:37:2:35,16</t>
  </si>
  <si>
    <t>0/1:47:0.283:37:2:33,13</t>
  </si>
  <si>
    <t>0/1:48:0.167:33:2:40,8</t>
  </si>
  <si>
    <t>0/1:49:0.265:37:2:36,13</t>
  </si>
  <si>
    <t>0/1:52:0.308:36:2:36,16</t>
  </si>
  <si>
    <t>0/1:49:0.204:38:2:39,10</t>
  </si>
  <si>
    <t>AC=2;AN=6;SF=3,11;SOMATIC;VT=SNP</t>
  </si>
  <si>
    <t>0/1:36:2:116,6:123:0.049</t>
  </si>
  <si>
    <t>0/1:38:2:101,16:118:0.137</t>
  </si>
  <si>
    <t>0/1:154:0.253:2:115,39:35</t>
  </si>
  <si>
    <t>0/1:117:0.333:2:78,39:35</t>
  </si>
  <si>
    <t>0/1:128:0.273:2:93,35:35</t>
  </si>
  <si>
    <t>0/1:109:0.211:2:86,23:34</t>
  </si>
  <si>
    <t>0/1:119:0.252:2:89,30:34</t>
  </si>
  <si>
    <t>0/1:112:0.214:2:88,24:34</t>
  </si>
  <si>
    <t>0/1:106:0.217:2:83,23:36</t>
  </si>
  <si>
    <t>0/1:99:0.242:2:75,24:35</t>
  </si>
  <si>
    <t>0/1:82:0.220:2:64,18:36</t>
  </si>
  <si>
    <t>0/1:132:0.250:2:99,33:35</t>
  </si>
  <si>
    <t>0/1:134:0.209:2:106,28:36</t>
  </si>
  <si>
    <t>0/1:128:0.211:2:101,27:36</t>
  </si>
  <si>
    <t>0/1:134:0.291:2:95,39:37</t>
  </si>
  <si>
    <t>0/1:134:0.224:2:104,30:35</t>
  </si>
  <si>
    <t>0/1:147:0.218:2:115,32:35</t>
  </si>
  <si>
    <t>0/1:139:0.281:2:100,39:36</t>
  </si>
  <si>
    <t>rs2489375</t>
  </si>
  <si>
    <t>0/1:85:0.047:34:2:81,4</t>
  </si>
  <si>
    <t>0/1:0.235:34:20:2:26,8</t>
  </si>
  <si>
    <t>AC=7;AN=21;SF=0,1,2,3,8,12,15;SOMATIC;VT=SNP</t>
  </si>
  <si>
    <t>0/1:0.063:143:134,9:2:30</t>
  </si>
  <si>
    <t>0/1:0.049:122:116,6:2:31</t>
  </si>
  <si>
    <t>0/1:0.071:140:130,10:2:30</t>
  </si>
  <si>
    <t>0/1:0.051:117:111,6:2:32</t>
  </si>
  <si>
    <t>0/1:0.091:77:70,7:2:32</t>
  </si>
  <si>
    <t>0/1:0.036:137:132,5:2:32</t>
  </si>
  <si>
    <t>0/1:0.057:158:149,9:2:32</t>
  </si>
  <si>
    <t>0/1:0.387:31:2:19,12:31</t>
  </si>
  <si>
    <t>0/1:0.655:29:2:10,19:31</t>
  </si>
  <si>
    <t>0/1:0.455:34:2:18,15:31</t>
  </si>
  <si>
    <t>0/1:0.517:29:2:14,15:32</t>
  </si>
  <si>
    <t>0/1:0.629:35:2:13,22:32</t>
  </si>
  <si>
    <t>0/1:0.487:39:2:20,19:32</t>
  </si>
  <si>
    <t>0/1:0.469:32:2:17,15:34</t>
  </si>
  <si>
    <t>0/1:0.424:33:2:19,14:32</t>
  </si>
  <si>
    <t>0/1:0.576:33:2:14,19:33</t>
  </si>
  <si>
    <t>0/1:0.528:37:2:17,19:32</t>
  </si>
  <si>
    <t>0/1:0.533:45:2:21,24:34</t>
  </si>
  <si>
    <t>0/1:0.487:39:2:20,19:35</t>
  </si>
  <si>
    <t>0/1:0.526:38:2:18,20:34</t>
  </si>
  <si>
    <t>0/1:0.486:35:2:18,17:33</t>
  </si>
  <si>
    <t>0/1:0.440:25:2:14,11:34</t>
  </si>
  <si>
    <t>0/1:0.559:34:2:15,19:35</t>
  </si>
  <si>
    <t>0/1:0.065:46:43,3:2:34</t>
  </si>
  <si>
    <t>AC=5;AN=15;SF=1,3,4,11,12;SOMATIC;VT=SNP</t>
  </si>
  <si>
    <t>0/1:39:0.077:37:2:36,3</t>
  </si>
  <si>
    <t>0/1:38:0.316:37:2:26,12</t>
  </si>
  <si>
    <t>0/1:27:0.259:37:2:20,7</t>
  </si>
  <si>
    <t>0/1:29:0.138:34:2:25,4</t>
  </si>
  <si>
    <t>0/1:24:0.208:38:2:19,5</t>
  </si>
  <si>
    <t>0/1:34:2:24,19:43:0.442</t>
  </si>
  <si>
    <t>0/1:33:2:14,21:35:0.600</t>
  </si>
  <si>
    <t>0/1:33:2:19,21:40:0.525</t>
  </si>
  <si>
    <t>0/1:33:2:23,23:46:0.500</t>
  </si>
  <si>
    <t>0/1:34:2:19,21:40:0.525</t>
  </si>
  <si>
    <t>0/1:33:2:26,21:47:0.447</t>
  </si>
  <si>
    <t>0/1:34:2:20,18:38:0.474</t>
  </si>
  <si>
    <t>0/1:34:2:21,20:41:0.488</t>
  </si>
  <si>
    <t>0/1:35:2:17,13:30:0.433</t>
  </si>
  <si>
    <t>0/1:34:2:30,28:58:0.483</t>
  </si>
  <si>
    <t>0/1:35:2:22,21:43:0.488</t>
  </si>
  <si>
    <t>0/1:34:2:26,25:51:0.490</t>
  </si>
  <si>
    <t>0/1:35:2:20,23:43:0.535</t>
  </si>
  <si>
    <t>0/1:35:2:22,29:51:0.569</t>
  </si>
  <si>
    <t>0/1:35:2:26,21:47:0.447</t>
  </si>
  <si>
    <t>0/1:36:2:29,21:50:0.420</t>
  </si>
  <si>
    <t>0/1:78:0.385:34:2:48,30</t>
  </si>
  <si>
    <t>0/1:74:0.568:34:2:32,42</t>
  </si>
  <si>
    <t>0/1:74:0.527:35:2:35,39</t>
  </si>
  <si>
    <t>0/1:82:0.537:34:2:38,44</t>
  </si>
  <si>
    <t>0/1:65:0.446:34:2:36,29</t>
  </si>
  <si>
    <t>0/1:77:0.468:34:2:41,36</t>
  </si>
  <si>
    <t>0/1:62:0.435:35:2:35,27</t>
  </si>
  <si>
    <t>0/1:80:0.450:35:2:44,36</t>
  </si>
  <si>
    <t>0/1:53:0.396:35:2:32,21</t>
  </si>
  <si>
    <t>0/1:98:0.490:35:2:50,48</t>
  </si>
  <si>
    <t>0/1:86:0.349:35:2:56,30</t>
  </si>
  <si>
    <t>0/1:71:0.451:36:2:39,32</t>
  </si>
  <si>
    <t>0/1:80:0.438:36:2:45,35</t>
  </si>
  <si>
    <t>0/1:96:0.479:36:2:50,46</t>
  </si>
  <si>
    <t>0/1:93:0.495:35:2:47,46</t>
  </si>
  <si>
    <t>0/1:94:0.479:36:2:49,45</t>
  </si>
  <si>
    <t>0/1:37:2:29,3:0.094:32</t>
  </si>
  <si>
    <t>0/1:36:0.083:2:33,3:35</t>
  </si>
  <si>
    <t>0/1:0.561:41:34:2:18,23</t>
  </si>
  <si>
    <t>0/1:0.438:32:35:2:18,14</t>
  </si>
  <si>
    <t>0/1:0.585:53:32:2:22,31</t>
  </si>
  <si>
    <t>0/1:0.455:34:34:2:18,15</t>
  </si>
  <si>
    <t>0/1:0.294:34:34:2:24,10</t>
  </si>
  <si>
    <t>0/1:0.490:51:35:2:26,25</t>
  </si>
  <si>
    <t>0/1:0.444:36:34:2:20,16</t>
  </si>
  <si>
    <t>0/1:0.737:38:35:2:10,28</t>
  </si>
  <si>
    <t>0/1:0.345:29:35:2:19,10</t>
  </si>
  <si>
    <t>0/1:0.396:53:35:2:32,21</t>
  </si>
  <si>
    <t>0/1:0.386:44:36:2:27,17</t>
  </si>
  <si>
    <t>0/1:0.489:45:36:2:23,22</t>
  </si>
  <si>
    <t>0/1:0.509:55:35:2:27,28</t>
  </si>
  <si>
    <t>0/1:0.520:50:35:2:24,26</t>
  </si>
  <si>
    <t>0/1:0.444:54:35:2:30,24</t>
  </si>
  <si>
    <t>0/1:0.467:60:35:2:32,28</t>
  </si>
  <si>
    <t>0/1:0.060:50:47,3:2:34</t>
  </si>
  <si>
    <t>0/1:74:0.622:28,46:2:33</t>
  </si>
  <si>
    <t>0/1:66:0.470:35,31:2:33</t>
  </si>
  <si>
    <t>0/1:59:0.475:31,28:2:32</t>
  </si>
  <si>
    <t>0/1:64:0.422:37,27:2:32</t>
  </si>
  <si>
    <t>0/1:62:0.516:30,32:2:32</t>
  </si>
  <si>
    <t>0/1:60:0.417:35,25:2:32</t>
  </si>
  <si>
    <t>0/1:55:0.491:28,27:2:34</t>
  </si>
  <si>
    <t>0/1:65:0.431:37,28:2:33</t>
  </si>
  <si>
    <t>0/1:47:0.596:19,28:2:32</t>
  </si>
  <si>
    <t>0/1:94:0.415:55,39:2:33</t>
  </si>
  <si>
    <t>0/1:76:0.421:44,32:2:33</t>
  </si>
  <si>
    <t>0/1:71:0.507:35,36:2:34</t>
  </si>
  <si>
    <t>0/1:72:0.528:34,38:2:33</t>
  </si>
  <si>
    <t>0/1:91:0.473:48,43:2:34</t>
  </si>
  <si>
    <t>0/1:67:0.388:41,26:2:32</t>
  </si>
  <si>
    <t>0/1:82:0.427:47,35:2:33</t>
  </si>
  <si>
    <t>AC=13;AN=39;SF=0,2,3,4,5,7,8,9,10,11,13,14,15;SOMATIC;VT=SNP</t>
  </si>
  <si>
    <t>0/1:31:2:1,3:4:0.750</t>
  </si>
  <si>
    <t>0/1:32:2:6,4:10:0.400</t>
  </si>
  <si>
    <t>0/1:32:2:5,5:10:0.500</t>
  </si>
  <si>
    <t>0/1:27:2:6,5:11:0.455</t>
  </si>
  <si>
    <t>0/1:33:2:10,6:16:0.375</t>
  </si>
  <si>
    <t>0/1:29:2:6,8:14:0.571</t>
  </si>
  <si>
    <t>0/1:32:2:6,6:12:0.500</t>
  </si>
  <si>
    <t>0/1:33:2:9,6:15:0.400</t>
  </si>
  <si>
    <t>0/1:33:2:6,6:12:0.500</t>
  </si>
  <si>
    <t>0/1:33:2:6,7:13:0.538</t>
  </si>
  <si>
    <t>0/1:34:2:1,3:4:0.750</t>
  </si>
  <si>
    <t>0/1:28:2:2,5:7:0.714</t>
  </si>
  <si>
    <t>0/1:32:2:4,7:11:0.636</t>
  </si>
  <si>
    <t>AC=3;AN=9;SF=0,1,5;SOMATIC;VT=SNP</t>
  </si>
  <si>
    <t>0/1:2:42,3:38:0.067:45</t>
  </si>
  <si>
    <t>0/1:2:39,4:30:0.093:43</t>
  </si>
  <si>
    <t>0/1:2:41,4:35:0.089:45</t>
  </si>
  <si>
    <t>0/1:0.333:21:35:2:14,7</t>
  </si>
  <si>
    <t>0/1:0.250:16:35:2:12,4</t>
  </si>
  <si>
    <t>0/1:0.211:19:36:2:15,4</t>
  </si>
  <si>
    <t>0/1:0.138:29:36:2:25,4</t>
  </si>
  <si>
    <t>0/1:33:2:23,3:0.115:26</t>
  </si>
  <si>
    <t>0/1:33,3:2:34:0.083:36</t>
  </si>
  <si>
    <t>0/1:29:0.517:14,15:2:35</t>
  </si>
  <si>
    <t>0/1:27:0.259:20,7:2:32</t>
  </si>
  <si>
    <t>0/1:42:0.476:22,20:2:32</t>
  </si>
  <si>
    <t>0/1:33:0.545:15,18:2:32</t>
  </si>
  <si>
    <t>0/1:34:0.500:17,17:2:34</t>
  </si>
  <si>
    <t>0/1:27:0.407:16,11:2:34</t>
  </si>
  <si>
    <t>0/1:33:0.424:19,14:2:33</t>
  </si>
  <si>
    <t>0/1:39:0.513:19,20:2:32</t>
  </si>
  <si>
    <t>0/1:21:0.619:8,13:2:32</t>
  </si>
  <si>
    <t>0/1:44:0.568:19,25:2:33</t>
  </si>
  <si>
    <t>0/1:40:0.400:24,16:2:35</t>
  </si>
  <si>
    <t>0/1:37:0.514:18,19:2:33</t>
  </si>
  <si>
    <t>0/1:34:0.471:18,16:2:34</t>
  </si>
  <si>
    <t>0/1:38:0.553:17,21:2:35</t>
  </si>
  <si>
    <t>0/1:36:0.389:22,14:2:35</t>
  </si>
  <si>
    <t>0/1:38:0.500:19,19:2:35</t>
  </si>
  <si>
    <t>0/1:15,14:2:34:29:0.483</t>
  </si>
  <si>
    <t>0/1:19,27:2:37:46:0.587</t>
  </si>
  <si>
    <t>0/1:26,25:2:36:52:0.490</t>
  </si>
  <si>
    <t>0/1:32,22:2:36:54:0.407</t>
  </si>
  <si>
    <t>0/1:20,12:2:37:32:0.375</t>
  </si>
  <si>
    <t>0/1:21,23:2:36:44:0.523</t>
  </si>
  <si>
    <t>0/1:13,21:2:38:34:0.618</t>
  </si>
  <si>
    <t>0/1:24,26:2:37:50:0.520</t>
  </si>
  <si>
    <t>0/1:14,14:2:37:28:0.500</t>
  </si>
  <si>
    <t>0/1:32,26:2:37:58:0.448</t>
  </si>
  <si>
    <t>0/1:19,18:2:38:37:0.486</t>
  </si>
  <si>
    <t>0/1:21,23:2:38:44:0.523</t>
  </si>
  <si>
    <t>0/1:30,20:2:38:50:0.400</t>
  </si>
  <si>
    <t>0/1:20,26:2:37:46:0.565</t>
  </si>
  <si>
    <t>0/1:21,32:2:38:53:0.604</t>
  </si>
  <si>
    <t>0/1:20,24:2:38:45:0.545</t>
  </si>
  <si>
    <t>0/1:2:35,3:34:38:0.079</t>
  </si>
  <si>
    <t>AC=2;AN=6;SF=9,11;SOMATIC;VT=SNP</t>
  </si>
  <si>
    <t>0/1:25:0.280:18,7:2:14</t>
  </si>
  <si>
    <t>0/1:20:0.250:15,5:2:18</t>
  </si>
  <si>
    <t>0/1:34:2:46,3:0.061:49</t>
  </si>
  <si>
    <t>0/1:35:2:33,3:36:0.083</t>
  </si>
  <si>
    <t>0/1:0.581:32:2:13,18:37</t>
  </si>
  <si>
    <t>0/1:0.519:27:2:13,14:38</t>
  </si>
  <si>
    <t>0/1:0.643:28:2:10,18:38</t>
  </si>
  <si>
    <t>0/1:0.435:23:2:13,10:35</t>
  </si>
  <si>
    <t>0/1:0.481:27:2:14,13:38</t>
  </si>
  <si>
    <t>0/1:0.548:31:2:14,17:37</t>
  </si>
  <si>
    <t>0/1:0.591:22:2:9,13:37</t>
  </si>
  <si>
    <t>0/1:0.472:36:2:19,17:37</t>
  </si>
  <si>
    <t>0/1:0.526:19:2:9,10:38</t>
  </si>
  <si>
    <t>0/1:0.424:33:2:19,14:38</t>
  </si>
  <si>
    <t>0/1:0.522:46:2:22,24:38</t>
  </si>
  <si>
    <t>0/1:0.391:23:2:14,9:38</t>
  </si>
  <si>
    <t>0/1:0.375:32:2:20,12:37</t>
  </si>
  <si>
    <t>0/1:0.450:40:2:22,18:38</t>
  </si>
  <si>
    <t>0/1:0.415:41:2:24,17:39</t>
  </si>
  <si>
    <t>0/1:0.375:32:2:20,12:39</t>
  </si>
  <si>
    <t>rs368320672</t>
  </si>
  <si>
    <t>AC=1;AN=3;DB;SF=15;SOMATIC;VT=SNP</t>
  </si>
  <si>
    <t>0/1:175,8:2:35:0.044:183</t>
  </si>
  <si>
    <t>AC=2;AN=6;SF=3,6;SOMATIC;VT=SNP</t>
  </si>
  <si>
    <t>0/1:2:23,4:34:27:0.148</t>
  </si>
  <si>
    <t>0/1:2:29,5:31:34:0.147</t>
  </si>
  <si>
    <t>0/1:33:2:32,27:0.458:59</t>
  </si>
  <si>
    <t>0/1:33:2:21,25:0.543:46</t>
  </si>
  <si>
    <t>0/1:31:2:35,30:0.462:66</t>
  </si>
  <si>
    <t>0/1:32:2:44,40:0.476:84</t>
  </si>
  <si>
    <t>0/1:33:2:36,33:0.478:69</t>
  </si>
  <si>
    <t>0/1:33:2:57,29:0.337:86</t>
  </si>
  <si>
    <t>0/1:33:2:33,28:0.459:61</t>
  </si>
  <si>
    <t>0/1:32:2:34,36:0.514:70</t>
  </si>
  <si>
    <t>0/1:34:2:24,30:0.556:54</t>
  </si>
  <si>
    <t>0/1:34:2:48,41:0.461:89</t>
  </si>
  <si>
    <t>0/1:34:2:35,37:0.514:72</t>
  </si>
  <si>
    <t>0/1:34:2:29,22:0.431:51</t>
  </si>
  <si>
    <t>0/1:32:2:38,29:0.433:67</t>
  </si>
  <si>
    <t>0/1:34:2:20,27:0.574:47</t>
  </si>
  <si>
    <t>0/1:35:2:41,52:0.559:93</t>
  </si>
  <si>
    <t>0/1:34:2:38,36:0.486:74</t>
  </si>
  <si>
    <t>0/1:45:0.111:2:40,5:25</t>
  </si>
  <si>
    <t>0/1:0.063:48:2:45,3:34</t>
  </si>
  <si>
    <t>0/1:35:2:11,14:26:0.560</t>
  </si>
  <si>
    <t>0/1:35:2:14,17:31:0.548</t>
  </si>
  <si>
    <t>0/1:35:2:15,15:30:0.500</t>
  </si>
  <si>
    <t>0/1:36:2:18,10:28:0.357</t>
  </si>
  <si>
    <t>0/1:34:2:17,11:28:0.393</t>
  </si>
  <si>
    <t>0/1:35:2:14,11:25:0.440</t>
  </si>
  <si>
    <t>0/1:37:2:7,13:20:0.650</t>
  </si>
  <si>
    <t>0/1:35:2:13,18:31:0.581</t>
  </si>
  <si>
    <t>0/1:34:2:18,10:28:0.357</t>
  </si>
  <si>
    <t>0/1:36:2:24,11:35:0.314</t>
  </si>
  <si>
    <t>0/1:35:2:17,21:38:0.553</t>
  </si>
  <si>
    <t>0/1:37:2:16,19:35:0.543</t>
  </si>
  <si>
    <t>0/1:35:2:18,21:39:0.538</t>
  </si>
  <si>
    <t>0/1:35:2:21,15:36:0.417</t>
  </si>
  <si>
    <t>0/1:36:2:12,17:29:0.586</t>
  </si>
  <si>
    <t>0/1:35:2:19,15:34:0.441</t>
  </si>
  <si>
    <t>0/1:2:14,20:34:34:0.588</t>
  </si>
  <si>
    <t>0/1:2:6,12:34:18:0.667</t>
  </si>
  <si>
    <t>0/1:2:18,14:33:32:0.438</t>
  </si>
  <si>
    <t>0/1:2:19,24:33:43:0.558</t>
  </si>
  <si>
    <t>0/1:2:10,15:34:25:0.600</t>
  </si>
  <si>
    <t>0/1:2:19,16:33:35:0.457</t>
  </si>
  <si>
    <t>0/1:2:14,15:34:29:0.517</t>
  </si>
  <si>
    <t>0/1:2:11,13:34:24:0.542</t>
  </si>
  <si>
    <t>0/1:2:8,7:35:15:0.467</t>
  </si>
  <si>
    <t>0/1:2:15,21:34:36:0.583</t>
  </si>
  <si>
    <t>0/1:2:18,11:35:29:0.379</t>
  </si>
  <si>
    <t>0/1:2:16,14:35:30:0.467</t>
  </si>
  <si>
    <t>0/1:2:11,17:35:28:0.607</t>
  </si>
  <si>
    <t>0/1:2:19,19:34:38:0.500</t>
  </si>
  <si>
    <t>0/1:2:20,14:36:34:0.412</t>
  </si>
  <si>
    <t>0/1:2:15,13:35:28:0.464</t>
  </si>
  <si>
    <t>rs375000694</t>
  </si>
  <si>
    <t>AC=11;AN=33;DB;SF=3,4,6,8,9,10,11,12,13,14,15;SOMATIC;VT=SNP</t>
  </si>
  <si>
    <t>0/1:18:0.167:34:2:15,3</t>
  </si>
  <si>
    <t>0/1:17:0.235:34:2:13,4</t>
  </si>
  <si>
    <t>0/1:30:0.467:34:2:16,14</t>
  </si>
  <si>
    <t>0/1:19:0.389:35:2:11,7</t>
  </si>
  <si>
    <t>0/1:35:0.229:34:2:27,8</t>
  </si>
  <si>
    <t>0/1:19:0.263:35:2:14,5</t>
  </si>
  <si>
    <t>0/1:28:0.179:34:2:23,5</t>
  </si>
  <si>
    <t>0/1:20:0.300:32:2:14,6</t>
  </si>
  <si>
    <t>0/1:20:0.300:34:2:14,6</t>
  </si>
  <si>
    <t>0/1:24:0.167:35:2:20,4</t>
  </si>
  <si>
    <t>0/1:24:0.208:35:2:19,5</t>
  </si>
  <si>
    <t>chr11</t>
  </si>
  <si>
    <t>rs113138128</t>
  </si>
  <si>
    <t>AC=11;AN=33;DB;SF=0,1,4,5,7,9,10,12,13,14,15;SOMATIC;VT=SNP</t>
  </si>
  <si>
    <t>0/1:0.099:172:31:2:155,17</t>
  </si>
  <si>
    <t>0/1:0.065:214:26:2:200,14</t>
  </si>
  <si>
    <t>0/1:0.085:200:30:2:183,17</t>
  </si>
  <si>
    <t>0/1:0.071:225:25:2:209,16</t>
  </si>
  <si>
    <t>0/1:0.079:152:29:2:140,12</t>
  </si>
  <si>
    <t>0/1:0.085:153:26:2:140,13</t>
  </si>
  <si>
    <t>0/1:0.059:204:29:2:192,12</t>
  </si>
  <si>
    <t>0/1:0.047:172:35:2:164,8</t>
  </si>
  <si>
    <t>0/1:0.071:170:34:2:158,12</t>
  </si>
  <si>
    <t>0/1:0.072:195:28:2:181,14</t>
  </si>
  <si>
    <t>0/1:0.047:190:34:2:181,9</t>
  </si>
  <si>
    <t>0/1:0.375:32:2:20,12:33</t>
  </si>
  <si>
    <t>0/1:0.351:37:2:24,13:32</t>
  </si>
  <si>
    <t>0/1:0.333:54:2:36,18:32</t>
  </si>
  <si>
    <t>0/1:0.406:32:2:19,13:32</t>
  </si>
  <si>
    <t>0/1:0.324:34:2:23,11:34</t>
  </si>
  <si>
    <t>0/1:0.360:25:2:16,9:31</t>
  </si>
  <si>
    <t>0/1:0.292:24:2:17,7:33</t>
  </si>
  <si>
    <t>0/1:0.333:36:2:24,12:33</t>
  </si>
  <si>
    <t>0/1:0.417:24:2:14,10:32</t>
  </si>
  <si>
    <t>0/1:0.303:33:2:23,10:34</t>
  </si>
  <si>
    <t>0/1:0.356:45:2:29,16:33</t>
  </si>
  <si>
    <t>0/1:0.321:28:2:19,9:34</t>
  </si>
  <si>
    <t>0/1:0.333:51:2:34,17:34</t>
  </si>
  <si>
    <t>0/1:0.255:47:2:35,12:32</t>
  </si>
  <si>
    <t>0/1:0.275:40:2:29,11:33</t>
  </si>
  <si>
    <t>0/1:0.263:38:2:28,10:33</t>
  </si>
  <si>
    <t>0/1:35:2:36,18:54:0.333</t>
  </si>
  <si>
    <t>0/1:35:2:34,19:54:0.358</t>
  </si>
  <si>
    <t>0/1:33:2:41,14:55:0.255</t>
  </si>
  <si>
    <t>0/1:35:2:41,19:60:0.317</t>
  </si>
  <si>
    <t>0/1:34:2:44,20:64:0.313</t>
  </si>
  <si>
    <t>0/1:33:2:51,19:70:0.271</t>
  </si>
  <si>
    <t>0/1:36:2:54,9:63:0.143</t>
  </si>
  <si>
    <t>0/1:35:2:47,22:69:0.319</t>
  </si>
  <si>
    <t>0/1:35:2:27,14:41:0.341</t>
  </si>
  <si>
    <t>0/1:37:2:47,23:70:0.329</t>
  </si>
  <si>
    <t>0/1:36:2:50,15:65:0.231</t>
  </si>
  <si>
    <t>0/1:36:2:33,18:51:0.353</t>
  </si>
  <si>
    <t>0/1:36:2:40,22:62:0.355</t>
  </si>
  <si>
    <t>0/1:37:2:43,22:65:0.338</t>
  </si>
  <si>
    <t>0/1:36:2:53,23:76:0.303</t>
  </si>
  <si>
    <t>0/1:36:2:49,23:72:0.319</t>
  </si>
  <si>
    <t>rs74054033</t>
  </si>
  <si>
    <t>AC=3;AN=9;DB;SF=2,8,9;SOMATIC;VT=SNP</t>
  </si>
  <si>
    <t>0/1:0.172:122:34:2:101,21</t>
  </si>
  <si>
    <t>0/1:0.133:105:35:2:91,14</t>
  </si>
  <si>
    <t>0/1:0.157:191:34:2:161,30</t>
  </si>
  <si>
    <t>0/1:32:2:178,7:185:0.038</t>
  </si>
  <si>
    <t>0/1:0.116:86:2:76,10:35</t>
  </si>
  <si>
    <t>AC=8;AN=24;SF=0,2,8,9,10,13,14,15;SOMATIC;VT=SNP</t>
  </si>
  <si>
    <t>0/1:135:0.044:38:2:129,6</t>
  </si>
  <si>
    <t>0/1:125:0.240:37:2:95,30</t>
  </si>
  <si>
    <t>0/1:81:0.247:37:2:61,20</t>
  </si>
  <si>
    <t>0/1:162:0.154:37:2:137,25</t>
  </si>
  <si>
    <t>0/1:130:0.162:37:2:109,21</t>
  </si>
  <si>
    <t>0/1:118:0.043:39:2:112,5</t>
  </si>
  <si>
    <t>0/1:159:0.038:37:2:153,6</t>
  </si>
  <si>
    <t>0/1:125:0.200:39:2:100,25</t>
  </si>
  <si>
    <t>AC=2;AN=6;SF=0,1;SOMATIC;VT=SNP</t>
  </si>
  <si>
    <t>0/1:34:2:120,21:0.149:141</t>
  </si>
  <si>
    <t>0/1:32:2:111,13:0.105:124</t>
  </si>
  <si>
    <t>0/1:2:28,9:35:37:0.243</t>
  </si>
  <si>
    <t>0/1:2:37,14:35:51:0.275</t>
  </si>
  <si>
    <t>0/1:2:18,11:36:29:0.379</t>
  </si>
  <si>
    <t>0/1:2:31,13:35:44:0.295</t>
  </si>
  <si>
    <t>0/1:2:26,17:33:43:0.395</t>
  </si>
  <si>
    <t>0/1:2:38,13:36:51:0.255</t>
  </si>
  <si>
    <t>0/1:2:23,11:36:34:0.324</t>
  </si>
  <si>
    <t>0/1:2:24,14:32:38:0.368</t>
  </si>
  <si>
    <t>0/1:2:19,10:34:29:0.345</t>
  </si>
  <si>
    <t>0/1:2:33,14:36:47:0.298</t>
  </si>
  <si>
    <t>0/1:2:38,9:37:47:0.191</t>
  </si>
  <si>
    <t>0/1:2:24,20:37:44:0.455</t>
  </si>
  <si>
    <t>0/1:2:18,14:36:32:0.438</t>
  </si>
  <si>
    <t>0/1:2:30,15:36:45:0.333</t>
  </si>
  <si>
    <t>0/1:2:29,14:32:43:0.326</t>
  </si>
  <si>
    <t>0/1:2:31,12:35:43:0.279</t>
  </si>
  <si>
    <t>0/1:46:0.065:32:2:43,3</t>
  </si>
  <si>
    <t>0/1:36:2:17,11:28:0.393</t>
  </si>
  <si>
    <t>0/1:38:2:23,8:31:0.258</t>
  </si>
  <si>
    <t>0/1:36:2:19,14:33:0.424</t>
  </si>
  <si>
    <t>0/1:35:2:32,12:44:0.273</t>
  </si>
  <si>
    <t>0/1:37:2:24,11:35:0.314</t>
  </si>
  <si>
    <t>0/1:33:2:31,10:41:0.244</t>
  </si>
  <si>
    <t>0/1:36:2:16,11:27:0.407</t>
  </si>
  <si>
    <t>0/1:36:2:21,14:35:0.400</t>
  </si>
  <si>
    <t>0/1:35:2:23,10:33:0.303</t>
  </si>
  <si>
    <t>0/1:38:2:35,10:45:0.222</t>
  </si>
  <si>
    <t>0/1:38:2:27,14:41:0.341</t>
  </si>
  <si>
    <t>0/1:36:2:14,17:31:0.548</t>
  </si>
  <si>
    <t>0/1:38:2:23,13:36:0.361</t>
  </si>
  <si>
    <t>0/1:37:2:23,20:43:0.465</t>
  </si>
  <si>
    <t>0/1:38:2:24,13:37:0.351</t>
  </si>
  <si>
    <t>0/1:37:2:27,14:41:0.341</t>
  </si>
  <si>
    <t>0/1:34:2:49,22:71:0.310</t>
  </si>
  <si>
    <t>0/1:35:2:47,18:65:0.277</t>
  </si>
  <si>
    <t>0/1:34:2:39,19:58:0.328</t>
  </si>
  <si>
    <t>0/1:34:2:52,18:70:0.257</t>
  </si>
  <si>
    <t>0/1:33:2:43,19:62:0.306</t>
  </si>
  <si>
    <t>0/1:35:2:57,21:78:0.269</t>
  </si>
  <si>
    <t>0/1:35:2:33,16:49:0.327</t>
  </si>
  <si>
    <t>0/1:33:2:47,24:71:0.338</t>
  </si>
  <si>
    <t>0/1:35:2:22,11:33:0.333</t>
  </si>
  <si>
    <t>0/1:33:2:48,24:72:0.333</t>
  </si>
  <si>
    <t>0/1:35:2:59,18:77:0.234</t>
  </si>
  <si>
    <t>0/1:35:2:40,26:66:0.394</t>
  </si>
  <si>
    <t>0/1:36:2:51,25:76:0.329</t>
  </si>
  <si>
    <t>0/1:36:2:42,26:69:0.382</t>
  </si>
  <si>
    <t>0/1:35:2:68,26:94:0.277</t>
  </si>
  <si>
    <t>0/1:35:2:41,23:64:0.359</t>
  </si>
  <si>
    <t>0/1:45:0.333:2:30,15:32</t>
  </si>
  <si>
    <t>0/1:37:0.216:2:29,8:34</t>
  </si>
  <si>
    <t>0/1:47:0.298:2:33,14:34</t>
  </si>
  <si>
    <t>0/1:36:0.472:2:19,17:34</t>
  </si>
  <si>
    <t>0/1:47:0.319:2:32,15:34</t>
  </si>
  <si>
    <t>0/1:44:0.250:2:33,11:35</t>
  </si>
  <si>
    <t>0/1:33:0.242:2:25,8:33</t>
  </si>
  <si>
    <t>0/1:44:0.455:2:24,20:34</t>
  </si>
  <si>
    <t>0/1:28:0.357:2:18,10:35</t>
  </si>
  <si>
    <t>0/1:50:0.400:2:30,20:34</t>
  </si>
  <si>
    <t>0/1:45:0.222:2:35,10:36</t>
  </si>
  <si>
    <t>0/1:45:0.356:2:29,16:34</t>
  </si>
  <si>
    <t>0/1:45:0.267:2:33,12:33</t>
  </si>
  <si>
    <t>0/1:64:0.297:2:45,19:35</t>
  </si>
  <si>
    <t>0/1:44:0.318:2:30,14:35</t>
  </si>
  <si>
    <t>0/1:62:0.323:2:42,20:36</t>
  </si>
  <si>
    <t>AC=11;AN=33;SF=0,3,7,8,9,10,11,12,13,14,15;SOMATIC;VT=SNP</t>
  </si>
  <si>
    <t>0/1:0.081:37:37:2:34,3</t>
  </si>
  <si>
    <t>0/1:0.105:38:37:2:34,4</t>
  </si>
  <si>
    <t>0/1:0.086:35:36:2:32,3</t>
  </si>
  <si>
    <t>0/1:0.212:33:37:2:26,7</t>
  </si>
  <si>
    <t>0/1:0.098:51:37:2:46,5</t>
  </si>
  <si>
    <t>0/1:0.184:49:36:2:40,9</t>
  </si>
  <si>
    <t>0/1:0.143:49:38:2:42,7</t>
  </si>
  <si>
    <t>0/1:0.104:48:38:2:43,5</t>
  </si>
  <si>
    <t>0/1:0.155:59:38:2:49,9</t>
  </si>
  <si>
    <t>0/1:0.225:71:37:2:55,16</t>
  </si>
  <si>
    <t>0/1:0.098:51:36:2:46,5</t>
  </si>
  <si>
    <t>0/1:0.042:168:34:2:161,7</t>
  </si>
  <si>
    <t>0/1:34:2:64,5:69:0.072</t>
  </si>
  <si>
    <t>0/1:0.308:39:36:2:27,12</t>
  </si>
  <si>
    <t>0/1:0.395:38:37:2:23,15</t>
  </si>
  <si>
    <t>0/1:0.333:45:38:2:30,15</t>
  </si>
  <si>
    <t>0/1:0.333:39:38:2:26,13</t>
  </si>
  <si>
    <t>0/1:0.240:25:37:2:19,6</t>
  </si>
  <si>
    <t>0/1:0.282:39:37:2:28,11</t>
  </si>
  <si>
    <t>0/1:0.333:27:37:2:18,9</t>
  </si>
  <si>
    <t>0/1:0.364:33:37:2:21,12</t>
  </si>
  <si>
    <t>0/1:0.263:19:38:2:14,5</t>
  </si>
  <si>
    <t>0/1:0.385:39:37:2:24,15</t>
  </si>
  <si>
    <t>0/1:0.289:45:38:2:32,13</t>
  </si>
  <si>
    <t>0/1:0.300:40:38:2:28,12</t>
  </si>
  <si>
    <t>0/1:0.234:47:38:2:36,11</t>
  </si>
  <si>
    <t>0/1:0.326:46:39:2:31,15</t>
  </si>
  <si>
    <t>0/1:0.250:40:38:2:30,10</t>
  </si>
  <si>
    <t>0/1:0.491:53:39:2:27,26</t>
  </si>
  <si>
    <t>0/1:31:0.419:32:2:18,13</t>
  </si>
  <si>
    <t>0/1:30:0.300:34:2:21,9</t>
  </si>
  <si>
    <t>0/1:40:0.350:34:2:26,14</t>
  </si>
  <si>
    <t>0/1:49:0.354:33:2:31,17</t>
  </si>
  <si>
    <t>0/1:29:0.138:33:2:25,4</t>
  </si>
  <si>
    <t>0/1:42:0.333:33:2:28,14</t>
  </si>
  <si>
    <t>0/1:29:0.448:34:2:16,13</t>
  </si>
  <si>
    <t>0/1:41:0.220:32:2:32,9</t>
  </si>
  <si>
    <t>0/1:29:0.345:32:2:19,10</t>
  </si>
  <si>
    <t>0/1:55:0.291:34:2:39,16</t>
  </si>
  <si>
    <t>0/1:64:0.234:35:2:49,15</t>
  </si>
  <si>
    <t>0/1:46:0.283:35:2:33,13</t>
  </si>
  <si>
    <t>0/1:41:0.171:35:2:34,7</t>
  </si>
  <si>
    <t>0/1:49:0.224:34:2:38,11</t>
  </si>
  <si>
    <t>0/1:52:0.212:34:2:41,11</t>
  </si>
  <si>
    <t>0/1:50:0.320:34:2:34,16</t>
  </si>
  <si>
    <t>0/1:2:69,4:33:0.055:73</t>
  </si>
  <si>
    <t>0/1:35:2:123,5:128:0.039</t>
  </si>
  <si>
    <t>AC=4;AN=12;SF=3,4,12,14;SOMATIC;VT=SNP</t>
  </si>
  <si>
    <t>0/1:0.286:35:25,10:2:33</t>
  </si>
  <si>
    <t>0/1:0.324:37:25,12:2:34</t>
  </si>
  <si>
    <t>0/1:0.257:35:26,9:2:36</t>
  </si>
  <si>
    <t>0/1:0.085:47:43,4:2:36</t>
  </si>
  <si>
    <t>0/1:0.086:35:38:2:32,3</t>
  </si>
  <si>
    <t>0/1:0.247:85:34:2:64,21</t>
  </si>
  <si>
    <t>0/1:0.292:66:35:2:46,19</t>
  </si>
  <si>
    <t>0/1:0.276:87:35:2:63,24</t>
  </si>
  <si>
    <t>0/1:0.172:87:34:2:72,15</t>
  </si>
  <si>
    <t>0/1:0.303:66:34:2:46,20</t>
  </si>
  <si>
    <t>0/1:0.198:81:35:2:65,16</t>
  </si>
  <si>
    <t>0/1:0.273:77:35:2:56,21</t>
  </si>
  <si>
    <t>0/1:0.338:80:33:2:53,27</t>
  </si>
  <si>
    <t>0/1:0.310:58:34:2:40,18</t>
  </si>
  <si>
    <t>0/1:0.219:73:36:2:57,16</t>
  </si>
  <si>
    <t>0/1:0.200:85:34:2:68,17</t>
  </si>
  <si>
    <t>0/1:0.257:70:36:2:52,18</t>
  </si>
  <si>
    <t>0/1:0.213:80:33:2:63,17</t>
  </si>
  <si>
    <t>0/1:0.313:80:34:2:55,25</t>
  </si>
  <si>
    <t>0/1:0.278:90:35:2:65,25</t>
  </si>
  <si>
    <t>0/1:0.063:126:34:2:118,8</t>
  </si>
  <si>
    <t>AC=15;AN=45;SF=0,1,3,4,5,6,7,8,9,10,11,12,13,14,15;SOMATIC;VT=SNP</t>
  </si>
  <si>
    <t>0/1:35:2:232,48:281:0.171</t>
  </si>
  <si>
    <t>0/1:32:2:217,37:254:0.146</t>
  </si>
  <si>
    <t>0/1:33:2:217,32:249:0.129</t>
  </si>
  <si>
    <t>0/1:34:2:200,20:221:0.091</t>
  </si>
  <si>
    <t>0/1:34:2:238,40:278:0.144</t>
  </si>
  <si>
    <t>0/1:34:2:176,58:234:0.248</t>
  </si>
  <si>
    <t>0/1:34:2:198,52:250:0.208</t>
  </si>
  <si>
    <t>0/1:32:2:159,7:166:0.042</t>
  </si>
  <si>
    <t>0/1:35:2:329,11:340:0.032</t>
  </si>
  <si>
    <t>0/1:35:2:268,21:289:0.073</t>
  </si>
  <si>
    <t>0/1:35:2:203,51:254:0.201</t>
  </si>
  <si>
    <t>0/1:36:2:278,17:296:0.058</t>
  </si>
  <si>
    <t>0/1:35:2:222,66:288:0.229</t>
  </si>
  <si>
    <t>0/1:35:2:235,58:293:0.198</t>
  </si>
  <si>
    <t>0/1:35:2:297,17:314:0.054</t>
  </si>
  <si>
    <t>0/1:0.211:114:90,24:2:34</t>
  </si>
  <si>
    <t>0/1:0.220:127:99,28:2:35</t>
  </si>
  <si>
    <t>0/1:0.241:133:101,32:2:34</t>
  </si>
  <si>
    <t>0/1:0.227:110:85,25:2:33</t>
  </si>
  <si>
    <t>0/1:0.299:107:75,32:2:33</t>
  </si>
  <si>
    <t>0/1:0.213:108:85,23:2:34</t>
  </si>
  <si>
    <t>0/1:0.243:107:81,26:2:34</t>
  </si>
  <si>
    <t>0/1:0.210:119:94,25:2:34</t>
  </si>
  <si>
    <t>0/1:0.212:85:67,18:2:35</t>
  </si>
  <si>
    <t>0/1:0.205:171:136,35:2:35</t>
  </si>
  <si>
    <t>0/1:0.220:159:124,35:2:36</t>
  </si>
  <si>
    <t>0/1:0.174:121:100,21:2:34</t>
  </si>
  <si>
    <t>0/1:0.243:107:81,26:2:36</t>
  </si>
  <si>
    <t>0/1:0.269:134:98,36:2:35</t>
  </si>
  <si>
    <t>0/1:0.299:127:89,38:2:36</t>
  </si>
  <si>
    <t>0/1:0.189:132:107,25:2:35</t>
  </si>
  <si>
    <t>0/1:222:0.032:215,7:2:36</t>
  </si>
  <si>
    <t>0/1:219:0.243:165,53:2:35</t>
  </si>
  <si>
    <t>0/1:210:0.310:145,65:2:34</t>
  </si>
  <si>
    <t>0/1:240:0.171:199,41:2:34</t>
  </si>
  <si>
    <t>0/1:222:0.158:187,35:2:34</t>
  </si>
  <si>
    <t>0/1:192:0.260:142,50:2:34</t>
  </si>
  <si>
    <t>0/1:219:0.183:179,40:2:34</t>
  </si>
  <si>
    <t>0/1:180:0.272:131,49:2:35</t>
  </si>
  <si>
    <t>0/1:190:0.226:147,43:2:35</t>
  </si>
  <si>
    <t>0/1:123:0.211:97,26:2:35</t>
  </si>
  <si>
    <t>0/1:249:0.253:186,63:2:35</t>
  </si>
  <si>
    <t>0/1:232:0.224:180,52:2:36</t>
  </si>
  <si>
    <t>0/1:224:0.268:164,60:2:35</t>
  </si>
  <si>
    <t>0/1:230:0.287:164,66:2:36</t>
  </si>
  <si>
    <t>0/1:226:0.235:173,53:2:35</t>
  </si>
  <si>
    <t>0/1:256:0.254:191,65:2:35</t>
  </si>
  <si>
    <t>0/1:209:0.244:158,51:2:36</t>
  </si>
  <si>
    <t>0/1:32:2:24,52:0.684:76</t>
  </si>
  <si>
    <t>0/1:31:2:18,56:0.757:74</t>
  </si>
  <si>
    <t>0/1:31:2:21,54:0.720:75</t>
  </si>
  <si>
    <t>0/1:31:2:16,61:0.792:77</t>
  </si>
  <si>
    <t>0/1:31:2:11,57:0.838:68</t>
  </si>
  <si>
    <t>0/1:32:2:22,65:0.747:87</t>
  </si>
  <si>
    <t>0/1:33:2:16,41:0.719:57</t>
  </si>
  <si>
    <t>0/1:31:2:24,39:0.619:63</t>
  </si>
  <si>
    <t>0/1:33:2:6,29:0.829:35</t>
  </si>
  <si>
    <t>0/1:32:2:22,77:0.778:99</t>
  </si>
  <si>
    <t>0/1:33:2:25,66:0.725:91</t>
  </si>
  <si>
    <t>0/1:33:2:20,69:0.775:89</t>
  </si>
  <si>
    <t>0/1:33:2:32,62:0.660:94</t>
  </si>
  <si>
    <t>0/1:32:2:34,67:0.663:101</t>
  </si>
  <si>
    <t>0/1:32:2:27,55:0.671:82</t>
  </si>
  <si>
    <t>0/1:33:2:15,65:0.813:80</t>
  </si>
  <si>
    <t>0/1:110:0.055:34:2:104,6</t>
  </si>
  <si>
    <t>0/1:109:0.046:35:2:104,5</t>
  </si>
  <si>
    <t>0/1:128:0.125:34:2:112,16</t>
  </si>
  <si>
    <t>0/1:121:0.091:35:2:110,11</t>
  </si>
  <si>
    <t>0/1:116:0.043:37:2:111,5</t>
  </si>
  <si>
    <t>0/1:127:0.189:36:2:103,24</t>
  </si>
  <si>
    <t>0/1:2:44,12:33:56:0.214</t>
  </si>
  <si>
    <t>0/1:2:60,20:34:80:0.250</t>
  </si>
  <si>
    <t>0/1:2:52,19:34:71:0.268</t>
  </si>
  <si>
    <t>0/1:2:33,20:34:53:0.377</t>
  </si>
  <si>
    <t>0/1:2:37,12:34:49:0.245</t>
  </si>
  <si>
    <t>0/1:2:57,26:34:83:0.313</t>
  </si>
  <si>
    <t>0/1:2:48,24:35:72:0.333</t>
  </si>
  <si>
    <t>0/1:2:50,18:35:68:0.265</t>
  </si>
  <si>
    <t>0/1:2:34,10:35:44:0.227</t>
  </si>
  <si>
    <t>0/1:2:58,13:31:71:0.183</t>
  </si>
  <si>
    <t>0/1:2:40,16:36:56:0.286</t>
  </si>
  <si>
    <t>0/1:2:43,20:34:63:0.317</t>
  </si>
  <si>
    <t>0/1:2:49,13:35:62:0.210</t>
  </si>
  <si>
    <t>0/1:2:60,13:35:73:0.178</t>
  </si>
  <si>
    <t>0/1:2:42,16:36:58:0.276</t>
  </si>
  <si>
    <t>0/1:2:55,10:33:65:0.154</t>
  </si>
  <si>
    <t>0/1:33:2:48,135:0.738:183</t>
  </si>
  <si>
    <t>0/1:32:2:45,140:0.757:185</t>
  </si>
  <si>
    <t>0/1:33:2:63,143:0.694:206</t>
  </si>
  <si>
    <t>0/1:32:2:58,210:0.784:268</t>
  </si>
  <si>
    <t>0/1:33:2:52,127:0.709:179</t>
  </si>
  <si>
    <t>0/1:32:2:56,151:0.729:207</t>
  </si>
  <si>
    <t>0/1:33:2:45,116:0.720:161</t>
  </si>
  <si>
    <t>0/1:32:2:56,143:0.719:199</t>
  </si>
  <si>
    <t>0/1:33:2:32,64:0.667:96</t>
  </si>
  <si>
    <t>0/1:33:2:46,153:0.769:199</t>
  </si>
  <si>
    <t>0/1:34:2:60,138:0.697:198</t>
  </si>
  <si>
    <t>0/1:33:2:40,111:0.735:151</t>
  </si>
  <si>
    <t>0/1:33:2:37,123:0.769:160</t>
  </si>
  <si>
    <t>0/1:33:2:40,137:0.774:177</t>
  </si>
  <si>
    <t>0/1:33:2:49,139:0.739:190</t>
  </si>
  <si>
    <t>0/1:33:2:38,137:0.783:175</t>
  </si>
  <si>
    <t>0/1:41,3:2:33:44:0.068</t>
  </si>
  <si>
    <t>0/1:63:0.349:2:41,22:35</t>
  </si>
  <si>
    <t>0/1:75:0.280:2:54,21:33</t>
  </si>
  <si>
    <t>0/1:65:0.277:2:47,18:33</t>
  </si>
  <si>
    <t>0/1:77:0.286:2:55,22:34</t>
  </si>
  <si>
    <t>0/1:63:0.254:2:47,16:35</t>
  </si>
  <si>
    <t>0/1:71:0.239:2:54,17:33</t>
  </si>
  <si>
    <t>0/1:73:0.288:2:52,21:33</t>
  </si>
  <si>
    <t>0/1:62:0.323:2:42,20:33</t>
  </si>
  <si>
    <t>0/1:40:0.175:2:33,7:35</t>
  </si>
  <si>
    <t>0/1:90:0.200:2:72,18:34</t>
  </si>
  <si>
    <t>0/1:60:0.217:2:47,13:35</t>
  </si>
  <si>
    <t>0/1:61:0.213:2:48,13:35</t>
  </si>
  <si>
    <t>0/1:70:0.114:2:62,8:36</t>
  </si>
  <si>
    <t>0/1:66:0.212:2:52,14:36</t>
  </si>
  <si>
    <t>0/1:72:0.278:2:52,20:35</t>
  </si>
  <si>
    <t>0/1:92:0.239:2:70,22:35</t>
  </si>
  <si>
    <t>0/1:147:0.306:102,45:2:30</t>
  </si>
  <si>
    <t>0/1:129:0.248:97,32:2:32</t>
  </si>
  <si>
    <t>0/1:156:0.224:121,35:2:31</t>
  </si>
  <si>
    <t>0/1:152:0.250:114,38:2:31</t>
  </si>
  <si>
    <t>0/1:153:0.203:122,31:2:32</t>
  </si>
  <si>
    <t>0/1:159:0.270:116,43:2:31</t>
  </si>
  <si>
    <t>0/1:149:0.275:108,41:2:32</t>
  </si>
  <si>
    <t>0/1:157:0.293:111,46:2:31</t>
  </si>
  <si>
    <t>0/1:92:0.207:73,19:2:33</t>
  </si>
  <si>
    <t>0/1:159:0.258:118,41:2:31</t>
  </si>
  <si>
    <t>0/1:148:0.203:118,30:2:33</t>
  </si>
  <si>
    <t>0/1:124:0.323:84,40:2:33</t>
  </si>
  <si>
    <t>0/1:135:0.244:102,33:2:32</t>
  </si>
  <si>
    <t>0/1:161:0.199:129,32:2:32</t>
  </si>
  <si>
    <t>0/1:169:0.195:136,33:2:32</t>
  </si>
  <si>
    <t>0/1:159:0.245:120,39:2:32</t>
  </si>
  <si>
    <t>0/1:0.220:42:32,9:2:15</t>
  </si>
  <si>
    <t>0/1:0.244:41:31,10:2:14</t>
  </si>
  <si>
    <t>AC=15;AN=45;SF=0,1,2,3,4,5,6,7,9,10,11,12,13,14,15;SOMATIC;VT=SNP</t>
  </si>
  <si>
    <t>0/1:22,4:2:35:26:0.154</t>
  </si>
  <si>
    <t>0/1:15,5:2:33:20:0.250</t>
  </si>
  <si>
    <t>0/1:20,7:2:35:27:0.259</t>
  </si>
  <si>
    <t>0/1:5,5:2:34:10:0.500</t>
  </si>
  <si>
    <t>0/1:16,7:2:33:23:0.304</t>
  </si>
  <si>
    <t>0/1:21,14:2:33:35:0.400</t>
  </si>
  <si>
    <t>0/1:17,8:2:35:25:0.320</t>
  </si>
  <si>
    <t>0/1:12,8:2:34:20:0.400</t>
  </si>
  <si>
    <t>0/1:33,3:2:33:36:0.083</t>
  </si>
  <si>
    <t>0/1:18,5:2:36:24:0.217</t>
  </si>
  <si>
    <t>0/1:22,8:2:35:30:0.267</t>
  </si>
  <si>
    <t>0/1:19,6:2:27:25:0.240</t>
  </si>
  <si>
    <t>0/1:23,7:2:36:30:0.233</t>
  </si>
  <si>
    <t>0/1:22,5:2:36:27:0.185</t>
  </si>
  <si>
    <t>0/1:0.252:155:116,39:2:32</t>
  </si>
  <si>
    <t>0/1:0.170:141:117,24:2:33</t>
  </si>
  <si>
    <t>0/1:0.188:154:125,29:2:31</t>
  </si>
  <si>
    <t>0/1:0.184:158:129,29:2:33</t>
  </si>
  <si>
    <t>0/1:0.286:147:105,42:2:32</t>
  </si>
  <si>
    <t>0/1:0.236:148:113,35:2:32</t>
  </si>
  <si>
    <t>0/1:0.267:116:85,31:2:32</t>
  </si>
  <si>
    <t>0/1:0.288:125:89,36:2:33</t>
  </si>
  <si>
    <t>0/1:0.190:84:68,16:2:35</t>
  </si>
  <si>
    <t>0/1:0.275:149:108,41:2:34</t>
  </si>
  <si>
    <t>0/1:0.231:156:120,36:2:35</t>
  </si>
  <si>
    <t>0/1:0.279:111:80,31:2:35</t>
  </si>
  <si>
    <t>0/1:0.214:140:110,30:2:33</t>
  </si>
  <si>
    <t>0/1:0.313:150:103,47:2:33</t>
  </si>
  <si>
    <t>0/1:0.250:144:108,36:2:32</t>
  </si>
  <si>
    <t>0/1:0.248:149:112,37:2:33</t>
  </si>
  <si>
    <t>0/1:2:46,17:30:63:0.270</t>
  </si>
  <si>
    <t>0/1:2:57,10:32:67:0.149</t>
  </si>
  <si>
    <t>0/1:2:43,24:31:67:0.358</t>
  </si>
  <si>
    <t>0/1:2:50,13:31:63:0.206</t>
  </si>
  <si>
    <t>0/1:2:37,18:32:55:0.327</t>
  </si>
  <si>
    <t>0/1:2:46,11:33:58:0.193</t>
  </si>
  <si>
    <t>0/1:2:42,15:34:57:0.263</t>
  </si>
  <si>
    <t>0/1:2:52,23:32:75:0.307</t>
  </si>
  <si>
    <t>0/1:2:50,15:34:65:0.231</t>
  </si>
  <si>
    <t>0/1:2:51,17:34:68:0.250</t>
  </si>
  <si>
    <t>0/1:2:58,20:33:78:0.256</t>
  </si>
  <si>
    <t>0/1:2:58,29:33:87:0.333</t>
  </si>
  <si>
    <t>0/1:2:53,17:34:70:0.243</t>
  </si>
  <si>
    <t>0/1:2:54,18:33:72:0.250</t>
  </si>
  <si>
    <t>0/1:2:68,23:30:91:0.253</t>
  </si>
  <si>
    <t>0/1:2:54,18:35:72:0.250</t>
  </si>
  <si>
    <t>0/1:0.085:47:2:43,4:28</t>
  </si>
  <si>
    <t>0/1:0.042:165:35:2:158,7</t>
  </si>
  <si>
    <t>0/1:2:181,42:36:0.188:223</t>
  </si>
  <si>
    <t>0/1:2:179,40:35:0.183:219</t>
  </si>
  <si>
    <t>0/1:2:165,49:36:0.229:214</t>
  </si>
  <si>
    <t>0/1:2:157,56:36:0.263:214</t>
  </si>
  <si>
    <t>0/1:2:152,57:36:0.273:209</t>
  </si>
  <si>
    <t>0/1:2:158,61:34:0.279:219</t>
  </si>
  <si>
    <t>0/1:2:139,46:38:0.249:185</t>
  </si>
  <si>
    <t>0/1:2:200,54:36:0.213:254</t>
  </si>
  <si>
    <t>0/1:2:98,29:37:0.228:127</t>
  </si>
  <si>
    <t>0/1:2:232,66:37:0.221:298</t>
  </si>
  <si>
    <t>0/1:2:167,60:38:0.264:227</t>
  </si>
  <si>
    <t>0/1:2:185,54:38:0.226:239</t>
  </si>
  <si>
    <t>0/1:2:183,61:37:0.250:244</t>
  </si>
  <si>
    <t>0/1:2:189,71:38:0.273:260</t>
  </si>
  <si>
    <t>0/1:2:176,60:36:0.254:236</t>
  </si>
  <si>
    <t>0/1:2:186,61:38:0.247:247</t>
  </si>
  <si>
    <t>0/1:34:2:42,3:45:0.067</t>
  </si>
  <si>
    <t>0/1:34:2:42,3:0.067:45</t>
  </si>
  <si>
    <t>AC=3;AN=9;SF=6,13,14;SOMATIC;VT=SNP</t>
  </si>
  <si>
    <t>0/1:20,4:2:34:24:0.167</t>
  </si>
  <si>
    <t>0/1:22,3:2:36:25:0.120</t>
  </si>
  <si>
    <t>0/1:20,3:2:34:23:0.130</t>
  </si>
  <si>
    <t>0/1:1.00:8:35:2:0,8</t>
  </si>
  <si>
    <t>0/1:1.00:11:35:2:0,11</t>
  </si>
  <si>
    <t>0/1:1.00:13:34:2:0,13</t>
  </si>
  <si>
    <t>0/1:1.00:11:34:2:0,11</t>
  </si>
  <si>
    <t>0/1:1.00:15:34:2:0,15</t>
  </si>
  <si>
    <t>0/1:1.00:6:36:2:0,6</t>
  </si>
  <si>
    <t>0/1:1.00:14:33:2:0,14</t>
  </si>
  <si>
    <t>0/1:1.00:7:35:2:0,7</t>
  </si>
  <si>
    <t>0/1:0.909:12:35:2:1,10</t>
  </si>
  <si>
    <t>0/1:1.00:12:36:2:0,12</t>
  </si>
  <si>
    <t>0/1:1.00:14:35:2:0,14</t>
  </si>
  <si>
    <t>0/1:1.00:8:36:2:0,8</t>
  </si>
  <si>
    <t>0/1:1.00:15:36:2:0,15</t>
  </si>
  <si>
    <t>0/1:0.077:39:2:36,3:34</t>
  </si>
  <si>
    <t>0/1:11:0.636:36:2:4,7</t>
  </si>
  <si>
    <t>0/1:35:2:38,10:48:0.208</t>
  </si>
  <si>
    <t>0/1:37:2:56,18:74:0.243</t>
  </si>
  <si>
    <t>0/1:38:2:39,16:55:0.291</t>
  </si>
  <si>
    <t>0/1:37:2:41,21:62:0.339</t>
  </si>
  <si>
    <t>0/1:37:2:34,10:44:0.227</t>
  </si>
  <si>
    <t>0/1:36:2:61,22:83:0.265</t>
  </si>
  <si>
    <t>0/1:39:2:41,14:55:0.255</t>
  </si>
  <si>
    <t>0/1:34:2:42,15:57:0.263</t>
  </si>
  <si>
    <t>0/1:37:2:24,15:39:0.385</t>
  </si>
  <si>
    <t>0/1:36:2:74,22:96:0.229</t>
  </si>
  <si>
    <t>0/1:38:2:30,18:48:0.375</t>
  </si>
  <si>
    <t>0/1:39:2:50,16:66:0.242</t>
  </si>
  <si>
    <t>0/1:37:2:61,18:79:0.228</t>
  </si>
  <si>
    <t>0/1:36:2:41,18:59:0.305</t>
  </si>
  <si>
    <t>0/1:38:2:52,19:71:0.268</t>
  </si>
  <si>
    <t>0/1:37:2:50,19:69:0.275</t>
  </si>
  <si>
    <t>0/1:32:2:65,18:83:0.217</t>
  </si>
  <si>
    <t>0/1:33:2:37,11:49:0.229</t>
  </si>
  <si>
    <t>0/1:36:2:94,14:109:0.130</t>
  </si>
  <si>
    <t>0/1:2:170,61:34:231:0.264</t>
  </si>
  <si>
    <t>0/1:2:137,38:33:175:0.217</t>
  </si>
  <si>
    <t>0/1:2:131,34:33:165:0.206</t>
  </si>
  <si>
    <t>0/1:2:173,69:32:242:0.285</t>
  </si>
  <si>
    <t>0/1:2:137,45:31:182:0.247</t>
  </si>
  <si>
    <t>0/1:2:193,53:33:246:0.215</t>
  </si>
  <si>
    <t>0/1:2:115,47:33:162:0.290</t>
  </si>
  <si>
    <t>0/1:2:141,63:32:204:0.309</t>
  </si>
  <si>
    <t>0/1:2:70,18:34:88:0.205</t>
  </si>
  <si>
    <t>0/1:2:150,43:34:193:0.223</t>
  </si>
  <si>
    <t>0/1:2:136,47:35:183:0.257</t>
  </si>
  <si>
    <t>0/1:2:149,45:35:194:0.232</t>
  </si>
  <si>
    <t>0/1:2:127,40:34:167:0.240</t>
  </si>
  <si>
    <t>0/1:2:117,35:33:152:0.230</t>
  </si>
  <si>
    <t>0/1:2:146,44:34:191:0.232</t>
  </si>
  <si>
    <t>0/1:2:146,36:34:182:0.198</t>
  </si>
  <si>
    <t>0/1:21:0.190:17,4:2:24</t>
  </si>
  <si>
    <t>AC=6;AN=18;SF=1,2,5,8,9,10;SOMATIC;VT=SNP</t>
  </si>
  <si>
    <t>0/1:35:2:33,3:0.083:36</t>
  </si>
  <si>
    <t>0/1:34:2:24,7:0.226:31</t>
  </si>
  <si>
    <t>0/1:34:2:19,3:0.136:22</t>
  </si>
  <si>
    <t>0/1:35:2:16,6:0.273:22</t>
  </si>
  <si>
    <t>0/1:35:2:13,6:0.316:19</t>
  </si>
  <si>
    <t>0/1:36:2:24,4:0.143:28</t>
  </si>
  <si>
    <t>0/1:33:2:23,8:0.258:32</t>
  </si>
  <si>
    <t>0/1:29:2:19,3:0.136:22</t>
  </si>
  <si>
    <t>0/1:34:2:16,6:0.273:22</t>
  </si>
  <si>
    <t>0/1:32:2:13,6:0.316:19</t>
  </si>
  <si>
    <t>0/1:36:2:25,4:0.138:29</t>
  </si>
  <si>
    <t>0/1:2:64,7:39:0.099:71</t>
  </si>
  <si>
    <t>0/1:33:2:62,22:84:0.262</t>
  </si>
  <si>
    <t>0/1:33:2:46,19:65:0.292</t>
  </si>
  <si>
    <t>0/1:32:2:59,22:81:0.272</t>
  </si>
  <si>
    <t>0/1:32:2:73,18:91:0.198</t>
  </si>
  <si>
    <t>0/1:33:2:58,15:73:0.205</t>
  </si>
  <si>
    <t>0/1:33:2:70,21:91:0.231</t>
  </si>
  <si>
    <t>0/1:33:2:50,17:67:0.254</t>
  </si>
  <si>
    <t>0/1:33:2:60,12:72:0.167</t>
  </si>
  <si>
    <t>0/1:34:2:49,12:61:0.197</t>
  </si>
  <si>
    <t>0/1:34:2:65,21:86:0.244</t>
  </si>
  <si>
    <t>0/1:35:2:71,22:93:0.237</t>
  </si>
  <si>
    <t>0/1:34:2:66,26:92:0.283</t>
  </si>
  <si>
    <t>0/1:35:2:82,29:111:0.261</t>
  </si>
  <si>
    <t>0/1:34:2:90,19:109:0.174</t>
  </si>
  <si>
    <t>0/1:35:2:72,21:93:0.226</t>
  </si>
  <si>
    <t>0/1:43:0.186:15:2:35,8</t>
  </si>
  <si>
    <t>0/1:2:27,4:36:0.129:31</t>
  </si>
  <si>
    <t>chr12</t>
  </si>
  <si>
    <t>AC=13;AN=39;SF=0,1,3,4,5,6,7,10,11,12,13,14,15;SOMATIC;VT=SNP</t>
  </si>
  <si>
    <t>0/1:199,32:2:35:0.139:231</t>
  </si>
  <si>
    <t>0/1:204,33:2:34:0.139:237</t>
  </si>
  <si>
    <t>0/1:201,15:2:34:0.069:216</t>
  </si>
  <si>
    <t>0/1:201,22:2:34:0.099:223</t>
  </si>
  <si>
    <t>0/1:201,31:2:34:0.134:232</t>
  </si>
  <si>
    <t>0/1:146,26:2:35:0.151:172</t>
  </si>
  <si>
    <t>0/1:169,32:2:34:0.159:201</t>
  </si>
  <si>
    <t>0/1:220,16:2:34:0.068:236</t>
  </si>
  <si>
    <t>0/1:170,26:2:34:0.133:196</t>
  </si>
  <si>
    <t>0/1:208,11:2:36:0.050:219</t>
  </si>
  <si>
    <t>0/1:159,31:2:36:0.163:190</t>
  </si>
  <si>
    <t>0/1:188,35:2:35:0.157:223</t>
  </si>
  <si>
    <t>0/1:202,8:2:35:0.038:210</t>
  </si>
  <si>
    <t>0/1:0.195:113:35:2:91,22</t>
  </si>
  <si>
    <t>0/1:0.160:131:36:2:110,21</t>
  </si>
  <si>
    <t>0/1:0.174:121:37:2:100,21</t>
  </si>
  <si>
    <t>0/1:0.185:119:35:2:97,22</t>
  </si>
  <si>
    <t>0/1:0.159:107:36:2:90,17</t>
  </si>
  <si>
    <t>0/1:0.222:135:37:2:105,30</t>
  </si>
  <si>
    <t>0/1:0.196:97:37:2:78,19</t>
  </si>
  <si>
    <t>0/1:0.165:109:36:2:91,18</t>
  </si>
  <si>
    <t>0/1:0.216:102:36:2:80,22</t>
  </si>
  <si>
    <t>0/1:0.151:152:38:2:129,23</t>
  </si>
  <si>
    <t>0/1:0.205:146:38:2:116,30</t>
  </si>
  <si>
    <t>0/1:0.090:155:38:2:141,14</t>
  </si>
  <si>
    <t>0/1:0.171:117:37:2:97,20</t>
  </si>
  <si>
    <t>0/1:0.201:164:38:2:131,33</t>
  </si>
  <si>
    <t>0/1:0.222:162:38:2:126,36</t>
  </si>
  <si>
    <t>0/1:0.157:159:37:2:134,25</t>
  </si>
  <si>
    <t>0/1:168:0.048:160,8:2:35</t>
  </si>
  <si>
    <t>rs201777030</t>
  </si>
  <si>
    <t>AC=2;AN=6;DB;SF=5,10;SOMATIC;VT=SNP</t>
  </si>
  <si>
    <t>0/1:2:97,6:35:0.058:103</t>
  </si>
  <si>
    <t>0/1:2:82,4:36:0.047:86</t>
  </si>
  <si>
    <t>0/1:2:36,6:29:42:0.143</t>
  </si>
  <si>
    <t>0/1:2:20,8:30:28:0.286</t>
  </si>
  <si>
    <t>0/1:2:27,9:33:36:0.250</t>
  </si>
  <si>
    <t>0/1:2:35,15:32:50:0.300</t>
  </si>
  <si>
    <t>0/1:2:30,5:32:35:0.143</t>
  </si>
  <si>
    <t>0/1:2:34,11:32:45:0.244</t>
  </si>
  <si>
    <t>0/1:2:29,8:31:37:0.216</t>
  </si>
  <si>
    <t>0/1:2:33,12:31:45:0.267</t>
  </si>
  <si>
    <t>0/1:2:27,7:31:34:0.206</t>
  </si>
  <si>
    <t>0/1:2:43,17:33:60:0.283</t>
  </si>
  <si>
    <t>0/1:2:42,7:34:49:0.143</t>
  </si>
  <si>
    <t>0/1:2:45,10:34:55:0.182</t>
  </si>
  <si>
    <t>0/1:2:44,15:33:59:0.254</t>
  </si>
  <si>
    <t>0/1:2:30,9:33:39:0.231</t>
  </si>
  <si>
    <t>0/1:2:40,5:34:45:0.111</t>
  </si>
  <si>
    <t>0/1:2:36,14:33:50:0.280</t>
  </si>
  <si>
    <t>0/1:2:68,12:27:80:0.150</t>
  </si>
  <si>
    <t>0/1:2:67,23:30:90:0.256</t>
  </si>
  <si>
    <t>0/1:2:89,18:30:107:0.168</t>
  </si>
  <si>
    <t>0/1:2:91,16:33:107:0.150</t>
  </si>
  <si>
    <t>0/1:2:70,18:30:88:0.205</t>
  </si>
  <si>
    <t>0/1:2:84,6:29:90:0.067</t>
  </si>
  <si>
    <t>0/1:2:63,21:32:84:0.250</t>
  </si>
  <si>
    <t>0/1:2:69,23:28:92:0.250</t>
  </si>
  <si>
    <t>0/1:2:48,11:30:59:0.186</t>
  </si>
  <si>
    <t>0/1:2:92,27:31:119:0.227</t>
  </si>
  <si>
    <t>0/1:2:86,16:32:102:0.157</t>
  </si>
  <si>
    <t>0/1:2:91,14:33:105:0.133</t>
  </si>
  <si>
    <t>0/1:2:97,20:30:117:0.171</t>
  </si>
  <si>
    <t>0/1:2:78,21:33:99:0.212</t>
  </si>
  <si>
    <t>0/1:2:98,14:30:113:0.125</t>
  </si>
  <si>
    <t>0/1:2:91,18:32:109:0.165</t>
  </si>
  <si>
    <t>0/1:33:2:28,9:0.243:37</t>
  </si>
  <si>
    <t>0/1:37:2:32,9:0.220:41</t>
  </si>
  <si>
    <t>0/1:36:2:31,6:0.162:37</t>
  </si>
  <si>
    <t>0/1:34:2:33,6:0.154:40</t>
  </si>
  <si>
    <t>0/1:37:2:29,6:0.171:35</t>
  </si>
  <si>
    <t>0/1:32:2:33,8:0.195:42</t>
  </si>
  <si>
    <t>0/1:36:2:36,9:0.200:45</t>
  </si>
  <si>
    <t>0/1:37:2:29,8:0.216:37</t>
  </si>
  <si>
    <t>0/1:30:2:26,4:0.133:30</t>
  </si>
  <si>
    <t>0/1:35:2:45,8:0.151:53</t>
  </si>
  <si>
    <t>0/1:32:2:41,5:0.109:46</t>
  </si>
  <si>
    <t>0/1:38:2:38,11:0.224:49</t>
  </si>
  <si>
    <t>0/1:36:2:36,11:0.234:47</t>
  </si>
  <si>
    <t>0/1:38:2:30,9:0.231:39</t>
  </si>
  <si>
    <t>0/1:37:2:49,5:0.093:54</t>
  </si>
  <si>
    <t>0/1:37:2:39,10:0.204:49</t>
  </si>
  <si>
    <t>0/1:53,9:2:35:0.145:62</t>
  </si>
  <si>
    <t>0/1:48,8:2:35:0.143:56</t>
  </si>
  <si>
    <t>0/1:56,16:2:35:0.222:72</t>
  </si>
  <si>
    <t>0/1:48,12:2:33:0.200:60</t>
  </si>
  <si>
    <t>0/1:47,8:2:35:0.145:55</t>
  </si>
  <si>
    <t>0/1:58,23:2:34:0.284:81</t>
  </si>
  <si>
    <t>0/1:63,13:2:35:0.171:76</t>
  </si>
  <si>
    <t>0/1:69,11:2:35:0.138:80</t>
  </si>
  <si>
    <t>0/1:46,6:2:33:0.115:52</t>
  </si>
  <si>
    <t>0/1:61,19:2:34:0.238:80</t>
  </si>
  <si>
    <t>0/1:63,6:2:36:0.087:69</t>
  </si>
  <si>
    <t>0/1:60,11:2:37:0.155:71</t>
  </si>
  <si>
    <t>0/1:59,14:2:35:0.192:73</t>
  </si>
  <si>
    <t>0/1:59,17:2:35:0.224:76</t>
  </si>
  <si>
    <t>0/1:74,11:2:35:0.129:85</t>
  </si>
  <si>
    <t>0/1:71,13:2:36:0.155:84</t>
  </si>
  <si>
    <t>0/1:69:0.246:33:2:52,17</t>
  </si>
  <si>
    <t>0/1:78:0.256:35:2:58,20</t>
  </si>
  <si>
    <t>0/1:90:0.133:36:2:78,12</t>
  </si>
  <si>
    <t>0/1:87:0.207:35:2:69,18</t>
  </si>
  <si>
    <t>0/1:90:0.211:35:2:71,19</t>
  </si>
  <si>
    <t>0/1:76:0.118:35:2:67,9</t>
  </si>
  <si>
    <t>0/1:70:0.200:35:2:56,14</t>
  </si>
  <si>
    <t>0/1:81:0.185:36:2:66,15</t>
  </si>
  <si>
    <t>0/1:44:0.205:35:2:35,9</t>
  </si>
  <si>
    <t>0/1:70:0.229:32:2:54,16</t>
  </si>
  <si>
    <t>0/1:73:0.247:37:2:55,18</t>
  </si>
  <si>
    <t>0/1:74:0.176:34:2:61,13</t>
  </si>
  <si>
    <t>0/1:79:0.139:35:2:68,11</t>
  </si>
  <si>
    <t>0/1:91:0.242:35:2:69,22</t>
  </si>
  <si>
    <t>0/1:63:0.127:37:2:55,8</t>
  </si>
  <si>
    <t>0/1:2:199,46:32:245:0.188</t>
  </si>
  <si>
    <t>0/1:2:170,61:32:231:0.264</t>
  </si>
  <si>
    <t>0/1:2:249,59:32:308:0.192</t>
  </si>
  <si>
    <t>0/1:2:235,56:33:291:0.192</t>
  </si>
  <si>
    <t>0/1:2:229,50:34:279:0.179</t>
  </si>
  <si>
    <t>0/1:2:227,59:34:286:0.206</t>
  </si>
  <si>
    <t>0/1:2:175,46:34:221:0.208</t>
  </si>
  <si>
    <t>0/1:2:219,49:33:268:0.183</t>
  </si>
  <si>
    <t>0/1:2:137,33:34:170:0.194</t>
  </si>
  <si>
    <t>0/1:2:215,56:33:271:0.207</t>
  </si>
  <si>
    <t>0/1:2:217,35:34:252:0.139</t>
  </si>
  <si>
    <t>0/1:2:185,39:34:224:0.174</t>
  </si>
  <si>
    <t>0/1:2:208,47:34:255:0.184</t>
  </si>
  <si>
    <t>0/1:2:217,45:36:262:0.172</t>
  </si>
  <si>
    <t>0/1:2:222,44:33:266:0.165</t>
  </si>
  <si>
    <t>0/1:2:238,73:34:311:0.235</t>
  </si>
  <si>
    <t>0/1:198:0.030:34:2:192,6</t>
  </si>
  <si>
    <t>rs373980482</t>
  </si>
  <si>
    <t>0/1:35:2:188,7:195:0.036</t>
  </si>
  <si>
    <t>0/1:0.188:32:18:2:26,6</t>
  </si>
  <si>
    <t>0/1:93:0.204:32:2:74,19</t>
  </si>
  <si>
    <t>0/1:90:0.156:33:2:76,14</t>
  </si>
  <si>
    <t>0/1:98:0.184:33:2:80,18</t>
  </si>
  <si>
    <t>0/1:104:0.173:32:2:86,18</t>
  </si>
  <si>
    <t>0/1:91:0.220:32:2:71,20</t>
  </si>
  <si>
    <t>0/1:92:0.174:31:2:76,16</t>
  </si>
  <si>
    <t>0/1:96:0.198:34:2:77,19</t>
  </si>
  <si>
    <t>0/1:105:0.229:33:2:81,24</t>
  </si>
  <si>
    <t>0/1:63:0.222:33:2:49,14</t>
  </si>
  <si>
    <t>0/1:131:0.198:32:2:105,26</t>
  </si>
  <si>
    <t>0/1:117:0.222:35:2:91,26</t>
  </si>
  <si>
    <t>0/1:89:0.225:35:2:69,20</t>
  </si>
  <si>
    <t>0/1:99:0.222:34:2:77,22</t>
  </si>
  <si>
    <t>0/1:104:0.135:33:2:90,14</t>
  </si>
  <si>
    <t>0/1:98:0.306:34:2:68,30</t>
  </si>
  <si>
    <t>0/1:117:0.214:34:2:92,25</t>
  </si>
  <si>
    <t>rs375671514</t>
  </si>
  <si>
    <t>0/1:35:2:98,23:0.190:121</t>
  </si>
  <si>
    <t>0/1:36:2:93,18:0.162:111</t>
  </si>
  <si>
    <t>0/1:37:2:89,15:0.144:104</t>
  </si>
  <si>
    <t>0/1:37:2:92,21:0.186:113</t>
  </si>
  <si>
    <t>0/1:36:2:87,19:0.179:106</t>
  </si>
  <si>
    <t>0/1:34:2:89,30:0.252:119</t>
  </si>
  <si>
    <t>0/1:37:2:83,18:0.178:101</t>
  </si>
  <si>
    <t>0/1:36:2:119,16:0.119:136</t>
  </si>
  <si>
    <t>0/1:35:2:65,15:0.188:80</t>
  </si>
  <si>
    <t>0/1:37:2:101,27:0.211:128</t>
  </si>
  <si>
    <t>0/1:39:2:89,30:0.252:119</t>
  </si>
  <si>
    <t>0/1:36:2:94,23:0.197:117</t>
  </si>
  <si>
    <t>0/1:36:2:96,29:0.232:125</t>
  </si>
  <si>
    <t>0/1:37:2:101,21:0.172:122</t>
  </si>
  <si>
    <t>0/1:38:2:103,19:0.156:122</t>
  </si>
  <si>
    <t>0/1:38:2:93,29:0.238:122</t>
  </si>
  <si>
    <t>0/1:72:0.070:2:66,5:32</t>
  </si>
  <si>
    <t>0/1:77:0.130:2:67,10:32</t>
  </si>
  <si>
    <t>0/1:110:0.200:2:88,22:32</t>
  </si>
  <si>
    <t>0/1:100:0.071:2:92,7:32</t>
  </si>
  <si>
    <t>rs71248976</t>
  </si>
  <si>
    <t>AC=6;AN=18;DB;SF=0,8,9,10,14,15;SOMATIC;VT=SNP</t>
  </si>
  <si>
    <t>0/1:36:2:104,5:109:0.046</t>
  </si>
  <si>
    <t>0/1:35:2:85,5:90:0.056</t>
  </si>
  <si>
    <t>0/1:34:2:142,7:149:0.047</t>
  </si>
  <si>
    <t>0/1:34:2:132,5:137:0.036</t>
  </si>
  <si>
    <t>0/1:38:2:135,6:141:0.043</t>
  </si>
  <si>
    <t>0/1:33:2:124,7:131:0.053</t>
  </si>
  <si>
    <t>0/1:152:0.204:36:2:121,31</t>
  </si>
  <si>
    <t>0/1:166:0.211:37:2:131,35</t>
  </si>
  <si>
    <t>0/1:201:0.164:37:2:168,33</t>
  </si>
  <si>
    <t>0/1:184:0.186:37:2:149,34</t>
  </si>
  <si>
    <t>0/1:133:0.218:38:2:104,29</t>
  </si>
  <si>
    <t>0/1:181:0.256:37:2:134,46</t>
  </si>
  <si>
    <t>0/1:126:0.159:38:2:106,20</t>
  </si>
  <si>
    <t>0/1:167:0.120:37:2:147,20</t>
  </si>
  <si>
    <t>0/1:121:0.207:37:2:96,25</t>
  </si>
  <si>
    <t>0/1:209:0.168:38:2:173,35</t>
  </si>
  <si>
    <t>0/1:198:0.192:38:2:160,38</t>
  </si>
  <si>
    <t>0/1:190:0.195:39:2:153,37</t>
  </si>
  <si>
    <t>0/1:187:0.160:38:2:157,30</t>
  </si>
  <si>
    <t>0/1:224:0.201:38:2:179,45</t>
  </si>
  <si>
    <t>0/1:192:0.172:38:2:159,33</t>
  </si>
  <si>
    <t>0/1:200:0.195:39:2:161,39</t>
  </si>
  <si>
    <t>0/1:2:50,11:33:61:0.180</t>
  </si>
  <si>
    <t>0/1:2:56,7:34:63:0.111</t>
  </si>
  <si>
    <t>0/1:2:57,10:34:67:0.149</t>
  </si>
  <si>
    <t>0/1:2:47,11:32:58:0.190</t>
  </si>
  <si>
    <t>0/1:2:65,9:34:74:0.122</t>
  </si>
  <si>
    <t>0/1:2:56,12:34:68:0.176</t>
  </si>
  <si>
    <t>0/1:2:57,16:34:73:0.219</t>
  </si>
  <si>
    <t>0/1:2:42,11:34:54:0.208</t>
  </si>
  <si>
    <t>0/1:2:87,12:34:99:0.121</t>
  </si>
  <si>
    <t>0/1:2:47,15:35:62:0.242</t>
  </si>
  <si>
    <t>0/1:2:63,13:36:76:0.171</t>
  </si>
  <si>
    <t>0/1:2:72,17:36:89:0.191</t>
  </si>
  <si>
    <t>0/1:2:61,17:35:78:0.218</t>
  </si>
  <si>
    <t>0/1:2:67,14:35:81:0.173</t>
  </si>
  <si>
    <t>0/1:2:67,12:35:79:0.152</t>
  </si>
  <si>
    <t>AC=2;AN=6;SF=2,5;SOMATIC;VT=SNP</t>
  </si>
  <si>
    <t>0/1:0.056:71:34:2:67,4</t>
  </si>
  <si>
    <t>0/1:0.049:82:33:2:77,4</t>
  </si>
  <si>
    <t>rs201994479</t>
  </si>
  <si>
    <t>AC=1;AN=3;DB;SF=2;SOMATIC;VT=SNP</t>
  </si>
  <si>
    <t>0/1:2:62,4:34:0.061:66</t>
  </si>
  <si>
    <t>0/1:2:81,16:37:97:0.165</t>
  </si>
  <si>
    <t>0/1:2:75,14:36:89:0.157</t>
  </si>
  <si>
    <t>0/1:2:75,15:38:90:0.167</t>
  </si>
  <si>
    <t>0/1:2:90,24:37:114:0.211</t>
  </si>
  <si>
    <t>0/1:2:56,14:37:70:0.200</t>
  </si>
  <si>
    <t>0/1:2:81,18:37:99:0.182</t>
  </si>
  <si>
    <t>0/1:2:88,13:38:101:0.129</t>
  </si>
  <si>
    <t>0/1:2:79,18:37:97:0.186</t>
  </si>
  <si>
    <t>0/1:2:83,12:38:95:0.126</t>
  </si>
  <si>
    <t>0/1:2:108,29:36:137:0.212</t>
  </si>
  <si>
    <t>0/1:2:79,24:37:103:0.233</t>
  </si>
  <si>
    <t>0/1:2:115,27:38:142:0.190</t>
  </si>
  <si>
    <t>0/1:2:114,21:38:135:0.156</t>
  </si>
  <si>
    <t>0/1:2:76,21:37:98:0.216</t>
  </si>
  <si>
    <t>0/1:2:92,22:35:114:0.193</t>
  </si>
  <si>
    <t>0/1:2:106,19:38:125:0.152</t>
  </si>
  <si>
    <t>0/1:0.248:129:97,32:2:33</t>
  </si>
  <si>
    <t>0/1:0.142:106:91,15:2:33</t>
  </si>
  <si>
    <t>0/1:0.179:113:92,20:2:32</t>
  </si>
  <si>
    <t>0/1:0.200:122:96,24:2:33</t>
  </si>
  <si>
    <t>0/1:0.180:100:82,18:2:35</t>
  </si>
  <si>
    <t>0/1:0.221:104:81,23:2:34</t>
  </si>
  <si>
    <t>0/1:0.153:85:72,13:2:35</t>
  </si>
  <si>
    <t>0/1:0.226:115:89,26:2:35</t>
  </si>
  <si>
    <t>0/1:0.141:78:67,11:2:35</t>
  </si>
  <si>
    <t>0/1:0.123:130:114,16:2:35</t>
  </si>
  <si>
    <t>0/1:0.216:111:87,24:2:35</t>
  </si>
  <si>
    <t>0/1:0.258:120:89,31:2:36</t>
  </si>
  <si>
    <t>0/1:0.189:111:90,21:2:35</t>
  </si>
  <si>
    <t>0/1:0.163:104:87,17:2:36</t>
  </si>
  <si>
    <t>0/1:0.164:128:107,21:2:35</t>
  </si>
  <si>
    <t>0/1:0.236:110:84,26:2:36</t>
  </si>
  <si>
    <t>0/1:35:2:68,10:78:0.128</t>
  </si>
  <si>
    <t>0/1:33:2:65,12:79:0.156</t>
  </si>
  <si>
    <t>0/1:33:2:65,13:78:0.167</t>
  </si>
  <si>
    <t>0/1:35:2:58,8:66:0.121</t>
  </si>
  <si>
    <t>0/1:38:2:62,17:80:0.215</t>
  </si>
  <si>
    <t>0/1:37:2:65,20:85:0.235</t>
  </si>
  <si>
    <t>0/1:38:2:60,16:76:0.211</t>
  </si>
  <si>
    <t>0/1:38:2:62,10:72:0.139</t>
  </si>
  <si>
    <t>0/1:38:2:55,17:72:0.236</t>
  </si>
  <si>
    <t>0/1:35:2:77,24:101:0.238</t>
  </si>
  <si>
    <t>0/1:38:2:89,15:104:0.144</t>
  </si>
  <si>
    <t>0/1:38:2:74,16:91:0.178</t>
  </si>
  <si>
    <t>0/1:38:2:93,27:120:0.225</t>
  </si>
  <si>
    <t>0/1:39:2:68,23:91:0.253</t>
  </si>
  <si>
    <t>0/1:38:2:79,20:99:0.202</t>
  </si>
  <si>
    <t>0/1:37:2:77,25:102:0.245</t>
  </si>
  <si>
    <t>0/1:2:99,18:34:0.154:117</t>
  </si>
  <si>
    <t>0/1:2:102,13:35:0.113:115</t>
  </si>
  <si>
    <t>0/1:2:90,7:34:0.072:97</t>
  </si>
  <si>
    <t>0/1:2:92,4:33:0.042:96</t>
  </si>
  <si>
    <t>0/1:2:88,11:35:0.111:99</t>
  </si>
  <si>
    <t>0/1:2:65,18:34:0.217:83</t>
  </si>
  <si>
    <t>0/1:2:72,11:34:0.133:83</t>
  </si>
  <si>
    <t>0/1:2:102,9:36:0.081:111</t>
  </si>
  <si>
    <t>0/1:2:100,19:34:0.160:119</t>
  </si>
  <si>
    <t>0/1:2:95,7:36:0.069:102</t>
  </si>
  <si>
    <t>0/1:2:79,22:35:0.218:102</t>
  </si>
  <si>
    <t>0/1:2:116,28:34:0.194:144</t>
  </si>
  <si>
    <t>0/1:2:84,4:35:0.045:88</t>
  </si>
  <si>
    <t>0/1:35:2:79,14:93:0.151</t>
  </si>
  <si>
    <t>0/1:119:0.672:35:2:39,80</t>
  </si>
  <si>
    <t>0/1:120:0.575:36:2:51,69</t>
  </si>
  <si>
    <t>0/1:131:0.626:35:2:49,82</t>
  </si>
  <si>
    <t>0/1:126:0.563:36:2:55,71</t>
  </si>
  <si>
    <t>0/1:119:0.546:35:2:54,65</t>
  </si>
  <si>
    <t>0/1:139:0.676:36:2:45,94</t>
  </si>
  <si>
    <t>0/1:121:0.587:37:2:50,71</t>
  </si>
  <si>
    <t>0/1:134:0.624:35:2:50,83</t>
  </si>
  <si>
    <t>0/1:99:0.586:35:2:41,58</t>
  </si>
  <si>
    <t>0/1:168:0.589:35:2:69,99</t>
  </si>
  <si>
    <t>0/1:132:0.553:36:2:59,73</t>
  </si>
  <si>
    <t>0/1:160:0.613:37:2:62,98</t>
  </si>
  <si>
    <t>0/1:161:0.640:37:2:58,103</t>
  </si>
  <si>
    <t>0/1:142:0.556:37:2:63,79</t>
  </si>
  <si>
    <t>0/1:151:0.603:37:2:60,91</t>
  </si>
  <si>
    <t>0/1:156:0.577:37:2:66,90</t>
  </si>
  <si>
    <t>0/1:158:0.620:34:2:60,98</t>
  </si>
  <si>
    <t>0/1:146:0.507:35:2:72,74</t>
  </si>
  <si>
    <t>0/1:190:0.495:34:2:96,94</t>
  </si>
  <si>
    <t>0/1:176:0.545:34:2:80,96</t>
  </si>
  <si>
    <t>0/1:171:0.538:34:2:79,92</t>
  </si>
  <si>
    <t>0/1:191:0.649:35:2:67,124</t>
  </si>
  <si>
    <t>0/1:147:0.558:35:2:65,82</t>
  </si>
  <si>
    <t>0/1:171:0.582:34:2:71,99</t>
  </si>
  <si>
    <t>0/1:104:0.587:35:2:43,61</t>
  </si>
  <si>
    <t>0/1:201:0.570:34:2:86,114</t>
  </si>
  <si>
    <t>0/1:188:0.564:35:2:82,106</t>
  </si>
  <si>
    <t>0/1:162:0.623:35:2:61,101</t>
  </si>
  <si>
    <t>0/1:185:0.595:35:2:75,110</t>
  </si>
  <si>
    <t>0/1:203:0.567:35:2:88,115</t>
  </si>
  <si>
    <t>0/1:178:0.545:36:2:81,97</t>
  </si>
  <si>
    <t>0/1:175:0.611:35:2:68,107</t>
  </si>
  <si>
    <t>0/1:52:0.115:23:2:46,6</t>
  </si>
  <si>
    <t>AC=10;AN=30;SF=0,1,3,5,8,9,10,12,14,15;SOMATIC;VT=SNP</t>
  </si>
  <si>
    <t>0/1:12:0.250:32:2:9,3</t>
  </si>
  <si>
    <t>0/1:16:0.375:33:2:10,6</t>
  </si>
  <si>
    <t>0/1:24:0.250:28:2:18,6</t>
  </si>
  <si>
    <t>0/1:20:0.300:30:2:14,6</t>
  </si>
  <si>
    <t>0/1:23:0.130:34:2:20,3</t>
  </si>
  <si>
    <t>0/1:31:0.323:30:2:21,10</t>
  </si>
  <si>
    <t>0/1:29:0.138:29:2:25,4</t>
  </si>
  <si>
    <t>0/1:27:0.296:32:2:19,8</t>
  </si>
  <si>
    <t>0/1:25:0.240:32:2:19,6</t>
  </si>
  <si>
    <t>AC=2;AN=6;SF=3,12;SOMATIC;VT=SNP</t>
  </si>
  <si>
    <t>0/1:2:96,14:35:110:0.127</t>
  </si>
  <si>
    <t>0/1:2:72,10:36:82:0.122</t>
  </si>
  <si>
    <t>AC=10;AN=30;SF=0,2,5,6,7,8,9,11,12,14;SOMATIC;VT=SNP</t>
  </si>
  <si>
    <t>0/1:18:0.333:2:12,6:36</t>
  </si>
  <si>
    <t>0/1:14:0.357:2:9,5:32</t>
  </si>
  <si>
    <t>0/1:17:0.176:2:14,3:34</t>
  </si>
  <si>
    <t>0/1:17:0.294:2:12,5:37</t>
  </si>
  <si>
    <t>0/1:15:0.267:2:11,4:28</t>
  </si>
  <si>
    <t>0/1:12:0.250:2:9,3:38</t>
  </si>
  <si>
    <t>0/1:18:0.222:2:14,4:31</t>
  </si>
  <si>
    <t>0/1:15:0.267:2:11,4:39</t>
  </si>
  <si>
    <t>0/1:17:0.176:2:14,3:37</t>
  </si>
  <si>
    <t>0/1:14:0.214:2:11,3:37</t>
  </si>
  <si>
    <t>0/1:47:0.191:19:2:38,9</t>
  </si>
  <si>
    <t>0/1:0.083:36:33,3:2:34</t>
  </si>
  <si>
    <t>0/1:32:2:15,16:31:0.516</t>
  </si>
  <si>
    <t>0/1:31:2:23,11:34:0.324</t>
  </si>
  <si>
    <t>0/1:31:2:33,14:47:0.298</t>
  </si>
  <si>
    <t>0/1:31:2:22,19:41:0.463</t>
  </si>
  <si>
    <t>0/1:32:2:17,7:24:0.292</t>
  </si>
  <si>
    <t>0/1:32:2:23,19:42:0.452</t>
  </si>
  <si>
    <t>0/1:32:2:24,16:40:0.400</t>
  </si>
  <si>
    <t>0/1:31:2:20,8:28:0.286</t>
  </si>
  <si>
    <t>0/1:32:2:18,20:38:0.526</t>
  </si>
  <si>
    <t>0/1:33:2:24,18:42:0.429</t>
  </si>
  <si>
    <t>0/1:31:2:28,14:42:0.333</t>
  </si>
  <si>
    <t>0/1:33:2:25,24:49:0.490</t>
  </si>
  <si>
    <t>0/1:30:2:28,11:39:0.282</t>
  </si>
  <si>
    <t>0/1:32:2:38,18:56:0.321</t>
  </si>
  <si>
    <t>0/1:31:2:16,24:40:0.600</t>
  </si>
  <si>
    <t>0/1:32:2:24,17:41:0.415</t>
  </si>
  <si>
    <t>0/1:34:2:169,16:185:0.086</t>
  </si>
  <si>
    <t>0/1:33:2:154,18:172:0.105</t>
  </si>
  <si>
    <t>0/1:34:2:155,22:178:0.124</t>
  </si>
  <si>
    <t>0/1:35:2:161,17:178:0.096</t>
  </si>
  <si>
    <t>0/1:35:2:145,11:156:0.071</t>
  </si>
  <si>
    <t>0/1:32:2:167,18:186:0.097</t>
  </si>
  <si>
    <t>0/1:34:2:137,17:154:0.110</t>
  </si>
  <si>
    <t>0/1:35:2:130,20:150:0.133</t>
  </si>
  <si>
    <t>0/1:36:2:123,10:133:0.075</t>
  </si>
  <si>
    <t>0/1:33:2:194,20:214:0.093</t>
  </si>
  <si>
    <t>0/1:35:2:176,17:193:0.088</t>
  </si>
  <si>
    <t>0/1:36:2:169,16:185:0.086</t>
  </si>
  <si>
    <t>0/1:35:2:212,19:231:0.082</t>
  </si>
  <si>
    <t>0/1:34:2:171,19:190:0.100</t>
  </si>
  <si>
    <t>0/1:36:2:194,16:210:0.076</t>
  </si>
  <si>
    <t>0/1:36:2:165,22:187:0.118</t>
  </si>
  <si>
    <t>0/1:706:0.027:2:687,19:36</t>
  </si>
  <si>
    <t>0/1:35:2:248,9:257:0.035</t>
  </si>
  <si>
    <t>0/1:37:2:260,13:273:0.048</t>
  </si>
  <si>
    <t>0/1:206,15:2:35:0.068:221</t>
  </si>
  <si>
    <t>0/1:182,12:2:34:0.062:194</t>
  </si>
  <si>
    <t>0/1:240,17:2:35:0.066:257</t>
  </si>
  <si>
    <t>0/1:194,21:2:34:0.098:216</t>
  </si>
  <si>
    <t>0/1:194,10:2:33:0.049:206</t>
  </si>
  <si>
    <t>0/1:235,15:2:34:0.060:251</t>
  </si>
  <si>
    <t>0/1:142,11:2:35:0.072:153</t>
  </si>
  <si>
    <t>0/1:205,18:2:34:0.081:223</t>
  </si>
  <si>
    <t>0/1:144,12:2:35:0.077:156</t>
  </si>
  <si>
    <t>0/1:286,19:2:36:0.062:305</t>
  </si>
  <si>
    <t>0/1:244,17:2:35:0.065:261</t>
  </si>
  <si>
    <t>0/1:210,14:2:36:0.063:224</t>
  </si>
  <si>
    <t>0/1:250,22:2:35:0.081:272</t>
  </si>
  <si>
    <t>0/1:263,22:2:35:0.077:285</t>
  </si>
  <si>
    <t>0/1:253,15:2:36:0.056:268</t>
  </si>
  <si>
    <t>0/1:270,34:2:36:0.112:304</t>
  </si>
  <si>
    <t>AC=14;AN=42;SF=1,2,3,4,5,6,7,8,9,10,12,13,14,15;SOMATIC;VT=SNP</t>
  </si>
  <si>
    <t>0/1:714:0.042:2:684,30:32</t>
  </si>
  <si>
    <t>0/1:725:0.029:2:702,21:32</t>
  </si>
  <si>
    <t>0/1:713:0.032:2:689,23:30</t>
  </si>
  <si>
    <t>0/1:678:0.046:2:647,31:32</t>
  </si>
  <si>
    <t>0/1:710:0.045:2:678,32:32</t>
  </si>
  <si>
    <t>0/1:569:0.037:2:548,21:35</t>
  </si>
  <si>
    <t>0/1:673:0.036:2:648,24:34</t>
  </si>
  <si>
    <t>0/1:460:0.041:2:441,19:34</t>
  </si>
  <si>
    <t>0/1:664:0.032:2:643,21:33</t>
  </si>
  <si>
    <t>0/1:712:0.034:2:688,24:35</t>
  </si>
  <si>
    <t>0/1:665:0.032:2:644,21:35</t>
  </si>
  <si>
    <t>0/1:618:0.050:2:587,31:34</t>
  </si>
  <si>
    <t>0/1:736:0.041:2:706,30:34</t>
  </si>
  <si>
    <t>0/1:717:0.032:2:694,23:33</t>
  </si>
  <si>
    <t>0/1:0.024:715:697,17:2:35</t>
  </si>
  <si>
    <t>0/1:0.028:716:696,20:2:36</t>
  </si>
  <si>
    <t>AC=4;AN=12;SF=1,4,5,6;SOMATIC;VT=SNP</t>
  </si>
  <si>
    <t>0/1:495:0.026:38:2:482,13</t>
  </si>
  <si>
    <t>0/1:471:0.028:38:2:458,13</t>
  </si>
  <si>
    <t>0/1:458:0.026:37:2:446,12</t>
  </si>
  <si>
    <t>0/1:429:0.028:38:2:416,12</t>
  </si>
  <si>
    <t>AC=3;AN=9;SF=7,10,12;SOMATIC;VT=SNP</t>
  </si>
  <si>
    <t>0/1:34:2:825,26:0.031:852</t>
  </si>
  <si>
    <t>0/1:34:2:830,22:0.026:852</t>
  </si>
  <si>
    <t>0/1:35:2:834,24:0.028:858</t>
  </si>
  <si>
    <t>rs372156614</t>
  </si>
  <si>
    <t>AC=3;AN=9;DB;SF=1,5,10;SOMATIC;VT=SNP</t>
  </si>
  <si>
    <t>0/1:0.026:778:757,20:2:34</t>
  </si>
  <si>
    <t>0/1:0.025:808:785,20:2:36</t>
  </si>
  <si>
    <t>0/1:0.027:772:751,21:2:36</t>
  </si>
  <si>
    <t>0/1:34:2:41,3:0.068:44</t>
  </si>
  <si>
    <t>AC=2;AN=6;SF=6,14;SOMATIC;VT=SNP</t>
  </si>
  <si>
    <t>0/1:25:0.120:32:2:22,3</t>
  </si>
  <si>
    <t>0/1:27:0.111:33:2:24,3</t>
  </si>
  <si>
    <t>0/1:17:2:60,8:0.118:68</t>
  </si>
  <si>
    <t>0/1:195,11:2:31:0.053:206</t>
  </si>
  <si>
    <t>0/1:0.087:183:167,16:2:35</t>
  </si>
  <si>
    <t>0/1:0.101:188:169,19:2:34</t>
  </si>
  <si>
    <t>0/1:0.097:227:204,22:2:33</t>
  </si>
  <si>
    <t>0/1:0.103:155:139,16:2:34</t>
  </si>
  <si>
    <t>0/1:0.135:171:148,23:2:34</t>
  </si>
  <si>
    <t>0/1:0.115:209:185,24:2:35</t>
  </si>
  <si>
    <t>0/1:0.114:186:163,21:2:34</t>
  </si>
  <si>
    <t>0/1:0.095:220:199,21:2:31</t>
  </si>
  <si>
    <t>0/1:0.105:153:137,16:2:33</t>
  </si>
  <si>
    <t>0/1:0.078:269:248,21:2:34</t>
  </si>
  <si>
    <t>0/1:0.100:230:207,23:2:34</t>
  </si>
  <si>
    <t>0/1:0.089:224:204,20:2:36</t>
  </si>
  <si>
    <t>0/1:0.082:196:180,16:2:36</t>
  </si>
  <si>
    <t>0/1:0.068:249:232,17:2:36</t>
  </si>
  <si>
    <t>0/1:0.104:279:249,29:2:35</t>
  </si>
  <si>
    <t>0/1:0.150:234:199,35:2:35</t>
  </si>
  <si>
    <t>0/1:2:77,17:38:0.181:94</t>
  </si>
  <si>
    <t>0/1:15,8:2:18:0.348:23</t>
  </si>
  <si>
    <t>0/1:38:0.079:34:2:35,3</t>
  </si>
  <si>
    <t>0/1:0.462:26:2:14,12:34</t>
  </si>
  <si>
    <t>0/1:0.452:42:2:23,19:33</t>
  </si>
  <si>
    <t>0/1:0.537:41:2:19,22:33</t>
  </si>
  <si>
    <t>0/1:0.500:42:2:21,21:33</t>
  </si>
  <si>
    <t>0/1:0.511:47:2:23,24:34</t>
  </si>
  <si>
    <t>0/1:0.412:34:2:20,14:34</t>
  </si>
  <si>
    <t>0/1:0.667:36:2:12,24:33</t>
  </si>
  <si>
    <t>0/1:0.273:22:2:16,6:35</t>
  </si>
  <si>
    <t>0/1:0.500:44:2:22,22:34</t>
  </si>
  <si>
    <t>0/1:0.429:42:2:24,18:35</t>
  </si>
  <si>
    <t>0/1:0.488:43:2:22,21:35</t>
  </si>
  <si>
    <t>0/1:0.586:29:2:12,17:34</t>
  </si>
  <si>
    <t>0/1:0.465:43:2:23,20:34</t>
  </si>
  <si>
    <t>0/1:0.628:43:2:16,27:36</t>
  </si>
  <si>
    <t>0/1:0.405:37:2:22,15:35</t>
  </si>
  <si>
    <t>0/1:0.529:34:16,18:2:35</t>
  </si>
  <si>
    <t>0/1:0.615:26:10,16:2:37</t>
  </si>
  <si>
    <t>0/1:0.389:36:22,14:2:37</t>
  </si>
  <si>
    <t>0/1:0.462:39:21,18:2:37</t>
  </si>
  <si>
    <t>0/1:0.389:36:22,14:2:36</t>
  </si>
  <si>
    <t>0/1:0.543:46:21,25:2:36</t>
  </si>
  <si>
    <t>0/1:0.538:39:18,21:2:36</t>
  </si>
  <si>
    <t>0/1:0.455:44:24,20:2:36</t>
  </si>
  <si>
    <t>0/1:0.560:25:11,14:2:36</t>
  </si>
  <si>
    <t>0/1:0.490:50:25,24:2:36</t>
  </si>
  <si>
    <t>0/1:0.609:46:18,28:2:37</t>
  </si>
  <si>
    <t>0/1:0.478:46:24,22:2:38</t>
  </si>
  <si>
    <t>0/1:0.615:65:25,40:2:37</t>
  </si>
  <si>
    <t>0/1:0.418:55:32,23:2:38</t>
  </si>
  <si>
    <t>0/1:0.541:61:28,33:2:37</t>
  </si>
  <si>
    <t>0/1:0.523:44:21,23:2:37</t>
  </si>
  <si>
    <t>0/1:7,17:2:34:0.708:24</t>
  </si>
  <si>
    <t>0/1:12,16:2:34:0.571:28</t>
  </si>
  <si>
    <t>0/1:20,17:2:31:0.459:37</t>
  </si>
  <si>
    <t>0/1:15,13:2:34:0.464:28</t>
  </si>
  <si>
    <t>0/1:19,17:2:33:0.472:36</t>
  </si>
  <si>
    <t>0/1:25,17:2:33:0.405:42</t>
  </si>
  <si>
    <t>0/1:16,10:2:36:0.385:26</t>
  </si>
  <si>
    <t>0/1:9,17:2:35:0.654:26</t>
  </si>
  <si>
    <t>0/1:5,12:2:34:0.706:17</t>
  </si>
  <si>
    <t>0/1:17,24:2:34:0.585:41</t>
  </si>
  <si>
    <t>0/1:12,14:2:34:0.538:26</t>
  </si>
  <si>
    <t>0/1:16,22:2:35:0.579:38</t>
  </si>
  <si>
    <t>0/1:20,16:2:36:0.444:36</t>
  </si>
  <si>
    <t>0/1:15,12:2:35:0.444:27</t>
  </si>
  <si>
    <t>0/1:20,21:2:35:0.512:41</t>
  </si>
  <si>
    <t>0/1:0.083:36:2:33,3:36</t>
  </si>
  <si>
    <t>rs144631652</t>
  </si>
  <si>
    <t>AC=1;AN=3;DB;SF=1;SOMATIC;VT=SNP</t>
  </si>
  <si>
    <t>0/1:34,3:2:36:0.081:37</t>
  </si>
  <si>
    <t>0/1:2:35,32:33:0.478:67</t>
  </si>
  <si>
    <t>0/1:2:28,27:34:0.491:55</t>
  </si>
  <si>
    <t>0/1:2:32,33:33:0.508:65</t>
  </si>
  <si>
    <t>0/1:2:27,23:34:0.460:50</t>
  </si>
  <si>
    <t>0/1:2:25,16:34:0.390:41</t>
  </si>
  <si>
    <t>0/1:2:27,44:33:0.620:71</t>
  </si>
  <si>
    <t>0/1:2:32,23:34:0.418:55</t>
  </si>
  <si>
    <t>0/1:2:40,29:33:0.420:69</t>
  </si>
  <si>
    <t>0/1:2:20,18:35:0.474:38</t>
  </si>
  <si>
    <t>0/1:2:27,45:34:0.625:72</t>
  </si>
  <si>
    <t>0/1:2:30,38:36:0.559:68</t>
  </si>
  <si>
    <t>0/1:2:33,26:35:0.441:59</t>
  </si>
  <si>
    <t>0/1:2:26,21:36:0.447:47</t>
  </si>
  <si>
    <t>0/1:2:26,24:36:0.480:50</t>
  </si>
  <si>
    <t>0/1:2:29,25:35:0.463:54</t>
  </si>
  <si>
    <t>0/1:2:27,34:35:0.557:61</t>
  </si>
  <si>
    <t>0/1:0.118:34:30,4:2:24</t>
  </si>
  <si>
    <t>0/1:2:26,19:35:0.422:45</t>
  </si>
  <si>
    <t>0/1:2:24,24:35:0.500:48</t>
  </si>
  <si>
    <t>0/1:2:23,22:34:0.489:45</t>
  </si>
  <si>
    <t>0/1:2:17,22:34:0.564:40</t>
  </si>
  <si>
    <t>0/1:2:18,16:34:0.471:34</t>
  </si>
  <si>
    <t>0/1:2:34,21:35:0.382:55</t>
  </si>
  <si>
    <t>0/1:2:14,15:35:0.517:29</t>
  </si>
  <si>
    <t>0/1:2:13,21:32:0.618:34</t>
  </si>
  <si>
    <t>0/1:2:11,18:36:0.621:29</t>
  </si>
  <si>
    <t>0/1:2:32,17:36:0.347:49</t>
  </si>
  <si>
    <t>0/1:2:19,19:36:0.500:39</t>
  </si>
  <si>
    <t>0/1:2:25,28:35:0.528:53</t>
  </si>
  <si>
    <t>0/1:2:32,23:35:0.418:55</t>
  </si>
  <si>
    <t>0/1:2:24,16:36:0.400:40</t>
  </si>
  <si>
    <t>0/1:2:16,20:36:0.556:36</t>
  </si>
  <si>
    <t>0/1:2:23,21:36:0.477:44</t>
  </si>
  <si>
    <t>rs369661610</t>
  </si>
  <si>
    <t>AC=1;AN=3;DB;SF=5;SOMATIC;VT=SNP</t>
  </si>
  <si>
    <t>0/1:0.079:38:35:2:35,3</t>
  </si>
  <si>
    <t>rs199930220</t>
  </si>
  <si>
    <t>0/1:22:0.182:34:2:18,4</t>
  </si>
  <si>
    <t>0/1:14,3:2:31:0.176:17</t>
  </si>
  <si>
    <t>chr13</t>
  </si>
  <si>
    <t>AC=4;AN=12;SF=5,8,13,14;SOMATIC;VT=SNP</t>
  </si>
  <si>
    <t>0/1:0.034:266:36:2:256,9</t>
  </si>
  <si>
    <t>0/1:0.061:116:37:2:107,7</t>
  </si>
  <si>
    <t>0/1:0.034:263:36:2:254,9</t>
  </si>
  <si>
    <t>0/1:0.042:286:36:2:273,12</t>
  </si>
  <si>
    <t>rs9508852</t>
  </si>
  <si>
    <t>AC=10;AN=30;DB;SF=0,2,4,5,6,7,9,10,13,14;SOMATIC;VT=SNP</t>
  </si>
  <si>
    <t>0/1:31:2:255,9:0.034:264</t>
  </si>
  <si>
    <t>0/1:34:2:251,9:0.035:261</t>
  </si>
  <si>
    <t>0/1:35:2:210,7:0.032:217</t>
  </si>
  <si>
    <t>0/1:35:2:258,11:0.041:271</t>
  </si>
  <si>
    <t>0/1:35:2:190,6:0.031:196</t>
  </si>
  <si>
    <t>0/1:34:2:222,9:0.039:231</t>
  </si>
  <si>
    <t>0/1:35:2:277,10:0.035:287</t>
  </si>
  <si>
    <t>0/1:34:2:249,9:0.035:259</t>
  </si>
  <si>
    <t>0/1:33:2:254,12:0.045:266</t>
  </si>
  <si>
    <t>0/1:35:2:276,11:0.038:287</t>
  </si>
  <si>
    <t>0/1:32:2:19,18:0.486:37</t>
  </si>
  <si>
    <t>0/1:31:2:36,18:0.333:54</t>
  </si>
  <si>
    <t>0/1:32:2:24,15:0.385:39</t>
  </si>
  <si>
    <t>0/1:33:2:27,18:0.400:45</t>
  </si>
  <si>
    <t>0/1:32:2:30,11:0.268:41</t>
  </si>
  <si>
    <t>0/1:35:2:25,14:0.359:39</t>
  </si>
  <si>
    <t>0/1:34:2:18,14:0.438:32</t>
  </si>
  <si>
    <t>0/1:35:2:12,11:0.478:23</t>
  </si>
  <si>
    <t>0/1:31:2:23,13:0.361:36</t>
  </si>
  <si>
    <t>0/1:35:2:19,9:0.321:28</t>
  </si>
  <si>
    <t>0/1:36:2:19,15:0.441:34</t>
  </si>
  <si>
    <t>0/1:36:2:22,10:0.313:32</t>
  </si>
  <si>
    <t>0/1:33:2:21,10:0.323:31</t>
  </si>
  <si>
    <t>0/1:32:2:23,8:0.258:31</t>
  </si>
  <si>
    <t>rs111568876</t>
  </si>
  <si>
    <t>0/1:2:87,5:36:92:0.054</t>
  </si>
  <si>
    <t>0/1:0.429:49:28,21:2:37</t>
  </si>
  <si>
    <t>0/1:0.385:52:32,20:2:37</t>
  </si>
  <si>
    <t>0/1:0.393:56:34,22:2:38</t>
  </si>
  <si>
    <t>0/1:0.403:62:37,25:2:37</t>
  </si>
  <si>
    <t>0/1:0.469:49:26,23:2:36</t>
  </si>
  <si>
    <t>0/1:0.313:48:33,15:2:38</t>
  </si>
  <si>
    <t>0/1:0.289:45:32,13:2:36</t>
  </si>
  <si>
    <t>0/1:0.327:55:37,18:2:37</t>
  </si>
  <si>
    <t>0/1:0.362:47:30,17:2:37</t>
  </si>
  <si>
    <t>0/1:0.391:69:42,27:2:36</t>
  </si>
  <si>
    <t>0/1:0.385:65:40,25:2:38</t>
  </si>
  <si>
    <t>0/1:0.197:76:61,15:2:38</t>
  </si>
  <si>
    <t>0/1:0.321:81:55,26:2:37</t>
  </si>
  <si>
    <t>0/1:0.268:71:52,19:2:37</t>
  </si>
  <si>
    <t>0/1:0.317:63:43,20:2:38</t>
  </si>
  <si>
    <t>0/1:0.094:32:2:29,3:34</t>
  </si>
  <si>
    <t>AC=7;AN=21;SF=0,1,3,5,8,9,11;SOMATIC;VT=SNP</t>
  </si>
  <si>
    <t>0/1:44,4:2:34:48:0.083</t>
  </si>
  <si>
    <t>0/1:67,6:2:31:73:0.082</t>
  </si>
  <si>
    <t>0/1:35,6:2:34:41:0.146</t>
  </si>
  <si>
    <t>0/1:55,7:2:33:62:0.113</t>
  </si>
  <si>
    <t>0/1:38,3:2:35:41:0.073</t>
  </si>
  <si>
    <t>0/1:78,7:2:34:85:0.082</t>
  </si>
  <si>
    <t>0/1:77,4:2:36:81:0.049</t>
  </si>
  <si>
    <t>rs732774</t>
  </si>
  <si>
    <t>0/1:30:0.100:33:2:27,3</t>
  </si>
  <si>
    <t>rs12873395</t>
  </si>
  <si>
    <t>0/1:39:0.590:36:2:16,23</t>
  </si>
  <si>
    <t>0/1:31:0.613:36:2:12,19</t>
  </si>
  <si>
    <t>0/1:37:0.405:37:2:22,15</t>
  </si>
  <si>
    <t>0/1:45:0.455:35:2:24,20</t>
  </si>
  <si>
    <t>0/1:31:0.516:36:2:15,16</t>
  </si>
  <si>
    <t>0/1:28:0.393:37:2:17,11</t>
  </si>
  <si>
    <t>0/1:21:0.381:35:2:13,8</t>
  </si>
  <si>
    <t>0/1:27:0.333:36:2:18,9</t>
  </si>
  <si>
    <t>0/1:49:0.571:37:2:21,28</t>
  </si>
  <si>
    <t>0/1:54:0.500:38:2:27,27</t>
  </si>
  <si>
    <t>0/1:40:0.575:38:2:17,23</t>
  </si>
  <si>
    <t>0/1:45:0.378:37:2:28,17</t>
  </si>
  <si>
    <t>0/1:40:0.550:36:2:18,22</t>
  </si>
  <si>
    <t>0/1:45:0.467:37:2:24,21</t>
  </si>
  <si>
    <t>0/1:30:0.500:39:2:15,15</t>
  </si>
  <si>
    <t>0/1:61:0.393:36:2:37,24</t>
  </si>
  <si>
    <t>0/1:46:0.391:35:2:28,18</t>
  </si>
  <si>
    <t>0/1:54:0.389:38:2:33,21</t>
  </si>
  <si>
    <t>0/1:59:0.492:37:2:30,29</t>
  </si>
  <si>
    <t>0/1:63:0.429:38:2:36,27</t>
  </si>
  <si>
    <t>0/1:64:0.422:35:2:37,27</t>
  </si>
  <si>
    <t>0/1:32:0.688:38:2:10,22</t>
  </si>
  <si>
    <t>0/1:71:0.507:37:2:35,36</t>
  </si>
  <si>
    <t>0/1:34:0.559:37:2:15,19</t>
  </si>
  <si>
    <t>0/1:79:0.430:37:2:45,34</t>
  </si>
  <si>
    <t>0/1:62:0.613:38:2:24,38</t>
  </si>
  <si>
    <t>0/1:63:0.460:38:2:34,29</t>
  </si>
  <si>
    <t>0/1:58:0.534:38:2:27,31</t>
  </si>
  <si>
    <t>0/1:82:0.415:39:2:48,34</t>
  </si>
  <si>
    <t>0/1:76:0.474:37:2:40,36</t>
  </si>
  <si>
    <t>0/1:80:0.413:38:2:47,33</t>
  </si>
  <si>
    <t>0/1:74:0.068:37:2:69,5</t>
  </si>
  <si>
    <t>AC=2;AN=6;SF=1,9;SOMATIC;VT=SNP</t>
  </si>
  <si>
    <t>0/1:60,4:2:35:64:0.063</t>
  </si>
  <si>
    <t>0/1:36,3:2:35:39:0.077</t>
  </si>
  <si>
    <t>0/1:42:0.071:34:2:39,3</t>
  </si>
  <si>
    <t>0/1:35:2:19,19:38:0.500</t>
  </si>
  <si>
    <t>0/1:35:2:20,19:39:0.487</t>
  </si>
  <si>
    <t>0/1:34:2:21,21:42:0.500</t>
  </si>
  <si>
    <t>0/1:32:2:26,24:50:0.480</t>
  </si>
  <si>
    <t>0/1:34:2:19,7:26:0.269</t>
  </si>
  <si>
    <t>0/1:34:2:26,29:55:0.527</t>
  </si>
  <si>
    <t>0/1:32:2:13,15:28:0.536</t>
  </si>
  <si>
    <t>0/1:35:2:23,15:38:0.395</t>
  </si>
  <si>
    <t>0/1:33:2:36,24:60:0.400</t>
  </si>
  <si>
    <t>0/1:35:2:32,25:57:0.439</t>
  </si>
  <si>
    <t>0/1:34:2:20,19:39:0.487</t>
  </si>
  <si>
    <t>0/1:35:2:24,29:53:0.547</t>
  </si>
  <si>
    <t>0/1:35:2:28,27:55:0.491</t>
  </si>
  <si>
    <t>0/1:35:2:32,24:56:0.429</t>
  </si>
  <si>
    <t>0/1:35:2:24,26:50:0.520</t>
  </si>
  <si>
    <t>chr14</t>
  </si>
  <si>
    <t>0/1:32:2:122,100:222:0.450</t>
  </si>
  <si>
    <t>0/1:33:2:140,76:216:0.352</t>
  </si>
  <si>
    <t>0/1:32:2:139,90:229:0.393</t>
  </si>
  <si>
    <t>0/1:33:2:133,81:214:0.379</t>
  </si>
  <si>
    <t>0/1:32:2:116,85:201:0.423</t>
  </si>
  <si>
    <t>0/1:33:2:154,85:239:0.356</t>
  </si>
  <si>
    <t>0/1:35:2:118,71:189:0.376</t>
  </si>
  <si>
    <t>0/1:33:2:147,105:252:0.417</t>
  </si>
  <si>
    <t>0/1:34:2:101,62:163:0.380</t>
  </si>
  <si>
    <t>0/1:34:2:179,126:305:0.413</t>
  </si>
  <si>
    <t>0/1:35:2:140,106:246:0.431</t>
  </si>
  <si>
    <t>0/1:35:2:175,104:279:0.373</t>
  </si>
  <si>
    <t>0/1:34:2:143,116:259:0.448</t>
  </si>
  <si>
    <t>0/1:35:2:157,101:258:0.391</t>
  </si>
  <si>
    <t>0/1:34:2:152,116:268:0.433</t>
  </si>
  <si>
    <t>0/1:35:2:153,117:270:0.433</t>
  </si>
  <si>
    <t>0/1:0.155:284:30:2:240,44</t>
  </si>
  <si>
    <t>0/1:0.178:241:32:2:198,43</t>
  </si>
  <si>
    <t>0/1:0.173:243:32:2:201,42</t>
  </si>
  <si>
    <t>0/1:0.204:270:32:2:215,55</t>
  </si>
  <si>
    <t>0/1:0.166:218:34:2:181,36</t>
  </si>
  <si>
    <t>0/1:0.192:239:33:2:193,46</t>
  </si>
  <si>
    <t>0/1:0.168:226:34:2:188,38</t>
  </si>
  <si>
    <t>0/1:0.154:285:33:2:241,44</t>
  </si>
  <si>
    <t>0/1:0.170:135:33:2:112,23</t>
  </si>
  <si>
    <t>0/1:0.204:333:34:2:265,68</t>
  </si>
  <si>
    <t>0/1:0.157:280:34:2:236,44</t>
  </si>
  <si>
    <t>0/1:0.210:271:34:2:214,57</t>
  </si>
  <si>
    <t>0/1:0.177:254:34:2:209,45</t>
  </si>
  <si>
    <t>0/1:0.189:275:34:2:223,52</t>
  </si>
  <si>
    <t>0/1:0.179:285:35:2:234,51</t>
  </si>
  <si>
    <t>0/1:0.197:290:34:2:233,57</t>
  </si>
  <si>
    <t>0/1:0.297:37:35:2:26,11</t>
  </si>
  <si>
    <t>0/1:0.342:38:35:2:25,13</t>
  </si>
  <si>
    <t>0/1:0.440:50:33:2:28,22</t>
  </si>
  <si>
    <t>0/1:0.296:54:34:2:38,16</t>
  </si>
  <si>
    <t>0/1:0.406:32:35:2:19,13</t>
  </si>
  <si>
    <t>0/1:0.500:46:34:2:23,23</t>
  </si>
  <si>
    <t>0/1:0.364:33:35:2:21,12</t>
  </si>
  <si>
    <t>0/1:0.321:53:35:2:36,17</t>
  </si>
  <si>
    <t>0/1:0.303:33:36:2:23,10</t>
  </si>
  <si>
    <t>0/1:0.265:34:36:2:25,9</t>
  </si>
  <si>
    <t>0/1:0.394:33:36:2:20,13</t>
  </si>
  <si>
    <t>0/1:0.410:39:36:2:23,16</t>
  </si>
  <si>
    <t>0/1:0.286:28:36:2:20,8</t>
  </si>
  <si>
    <t>0/1:0.289:45:36:2:32,13</t>
  </si>
  <si>
    <t>0/1:0.382:55:35:2:34,21</t>
  </si>
  <si>
    <t>0/1:2:56,11:33:67:0.164</t>
  </si>
  <si>
    <t>0/1:2:43,8:29:51:0.157</t>
  </si>
  <si>
    <t>0/1:2:58,13:33:71:0.183</t>
  </si>
  <si>
    <t>0/1:2:53,11:32:64:0.172</t>
  </si>
  <si>
    <t>0/1:2:42,14:32:56:0.250</t>
  </si>
  <si>
    <t>0/1:2:46,9:28:55:0.164</t>
  </si>
  <si>
    <t>0/1:2:50,16:31:66:0.242</t>
  </si>
  <si>
    <t>0/1:2:28,5:31:33:0.152</t>
  </si>
  <si>
    <t>0/1:2:46,10:31:56:0.179</t>
  </si>
  <si>
    <t>0/1:2:34,10:33:44:0.227</t>
  </si>
  <si>
    <t>0/1:2:47,9:32:56:0.161</t>
  </si>
  <si>
    <t>0/1:2:56,9:31:65:0.138</t>
  </si>
  <si>
    <t>0/1:2:41,11:31:52:0.212</t>
  </si>
  <si>
    <t>0/1:2:54,12:34:66:0.182</t>
  </si>
  <si>
    <t>0/1:2:56,10:33:66:0.152</t>
  </si>
  <si>
    <t>0/1:90:0.067:34:2:84,6</t>
  </si>
  <si>
    <t>0/1:711:0.060:37:2:668,43</t>
  </si>
  <si>
    <t>0/1:712:0.060:37:2:668,43</t>
  </si>
  <si>
    <t>0/1:715:0.073:36:2:663,52</t>
  </si>
  <si>
    <t>0/1:748:0.053:36:2:708,40</t>
  </si>
  <si>
    <t>0/1:705:0.068:37:2:656,48</t>
  </si>
  <si>
    <t>0/1:729:0.070:37:2:677,51</t>
  </si>
  <si>
    <t>0/1:619:0.045:37:2:591,28</t>
  </si>
  <si>
    <t>0/1:730:0.047:36:2:696,34</t>
  </si>
  <si>
    <t>0/1:438:0.050:37:2:415,22</t>
  </si>
  <si>
    <t>0/1:738:0.050:36:2:700,37</t>
  </si>
  <si>
    <t>0/1:718:0.042:38:2:688,30</t>
  </si>
  <si>
    <t>0/1:712:0.049:36:2:676,35</t>
  </si>
  <si>
    <t>0/1:722:0.047:37:2:688,34</t>
  </si>
  <si>
    <t>0/1:706:0.060:37:2:662,42</t>
  </si>
  <si>
    <t>0/1:762:0.051:37:2:722,39</t>
  </si>
  <si>
    <t>0/1:736:0.052:37:2:698,38</t>
  </si>
  <si>
    <t>0/1:32:2:283,16:299:0.054</t>
  </si>
  <si>
    <t>0/1:33:2:280,22:303:0.073</t>
  </si>
  <si>
    <t>0/1:34:2:317,16:333:0.048</t>
  </si>
  <si>
    <t>0/1:32:2:314,19:333:0.057</t>
  </si>
  <si>
    <t>0/1:34:2:301,19:320:0.059</t>
  </si>
  <si>
    <t>0/1:34:2:362,19:381:0.050</t>
  </si>
  <si>
    <t>0/1:35:2:262,17:279:0.061</t>
  </si>
  <si>
    <t>0/1:33:2:286,14:300:0.047</t>
  </si>
  <si>
    <t>0/1:35:2:187,17:205:0.083</t>
  </si>
  <si>
    <t>0/1:34:2:333,30:363:0.083</t>
  </si>
  <si>
    <t>0/1:33:2:345,18:363:0.050</t>
  </si>
  <si>
    <t>0/1:36:2:265,13:278:0.047</t>
  </si>
  <si>
    <t>0/1:36:2:316,14:330:0.042</t>
  </si>
  <si>
    <t>0/1:36:2:326,14:340:0.041</t>
  </si>
  <si>
    <t>0/1:35:2:355,23:378:0.061</t>
  </si>
  <si>
    <t>0/1:33:2:310,18:328:0.055</t>
  </si>
  <si>
    <t>rs143268659</t>
  </si>
  <si>
    <t>0/1:499:0.068:2:465,34:32</t>
  </si>
  <si>
    <t>0/1:611:0.072:2:567,44:33</t>
  </si>
  <si>
    <t>0/1:544:0.024:2:531,13:34</t>
  </si>
  <si>
    <t>0/1:586:0.029:2:568,17:35</t>
  </si>
  <si>
    <t>0/1:2:100,15:35:0.130:115</t>
  </si>
  <si>
    <t>0/1:2:97,14:35:0.126:111</t>
  </si>
  <si>
    <t>0/1:2:123,23:34:0.158:146</t>
  </si>
  <si>
    <t>0/1:2:94,14:32:0.130:108</t>
  </si>
  <si>
    <t>0/1:2:79,17:34:0.177:96</t>
  </si>
  <si>
    <t>0/1:2:119,21:34:0.150:140</t>
  </si>
  <si>
    <t>0/1:2:83,11:34:0.117:94</t>
  </si>
  <si>
    <t>0/1:2:107,11:35:0.093:118</t>
  </si>
  <si>
    <t>0/1:2:81,11:35:0.120:92</t>
  </si>
  <si>
    <t>0/1:2:119,16:36:0.119:135</t>
  </si>
  <si>
    <t>0/1:2:114,19:35:0.143:133</t>
  </si>
  <si>
    <t>0/1:2:85,17:35:0.167:102</t>
  </si>
  <si>
    <t>0/1:2:111,23:35:0.172:134</t>
  </si>
  <si>
    <t>0/1:2:102,8:37:0.073:110</t>
  </si>
  <si>
    <t>0/1:2:129,15:34:0.104:144</t>
  </si>
  <si>
    <t>0/1:2:128,27:36:0.174:155</t>
  </si>
  <si>
    <t>0/1:696:0.032:2:673,22:31</t>
  </si>
  <si>
    <t>0/1:669,20:2:34:691:0.029</t>
  </si>
  <si>
    <t>AC=4;AN=12;SF=3,8,10,13;SOMATIC;VT=SNP</t>
  </si>
  <si>
    <t>0/1:889:0.025:866,22:2:36</t>
  </si>
  <si>
    <t>0/1:884:0.027:858,24:2:35</t>
  </si>
  <si>
    <t>0/1:903:0.027:879,24:2:36</t>
  </si>
  <si>
    <t>0/1:886:0.026:863,23:2:35</t>
  </si>
  <si>
    <t>0/1:34:2:776,30:0.037:807</t>
  </si>
  <si>
    <t>0/1:32:2:809,31:0.037:842</t>
  </si>
  <si>
    <t>0/1:34:2:794,34:0.041:829</t>
  </si>
  <si>
    <t>0/1:34:2:776,30:0.037:806</t>
  </si>
  <si>
    <t>0/1:33:2:796,41:0.049:837</t>
  </si>
  <si>
    <t>0/1:35:2:762,29:0.037:792</t>
  </si>
  <si>
    <t>0/1:33:2:797,40:0.048:838</t>
  </si>
  <si>
    <t>0/1:36:2:783,25:0.031:808</t>
  </si>
  <si>
    <t>0/1:34:2:831,32:0.037:863</t>
  </si>
  <si>
    <t>0/1:35:2:820,26:0.031:846</t>
  </si>
  <si>
    <t>0/1:36:2:773,36:0.044:810</t>
  </si>
  <si>
    <t>0/1:36:2:830,20:0.024:850</t>
  </si>
  <si>
    <t>0/1:35:2:800,34:0.041:836</t>
  </si>
  <si>
    <t>0/1:34:2:831,22:0.026:853</t>
  </si>
  <si>
    <t>0/1:35:2:825,34:0.040:859</t>
  </si>
  <si>
    <t>AC=13;AN=39;SF=0,1,2,3,5,6,8,9,10,12,13,14,15;SOMATIC;VT=SNP</t>
  </si>
  <si>
    <t>0/1:2:856,21:34:877:0.024</t>
  </si>
  <si>
    <t>0/1:2:819,30:35:849:0.035</t>
  </si>
  <si>
    <t>0/1:2:855,29:34:886:0.033</t>
  </si>
  <si>
    <t>0/1:2:826,35:32:861:0.041</t>
  </si>
  <si>
    <t>0/1:2:849,24:31:874:0.027</t>
  </si>
  <si>
    <t>0/1:2:842,31:35:874:0.036</t>
  </si>
  <si>
    <t>0/1:2:828,31:34:860:0.036</t>
  </si>
  <si>
    <t>0/1:2:862,34:33:897:0.038</t>
  </si>
  <si>
    <t>0/1:2:849,27:34:876:0.031</t>
  </si>
  <si>
    <t>0/1:2:855,29:35:884:0.033</t>
  </si>
  <si>
    <t>0/1:2:867,34:35:901:0.038</t>
  </si>
  <si>
    <t>0/1:2:852,40:35:892:0.045</t>
  </si>
  <si>
    <t>0/1:2:848,36:35:884:0.041</t>
  </si>
  <si>
    <t>AC=10;AN=30;SF=1,2,3,6,7,8,9,10,12,14;SOMATIC;VT=SNP</t>
  </si>
  <si>
    <t>0/1:846,23:2:36:0.026:870</t>
  </si>
  <si>
    <t>0/1:873,23:2:37:0.026:897</t>
  </si>
  <si>
    <t>0/1:831,39:2:37:0.045:871</t>
  </si>
  <si>
    <t>0/1:832,30:2:37:0.035:862</t>
  </si>
  <si>
    <t>0/1:862,21:2:36:0.024:884</t>
  </si>
  <si>
    <t>0/1:849,23:2:37:0.026:873</t>
  </si>
  <si>
    <t>0/1:870,28:2:34:0.031:898</t>
  </si>
  <si>
    <t>0/1:871,25:2:36:0.028:896</t>
  </si>
  <si>
    <t>0/1:874,28:2:34:0.031:902</t>
  </si>
  <si>
    <t>0/1:871,30:2:36:0.033:903</t>
  </si>
  <si>
    <t>AC=6;AN=18;SF=1,2,4,12,13,14;SOMATIC;VT=SNP</t>
  </si>
  <si>
    <t>0/1:0.027:888:859,24:2:34</t>
  </si>
  <si>
    <t>0/1:0.025:874:847,22:2:35</t>
  </si>
  <si>
    <t>0/1:0.025:839:815,21:2:35</t>
  </si>
  <si>
    <t>0/1:0.026:872:846,23:2:37</t>
  </si>
  <si>
    <t>0/1:0.026:890:863,23:2:36</t>
  </si>
  <si>
    <t>0/1:0.030:883:845,26:2:36</t>
  </si>
  <si>
    <t>AC=2;AN=6;SF=10,14;SOMATIC;VT=SNP</t>
  </si>
  <si>
    <t>0/1:854:0.033:29:2:825,28</t>
  </si>
  <si>
    <t>0/1:863:0.034:28:2:830,29</t>
  </si>
  <si>
    <t>0/1:723:0.048:2:687,35:14</t>
  </si>
  <si>
    <t>AC=13;AN=39;SF=0,1,2,3,4,5,8,9,10,11,12,14,15;SOMATIC;VT=SNP</t>
  </si>
  <si>
    <t>0/1:912:0.029:33:2:885,26</t>
  </si>
  <si>
    <t>0/1:902:0.051:34:2:856,46</t>
  </si>
  <si>
    <t>0/1:914:0.025:34:2:890,23</t>
  </si>
  <si>
    <t>0/1:899:0.031:34:2:871,28</t>
  </si>
  <si>
    <t>0/1:898:0.029:34:2:872,26</t>
  </si>
  <si>
    <t>0/1:917:0.031:35:2:888,28</t>
  </si>
  <si>
    <t>0/1:870:0.026:36:2:847,23</t>
  </si>
  <si>
    <t>0/1:914:0.038:35:2:878,35</t>
  </si>
  <si>
    <t>0/1:908:0.032:35:2:878,29</t>
  </si>
  <si>
    <t>0/1:915:0.034:36:2:883,31</t>
  </si>
  <si>
    <t>0/1:911:0.026:36:2:886,24</t>
  </si>
  <si>
    <t>0/1:914:0.024:35:2:891,22</t>
  </si>
  <si>
    <t>0/1:908:0.029:35:2:881,26</t>
  </si>
  <si>
    <t>AC=6;AN=18;SF=6,7,9,10,14,15;SOMATIC;VT=SNP</t>
  </si>
  <si>
    <t>0/1:34:2:416,11:427:0.026</t>
  </si>
  <si>
    <t>0/1:33:2:685,23:708:0.032</t>
  </si>
  <si>
    <t>0/1:35:2:608,23:632:0.036</t>
  </si>
  <si>
    <t>0/1:36:2:696,27:723:0.037</t>
  </si>
  <si>
    <t>0/1:34:2:725,21:746:0.028</t>
  </si>
  <si>
    <t>0/1:35:2:632,23:655:0.035</t>
  </si>
  <si>
    <t>0/1:15:2:81,10:91:0.110</t>
  </si>
  <si>
    <t>AC=8;AN=24;SF=2,4,5,7,9,13,14,15;SOMATIC;VT=SNP</t>
  </si>
  <si>
    <t>0/1:0.079:38:35,3:2:34</t>
  </si>
  <si>
    <t>0/1:0.118:34:30,4:2:34</t>
  </si>
  <si>
    <t>0/1:0.111:45:40,5:2:38</t>
  </si>
  <si>
    <t>0/1:0.121:33:29,4:2:36</t>
  </si>
  <si>
    <t>0/1:0.065:46:43,3:2:39</t>
  </si>
  <si>
    <t>0/1:0.111:36:32,4:2:38</t>
  </si>
  <si>
    <t>0/1:0.132:53:46,7:2:39</t>
  </si>
  <si>
    <t>0/1:0.154:39:33,6:2:36</t>
  </si>
  <si>
    <t>AC=6;AN=18;SF=5,7,9,13,14,15;SOMATIC;VT=SNP</t>
  </si>
  <si>
    <t>0/1:0.107:28:25,3:2:36</t>
  </si>
  <si>
    <t>0/1:0.070:43:40,3:2:38</t>
  </si>
  <si>
    <t>0/1:0.111:36:32,4:2:37</t>
  </si>
  <si>
    <t>0/1:0.143:49:42,7:2:37</t>
  </si>
  <si>
    <t>0/1:0.132:38:33,5:2:37</t>
  </si>
  <si>
    <t>0/1:228:0.154:32:2:193,35</t>
  </si>
  <si>
    <t>0/1:237:0.181:32:2:194,43</t>
  </si>
  <si>
    <t>0/1:273:0.227:33:2:211,62</t>
  </si>
  <si>
    <t>0/1:270:0.215:32:2:212,58</t>
  </si>
  <si>
    <t>0/1:200:0.235:32:2:153,47</t>
  </si>
  <si>
    <t>0/1:265:0.211:32:2:209,56</t>
  </si>
  <si>
    <t>0/1:184:0.158:33:2:155,29</t>
  </si>
  <si>
    <t>0/1:235:0.184:33:2:191,43</t>
  </si>
  <si>
    <t>0/1:134:0.216:34:2:105,29</t>
  </si>
  <si>
    <t>0/1:220:0.264:33:2:162,58</t>
  </si>
  <si>
    <t>0/1:210:0.186:35:2:171,39</t>
  </si>
  <si>
    <t>0/1:192:0.188:34:2:156,36</t>
  </si>
  <si>
    <t>0/1:203:0.207:33:2:161,42</t>
  </si>
  <si>
    <t>0/1:210:0.176:33:2:173,37</t>
  </si>
  <si>
    <t>0/1:257:0.233:34:2:197,60</t>
  </si>
  <si>
    <t>0/1:258:0.225:34:2:200,58</t>
  </si>
  <si>
    <t>0/1:0.076:66:29:2:61,5</t>
  </si>
  <si>
    <t>0/1:97:0.113:2:86,11:34</t>
  </si>
  <si>
    <t>0/1:105:0.143:2:90,15:31</t>
  </si>
  <si>
    <t>0/1:119:0.202:2:95,24:34</t>
  </si>
  <si>
    <t>0/1:124:0.145:2:106,18:35</t>
  </si>
  <si>
    <t>0/1:108:0.231:2:83,25:33</t>
  </si>
  <si>
    <t>0/1:99:0.232:2:76,23:35</t>
  </si>
  <si>
    <t>0/1:97:0.196:2:78,19:34</t>
  </si>
  <si>
    <t>0/1:95:0.189:2:77,18:35</t>
  </si>
  <si>
    <t>0/1:62:0.113:2:55,7:36</t>
  </si>
  <si>
    <t>0/1:146:0.171:2:121,25:35</t>
  </si>
  <si>
    <t>0/1:108:0.222:2:84,24:36</t>
  </si>
  <si>
    <t>0/1:103:0.214:2:81,22:33</t>
  </si>
  <si>
    <t>0/1:123:0.179:2:101,22:35</t>
  </si>
  <si>
    <t>0/1:103:0.272:2:75,28:35</t>
  </si>
  <si>
    <t>0/1:115:0.226:2:89,26:36</t>
  </si>
  <si>
    <t>0/1:121:0.190:2:98,23:35</t>
  </si>
  <si>
    <t>0/1:0.134:67:2:58,9:16</t>
  </si>
  <si>
    <t>0/1:2:24,4:24:28:0.143</t>
  </si>
  <si>
    <t>AC=14;AN=42;SF=0,1,2,3,4,5,6,7,9,10,11,12,13,15;SOMATIC;VT=SNP</t>
  </si>
  <si>
    <t>0/1:2:24,7:30:31:0.226</t>
  </si>
  <si>
    <t>0/1:2:19,9:35:28:0.321</t>
  </si>
  <si>
    <t>0/1:2:25,7:33:32:0.219</t>
  </si>
  <si>
    <t>0/1:2:22,8:31:30:0.267</t>
  </si>
  <si>
    <t>0/1:2:15,8:34:23:0.348</t>
  </si>
  <si>
    <t>0/1:2:25,12:33:37:0.324</t>
  </si>
  <si>
    <t>0/1:2:27,5:35:32:0.156</t>
  </si>
  <si>
    <t>0/1:2:18,8:34:26:0.308</t>
  </si>
  <si>
    <t>0/1:2:35,9:35:45:0.205</t>
  </si>
  <si>
    <t>0/1:2:14,10:35:24:0.417</t>
  </si>
  <si>
    <t>0/1:2:26,9:35:35:0.257</t>
  </si>
  <si>
    <t>0/1:2:39,5:34:44:0.114</t>
  </si>
  <si>
    <t>0/1:2:29,15:34:44:0.341</t>
  </si>
  <si>
    <t>0/1:0.098:51:34:2:46,5</t>
  </si>
  <si>
    <t>0/1:0.091:66:36:2:60,6</t>
  </si>
  <si>
    <t>0/1:0.047:86:36:2:82,4</t>
  </si>
  <si>
    <t>0/1:2:83,54:35:0.394:138</t>
  </si>
  <si>
    <t>0/1:2:78,64:34:0.451:142</t>
  </si>
  <si>
    <t>0/1:2:72,60:34:0.455:133</t>
  </si>
  <si>
    <t>0/1:2:123,69:34:0.359:192</t>
  </si>
  <si>
    <t>0/1:2:90,48:35:0.348:138</t>
  </si>
  <si>
    <t>0/1:2:91,73:34:0.445:164</t>
  </si>
  <si>
    <t>0/1:2:70,54:36:0.435:124</t>
  </si>
  <si>
    <t>0/1:2:83,49:35:0.371:132</t>
  </si>
  <si>
    <t>0/1:2:47,37:36:0.440:84</t>
  </si>
  <si>
    <t>0/1:2:84,57:36:0.404:141</t>
  </si>
  <si>
    <t>0/1:2:105,55:36:0.344:160</t>
  </si>
  <si>
    <t>0/1:2:76,36:36:0.321:112</t>
  </si>
  <si>
    <t>0/1:2:56,43:36:0.434:99</t>
  </si>
  <si>
    <t>0/1:2:72,55:35:0.433:127</t>
  </si>
  <si>
    <t>0/1:2:94,52:36:0.356:146</t>
  </si>
  <si>
    <t>0/1:2:74,45:36:0.378:119</t>
  </si>
  <si>
    <t>AC=6;AN=18;SF=0,1,3,4,10,12;SOMATIC;VT=SNP</t>
  </si>
  <si>
    <t>0/1:122:0.057:115,7:2:37</t>
  </si>
  <si>
    <t>0/1:114:0.079:105,9:2:35</t>
  </si>
  <si>
    <t>0/1:133:0.128:116,17:2:35</t>
  </si>
  <si>
    <t>0/1:128:0.094:116,12:2:34</t>
  </si>
  <si>
    <t>0/1:132:0.038:127,5:2:38</t>
  </si>
  <si>
    <t>0/1:139:0.123:121,17:2:35</t>
  </si>
  <si>
    <t>0/1:41,28:2:36:69:0.406</t>
  </si>
  <si>
    <t>0/1:41,40:2:35:81:0.494</t>
  </si>
  <si>
    <t>0/1:65,34:2:36:99:0.343</t>
  </si>
  <si>
    <t>0/1:50,41:2:35:91:0.451</t>
  </si>
  <si>
    <t>0/1:51,34:2:35:85:0.400</t>
  </si>
  <si>
    <t>0/1:50,42:2:36:92:0.457</t>
  </si>
  <si>
    <t>0/1:42,29:2:36:71:0.408</t>
  </si>
  <si>
    <t>0/1:39,26:2:35:65:0.400</t>
  </si>
  <si>
    <t>0/1:53,28:2:35:81:0.346</t>
  </si>
  <si>
    <t>0/1:52,30:2:35:82:0.366</t>
  </si>
  <si>
    <t>0/1:44,30:2:37:74:0.405</t>
  </si>
  <si>
    <t>0/1:49,40:2:36:89:0.449</t>
  </si>
  <si>
    <t>0/1:45,38:2:36:83:0.458</t>
  </si>
  <si>
    <t>0/1:58,30:2:36:88:0.341</t>
  </si>
  <si>
    <t>0/1:43,43:2:37:87:0.500</t>
  </si>
  <si>
    <t>0/1:36:0.444:33:2:20,16</t>
  </si>
  <si>
    <t>0/1:35:0.314:34:2:24,11</t>
  </si>
  <si>
    <t>0/1:30:0.500:31:2:15,15</t>
  </si>
  <si>
    <t>0/1:42:0.333:32:2:28,14</t>
  </si>
  <si>
    <t>0/1:40:0.275:33:2:29,11</t>
  </si>
  <si>
    <t>0/1:30:0.400:34:2:18,12</t>
  </si>
  <si>
    <t>0/1:24:0.292:33:2:17,7</t>
  </si>
  <si>
    <t>0/1:42:0.500:34:2:21,21</t>
  </si>
  <si>
    <t>0/1:31:0.355:32:2:20,11</t>
  </si>
  <si>
    <t>0/1:32:0.469:32:2:17,15</t>
  </si>
  <si>
    <t>0/1:32:0.406:34:2:19,13</t>
  </si>
  <si>
    <t>0/1:42:0.238:34:2:32,10</t>
  </si>
  <si>
    <t>0/1:44:0.341:33:2:29,15</t>
  </si>
  <si>
    <t>0/1:38:0.237:33:2:29,9</t>
  </si>
  <si>
    <t>0/1:0.107:122:34:2:108,13</t>
  </si>
  <si>
    <t>0/1:0.143:112:33:2:96,16</t>
  </si>
  <si>
    <t>0/1:0.159:138:33:2:116,22</t>
  </si>
  <si>
    <t>0/1:0.140:143:31:2:123,20</t>
  </si>
  <si>
    <t>0/1:0.118:110:34:2:97,13</t>
  </si>
  <si>
    <t>0/1:0.109:137:33:2:122,15</t>
  </si>
  <si>
    <t>0/1:0.119:101:32:2:89,12</t>
  </si>
  <si>
    <t>0/1:0.153:150:34:2:127,23</t>
  </si>
  <si>
    <t>0/1:0.128:109:35:2:95,14</t>
  </si>
  <si>
    <t>0/1:0.118:144:31:2:127,17</t>
  </si>
  <si>
    <t>0/1:0.128:149:35:2:130,19</t>
  </si>
  <si>
    <t>0/1:0.107:122:33:2:109,13</t>
  </si>
  <si>
    <t>0/1:0.111:153:35:2:136,17</t>
  </si>
  <si>
    <t>0/1:0.117:128:33:2:113,15</t>
  </si>
  <si>
    <t>0/1:0.103:126:34:2:113,13</t>
  </si>
  <si>
    <t>0/1:0.114:123:35:2:109,14</t>
  </si>
  <si>
    <t>AC=4;AN=12;SF=0,5,13,14;SOMATIC;VT=SNP</t>
  </si>
  <si>
    <t>0/1:0.063:63:32:2:59,4</t>
  </si>
  <si>
    <t>0/1:0.059:68:33:2:64,4</t>
  </si>
  <si>
    <t>0/1:0.100:60:29:2:54,6</t>
  </si>
  <si>
    <t>0/1:0.067:76:31:2:70,5</t>
  </si>
  <si>
    <t>rs373929842</t>
  </si>
  <si>
    <t>AC=3;AN=9;DB;SF=0,10,13;SOMATIC;VT=SNP</t>
  </si>
  <si>
    <t>0/1:61:0.066:2:57,4:35</t>
  </si>
  <si>
    <t>0/1:84:0.048:2:80,4:35</t>
  </si>
  <si>
    <t>0/1:95:0.042:2:91,4:35</t>
  </si>
  <si>
    <t>rs34019594</t>
  </si>
  <si>
    <t>AC=4;AN=12;DB;SF=0,6,8,14;SOMATIC;VT=SNP</t>
  </si>
  <si>
    <t>0/1:35:2:84,5:0.056:89</t>
  </si>
  <si>
    <t>0/1:34:2:69,5:0.068:74</t>
  </si>
  <si>
    <t>0/1:32:2:48,4:0.077:52</t>
  </si>
  <si>
    <t>0/1:36:2:83,4:0.046:87</t>
  </si>
  <si>
    <t>chr15</t>
  </si>
  <si>
    <t>AC=4;AN=12;SF=7,12,14,15;SOMATIC;VT=SNP</t>
  </si>
  <si>
    <t>0/1:32:2:8,5:0.385:13</t>
  </si>
  <si>
    <t>0/1:27:2:30,4:0.118:34</t>
  </si>
  <si>
    <t>0/1:33:2:30,4:0.118:34</t>
  </si>
  <si>
    <t>0/1:33:2:22,6:0.214:28</t>
  </si>
  <si>
    <t>0/1:2:53,5:31:0.086:58</t>
  </si>
  <si>
    <t>0/1:35:2:44,13:57:0.228</t>
  </si>
  <si>
    <t>0/1:2:31,4:32:0.114:35</t>
  </si>
  <si>
    <t>0/1:0.522:23:11,12:2:31</t>
  </si>
  <si>
    <t>0/1:0.409:22:13,9:2:34</t>
  </si>
  <si>
    <t>0/1:0.458:24:13,11:2:34</t>
  </si>
  <si>
    <t>0/1:0.640:25:9,16:2:32</t>
  </si>
  <si>
    <t>0/1:0.400:20:12,8:2:33</t>
  </si>
  <si>
    <t>0/1:0.400:25:15,10:2:34</t>
  </si>
  <si>
    <t>0/1:0.552:29:13,16:2:34</t>
  </si>
  <si>
    <t>0/1:0.433:30:17,13:2:34</t>
  </si>
  <si>
    <t>0/1:0.480:25:13,12:2:35</t>
  </si>
  <si>
    <t>0/1:0.407:27:16,11:2:34</t>
  </si>
  <si>
    <t>0/1:0.375:32:20,12:2:36</t>
  </si>
  <si>
    <t>0/1:0.478:23:12,11:2:36</t>
  </si>
  <si>
    <t>0/1:0.667:33:11,22:2:35</t>
  </si>
  <si>
    <t>0/1:0.629:35:13,22:2:35</t>
  </si>
  <si>
    <t>0/1:0.500:30:15,15:2:36</t>
  </si>
  <si>
    <t>rs367869043</t>
  </si>
  <si>
    <t>0/1:68,4:2:34:72:0.056</t>
  </si>
  <si>
    <t>AC=5;AN=15;SF=2,8,9,10,11;SOMATIC;VT=SNP</t>
  </si>
  <si>
    <t>0/1:2:32,17:37:49:0.347</t>
  </si>
  <si>
    <t>0/1:2:16,12:38:28:0.429</t>
  </si>
  <si>
    <t>0/1:2:38,12:38:50:0.240</t>
  </si>
  <si>
    <t>0/1:2:46,8:39:54:0.148</t>
  </si>
  <si>
    <t>0/1:2:40,3:39:43:0.070</t>
  </si>
  <si>
    <t>0/1:51:0.098:37:2:46,5</t>
  </si>
  <si>
    <t>rs373382651</t>
  </si>
  <si>
    <t>0/1:34:2:45,58:103:0.563</t>
  </si>
  <si>
    <t>0/1:33:2:67,49:116:0.422</t>
  </si>
  <si>
    <t>0/1:33:2:54,60:114:0.526</t>
  </si>
  <si>
    <t>0/1:34:2:56,45:101:0.446</t>
  </si>
  <si>
    <t>0/1:33:2:45,42:87:0.483</t>
  </si>
  <si>
    <t>0/1:33:2:50,60:110:0.545</t>
  </si>
  <si>
    <t>0/1:34:2:54,38:92:0.413</t>
  </si>
  <si>
    <t>0/1:32:2:44,43:87:0.494</t>
  </si>
  <si>
    <t>0/1:33:2:24,27:51:0.529</t>
  </si>
  <si>
    <t>0/1:35:2:48,37:85:0.435</t>
  </si>
  <si>
    <t>0/1:35:2:36,28:64:0.438</t>
  </si>
  <si>
    <t>0/1:34:2:51,49:100:0.490</t>
  </si>
  <si>
    <t>0/1:34:2:44,50:94:0.532</t>
  </si>
  <si>
    <t>0/1:35:2:56,40:96:0.417</t>
  </si>
  <si>
    <t>0/1:34:2:59,53:112:0.473</t>
  </si>
  <si>
    <t>0/1:41:0.125:33:2:35,5</t>
  </si>
  <si>
    <t>0/1:2:17,19:33:0.528:36</t>
  </si>
  <si>
    <t>0/1:2:21,20:32:0.488:41</t>
  </si>
  <si>
    <t>0/1:2:25,21:34:0.457:46</t>
  </si>
  <si>
    <t>0/1:2:22,20:33:0.476:42</t>
  </si>
  <si>
    <t>0/1:2:24,14:33:0.368:38</t>
  </si>
  <si>
    <t>0/1:2:23,16:34:0.410:39</t>
  </si>
  <si>
    <t>0/1:2:14,18:32:0.563:32</t>
  </si>
  <si>
    <t>0/1:2:18,9:31:0.333:27</t>
  </si>
  <si>
    <t>0/1:2:27,26:34:0.491:53</t>
  </si>
  <si>
    <t>0/1:2:19,21:34:0.525:40</t>
  </si>
  <si>
    <t>0/1:2:24,25:35:0.510:49</t>
  </si>
  <si>
    <t>0/1:2:24,21:34:0.467:45</t>
  </si>
  <si>
    <t>0/1:2:22,17:35:0.436:39</t>
  </si>
  <si>
    <t>0/1:2:14,19:35:0.576:33</t>
  </si>
  <si>
    <t>0/1:0.459:37:32:2:20,17</t>
  </si>
  <si>
    <t>0/1:0.412:34:32:2:20,14</t>
  </si>
  <si>
    <t>0/1:0.440:25:31:2:14,11</t>
  </si>
  <si>
    <t>0/1:0.481:27:33:2:14,13</t>
  </si>
  <si>
    <t>0/1:0.520:25:33:2:12,13</t>
  </si>
  <si>
    <t>0/1:0.563:32:34:2:14,18</t>
  </si>
  <si>
    <t>0/1:0.630:27:35:2:10,17</t>
  </si>
  <si>
    <t>0/1:0.517:29:33:2:14,15</t>
  </si>
  <si>
    <t>0/1:0.550:20:34:2:9,11</t>
  </si>
  <si>
    <t>0/1:0.535:43:33:2:20,23</t>
  </si>
  <si>
    <t>0/1:0.385:26:35:2:16,10</t>
  </si>
  <si>
    <t>0/1:0.591:22:36:2:9,13</t>
  </si>
  <si>
    <t>0/1:0.464:28:37:2:15,13</t>
  </si>
  <si>
    <t>0/1:0.316:38:34:2:26,12</t>
  </si>
  <si>
    <t>0/1:0.400:35:32:2:21,14</t>
  </si>
  <si>
    <t>0/1:0.406:32:31:2:19,13</t>
  </si>
  <si>
    <t>0/1:31:2:23,3:0.115:26</t>
  </si>
  <si>
    <t>0/1:0.500:110:2:55,55:33</t>
  </si>
  <si>
    <t>0/1:0.472:89:2:47,42:33</t>
  </si>
  <si>
    <t>0/1:0.500:76:2:38,38:33</t>
  </si>
  <si>
    <t>0/1:0.456:103:2:56,47:33</t>
  </si>
  <si>
    <t>0/1:0.412:85:2:50,35:33</t>
  </si>
  <si>
    <t>0/1:0.543:81:2:37,44:34</t>
  </si>
  <si>
    <t>0/1:0.458:59:2:32,27:34</t>
  </si>
  <si>
    <t>0/1:0.495:107:2:54,53:33</t>
  </si>
  <si>
    <t>0/1:0.535:71:2:33,38:35</t>
  </si>
  <si>
    <t>0/1:0.455:112:2:61,51:34</t>
  </si>
  <si>
    <t>0/1:0.500:96:2:48,48:35</t>
  </si>
  <si>
    <t>0/1:0.448:96:2:53,43:35</t>
  </si>
  <si>
    <t>0/1:0.485:97:2:50,47:34</t>
  </si>
  <si>
    <t>0/1:0.452:104:2:57,47:35</t>
  </si>
  <si>
    <t>0/1:0.412:102:2:60,42:34</t>
  </si>
  <si>
    <t>0/1:0.538:104:2:48,56:35</t>
  </si>
  <si>
    <t>0/1:0.115:26:2:23,3:29</t>
  </si>
  <si>
    <t>0/1:0.500:6:34:2:3,3</t>
  </si>
  <si>
    <t>0/1:0.429:14:35:2:8,6</t>
  </si>
  <si>
    <t>0/1:0.500:12:34:2:6,6</t>
  </si>
  <si>
    <t>0/1:0.313:16:34:2:11,5</t>
  </si>
  <si>
    <t>0/1:0.500:10:30:2:5,5</t>
  </si>
  <si>
    <t>0/1:0.538:13:32:2:6,7</t>
  </si>
  <si>
    <t>0/1:0.353:17:32:2:11,6</t>
  </si>
  <si>
    <t>0/1:0.583:12:33:2:5,7</t>
  </si>
  <si>
    <t>0/1:0.714:7:36:2:2,5</t>
  </si>
  <si>
    <t>0/1:0.583:12:35:2:5,7</t>
  </si>
  <si>
    <t>0/1:0.500:12:35:2:6,6</t>
  </si>
  <si>
    <t>0/1:0.800:10:36:2:2,8</t>
  </si>
  <si>
    <t>0/1:0.611:18:34:2:7,11</t>
  </si>
  <si>
    <t>0/1:0.364:11:36:2:7,4</t>
  </si>
  <si>
    <t>0/1:0.455:11:31:2:6,5</t>
  </si>
  <si>
    <t>0/1:0.500:16:32:2:8,8</t>
  </si>
  <si>
    <t>0/1:24:0.458:38:2:13,11</t>
  </si>
  <si>
    <t>0/1:29:0.552:36:2:13,16</t>
  </si>
  <si>
    <t>0/1:31:0.484:35:2:16,15</t>
  </si>
  <si>
    <t>0/1:32:0.469:33:2:17,15</t>
  </si>
  <si>
    <t>0/1:27:0.444:38:2:15,12</t>
  </si>
  <si>
    <t>0/1:25:0.640:35:2:9,16</t>
  </si>
  <si>
    <t>0/1:21:0.476:37:2:11,10</t>
  </si>
  <si>
    <t>0/1:38:0.368:37:2:24,14</t>
  </si>
  <si>
    <t>0/1:22:0.545:35:2:10,12</t>
  </si>
  <si>
    <t>0/1:28:0.500:35:2:14,14</t>
  </si>
  <si>
    <t>0/1:33:0.515:37:2:16,17</t>
  </si>
  <si>
    <t>0/1:22:0.545:39:2:10,12</t>
  </si>
  <si>
    <t>0/1:35:0.514:35:2:17,18</t>
  </si>
  <si>
    <t>0/1:19:0.158:39:2:16,3</t>
  </si>
  <si>
    <t>0/1:35:0.543:36:2:16,19</t>
  </si>
  <si>
    <t>0/1:33:0.364:38:2:21,12</t>
  </si>
  <si>
    <t>0/1:0.353:34:34:2:22,12</t>
  </si>
  <si>
    <t>0/1:0.393:28:34:2:17,11</t>
  </si>
  <si>
    <t>0/1:0.394:33:32:2:20,13</t>
  </si>
  <si>
    <t>0/1:0.417:36:34:2:21,15</t>
  </si>
  <si>
    <t>0/1:0.448:29:33:2:16,13</t>
  </si>
  <si>
    <t>0/1:0.393:28:35:2:17,11</t>
  </si>
  <si>
    <t>0/1:0.423:26:34:2:15,11</t>
  </si>
  <si>
    <t>0/1:0.263:38:34:2:28,10</t>
  </si>
  <si>
    <t>0/1:0.333:24:33:2:16,8</t>
  </si>
  <si>
    <t>0/1:0.488:43:34:2:22,21</t>
  </si>
  <si>
    <t>0/1:0.474:38:35:2:20,18</t>
  </si>
  <si>
    <t>0/1:0.525:40:36:2:19,21</t>
  </si>
  <si>
    <t>0/1:0.525:41:34:2:19,21</t>
  </si>
  <si>
    <t>0/1:0.429:35:34:2:20,15</t>
  </si>
  <si>
    <t>0/1:0.432:37:36:2:21,16</t>
  </si>
  <si>
    <t>0/1:2:58,7:34:0.108:65</t>
  </si>
  <si>
    <t>0/1:0.467:60:32,28:2:32</t>
  </si>
  <si>
    <t>0/1:0.409:44:26,18:2:33</t>
  </si>
  <si>
    <t>0/1:0.469:64:34,30:2:32</t>
  </si>
  <si>
    <t>0/1:0.587:46:19,27:2:33</t>
  </si>
  <si>
    <t>0/1:0.340:50:33,17:2:33</t>
  </si>
  <si>
    <t>0/1:0.622:45:17,28:2:32</t>
  </si>
  <si>
    <t>0/1:0.500:48:24,24:2:34</t>
  </si>
  <si>
    <t>0/1:0.608:52:20,31:2:33</t>
  </si>
  <si>
    <t>0/1:0.472:36:19,17:2:35</t>
  </si>
  <si>
    <t>0/1:0.364:77:49,28:2:34</t>
  </si>
  <si>
    <t>0/1:0.545:66:30,36:2:35</t>
  </si>
  <si>
    <t>0/1:0.279:61:44,17:2:35</t>
  </si>
  <si>
    <t>0/1:0.500:60:30,30:2:35</t>
  </si>
  <si>
    <t>0/1:0.473:55:29,26:2:35</t>
  </si>
  <si>
    <t>0/1:0.508:63:31,32:2:34</t>
  </si>
  <si>
    <t>0/1:0.518:85:41,44:2:35</t>
  </si>
  <si>
    <t>rs373598393</t>
  </si>
  <si>
    <t>AC=14;AN=42;DB;SF=0,2,3,4,5,7,8,9,10,11,12,13,14,15;SOMATIC;VT=SNP</t>
  </si>
  <si>
    <t>0/1:65,5:2:36:70:0.071</t>
  </si>
  <si>
    <t>0/1:76,5:2:34:81:0.062</t>
  </si>
  <si>
    <t>0/1:106,18:2:35:124:0.145</t>
  </si>
  <si>
    <t>0/1:78,15:2:36:93:0.161</t>
  </si>
  <si>
    <t>0/1:80,5:2:35:85:0.059</t>
  </si>
  <si>
    <t>0/1:71,10:2:35:81:0.123</t>
  </si>
  <si>
    <t>0/1:43,13:2:36:56:0.232</t>
  </si>
  <si>
    <t>0/1:71,15:2:34:87:0.174</t>
  </si>
  <si>
    <t>0/1:69,17:2:34:86:0.198</t>
  </si>
  <si>
    <t>0/1:59,10:2:37:69:0.145</t>
  </si>
  <si>
    <t>0/1:60,23:2:35:83:0.277</t>
  </si>
  <si>
    <t>0/1:70,14:2:34:84:0.167</t>
  </si>
  <si>
    <t>0/1:73,27:2:36:100:0.270</t>
  </si>
  <si>
    <t>0/1:75,17:2:35:92:0.185</t>
  </si>
  <si>
    <t>AC=9;AN=27;SF=2,3,4,7,9,10,11,14,15;SOMATIC;VT=SNP</t>
  </si>
  <si>
    <t>0/1:81:0.049:34:2:77,4</t>
  </si>
  <si>
    <t>0/1:90:0.089:36:2:82,8</t>
  </si>
  <si>
    <t>0/1:75:0.093:34:2:68,7</t>
  </si>
  <si>
    <t>0/1:88:0.148:33:2:75,13</t>
  </si>
  <si>
    <t>0/1:98:0.133:34:2:85,13</t>
  </si>
  <si>
    <t>0/1:72:0.097:35:2:65,7</t>
  </si>
  <si>
    <t>0/1:90:0.191:36:2:72,17</t>
  </si>
  <si>
    <t>0/1:72:0.056:35:2:68,4</t>
  </si>
  <si>
    <t>0/1:2:41,48:35:0.539:89</t>
  </si>
  <si>
    <t>0/1:2:37,40:34:0.519:77</t>
  </si>
  <si>
    <t>0/1:2:44,38:34:0.463:82</t>
  </si>
  <si>
    <t>0/1:2:60,37:34:0.381:97</t>
  </si>
  <si>
    <t>0/1:2:32,28:34:0.467:60</t>
  </si>
  <si>
    <t>0/1:2:35,36:34:0.507:71</t>
  </si>
  <si>
    <t>0/1:2:42,25:35:0.373:67</t>
  </si>
  <si>
    <t>0/1:2:43,41:34:0.488:84</t>
  </si>
  <si>
    <t>0/1:2:28,26:35:0.481:54</t>
  </si>
  <si>
    <t>0/1:2:57,55:35:0.491:112</t>
  </si>
  <si>
    <t>0/1:2:43,38:36:0.469:81</t>
  </si>
  <si>
    <t>0/1:2:44,49:36:0.527:93</t>
  </si>
  <si>
    <t>0/1:2:55,36:36:0.396:91</t>
  </si>
  <si>
    <t>0/1:2:41,35:35:0.461:76</t>
  </si>
  <si>
    <t>0/1:2:40,39:35:0.494:79</t>
  </si>
  <si>
    <t>0/1:2:42,53:35:0.558:95</t>
  </si>
  <si>
    <t>chr16</t>
  </si>
  <si>
    <t>rs201351744</t>
  </si>
  <si>
    <t>AC=2;AN=6;DB;SF=1,6;SOMATIC;VT=SNP</t>
  </si>
  <si>
    <t>0/1:13,3:2:34:0.188:16</t>
  </si>
  <si>
    <t>0/1:9,4:2:33:0.308:13</t>
  </si>
  <si>
    <t>0/1:0.061:49:35:2:46,3</t>
  </si>
  <si>
    <t>0/1:34:2:14,36:50:0.720</t>
  </si>
  <si>
    <t>0/1:35:2:22,32:54:0.593</t>
  </si>
  <si>
    <t>0/1:34:2:12,33:45:0.733</t>
  </si>
  <si>
    <t>0/1:34:2:10,29:39:0.744</t>
  </si>
  <si>
    <t>0/1:34:2:13,23:36:0.639</t>
  </si>
  <si>
    <t>0/1:34:2:20,31:51:0.608</t>
  </si>
  <si>
    <t>0/1:35:2:8,28:36:0.778</t>
  </si>
  <si>
    <t>0/1:34:2:13,33:46:0.717</t>
  </si>
  <si>
    <t>0/1:36:2:11,27:38:0.711</t>
  </si>
  <si>
    <t>0/1:35:2:25,52:77:0.675</t>
  </si>
  <si>
    <t>0/1:35:2:9,45:54:0.833</t>
  </si>
  <si>
    <t>0/1:34:2:17,46:63:0.730</t>
  </si>
  <si>
    <t>0/1:34:2:20,44:64:0.688</t>
  </si>
  <si>
    <t>0/1:35:2:18,42:60:0.700</t>
  </si>
  <si>
    <t>0/1:35:2:21,40:61:0.656</t>
  </si>
  <si>
    <t>0/1:35:2:16,39:55:0.709</t>
  </si>
  <si>
    <t>0/1:128:0.305:2:89,39:33</t>
  </si>
  <si>
    <t>0/1:102:0.356:2:65,36:32</t>
  </si>
  <si>
    <t>0/1:104:0.279:2:75,29:32</t>
  </si>
  <si>
    <t>0/1:94:0.298:2:66,28:32</t>
  </si>
  <si>
    <t>0/1:88:0.318:2:60,28:32</t>
  </si>
  <si>
    <t>0/1:87:0.253:2:65,22:34</t>
  </si>
  <si>
    <t>0/1:79:0.253:2:59,20:33</t>
  </si>
  <si>
    <t>0/1:73:0.479:2:38,35:34</t>
  </si>
  <si>
    <t>0/1:119:0.269:2:87,32:35</t>
  </si>
  <si>
    <t>0/1:104:0.288:2:74,30:34</t>
  </si>
  <si>
    <t>0/1:148:0.453:2:81,67:35</t>
  </si>
  <si>
    <t>0/1:132:0.303:2:92,40:34</t>
  </si>
  <si>
    <t>0/1:115:0.296:2:81,34:35</t>
  </si>
  <si>
    <t>0/1:140:0.300:2:98,42:34</t>
  </si>
  <si>
    <t>0/1:115:0.272:2:83,31:34</t>
  </si>
  <si>
    <t>0/1:2:57,4:34:61:0.066</t>
  </si>
  <si>
    <t>0/1:2:29,16:33:45:0.356</t>
  </si>
  <si>
    <t>0/1:2:57,12:34:69:0.174</t>
  </si>
  <si>
    <t>0/1:2:26,10:35:36:0.278</t>
  </si>
  <si>
    <t>0/1:2:70,20:34:90:0.222</t>
  </si>
  <si>
    <t>0/1:2:74,8:34:82:0.098</t>
  </si>
  <si>
    <t>0/1:2:54,18:36:72:0.250</t>
  </si>
  <si>
    <t>rs374238396</t>
  </si>
  <si>
    <t>AC=2;AN=6;DB;SF=9,11;SOMATIC;VT=SNP</t>
  </si>
  <si>
    <t>0/1:35:2:34,4:0.105:38</t>
  </si>
  <si>
    <t>0/1:36:2:22,4:0.154:26</t>
  </si>
  <si>
    <t>0/1:0.085:47:2:43,4:30</t>
  </si>
  <si>
    <t>0/1:73,27:2:32:100:0.270</t>
  </si>
  <si>
    <t>0/1:56,29:2:33:85:0.341</t>
  </si>
  <si>
    <t>0/1:58,36:2:32:94:0.383</t>
  </si>
  <si>
    <t>0/1:67,30:2:32:97:0.309</t>
  </si>
  <si>
    <t>0/1:59,35:2:33:94:0.372</t>
  </si>
  <si>
    <t>0/1:69,41:2:32:110:0.373</t>
  </si>
  <si>
    <t>0/1:61,31:2:33:92:0.337</t>
  </si>
  <si>
    <t>0/1:53,37:2:32:90:0.411</t>
  </si>
  <si>
    <t>0/1:28,16:2:33:44:0.364</t>
  </si>
  <si>
    <t>0/1:56,25:2:33:81:0.309</t>
  </si>
  <si>
    <t>0/1:72,21:2:33:93:0.226</t>
  </si>
  <si>
    <t>0/1:64,50:2:34:114:0.439</t>
  </si>
  <si>
    <t>0/1:58,28:2:31:86:0.326</t>
  </si>
  <si>
    <t>0/1:73,31:2:32:104:0.298</t>
  </si>
  <si>
    <t>0/1:67,30:2:33:97:0.309</t>
  </si>
  <si>
    <t>0/1:56,44:2:33:100:0.440</t>
  </si>
  <si>
    <t>0/1:0.133:30:25:2:26,4</t>
  </si>
  <si>
    <t>0/1:121:0.325:35:2:81,39</t>
  </si>
  <si>
    <t>0/1:88:0.318:36:2:60,28</t>
  </si>
  <si>
    <t>0/1:111:0.333:36:2:74,37</t>
  </si>
  <si>
    <t>0/1:125:0.320:36:2:85,40</t>
  </si>
  <si>
    <t>0/1:96:0.292:37:2:68,28</t>
  </si>
  <si>
    <t>0/1:130:0.323:36:2:88,42</t>
  </si>
  <si>
    <t>0/1:84:0.357:36:2:54,30</t>
  </si>
  <si>
    <t>0/1:106:0.324:36:2:71,34</t>
  </si>
  <si>
    <t>0/1:69:0.319:36:2:47,22</t>
  </si>
  <si>
    <t>0/1:120:0.267:35:2:88,32</t>
  </si>
  <si>
    <t>0/1:126:0.373:37:2:79,47</t>
  </si>
  <si>
    <t>0/1:116:0.276:37:2:84,32</t>
  </si>
  <si>
    <t>0/1:131:0.267:37:2:96,35</t>
  </si>
  <si>
    <t>0/1:98:0.296:38:2:69,29</t>
  </si>
  <si>
    <t>0/1:139:0.381:36:2:86,53</t>
  </si>
  <si>
    <t>0/1:144:0.375:37:2:90,54</t>
  </si>
  <si>
    <t>0/1:34:2:24,11:0.314:35</t>
  </si>
  <si>
    <t>0/1:35:2:21,15:0.417:36</t>
  </si>
  <si>
    <t>0/1:34:2:21,13:0.382:34</t>
  </si>
  <si>
    <t>0/1:33:2:24,15:0.385:39</t>
  </si>
  <si>
    <t>0/1:33:2:18,10:0.357:28</t>
  </si>
  <si>
    <t>0/1:33:2:31,9:0.225:41</t>
  </si>
  <si>
    <t>0/1:35:2:22,8:0.267:30</t>
  </si>
  <si>
    <t>0/1:33:2:23,13:0.361:36</t>
  </si>
  <si>
    <t>0/1:35:2:18,9:0.333:27</t>
  </si>
  <si>
    <t>0/1:36:2:25,9:0.265:34</t>
  </si>
  <si>
    <t>0/1:35:2:31,10:0.244:41</t>
  </si>
  <si>
    <t>0/1:34:2:22,12:0.353:34</t>
  </si>
  <si>
    <t>0/1:36:2:19,16:0.457:35</t>
  </si>
  <si>
    <t>0/1:36:2:28,6:0.176:34</t>
  </si>
  <si>
    <t>0/1:36:2:26,11:0.297:37</t>
  </si>
  <si>
    <t>0/1:36:2:18,10:0.357:28</t>
  </si>
  <si>
    <t>0/1:63:0.365:38:2:40,23</t>
  </si>
  <si>
    <t>0/1:36:0.306:38:2:25,11</t>
  </si>
  <si>
    <t>0/1:47:0.255:35:2:35,12</t>
  </si>
  <si>
    <t>0/1:61:0.328:38:2:41,20</t>
  </si>
  <si>
    <t>0/1:42:0.310:37:2:29,13</t>
  </si>
  <si>
    <t>0/1:46:0.196:37:2:37,9</t>
  </si>
  <si>
    <t>0/1:48:0.298:38:2:33,14</t>
  </si>
  <si>
    <t>0/1:34:0.265:35:2:25,9</t>
  </si>
  <si>
    <t>0/1:86:0.256:38:2:64,22</t>
  </si>
  <si>
    <t>0/1:70:0.243:39:2:53,17</t>
  </si>
  <si>
    <t>0/1:70:0.229:38:2:54,16</t>
  </si>
  <si>
    <t>0/1:61:0.295:39:2:43,18</t>
  </si>
  <si>
    <t>0/1:69:0.275:39:2:50,19</t>
  </si>
  <si>
    <t>0/1:54:0.315:37:2:37,17</t>
  </si>
  <si>
    <t>0/1:54:0.333:38:2:36,18</t>
  </si>
  <si>
    <t>0/1:76:0.067:30:2:70,5</t>
  </si>
  <si>
    <t>rs12149371</t>
  </si>
  <si>
    <t>0/1:2:50,5:27:0.091:55</t>
  </si>
  <si>
    <t>0/1:33:2:78,13:0.143:91</t>
  </si>
  <si>
    <t>0/1:0.500:4:36:2:2,2</t>
  </si>
  <si>
    <t>0/1:40,3:2:34:43:0.070</t>
  </si>
  <si>
    <t>0/1:37:0.081:2:34,3:35</t>
  </si>
  <si>
    <t>rs148921572</t>
  </si>
  <si>
    <t>AC=5;AN=15;DB;SF=1,2,4,6,9;SOMATIC;VT=SNP</t>
  </si>
  <si>
    <t>0/1:0,4:2:26:1.00:4</t>
  </si>
  <si>
    <t>0/1:0,4:2:33:1.00:4</t>
  </si>
  <si>
    <t>0/1:0,4:2:32:1.00:4</t>
  </si>
  <si>
    <t>0/1:0,3:2:28:1.00:3</t>
  </si>
  <si>
    <t>0/1:1,3:2:31:0.750:4</t>
  </si>
  <si>
    <t>rs9934272</t>
  </si>
  <si>
    <t>0/1:42:0.071:2:39,3:36</t>
  </si>
  <si>
    <t>0/1:22:0.409:2:13,9:38</t>
  </si>
  <si>
    <t>rs35243164</t>
  </si>
  <si>
    <t>0/1:2:42,6:29:48:0.125</t>
  </si>
  <si>
    <t>0/1:49:0.061:46,3:2:35</t>
  </si>
  <si>
    <t>0/1:18,5:2:19:0.217:23</t>
  </si>
  <si>
    <t>chr17</t>
  </si>
  <si>
    <t>AC=5;AN=15;SF=5,6,7,13,14;SOMATIC;VT=SNP</t>
  </si>
  <si>
    <t>0/1:0.250:76:57,19:2:31</t>
  </si>
  <si>
    <t>0/1:0.219:64:50,14:2:35</t>
  </si>
  <si>
    <t>0/1:0.155:84:71,13:2:34</t>
  </si>
  <si>
    <t>0/1:0.061:82:77,5:2:34</t>
  </si>
  <si>
    <t>0/1:0.125:64:56,8:2:35</t>
  </si>
  <si>
    <t>rs373734930</t>
  </si>
  <si>
    <t>0/1:0.309:94:65,29:2:33</t>
  </si>
  <si>
    <t>0/1:0.311:106:73,33:2:35</t>
  </si>
  <si>
    <t>0/1:0.324:102:69,33:2:34</t>
  </si>
  <si>
    <t>0/1:0.287:101:72,29:2:33</t>
  </si>
  <si>
    <t>0/1:0.404:115:68,46:2:33</t>
  </si>
  <si>
    <t>0/1:0.323:124:84,40:2:34</t>
  </si>
  <si>
    <t>0/1:0.284:102:73,29:2:35</t>
  </si>
  <si>
    <t>0/1:0.376:101:63,38:2:34</t>
  </si>
  <si>
    <t>0/1:0.254:63:47,16:2:34</t>
  </si>
  <si>
    <t>0/1:0.272:114:83,31:2:35</t>
  </si>
  <si>
    <t>0/1:0.386:101:62,39:2:35</t>
  </si>
  <si>
    <t>0/1:0.238:101:77,24:2:34</t>
  </si>
  <si>
    <t>0/1:0.333:102:68,34:2:36</t>
  </si>
  <si>
    <t>0/1:0.342:117:77,40:2:35</t>
  </si>
  <si>
    <t>0/1:0.386:132:81,51:2:35</t>
  </si>
  <si>
    <t>0/1:0.320:122:83,39:2:35</t>
  </si>
  <si>
    <t>AC=9;AN=27;SF=0,1,2,4,5,7,9,11,13;SOMATIC;VT=SNP</t>
  </si>
  <si>
    <t>0/1:35:2:31,4:0.114:35</t>
  </si>
  <si>
    <t>0/1:35:2:41,14:0.255:55</t>
  </si>
  <si>
    <t>0/1:34:2:61,8:0.116:69</t>
  </si>
  <si>
    <t>0/1:33:2:51,11:0.177:63</t>
  </si>
  <si>
    <t>0/1:34:2:38,8:0.174:46</t>
  </si>
  <si>
    <t>0/1:30:2:33,6:0.154:39</t>
  </si>
  <si>
    <t>0/1:37:2:32,10:0.238:42</t>
  </si>
  <si>
    <t>0/1:35:2:48,11:0.186:59</t>
  </si>
  <si>
    <t>rs11540652</t>
  </si>
  <si>
    <t>AC=3;AN=9;DB;SF=7,8,9;SOMATIC;VT=SNP</t>
  </si>
  <si>
    <t>0/1:0.099:81:73,8:2:31</t>
  </si>
  <si>
    <t>0/1:0.089:56:51,5:2:34</t>
  </si>
  <si>
    <t>0/1:0.194:175:141,34:2:35</t>
  </si>
  <si>
    <t>0/1:53:0.264:31:2:39,14</t>
  </si>
  <si>
    <t>0/1:44:0.273:33:2:32,12</t>
  </si>
  <si>
    <t>0/1:114:0.327:34:2:76,37</t>
  </si>
  <si>
    <t>0/1:66:1.00:2:0,66:37</t>
  </si>
  <si>
    <t>0/1:64:1.00:2:0,64:36</t>
  </si>
  <si>
    <t>0/1:87:1.00:2:0,87:37</t>
  </si>
  <si>
    <t>0/1:79:1.00:2:0,79:37</t>
  </si>
  <si>
    <t>0/1:75:1.00:2:0,74:37</t>
  </si>
  <si>
    <t>0/1:86:0.814:2:16,70:37</t>
  </si>
  <si>
    <t>0/1:112:0.723:2:31,81:37</t>
  </si>
  <si>
    <t>0/1:76:0.640:2:27,48:37</t>
  </si>
  <si>
    <t>0/1:175:0.477:2:91,83:37</t>
  </si>
  <si>
    <t>0/1:78:0.897:2:8,70:38</t>
  </si>
  <si>
    <t>0/1:83:0.819:2:15,68:37</t>
  </si>
  <si>
    <t>0/1:63:1.00:2:0,63:37</t>
  </si>
  <si>
    <t>0/1:58:1.00:2:0,58:37</t>
  </si>
  <si>
    <t>0/1:67:1.00:2:0,67:38</t>
  </si>
  <si>
    <t>0/1:69:1.00:2:0,69:37</t>
  </si>
  <si>
    <t>rs17883323</t>
  </si>
  <si>
    <t>0/1:76:0.066:30:2:71,5</t>
  </si>
  <si>
    <t>0/1:0.147:75:2:64,11:30</t>
  </si>
  <si>
    <t>0/1:35:2:80,43:123:0.350</t>
  </si>
  <si>
    <t>0/1:34:2:76,43:119:0.361</t>
  </si>
  <si>
    <t>0/1:33:2:88,42:130:0.323</t>
  </si>
  <si>
    <t>0/1:34:2:102,46:148:0.311</t>
  </si>
  <si>
    <t>0/1:33:2:64,46:110:0.418</t>
  </si>
  <si>
    <t>0/1:34:2:88,39:127:0.307</t>
  </si>
  <si>
    <t>0/1:35:2:69,31:100:0.310</t>
  </si>
  <si>
    <t>0/1:34:2:86,34:120:0.283</t>
  </si>
  <si>
    <t>0/1:34:2:46,29:75:0.387</t>
  </si>
  <si>
    <t>0/1:34:2:72,34:106:0.321</t>
  </si>
  <si>
    <t>0/1:36:2:88,42:131:0.323</t>
  </si>
  <si>
    <t>0/1:36:2:67,36:103:0.350</t>
  </si>
  <si>
    <t>0/1:35:2:81,38:119:0.319</t>
  </si>
  <si>
    <t>0/1:34:2:63,40:104:0.388</t>
  </si>
  <si>
    <t>0/1:35:2:104,39:143:0.273</t>
  </si>
  <si>
    <t>0/1:36:2:68,38:106:0.358</t>
  </si>
  <si>
    <t>0/1:36:2:37,15:52:0.288</t>
  </si>
  <si>
    <t>0/1:36:2:42,14:56:0.250</t>
  </si>
  <si>
    <t>0/1:35:2:33,19:52:0.365</t>
  </si>
  <si>
    <t>0/1:37:2:26,11:37:0.297</t>
  </si>
  <si>
    <t>0/1:36:2:42,16:58:0.276</t>
  </si>
  <si>
    <t>0/1:36:2:30,23:53:0.434</t>
  </si>
  <si>
    <t>0/1:35:2:43,14:57:0.246</t>
  </si>
  <si>
    <t>0/1:37:2:27,10:37:0.270</t>
  </si>
  <si>
    <t>0/1:37:2:52,26:78:0.333</t>
  </si>
  <si>
    <t>0/1:38:2:33,15:48:0.313</t>
  </si>
  <si>
    <t>0/1:38:2:50,20:70:0.286</t>
  </si>
  <si>
    <t>0/1:37:2:42,25:67:0.373</t>
  </si>
  <si>
    <t>0/1:36:2:49,19:68:0.279</t>
  </si>
  <si>
    <t>0/1:37:2:43,25:68:0.368</t>
  </si>
  <si>
    <t>0/1:33:2:48,18:66:0.273</t>
  </si>
  <si>
    <t>0/1:33:2:70,31:101:0.307</t>
  </si>
  <si>
    <t>0/1:33:2:64,26:90:0.289</t>
  </si>
  <si>
    <t>0/1:33:2:77,36:113:0.319</t>
  </si>
  <si>
    <t>0/1:33:2:50,33:83:0.398</t>
  </si>
  <si>
    <t>0/1:33:2:78,41:119:0.345</t>
  </si>
  <si>
    <t>0/1:34:2:54,40:94:0.426</t>
  </si>
  <si>
    <t>0/1:33:2:75,26:101:0.257</t>
  </si>
  <si>
    <t>0/1:34:2:52,22:74:0.297</t>
  </si>
  <si>
    <t>0/1:34:2:88,35:123:0.285</t>
  </si>
  <si>
    <t>0/1:35:2:75,38:113:0.336</t>
  </si>
  <si>
    <t>0/1:35:2:56,31:87:0.356</t>
  </si>
  <si>
    <t>0/1:34:2:63,35:98:0.357</t>
  </si>
  <si>
    <t>0/1:35:2:65,28:93:0.301</t>
  </si>
  <si>
    <t>0/1:34:2:82,42:124:0.339</t>
  </si>
  <si>
    <t>0/1:34:2:75,45:120:0.375</t>
  </si>
  <si>
    <t>0/1:2:47,20:35:67:0.299</t>
  </si>
  <si>
    <t>0/1:2:41,20:34:61:0.328</t>
  </si>
  <si>
    <t>0/1:2:48,19:33:67:0.284</t>
  </si>
  <si>
    <t>0/1:2:54,23:34:77:0.299</t>
  </si>
  <si>
    <t>0/1:2:43,9:34:52:0.173</t>
  </si>
  <si>
    <t>0/1:2:60,27:34:87:0.310</t>
  </si>
  <si>
    <t>0/1:2:22,17:34:39:0.436</t>
  </si>
  <si>
    <t>0/1:2:38,17:35:55:0.309</t>
  </si>
  <si>
    <t>0/1:2:27,11:36:38:0.289</t>
  </si>
  <si>
    <t>0/1:2:45,19:34:64:0.297</t>
  </si>
  <si>
    <t>0/1:2:66,14:36:80:0.175</t>
  </si>
  <si>
    <t>0/1:2:50,14:36:64:0.219</t>
  </si>
  <si>
    <t>0/1:2:52,22:35:74:0.297</t>
  </si>
  <si>
    <t>0/1:2:59,15:36:74:0.203</t>
  </si>
  <si>
    <t>0/1:2:71,17:35:88:0.193</t>
  </si>
  <si>
    <t>0/1:2:53,20:35:73:0.274</t>
  </si>
  <si>
    <t>AC=8;AN=24;SF=2,3,5,9,11,12,13,15;SOMATIC;VT=SNP</t>
  </si>
  <si>
    <t>0/1:30:2:88,6:95:0.064</t>
  </si>
  <si>
    <t>0/1:31:2:106,6:112:0.054</t>
  </si>
  <si>
    <t>0/1:32:2:73,4:77:0.052</t>
  </si>
  <si>
    <t>0/1:31:2:106,7:113:0.062</t>
  </si>
  <si>
    <t>0/1:32:2:76,4:80:0.050</t>
  </si>
  <si>
    <t>0/1:32:2:61,4:65:0.062</t>
  </si>
  <si>
    <t>0/1:31:2:65,4:69:0.058</t>
  </si>
  <si>
    <t>0/1:30:2:80,5:85:0.059</t>
  </si>
  <si>
    <t>0/1:0.457:35:34:2:19,16</t>
  </si>
  <si>
    <t>0/1:0.333:42:34:2:28,14</t>
  </si>
  <si>
    <t>0/1:0.472:36:36:2:19,17</t>
  </si>
  <si>
    <t>0/1:0.303:33:34:2:23,10</t>
  </si>
  <si>
    <t>0/1:0.245:49:34:2:37,12</t>
  </si>
  <si>
    <t>0/1:0.282:39:35:2:28,11</t>
  </si>
  <si>
    <t>0/1:0.147:34:37:2:29,5</t>
  </si>
  <si>
    <t>0/1:0.395:43:33:2:26,17</t>
  </si>
  <si>
    <t>0/1:0.370:46:36:2:29,17</t>
  </si>
  <si>
    <t>0/1:0.254:63:38:2:47,16</t>
  </si>
  <si>
    <t>0/1:0.227:44:38:2:34,10</t>
  </si>
  <si>
    <t>0/1:0.333:48:36:2:32,16</t>
  </si>
  <si>
    <t>0/1:38:2:168,31:199:0.156</t>
  </si>
  <si>
    <t>0/1:0.070:43:40,3:2:32</t>
  </si>
  <si>
    <t>AC=2;AN=6;SF=1,3;SOMATIC;VT=SNP</t>
  </si>
  <si>
    <t>0/1:49:0.061:33:2:46,3</t>
  </si>
  <si>
    <t>AC=13;AN=39;SF=0,1,2,3,4,5,8,9,11,12,13,14,15;SOMATIC;VT=SNP</t>
  </si>
  <si>
    <t>0/1:97:0.063:38:2:90,6</t>
  </si>
  <si>
    <t>0/1:97:0.052:37:2:91,5</t>
  </si>
  <si>
    <t>0/1:113:0.053:36:2:107,6</t>
  </si>
  <si>
    <t>0/1:115:0.104:35:2:103,12</t>
  </si>
  <si>
    <t>0/1:99:0.071:37:2:92,7</t>
  </si>
  <si>
    <t>0/1:112:0.063:37:2:105,7</t>
  </si>
  <si>
    <t>0/1:76:0.079:37:2:70,6</t>
  </si>
  <si>
    <t>0/1:141:0.036:37:2:135,5</t>
  </si>
  <si>
    <t>0/1:109:0.073:38:2:101,8</t>
  </si>
  <si>
    <t>0/1:125:0.040:38:2:120,5</t>
  </si>
  <si>
    <t>0/1:125:0.065:37:2:116,8</t>
  </si>
  <si>
    <t>0/1:118:0.042:38:2:113,5</t>
  </si>
  <si>
    <t>0/1:109:0.064:36:2:102,7</t>
  </si>
  <si>
    <t>AC=13;AN=39;SF=0,1,2,4,5,7,8,9,10,11,13,14,15;SOMATIC;VT=SNP</t>
  </si>
  <si>
    <t>0/1:24,3:2:38:27:0.111</t>
  </si>
  <si>
    <t>0/1:28,4:2:36:32:0.125</t>
  </si>
  <si>
    <t>0/1:33,3:2:31:36:0.083</t>
  </si>
  <si>
    <t>0/1:33,7:2:36:40:0.175</t>
  </si>
  <si>
    <t>0/1:33,5:2:36:38:0.132</t>
  </si>
  <si>
    <t>0/1:28,7:2:37:35:0.200</t>
  </si>
  <si>
    <t>0/1:28,4:2:38:32:0.125</t>
  </si>
  <si>
    <t>0/1:41,7:2:37:48:0.146</t>
  </si>
  <si>
    <t>0/1:33,7:2:37:40:0.175</t>
  </si>
  <si>
    <t>0/1:43,3:2:40:46:0.065</t>
  </si>
  <si>
    <t>0/1:48,5:2:39:53:0.094</t>
  </si>
  <si>
    <t>0/1:38,8:2:38:46:0.174</t>
  </si>
  <si>
    <t>0/1:36,4:2:37:40:0.100</t>
  </si>
  <si>
    <t>rs201471682</t>
  </si>
  <si>
    <t>0/1:47:0.064:44,3:2:34</t>
  </si>
  <si>
    <t>0/1:44:0.068:2:41,3:35</t>
  </si>
  <si>
    <t>0/1:0.056:250:34:2:236,14</t>
  </si>
  <si>
    <t>0/1:34:2:47,3:0.060:50</t>
  </si>
  <si>
    <t>0/1:0.209:139:35:2:110,29</t>
  </si>
  <si>
    <t>0/1:0.270:126:35:2:92,34</t>
  </si>
  <si>
    <t>0/1:0.186:140:37:2:114,26</t>
  </si>
  <si>
    <t>0/1:0.281:160:35:2:115,45</t>
  </si>
  <si>
    <t>0/1:0.226:137:35:2:106,31</t>
  </si>
  <si>
    <t>0/1:0.214:168:36:2:132,36</t>
  </si>
  <si>
    <t>0/1:0.283:120:37:2:86,34</t>
  </si>
  <si>
    <t>0/1:0.217:152:34:2:119,33</t>
  </si>
  <si>
    <t>0/1:0.268:71:37:2:52,19</t>
  </si>
  <si>
    <t>0/1:0.220:141:37:2:110,31</t>
  </si>
  <si>
    <t>0/1:0.224:147:38:2:114,33</t>
  </si>
  <si>
    <t>0/1:0.240:129:37:2:98,31</t>
  </si>
  <si>
    <t>0/1:0.165:127:35:2:106,21</t>
  </si>
  <si>
    <t>0/1:0.203:134:37:2:106,27</t>
  </si>
  <si>
    <t>0/1:0.208:125:37:2:99,26</t>
  </si>
  <si>
    <t>0/1:0.163:172:37:2:144,28</t>
  </si>
  <si>
    <t>rs141357429</t>
  </si>
  <si>
    <t>AC=10;AN=30;DB;SF=0,1,2,3,6,8,9,10,11,14;SOMATIC;VT=SNP</t>
  </si>
  <si>
    <t>0/1:0.096:52:34:2:47,5</t>
  </si>
  <si>
    <t>0/1:0.100:40:36:2:36,4</t>
  </si>
  <si>
    <t>0/1:0.128:47:34:2:41,6</t>
  </si>
  <si>
    <t>0/1:0.164:55:34:2:46,9</t>
  </si>
  <si>
    <t>0/1:0.118:51:35:2:45,6</t>
  </si>
  <si>
    <t>0/1:0.116:43:31:2:38,5</t>
  </si>
  <si>
    <t>0/1:0.075:40:35:2:37,3</t>
  </si>
  <si>
    <t>0/1:0.063:48:36:2:45,3</t>
  </si>
  <si>
    <t>0/1:0.089:45:35:2:41,4</t>
  </si>
  <si>
    <t>0/1:0.143:56:38:2:48,8</t>
  </si>
  <si>
    <t>0/1:0.180:51:41,9:2:15</t>
  </si>
  <si>
    <t>0/1:0.154:39:2:33,6:18</t>
  </si>
  <si>
    <t>0/1:2:61,4:34:0.062:65</t>
  </si>
  <si>
    <t>0/1:45:0.067:36:2:42,3</t>
  </si>
  <si>
    <t>0/1:47,3:2:34:0.060:50</t>
  </si>
  <si>
    <t>rs76151263</t>
  </si>
  <si>
    <t>AC=2;AN=6;DB;SF=7,9;SOMATIC;VT=SNP</t>
  </si>
  <si>
    <t>0/1:76:0.053:34:2:72,4</t>
  </si>
  <si>
    <t>0/1:57:0.123:20:2:50,7</t>
  </si>
  <si>
    <t>0/1:0.500:4:2:2,2:34</t>
  </si>
  <si>
    <t>0/1:37:2:68,4:72:0.056</t>
  </si>
  <si>
    <t>0/1:2:23,3:34:0.115:26</t>
  </si>
  <si>
    <t>rs374319193</t>
  </si>
  <si>
    <t>0/1:0.276:163:35:2:118,45</t>
  </si>
  <si>
    <t>0/1:0.234:209:34:2:160,49</t>
  </si>
  <si>
    <t>0/1:0.354:164:34:2:106,58</t>
  </si>
  <si>
    <t>0/1:0.187:193:34:2:157,36</t>
  </si>
  <si>
    <t>0/1:0.247:158:33:2:119,39</t>
  </si>
  <si>
    <t>0/1:0.307:199:34:2:138,61</t>
  </si>
  <si>
    <t>0/1:0.253:150:34:2:112,38</t>
  </si>
  <si>
    <t>0/1:0.196:189:34:2:152,37</t>
  </si>
  <si>
    <t>0/1:0.256:90:36:2:67,23</t>
  </si>
  <si>
    <t>0/1:0.284:155:35:2:111,44</t>
  </si>
  <si>
    <t>0/1:0.235:162:35:2:124,38</t>
  </si>
  <si>
    <t>0/1:0.201:159:36:2:127,32</t>
  </si>
  <si>
    <t>0/1:0.234:158:35:2:121,37</t>
  </si>
  <si>
    <t>0/1:0.270:141:35:2:103,38</t>
  </si>
  <si>
    <t>0/1:0.242:161:36:2:122,39</t>
  </si>
  <si>
    <t>0/1:0.329:153:36:2:102,50</t>
  </si>
  <si>
    <t>0/1:8:0.250:2:6,2:38</t>
  </si>
  <si>
    <t>0/1:0.259:166:34:2:123,43</t>
  </si>
  <si>
    <t>0/1:0.277:177:34:2:128,49</t>
  </si>
  <si>
    <t>0/1:0.270:163:33:2:119,44</t>
  </si>
  <si>
    <t>0/1:0.242:182:34:2:138,44</t>
  </si>
  <si>
    <t>0/1:0.236:144:34:2:110,34</t>
  </si>
  <si>
    <t>0/1:0.239:218:33:2:166,52</t>
  </si>
  <si>
    <t>0/1:0.238:143:34:2:109,34</t>
  </si>
  <si>
    <t>0/1:0.266:173:34:2:127,46</t>
  </si>
  <si>
    <t>0/1:0.268:82:34:2:60,22</t>
  </si>
  <si>
    <t>0/1:0.266:169:33:2:124,45</t>
  </si>
  <si>
    <t>0/1:0.264:178:35:2:131,47</t>
  </si>
  <si>
    <t>0/1:0.209:158:35:2:125,33</t>
  </si>
  <si>
    <t>0/1:0.340:147:33:2:97,50</t>
  </si>
  <si>
    <t>0/1:0.258:151:34:2:112,39</t>
  </si>
  <si>
    <t>0/1:0.250:176:35:2:132,44</t>
  </si>
  <si>
    <t>0/1:0.293:181:35:2:128,53</t>
  </si>
  <si>
    <t>0/1:61:0.230:2:47,14:35</t>
  </si>
  <si>
    <t>0/1:59:0.169:2:49,10:35</t>
  </si>
  <si>
    <t>0/1:63:0.238:2:48,15:35</t>
  </si>
  <si>
    <t>0/1:68:0.294:2:48,20:34</t>
  </si>
  <si>
    <t>0/1:53:0.264:2:39,14:35</t>
  </si>
  <si>
    <t>0/1:63:0.206:2:50,13:36</t>
  </si>
  <si>
    <t>0/1:52:0.231:2:40,12:36</t>
  </si>
  <si>
    <t>0/1:58:0.259:2:43,15:36</t>
  </si>
  <si>
    <t>0/1:48:0.333:2:32,16:34</t>
  </si>
  <si>
    <t>0/1:69:0.203:2:55,14:35</t>
  </si>
  <si>
    <t>0/1:66:0.258:2:49,17:36</t>
  </si>
  <si>
    <t>0/1:58:0.172:2:48,10:36</t>
  </si>
  <si>
    <t>0/1:64:0.188:2:52,12:35</t>
  </si>
  <si>
    <t>0/1:80:0.225:2:62,18:36</t>
  </si>
  <si>
    <t>0/1:59:0.153:2:50,9:37</t>
  </si>
  <si>
    <t>0/1:63:0.270:2:46,17:35</t>
  </si>
  <si>
    <t>0/1:127:0.040:32:2:121,5</t>
  </si>
  <si>
    <t>rs113886420</t>
  </si>
  <si>
    <t>0/1:0.047:86:39:2:82,4</t>
  </si>
  <si>
    <t>0/1:154,6:2:38:0.038:160</t>
  </si>
  <si>
    <t>0/1:100:0.040:2:95,4:36</t>
  </si>
  <si>
    <t>0/1:0.196:46:15:2:37,9</t>
  </si>
  <si>
    <t>rs201739916</t>
  </si>
  <si>
    <t>AC=14;AN=42;DB;SF=0,2,3,4,5,6,7,9,10,11,12,13,14,15;SOMATIC;VT=SNP</t>
  </si>
  <si>
    <t>0/1:0.371:35:34:2:22,13</t>
  </si>
  <si>
    <t>0/1:0.286:28:31:2:20,8</t>
  </si>
  <si>
    <t>0/1:0.154:26:35:2:22,4</t>
  </si>
  <si>
    <t>0/1:0.333:18:34:2:12,6</t>
  </si>
  <si>
    <t>0/1:0.250:20:33:2:15,5</t>
  </si>
  <si>
    <t>0/1:0.182:33:34:2:27,6</t>
  </si>
  <si>
    <t>0/1:0.108:37:35:2:33,4</t>
  </si>
  <si>
    <t>0/1:0.120:25:36:2:22,3</t>
  </si>
  <si>
    <t>0/1:0.227:22:36:2:17,5</t>
  </si>
  <si>
    <t>0/1:0.385:27:36:2:16,10</t>
  </si>
  <si>
    <t>0/1:0.130:23:29:2:20,3</t>
  </si>
  <si>
    <t>0/1:0.125:24:34:2:21,3</t>
  </si>
  <si>
    <t>0/1:0.121:33:36:2:29,4</t>
  </si>
  <si>
    <t>0/1:0.219:32:36:2:25,7</t>
  </si>
  <si>
    <t>0/1:159:0.208:126,33:2:32</t>
  </si>
  <si>
    <t>0/1:205:0.254:153,52:2:34</t>
  </si>
  <si>
    <t>0/1:191:0.241:145,46:2:33</t>
  </si>
  <si>
    <t>0/1:220:0.295:155,65:2:33</t>
  </si>
  <si>
    <t>0/1:199:0.246:150,49:2:32</t>
  </si>
  <si>
    <t>0/1:227:0.286:162,65:2:34</t>
  </si>
  <si>
    <t>0/1:164:0.262:121,43:2:33</t>
  </si>
  <si>
    <t>0/1:178:0.219:139,39:2:33</t>
  </si>
  <si>
    <t>0/1:88:0.276:63,24:2:33</t>
  </si>
  <si>
    <t>0/1:157:0.210:124,33:2:33</t>
  </si>
  <si>
    <t>0/1:158:0.266:116,42:2:35</t>
  </si>
  <si>
    <t>0/1:152:0.197:122,30:2:34</t>
  </si>
  <si>
    <t>0/1:168:0.244:127,41:2:33</t>
  </si>
  <si>
    <t>0/1:125:0.224:97,28:2:35</t>
  </si>
  <si>
    <t>0/1:161:0.224:125,36:2:34</t>
  </si>
  <si>
    <t>0/1:160:0.214:125,34:2:35</t>
  </si>
  <si>
    <t>0/1:32:2:32,5:0.135:37</t>
  </si>
  <si>
    <t>0/1:32:2:28,10:0.263:38</t>
  </si>
  <si>
    <t>0/1:33:2:24,7:0.226:31</t>
  </si>
  <si>
    <t>0/1:33:2:20,8:0.286:28</t>
  </si>
  <si>
    <t>0/1:34:2:31,11:0.262:42</t>
  </si>
  <si>
    <t>0/1:35:2:36,12:0.250:48</t>
  </si>
  <si>
    <t>0/1:33:2:25,7:0.219:32</t>
  </si>
  <si>
    <t>0/1:32:2:29,7:0.194:36</t>
  </si>
  <si>
    <t>0/1:28:2:26,7:0.212:33</t>
  </si>
  <si>
    <t>0/1:36:2:24,3:0.111:27</t>
  </si>
  <si>
    <t>0/1:36:2:24,13:0.351:37</t>
  </si>
  <si>
    <t>0/1:33:2:20,5:0.200:25</t>
  </si>
  <si>
    <t>0/1:35:2:24,8:0.250:32</t>
  </si>
  <si>
    <t>0/1:34:2:23,5:0.179:28</t>
  </si>
  <si>
    <t>0/1:35:2:33,12:0.267:45</t>
  </si>
  <si>
    <t>0/1:34:2:24,5:0.172:29</t>
  </si>
  <si>
    <t>0/1:34:2:118,31:0.208:149</t>
  </si>
  <si>
    <t>0/1:34:2:110,27:0.197:137</t>
  </si>
  <si>
    <t>0/1:34:2:134,33:0.198:168</t>
  </si>
  <si>
    <t>0/1:35:2:137,46:0.251:183</t>
  </si>
  <si>
    <t>0/1:35:2:122,32:0.208:154</t>
  </si>
  <si>
    <t>0/1:34:2:140,35:0.200:175</t>
  </si>
  <si>
    <t>0/1:35:2:105,34:0.245:139</t>
  </si>
  <si>
    <t>0/1:35:2:118,36:0.234:154</t>
  </si>
  <si>
    <t>0/1:35:2:50,19:0.275:69</t>
  </si>
  <si>
    <t>0/1:35:2:101,27:0.211:128</t>
  </si>
  <si>
    <t>0/1:36:2:100,24:0.194:124</t>
  </si>
  <si>
    <t>0/1:35:2:81,21:0.206:102</t>
  </si>
  <si>
    <t>0/1:36:2:108,29:0.212:137</t>
  </si>
  <si>
    <t>0/1:35:2:102,24:0.190:126</t>
  </si>
  <si>
    <t>0/1:37:2:107,28:0.207:135</t>
  </si>
  <si>
    <t>0/1:36:2:132,21:0.137:153</t>
  </si>
  <si>
    <t>0/1:2:30,6:28:0.167:36</t>
  </si>
  <si>
    <t>0/1:2:50,7:34:0.123:57</t>
  </si>
  <si>
    <t>0/1:2:36,13:33:0.265:49</t>
  </si>
  <si>
    <t>0/1:2:40,5:31:0.111:45</t>
  </si>
  <si>
    <t>0/1:2:36,10:31:0.217:46</t>
  </si>
  <si>
    <t>0/1:2:36,8:33:0.182:44</t>
  </si>
  <si>
    <t>0/1:2:44,7:34:0.137:51</t>
  </si>
  <si>
    <t>0/1:2:43,9:31:0.173:52</t>
  </si>
  <si>
    <t>0/1:2:43,7:32:0.140:50</t>
  </si>
  <si>
    <t>0/1:2:61,10:33:0.141:71</t>
  </si>
  <si>
    <t>0/1:2:45,11:32:0.196:56</t>
  </si>
  <si>
    <t>0/1:2:42,11:36:0.208:53</t>
  </si>
  <si>
    <t>0/1:2:35,5:34:0.125:40</t>
  </si>
  <si>
    <t>0/1:2:47,8:34:0.145:55</t>
  </si>
  <si>
    <t>0/1:2:39,3:33:0.071:42</t>
  </si>
  <si>
    <t>chr18</t>
  </si>
  <si>
    <t>0/1:0.114:35:35:2:31,4</t>
  </si>
  <si>
    <t>0/1:29:2:66,14:0.175:80</t>
  </si>
  <si>
    <t>AC=9;AN=27;SF=0,2,5,6,7,10,11,12,13;SOMATIC;VT=SNP</t>
  </si>
  <si>
    <t>0/1:34:2:30,5:35:0.143</t>
  </si>
  <si>
    <t>0/1:30:2:42,7:49:0.143</t>
  </si>
  <si>
    <t>0/1:33:2:41,4:45:0.089</t>
  </si>
  <si>
    <t>0/1:31:2:39,4:43:0.093</t>
  </si>
  <si>
    <t>0/1:31:2:34,7:41:0.171</t>
  </si>
  <si>
    <t>0/1:34:2:43,5:48:0.104</t>
  </si>
  <si>
    <t>0/1:35:2:35,5:40:0.125</t>
  </si>
  <si>
    <t>0/1:30:2:49,5:54:0.093</t>
  </si>
  <si>
    <t>0/1:31:2:51,6:57:0.105</t>
  </si>
  <si>
    <t>0/1:57:0.333:33:2:38,19</t>
  </si>
  <si>
    <t>0/1:63:0.286:34:2:45,18</t>
  </si>
  <si>
    <t>0/1:69:0.319:33:2:47,22</t>
  </si>
  <si>
    <t>0/1:49:0.265:33:2:36,13</t>
  </si>
  <si>
    <t>0/1:56:0.375:33:2:35,21</t>
  </si>
  <si>
    <t>0/1:83:0.337:32:2:55,28</t>
  </si>
  <si>
    <t>0/1:52:0.231:33:2:40,12</t>
  </si>
  <si>
    <t>0/1:72:0.333:34:2:48,24</t>
  </si>
  <si>
    <t>0/1:42:0.310:35:2:29,13</t>
  </si>
  <si>
    <t>0/1:71:0.310:33:2:49,22</t>
  </si>
  <si>
    <t>0/1:69:0.275:35:2:50,19</t>
  </si>
  <si>
    <t>0/1:71:0.338:35:2:47,24</t>
  </si>
  <si>
    <t>0/1:82:0.293:35:2:58,24</t>
  </si>
  <si>
    <t>0/1:87:0.310:35:2:60,27</t>
  </si>
  <si>
    <t>0/1:86:0.267:34:2:63,23</t>
  </si>
  <si>
    <t>0/1:68:0.294:35:2:48,20</t>
  </si>
  <si>
    <t>0/1:35:2:35,13:0.271:48</t>
  </si>
  <si>
    <t>0/1:35:2:42,6:0.125:48</t>
  </si>
  <si>
    <t>0/1:34:2:43,9:0.173:52</t>
  </si>
  <si>
    <t>0/1:34:2:37,12:0.245:49</t>
  </si>
  <si>
    <t>0/1:31:2:22,7:0.241:29</t>
  </si>
  <si>
    <t>0/1:35:2:44,18:0.290:62</t>
  </si>
  <si>
    <t>0/1:35:2:24,6:0.200:30</t>
  </si>
  <si>
    <t>0/1:36:2:44,8:0.154:52</t>
  </si>
  <si>
    <t>0/1:36:2:32,10:0.238:42</t>
  </si>
  <si>
    <t>0/1:37:2:55,16:0.225:72</t>
  </si>
  <si>
    <t>0/1:37:2:32,4:0.111:36</t>
  </si>
  <si>
    <t>0/1:37:2:35,9:0.205:44</t>
  </si>
  <si>
    <t>0/1:37:2:42,11:0.208:53</t>
  </si>
  <si>
    <t>0/1:35:2:43,14:0.246:57</t>
  </si>
  <si>
    <t>0/1:37:2:30,5:0.143:35</t>
  </si>
  <si>
    <t>0/1:2:42,11:35:53:0.208</t>
  </si>
  <si>
    <t>0/1:2:32,5:35:37:0.135</t>
  </si>
  <si>
    <t>0/1:2:41,13:34:54:0.241</t>
  </si>
  <si>
    <t>0/1:2:41,15:36:56:0.268</t>
  </si>
  <si>
    <t>0/1:2:33,14:37:47:0.298</t>
  </si>
  <si>
    <t>0/1:2:44,16:38:60:0.267</t>
  </si>
  <si>
    <t>0/1:2:40,11:37:51:0.216</t>
  </si>
  <si>
    <t>0/1:2:47,15:37:62:0.242</t>
  </si>
  <si>
    <t>0/1:2:30,11:37:41:0.268</t>
  </si>
  <si>
    <t>0/1:2:50,18:36:68:0.265</t>
  </si>
  <si>
    <t>0/1:2:34,15:38:49:0.306</t>
  </si>
  <si>
    <t>0/1:2:35,8:39:43:0.186</t>
  </si>
  <si>
    <t>0/1:2:49,13:37:62:0.210</t>
  </si>
  <si>
    <t>0/1:2:48,27:37:75:0.360</t>
  </si>
  <si>
    <t>0/1:2:49,8:38:58:0.140</t>
  </si>
  <si>
    <t>0/1:0.045:132:32:2:126,6</t>
  </si>
  <si>
    <t>0/1:33:2:27,39:66:0.591</t>
  </si>
  <si>
    <t>0/1:33:2:25,44:69:0.638</t>
  </si>
  <si>
    <t>0/1:33:2:33,43:76:0.566</t>
  </si>
  <si>
    <t>0/1:33:2:27,52:79:0.658</t>
  </si>
  <si>
    <t>0/1:34:2:19,36:55:0.655</t>
  </si>
  <si>
    <t>0/1:33:2:26,57:83:0.687</t>
  </si>
  <si>
    <t>0/1:34:2:28,37:65:0.569</t>
  </si>
  <si>
    <t>0/1:33:2:25,51:76:0.671</t>
  </si>
  <si>
    <t>0/1:33:2:15,17:32:0.531</t>
  </si>
  <si>
    <t>0/1:33:2:29,55:84:0.655</t>
  </si>
  <si>
    <t>0/1:35:2:36,57:93:0.613</t>
  </si>
  <si>
    <t>0/1:35:2:25,51:76:0.671</t>
  </si>
  <si>
    <t>0/1:34:2:30,50:80:0.625</t>
  </si>
  <si>
    <t>0/1:34:2:21,56:77:0.727</t>
  </si>
  <si>
    <t>0/1:34:2:31,51:82:0.622</t>
  </si>
  <si>
    <t>0/1:35:2:33,37:70:0.529</t>
  </si>
  <si>
    <t>0/1:0.217:46:35:2:36,10</t>
  </si>
  <si>
    <t>0/1:0.115:52:35:2:46,6</t>
  </si>
  <si>
    <t>0/1:0.170:53:37:2:44,9</t>
  </si>
  <si>
    <t>0/1:0.148:54:36:2:46,8</t>
  </si>
  <si>
    <t>0/1:0.192:73:35:2:59,14</t>
  </si>
  <si>
    <t>0/1:0.406:32:37:2:19,13</t>
  </si>
  <si>
    <t>0/1:0.563:32:36:2:14,18</t>
  </si>
  <si>
    <t>0/1:0.118:51:39:2:45,6</t>
  </si>
  <si>
    <t>0/1:0.204:54:37:2:43,11</t>
  </si>
  <si>
    <t>0/1:0.103:39:35:2:35,4</t>
  </si>
  <si>
    <t>0/1:0.341:44:37:2:29,15</t>
  </si>
  <si>
    <t>0/1:0.146:41:38:2:35,6</t>
  </si>
  <si>
    <t>0/1:0.098:51:38:2:46,5</t>
  </si>
  <si>
    <t>rs28740963</t>
  </si>
  <si>
    <t>0/1:36:2:0,17:1.00:17</t>
  </si>
  <si>
    <t>0/1:35:2:0,19:1.00:19</t>
  </si>
  <si>
    <t>0/1:35:2:0,17:1.00:17</t>
  </si>
  <si>
    <t>0/1:37:2:0,9:1.00:9</t>
  </si>
  <si>
    <t>0/1:36:2:0,24:1.00:24</t>
  </si>
  <si>
    <t>0/1:38:2:0,15:1.00:15</t>
  </si>
  <si>
    <t>0/1:37:2:0,20:1.00:20</t>
  </si>
  <si>
    <t>0/1:36:2:0,26:1.00:26</t>
  </si>
  <si>
    <t>0/1:35:2:0,25:1.00:25</t>
  </si>
  <si>
    <t>0/1:39:2:0,22:1.00:22</t>
  </si>
  <si>
    <t>0/1:37:2:0,30:1.00:30</t>
  </si>
  <si>
    <t>0/1:36:2:0,21:1.00:21</t>
  </si>
  <si>
    <t>0/1:38:2:0,24:1.00:24</t>
  </si>
  <si>
    <t>0/1:70,38:2:32:108:0.352</t>
  </si>
  <si>
    <t>0/1:53,33:2:33:86:0.384</t>
  </si>
  <si>
    <t>0/1:66,52:2:32:119:0.441</t>
  </si>
  <si>
    <t>0/1:71,35:2:32:106:0.330</t>
  </si>
  <si>
    <t>0/1:69,29:2:33:98:0.296</t>
  </si>
  <si>
    <t>0/1:66,46:2:33:112:0.411</t>
  </si>
  <si>
    <t>0/1:63,38:2:34:101:0.376</t>
  </si>
  <si>
    <t>0/1:75,42:2:33:118:0.359</t>
  </si>
  <si>
    <t>0/1:42,27:2:32:69:0.391</t>
  </si>
  <si>
    <t>0/1:83,35:2:34:118:0.297</t>
  </si>
  <si>
    <t>0/1:74,42:2:35:116:0.362</t>
  </si>
  <si>
    <t>0/1:82,31:2:35:113:0.274</t>
  </si>
  <si>
    <t>0/1:79,41:2:33:120:0.342</t>
  </si>
  <si>
    <t>0/1:72,33:2:34:105:0.314</t>
  </si>
  <si>
    <t>0/1:83,35:2:35:118:0.297</t>
  </si>
  <si>
    <t>0/1:76,28:2:34:104:0.269</t>
  </si>
  <si>
    <t>0/1:34:0.118:2:30,4:34</t>
  </si>
  <si>
    <t>rs199859397</t>
  </si>
  <si>
    <t>0/1:117:0.308:2:81,36:34</t>
  </si>
  <si>
    <t>0/1:100:0.260:2:74,26:35</t>
  </si>
  <si>
    <t>0/1:126:0.317:2:86,40:34</t>
  </si>
  <si>
    <t>0/1:124:0.315:2:85,39:34</t>
  </si>
  <si>
    <t>0/1:107:0.271:2:78,29:32</t>
  </si>
  <si>
    <t>0/1:127:0.346:2:83,44:35</t>
  </si>
  <si>
    <t>0/1:96:0.281:2:69,27:33</t>
  </si>
  <si>
    <t>0/1:117:0.402:2:70,47:35</t>
  </si>
  <si>
    <t>0/1:93:0.226:2:72,21:35</t>
  </si>
  <si>
    <t>0/1:124:0.323:2:84,40:35</t>
  </si>
  <si>
    <t>0/1:113:0.292:2:80,33:36</t>
  </si>
  <si>
    <t>0/1:120:0.358:2:77,43:36</t>
  </si>
  <si>
    <t>0/1:135:0.237:2:103,32:35</t>
  </si>
  <si>
    <t>0/1:155:0.290:2:110,45:34</t>
  </si>
  <si>
    <t>0/1:150:0.333:2:100,50:36</t>
  </si>
  <si>
    <t>chr19</t>
  </si>
  <si>
    <t>0/1:35:2:69,9:0.115:78</t>
  </si>
  <si>
    <t>0/1:32:2:4,8:0.667:12</t>
  </si>
  <si>
    <t>0/1:32:2:7,7:0.500:14</t>
  </si>
  <si>
    <t>0/1:33:2:6,3:0.333:9</t>
  </si>
  <si>
    <t>0/1:30:2:9,13:0.591:22</t>
  </si>
  <si>
    <t>0/1:33:2:4,7:0.636:11</t>
  </si>
  <si>
    <t>0/1:30:2:5,9:0.643:14</t>
  </si>
  <si>
    <t>0/1:33:2:2,6:0.750:8</t>
  </si>
  <si>
    <t>0/1:30:2:9,3:0.250:12</t>
  </si>
  <si>
    <t>0/1:32:2:8,8:0.500:16</t>
  </si>
  <si>
    <t>0/1:32:2:8,13:0.619:21</t>
  </si>
  <si>
    <t>0/1:34:2:7,8:0.533:15</t>
  </si>
  <si>
    <t>0/1:30:2:4,5:0.556:9</t>
  </si>
  <si>
    <t>0/1:33:2:3,3:0.500:6</t>
  </si>
  <si>
    <t>0/1:28:2:5,9:0.643:14</t>
  </si>
  <si>
    <t>0/1:35:2:9,5:0.357:14</t>
  </si>
  <si>
    <t>0/1:32:2:4,4:0.500:8</t>
  </si>
  <si>
    <t>0/1:0.408:49:2:29,20:32</t>
  </si>
  <si>
    <t>0/1:0.548:42:2:19,23:32</t>
  </si>
  <si>
    <t>0/1:0.553:47:2:21,26:32</t>
  </si>
  <si>
    <t>0/1:0.326:46:2:31,15:35</t>
  </si>
  <si>
    <t>0/1:0.463:41:2:22,19:33</t>
  </si>
  <si>
    <t>0/1:0.396:54:2:32,21:33</t>
  </si>
  <si>
    <t>0/1:0.585:41:2:17,24:35</t>
  </si>
  <si>
    <t>0/1:0.365:52:2:33,19:33</t>
  </si>
  <si>
    <t>0/1:0.379:29:2:18,11:34</t>
  </si>
  <si>
    <t>0/1:0.547:64:2:29,35:34</t>
  </si>
  <si>
    <t>0/1:0.614:57:2:22,35:35</t>
  </si>
  <si>
    <t>0/1:0.634:41:2:15,26:36</t>
  </si>
  <si>
    <t>0/1:0.590:39:2:16,23:35</t>
  </si>
  <si>
    <t>0/1:0.491:53:2:27,26:36</t>
  </si>
  <si>
    <t>0/1:0.536:56:2:26,30:35</t>
  </si>
  <si>
    <t>0/1:0.447:38:2:21,17:36</t>
  </si>
  <si>
    <t>0/1:28:0.500:2:14,14:37</t>
  </si>
  <si>
    <t>0/1:30:0.600:2:12,18:35</t>
  </si>
  <si>
    <t>0/1:33:0.455:2:18,15:36</t>
  </si>
  <si>
    <t>0/1:36:0.528:2:17,19:36</t>
  </si>
  <si>
    <t>0/1:27:0.667:2:9,18:36</t>
  </si>
  <si>
    <t>0/1:30:0.533:2:14,16:37</t>
  </si>
  <si>
    <t>0/1:28:0.464:2:15,13:38</t>
  </si>
  <si>
    <t>0/1:31:0.387:2:19,12:37</t>
  </si>
  <si>
    <t>0/1:16:0.375:2:10,6:38</t>
  </si>
  <si>
    <t>0/1:20:0.350:2:13,7:36</t>
  </si>
  <si>
    <t>0/1:30:0.467:2:16,14:39</t>
  </si>
  <si>
    <t>0/1:27:0.370:2:17,10:39</t>
  </si>
  <si>
    <t>0/1:17:0.471:2:9,8:38</t>
  </si>
  <si>
    <t>0/1:32:0.406:2:19,13:38</t>
  </si>
  <si>
    <t>0/1:30:0.500:2:15,15:37</t>
  </si>
  <si>
    <t>0/1:25:0.360:2:16,9:38</t>
  </si>
  <si>
    <t>0/1:2:22,21:34:0.488:43</t>
  </si>
  <si>
    <t>0/1:2:23,24:34:0.511:47</t>
  </si>
  <si>
    <t>0/1:2:20,22:33:0.524:42</t>
  </si>
  <si>
    <t>0/1:2:20,25:32:0.556:45</t>
  </si>
  <si>
    <t>0/1:2:23,16:32:0.410:39</t>
  </si>
  <si>
    <t>0/1:2:27,22:33:0.449:49</t>
  </si>
  <si>
    <t>0/1:2:28,11:32:0.282:39</t>
  </si>
  <si>
    <t>0/1:2:23,32:33:0.582:55</t>
  </si>
  <si>
    <t>0/1:2:19,9:35:0.321:29</t>
  </si>
  <si>
    <t>0/1:2:16,23:33:0.590:39</t>
  </si>
  <si>
    <t>0/1:2:17,21:36:0.553:38</t>
  </si>
  <si>
    <t>0/1:2:30,18:34:0.375:48</t>
  </si>
  <si>
    <t>0/1:2:17,17:34:0.500:34</t>
  </si>
  <si>
    <t>0/1:2:26,18:35:0.409:44</t>
  </si>
  <si>
    <t>0/1:2:21,21:34:0.500:42</t>
  </si>
  <si>
    <t>0/1:2:20,22:35:0.524:42</t>
  </si>
  <si>
    <t>0/1:51,4:2:36:55:0.073</t>
  </si>
  <si>
    <t>AC=7;AN=21;SF=0,2,3,6,10,11,12;SOMATIC;VT=SNP</t>
  </si>
  <si>
    <t>0/1:0.391:23:14,9:2:32</t>
  </si>
  <si>
    <t>0/1:0.432:38:21,16:2:29</t>
  </si>
  <si>
    <t>0/1:0.419:31:18,13:2:26</t>
  </si>
  <si>
    <t>0/1:0.424:33:19,14:2:31</t>
  </si>
  <si>
    <t>0/1:0.636:33:12,21:2:31</t>
  </si>
  <si>
    <t>0/1:0.448:29:16,13:2:34</t>
  </si>
  <si>
    <t>0/1:0.390:41:25,16:2:35</t>
  </si>
  <si>
    <t>0/1:89:0.506:37:2:44,45</t>
  </si>
  <si>
    <t>0/1:90:0.511:36:2:44,46</t>
  </si>
  <si>
    <t>0/1:82:0.378:37:2:51,31</t>
  </si>
  <si>
    <t>0/1:84:0.464:36:2:45,39</t>
  </si>
  <si>
    <t>0/1:94:0.553:36:2:42,52</t>
  </si>
  <si>
    <t>0/1:65:0.462:36:2:35,30</t>
  </si>
  <si>
    <t>0/1:89:0.483:37:2:46,43</t>
  </si>
  <si>
    <t>0/1:42:0.548:37:2:19,23</t>
  </si>
  <si>
    <t>0/1:96:0.500:36:2:48,48</t>
  </si>
  <si>
    <t>0/1:95:0.474:38:2:50,45</t>
  </si>
  <si>
    <t>0/1:70:0.457:38:2:38,32</t>
  </si>
  <si>
    <t>0/1:79:0.443:38:2:44,35</t>
  </si>
  <si>
    <t>0/1:97:0.546:38:2:44,53</t>
  </si>
  <si>
    <t>0/1:82:0.439:37:2:46,36</t>
  </si>
  <si>
    <t>0/1:74:0.392:38:2:45,29</t>
  </si>
  <si>
    <t>0/1:33:2:10,3:13:0.231</t>
  </si>
  <si>
    <t>0/1:32:2:6,7:13:0.538</t>
  </si>
  <si>
    <t>0/1:33:2:6,5:11:0.455</t>
  </si>
  <si>
    <t>0/1:32:2:7,9:16:0.563</t>
  </si>
  <si>
    <t>0/1:31:2:4,9:13:0.692</t>
  </si>
  <si>
    <t>0/1:31:2:2,6:8:0.750</t>
  </si>
  <si>
    <t>0/1:31:2:6,13:19:0.684</t>
  </si>
  <si>
    <t>0/1:32:2:6,5:11:0.455</t>
  </si>
  <si>
    <t>0/1:34:2:2,5:7:0.714</t>
  </si>
  <si>
    <t>0/1:34:2:2,4:6:0.667</t>
  </si>
  <si>
    <t>0/1:34:2:3,4:7:0.571</t>
  </si>
  <si>
    <t>0/1:33:2:5,8:13:0.615</t>
  </si>
  <si>
    <t>0/1:34:2:6,3:9:0.333</t>
  </si>
  <si>
    <t>0/1:34:2:9,4:13:0.308</t>
  </si>
  <si>
    <t>0/1:0.500:34:35:2:17,17</t>
  </si>
  <si>
    <t>0/1:0.294:34:35:2:24,10</t>
  </si>
  <si>
    <t>0/1:0.267:45:35:2:33,12</t>
  </si>
  <si>
    <t>0/1:35:2:10,4:0.286:14</t>
  </si>
  <si>
    <t>0/1:34:2:18,5:0.217:23</t>
  </si>
  <si>
    <t>0/1:35:2:21,6:0.222:27</t>
  </si>
  <si>
    <t>rs372894087</t>
  </si>
  <si>
    <t>0/1:34:2:108,15:123:0.122</t>
  </si>
  <si>
    <t>rs374448993</t>
  </si>
  <si>
    <t>0/1:34:2:40,36:77:0.474</t>
  </si>
  <si>
    <t>0/1:35:2:41,48:89:0.539</t>
  </si>
  <si>
    <t>0/1:34:2:45,44:89:0.494</t>
  </si>
  <si>
    <t>0/1:35:2:53,41:95:0.436</t>
  </si>
  <si>
    <t>0/1:34:2:50,45:95:0.474</t>
  </si>
  <si>
    <t>0/1:34:2:52,50:102:0.490</t>
  </si>
  <si>
    <t>0/1:35:2:38,31:69:0.449</t>
  </si>
  <si>
    <t>0/1:35:2:45,39:84:0.464</t>
  </si>
  <si>
    <t>0/1:36:2:20,27:47:0.574</t>
  </si>
  <si>
    <t>0/1:36:2:29,31:60:0.517</t>
  </si>
  <si>
    <t>0/1:37:2:38,36:74:0.486</t>
  </si>
  <si>
    <t>0/1:36:2:32,34:66:0.515</t>
  </si>
  <si>
    <t>0/1:36:2:31,27:58:0.466</t>
  </si>
  <si>
    <t>0/1:36:2:42,33:75:0.440</t>
  </si>
  <si>
    <t>0/1:36:2:44,48:92:0.522</t>
  </si>
  <si>
    <t>0/1:36:2:38,37:75:0.493</t>
  </si>
  <si>
    <t>0/1:33:2:32,41:0.562:74</t>
  </si>
  <si>
    <t>0/1:34:2:45,31:0.408:76</t>
  </si>
  <si>
    <t>0/1:34:2:45,38:0.458:83</t>
  </si>
  <si>
    <t>0/1:34:2:43,37:0.463:80</t>
  </si>
  <si>
    <t>0/1:34:2:36,41:0.532:77</t>
  </si>
  <si>
    <t>0/1:34:2:31,28:0.475:59</t>
  </si>
  <si>
    <t>0/1:35:2:24,24:0.500:48</t>
  </si>
  <si>
    <t>0/1:35:2:41,48:0.539:89</t>
  </si>
  <si>
    <t>0/1:34:2:42,33:0.440:75</t>
  </si>
  <si>
    <t>0/1:35:2:39,27:0.409:66</t>
  </si>
  <si>
    <t>0/1:34:2:45,45:0.500:90</t>
  </si>
  <si>
    <t>0/1:35:2:37,44:0.543:81</t>
  </si>
  <si>
    <t>0/1:35:2:42,39:0.481:81</t>
  </si>
  <si>
    <t>0/1:36:2:56,34:0.378:90</t>
  </si>
  <si>
    <t>0/1:12,4:2:32:0.250:16</t>
  </si>
  <si>
    <t>0/1:15,5:2:33:0.250:20</t>
  </si>
  <si>
    <t>0/1:0.090:78:2:71,7:31</t>
  </si>
  <si>
    <t>0/1:2:29,25:35:54:0.463</t>
  </si>
  <si>
    <t>0/1:2:20,11:34:31:0.355</t>
  </si>
  <si>
    <t>0/1:2:26,30:34:56:0.536</t>
  </si>
  <si>
    <t>0/1:2:28,29:34:57:0.509</t>
  </si>
  <si>
    <t>0/1:2:30,24:34:54:0.444</t>
  </si>
  <si>
    <t>0/1:2:39,28:33:67:0.418</t>
  </si>
  <si>
    <t>0/1:2:23,20:35:43:0.465</t>
  </si>
  <si>
    <t>0/1:2:33,37:33:70:0.529</t>
  </si>
  <si>
    <t>0/1:2:22,19:34:41:0.463</t>
  </si>
  <si>
    <t>0/1:2:28,35:35:63:0.556</t>
  </si>
  <si>
    <t>0/1:2:38,47:35:85:0.553</t>
  </si>
  <si>
    <t>0/1:2:16,24:34:40:0.600</t>
  </si>
  <si>
    <t>0/1:2:36,30:35:66:0.455</t>
  </si>
  <si>
    <t>0/1:2:27,39:35:66:0.591</t>
  </si>
  <si>
    <t>0/1:2:30,25:34:55:0.455</t>
  </si>
  <si>
    <t>0/1:2:34,29:36:63:0.460</t>
  </si>
  <si>
    <t>0/1:0.273:11:2:8,3:36</t>
  </si>
  <si>
    <t>0/1:0.600:10:2:4,6:36</t>
  </si>
  <si>
    <t>0/1:0.462:13:2:7,6:35</t>
  </si>
  <si>
    <t>0/1:0.385:13:2:8,5:35</t>
  </si>
  <si>
    <t>0/1:0.500:14:2:7,7:34</t>
  </si>
  <si>
    <t>0/1:0.500:14:2:7,7:35</t>
  </si>
  <si>
    <t>0/1:0.333:12:2:8,4:36</t>
  </si>
  <si>
    <t>0/1:0.667:6:2:2,4:35</t>
  </si>
  <si>
    <t>0/1:0.625:8:2:3,5:36</t>
  </si>
  <si>
    <t>0/1:0.500:16:2:8,8:33</t>
  </si>
  <si>
    <t>0/1:0.667:9:2:3,6:32</t>
  </si>
  <si>
    <t>0/1:0.438:16:2:9,7:36</t>
  </si>
  <si>
    <t>0/1:0.400:10:2:6,4:36</t>
  </si>
  <si>
    <t>0/1:0.600:15:2:6,9:36</t>
  </si>
  <si>
    <t>0/1:0.600:10:2:4,6:35</t>
  </si>
  <si>
    <t>0/1:0.526:19:2:9,10:35</t>
  </si>
  <si>
    <t>0/1:25:2:22,4:0.154:26</t>
  </si>
  <si>
    <t>0/1:36,13:2:33:0.265:49</t>
  </si>
  <si>
    <t>0/1:37:2:61,5:66:0.076</t>
  </si>
  <si>
    <t>rs77170940</t>
  </si>
  <si>
    <t>0/1:2:22,3:37:0.120:25</t>
  </si>
  <si>
    <t>0/1:33:2:29,7:36:0.194</t>
  </si>
  <si>
    <t>0/1:0.243:37:2:28,9:34</t>
  </si>
  <si>
    <t>rs56787156</t>
  </si>
  <si>
    <t>AC=2;AN=6;DB;SF=0,5;SOMATIC;VT=SNP</t>
  </si>
  <si>
    <t>0/1:35:2:62,4:0.061:66</t>
  </si>
  <si>
    <t>0/1:33:2:65,6:0.085:71</t>
  </si>
  <si>
    <t>0/1:0.646:65:33:2:23,42</t>
  </si>
  <si>
    <t>0/1:0.492:61:32:2:31,30</t>
  </si>
  <si>
    <t>0/1:0.656:64:34:2:22,42</t>
  </si>
  <si>
    <t>0/1:0.553:85:33:2:38,47</t>
  </si>
  <si>
    <t>0/1:0.457:70:32:2:38,32</t>
  </si>
  <si>
    <t>0/1:0.438:73:33:2:41,32</t>
  </si>
  <si>
    <t>0/1:0.576:59:35:2:25,34</t>
  </si>
  <si>
    <t>0/1:0.593:54:34:2:22,32</t>
  </si>
  <si>
    <t>0/1:0.600:35:33:2:14,21</t>
  </si>
  <si>
    <t>0/1:0.467:60:34:2:32,28</t>
  </si>
  <si>
    <t>0/1:0.542:48:34:2:22,26</t>
  </si>
  <si>
    <t>0/1:0.552:58:34:2:26,32</t>
  </si>
  <si>
    <t>0/1:0.566:53:34:2:23,30</t>
  </si>
  <si>
    <t>0/1:0.580:50:34:2:21,29</t>
  </si>
  <si>
    <t>0/1:0.367:60:35:2:38,22</t>
  </si>
  <si>
    <t>0/1:0.458:60:35:2:32,27</t>
  </si>
  <si>
    <t>0/1:0.292:48:2:34,14:32</t>
  </si>
  <si>
    <t>0/1:0.081:37:2:34,3:37</t>
  </si>
  <si>
    <t>0/1:2:31,3:31:0.088:34</t>
  </si>
  <si>
    <t>rs368654</t>
  </si>
  <si>
    <t>0/1:37:2:9,11:20:0.550</t>
  </si>
  <si>
    <t>0/1:36:2:21,18:39:0.462</t>
  </si>
  <si>
    <t>0/1:35:2:22,15:37:0.405</t>
  </si>
  <si>
    <t>0/1:35:2:19,11:30:0.367</t>
  </si>
  <si>
    <t>0/1:37:2:31,17:48:0.354</t>
  </si>
  <si>
    <t>0/1:38:2:16,6:22:0.273</t>
  </si>
  <si>
    <t>0/1:36:2:22,10:32:0.313</t>
  </si>
  <si>
    <t>0/1:35:2:9,5:14:0.357</t>
  </si>
  <si>
    <t>0/1:36:2:9,6:15:0.400</t>
  </si>
  <si>
    <t>0/1:36:2:18,11:29:0.379</t>
  </si>
  <si>
    <t>0/1:31:2:14,10:24:0.417</t>
  </si>
  <si>
    <t>0/1:38:2:14,5:19:0.263</t>
  </si>
  <si>
    <t>0/1:36:2:12,11:23:0.478</t>
  </si>
  <si>
    <t>0/1:37:2:14,11:25:0.440</t>
  </si>
  <si>
    <t>0/1:34:2:12,12:24:0.500</t>
  </si>
  <si>
    <t>0/1:2:24,3:35:27:0.111</t>
  </si>
  <si>
    <t>0/1:38:2:37,6:43:0.140</t>
  </si>
  <si>
    <t>rs371799397</t>
  </si>
  <si>
    <t>AC=4;AN=12;DB;SF=3,4,11,12;SOMATIC;VT=SNP</t>
  </si>
  <si>
    <t>0/1:193,39:2:33:0.168:232</t>
  </si>
  <si>
    <t>0/1:209,18:2:34:0.079:227</t>
  </si>
  <si>
    <t>0/1:211,12:2:36:0.054:223</t>
  </si>
  <si>
    <t>0/1:183,35:2:34:0.161:218</t>
  </si>
  <si>
    <t>rs76053634</t>
  </si>
  <si>
    <t>AC=1;AN=3;DB;SF=0;SOMATIC;VT=SNP</t>
  </si>
  <si>
    <t>0/1:34:2:116,5:0.041:121</t>
  </si>
  <si>
    <t>0/1:33:2:21,35:0.625:56</t>
  </si>
  <si>
    <t>0/1:34:2:20,33:0.623:53</t>
  </si>
  <si>
    <t>0/1:33:2:16,28:0.636:44</t>
  </si>
  <si>
    <t>0/1:32:2:15,33:0.688:48</t>
  </si>
  <si>
    <t>0/1:33:2:16,32:0.667:48</t>
  </si>
  <si>
    <t>0/1:32:2:20,44:0.688:65</t>
  </si>
  <si>
    <t>0/1:34:2:13,34:0.723:47</t>
  </si>
  <si>
    <t>0/1:33:2:24,29:0.547:53</t>
  </si>
  <si>
    <t>0/1:34:2:13,17:0.567:30</t>
  </si>
  <si>
    <t>0/1:34:2:23,27:0.540:50</t>
  </si>
  <si>
    <t>0/1:35:2:25,30:0.545:55</t>
  </si>
  <si>
    <t>0/1:34:2:10,30:0.750:40</t>
  </si>
  <si>
    <t>0/1:33:2:15,31:0.674:46</t>
  </si>
  <si>
    <t>0/1:35:2:21,40:0.656:61</t>
  </si>
  <si>
    <t>0/1:34:2:22,39:0.639:61</t>
  </si>
  <si>
    <t>0/1:34:2:19,28:0.596:47</t>
  </si>
  <si>
    <t>0/1:36:2:37,10:0.213:47</t>
  </si>
  <si>
    <t>0/1:35:2:44,14:0.241:58</t>
  </si>
  <si>
    <t>0/1:36:2:49,14:0.222:63</t>
  </si>
  <si>
    <t>0/1:37:2:31,19:0.380:50</t>
  </si>
  <si>
    <t>0/1:37:2:45,11:0.196:56</t>
  </si>
  <si>
    <t>0/1:38:2:27,9:0.250:36</t>
  </si>
  <si>
    <t>0/1:34:2:22,10:0.313:32</t>
  </si>
  <si>
    <t>0/1:37:2:21,8:0.276:29</t>
  </si>
  <si>
    <t>0/1:39:2:16,10:0.385:26</t>
  </si>
  <si>
    <t>0/1:39:2:30,8:0.211:38</t>
  </si>
  <si>
    <t>0/1:39:2:18,11:0.379:29</t>
  </si>
  <si>
    <t>0/1:37:2:25,5:0.167:30</t>
  </si>
  <si>
    <t>0/1:37:2:33,6:0.154:39</t>
  </si>
  <si>
    <t>0/1:38:2:44,10:0.185:54</t>
  </si>
  <si>
    <t>0/1:36:2:28,7:0.200:35</t>
  </si>
  <si>
    <t>0/1:33:2:126,42:0.250:168</t>
  </si>
  <si>
    <t>0/1:32:2:136,43:0.240:179</t>
  </si>
  <si>
    <t>0/1:32:2:150,39:0.206:189</t>
  </si>
  <si>
    <t>0/1:33:2:143,37:0.206:180</t>
  </si>
  <si>
    <t>0/1:31:2:145,45:0.237:190</t>
  </si>
  <si>
    <t>0/1:33:2:171,49:0.223:220</t>
  </si>
  <si>
    <t>0/1:33:2:125,35:0.219:160</t>
  </si>
  <si>
    <t>0/1:33:2:141,50:0.262:191</t>
  </si>
  <si>
    <t>0/1:34:2:100,33:0.248:133</t>
  </si>
  <si>
    <t>0/1:33:2:155,43:0.217:198</t>
  </si>
  <si>
    <t>0/1:34:2:148,48:0.245:196</t>
  </si>
  <si>
    <t>0/1:35:2:135,49:0.266:185</t>
  </si>
  <si>
    <t>0/1:35:2:168,45:0.211:213</t>
  </si>
  <si>
    <t>0/1:34:2:169,52:0.235:221</t>
  </si>
  <si>
    <t>0/1:34:2:159,47:0.228:206</t>
  </si>
  <si>
    <t>0/1:34:2:158,48:0.233:206</t>
  </si>
  <si>
    <t>rs62126198</t>
  </si>
  <si>
    <t>AC=2;AN=6;DB;SF=10,15;SOMATIC;VT=SNP</t>
  </si>
  <si>
    <t>0/1:151:0.040:145,6:2:35</t>
  </si>
  <si>
    <t>0/1:132:0.045:126,6:2:34</t>
  </si>
  <si>
    <t>rs199730365</t>
  </si>
  <si>
    <t>0/1:72:0.056:2:68,4:38</t>
  </si>
  <si>
    <t>0/1:35:2:35,3:38:0.079</t>
  </si>
  <si>
    <t>chr20</t>
  </si>
  <si>
    <t>0/1:215:0.177:177,38:2:34</t>
  </si>
  <si>
    <t>0/1:216:0.116:191,25:2:33</t>
  </si>
  <si>
    <t>0/1:205:0.211:161,43:2:33</t>
  </si>
  <si>
    <t>0/1:191:0.110:170,21:2:34</t>
  </si>
  <si>
    <t>0/1:172:0.122:151,21:2:34</t>
  </si>
  <si>
    <t>0/1:242:0.129:210,31:2:33</t>
  </si>
  <si>
    <t>0/1:166:0.181:136,30:2:35</t>
  </si>
  <si>
    <t>0/1:203:0.167:169,34:2:34</t>
  </si>
  <si>
    <t>0/1:103:0.146:88,15:2:32</t>
  </si>
  <si>
    <t>0/1:277:0.184:226,51:2:34</t>
  </si>
  <si>
    <t>0/1:206:0.223:160,46:2:35</t>
  </si>
  <si>
    <t>0/1:205:0.112:182,23:2:35</t>
  </si>
  <si>
    <t>0/1:182:0.049:173,9:2:36</t>
  </si>
  <si>
    <t>0/1:227:0.167:189,38:2:34</t>
  </si>
  <si>
    <t>0/1:225:0.173:186,39:2:34</t>
  </si>
  <si>
    <t>0/1:215:0.192:173,41:2:35</t>
  </si>
  <si>
    <t>0/1:99:0.253:36:2:74,25</t>
  </si>
  <si>
    <t>0/1:110:0.200:36:2:88,22</t>
  </si>
  <si>
    <t>0/1:97:0.227:36:2:75,22</t>
  </si>
  <si>
    <t>0/1:100:0.150:37:2:85,15</t>
  </si>
  <si>
    <t>0/1:96:0.208:37:2:76,20</t>
  </si>
  <si>
    <t>0/1:119:0.185:37:2:97,22</t>
  </si>
  <si>
    <t>0/1:83:0.096:38:2:75,8</t>
  </si>
  <si>
    <t>0/1:100:0.160:36:2:84,16</t>
  </si>
  <si>
    <t>0/1:89:0.202:37:2:71,18</t>
  </si>
  <si>
    <t>0/1:136:0.184:37:2:111,25</t>
  </si>
  <si>
    <t>0/1:115:0.139:39:2:99,16</t>
  </si>
  <si>
    <t>0/1:105:0.210:38:2:83,22</t>
  </si>
  <si>
    <t>0/1:113:0.212:38:2:89,24</t>
  </si>
  <si>
    <t>0/1:111:0.171:38:2:92,19</t>
  </si>
  <si>
    <t>0/1:138:0.188:38:2:112,26</t>
  </si>
  <si>
    <t>0/1:129:0.194:38:2:104,25</t>
  </si>
  <si>
    <t>0/1:46:0.174:2:38,8:35</t>
  </si>
  <si>
    <t>0/1:70:0.243:2:53,17:33</t>
  </si>
  <si>
    <t>0/1:51:0.353:2:33,18:31</t>
  </si>
  <si>
    <t>0/1:58:0.310:2:40,18:33</t>
  </si>
  <si>
    <t>0/1:48:0.250:2:36,12:34</t>
  </si>
  <si>
    <t>0/1:58:0.172:2:48,10:35</t>
  </si>
  <si>
    <t>0/1:61:0.213:2:48,13:34</t>
  </si>
  <si>
    <t>0/1:43:0.093:2:39,4:35</t>
  </si>
  <si>
    <t>0/1:75:0.280:2:54,21:34</t>
  </si>
  <si>
    <t>0/1:66:0.182:2:54,12:36</t>
  </si>
  <si>
    <t>0/1:58:0.241:2:44,14:35</t>
  </si>
  <si>
    <t>0/1:55:0.218:2:43,12:32</t>
  </si>
  <si>
    <t>0/1:64:0.313:2:44,20:35</t>
  </si>
  <si>
    <t>0/1:76:0.237:2:58,18:34</t>
  </si>
  <si>
    <t>0/1:77:0.182:2:63,14:35</t>
  </si>
  <si>
    <t>AC=3;AN=9;SF=3,4,11;SOMATIC;VT=SNP</t>
  </si>
  <si>
    <t>0/1:2:85,10:30:0.105:95</t>
  </si>
  <si>
    <t>0/1:2:87,10:34:0.103:97</t>
  </si>
  <si>
    <t>0/1:2:72,19:36:0.209:91</t>
  </si>
  <si>
    <t>0/1:0.140:43:2:37,6:19</t>
  </si>
  <si>
    <t>0/1:0.062:145:32:2:136,9</t>
  </si>
  <si>
    <t>0/1:2:48,15:32:63:0.238</t>
  </si>
  <si>
    <t>0/1:2:49,19:33:68:0.279</t>
  </si>
  <si>
    <t>0/1:2:62,12:34:74:0.162</t>
  </si>
  <si>
    <t>0/1:2:57,14:33:71:0.197</t>
  </si>
  <si>
    <t>0/1:2:50,23:33:73:0.315</t>
  </si>
  <si>
    <t>0/1:2:58,21:31:79:0.266</t>
  </si>
  <si>
    <t>0/1:2:41,15:35:56:0.268</t>
  </si>
  <si>
    <t>0/1:2:66,15:33:81:0.185</t>
  </si>
  <si>
    <t>0/1:2:40,13:35:53:0.245</t>
  </si>
  <si>
    <t>0/1:2:67,16:35:83:0.193</t>
  </si>
  <si>
    <t>0/1:2:57,16:33:73:0.219</t>
  </si>
  <si>
    <t>0/1:2:44,10:36:54:0.185</t>
  </si>
  <si>
    <t>0/1:2:40,13:32:53:0.245</t>
  </si>
  <si>
    <t>0/1:2:56,11:36:67:0.164</t>
  </si>
  <si>
    <t>0/1:2:74,15:34:89:0.169</t>
  </si>
  <si>
    <t>0/1:2:56,17:33:73:0.233</t>
  </si>
  <si>
    <t>0/1:32:2:48,12:0.200:60</t>
  </si>
  <si>
    <t>0/1:31:2:47,11:0.190:58</t>
  </si>
  <si>
    <t>0/1:33:2:42,15:0.263:57</t>
  </si>
  <si>
    <t>0/1:32:2:40,12:0.231:53</t>
  </si>
  <si>
    <t>0/1:31:2:34,9:0.209:43</t>
  </si>
  <si>
    <t>0/1:31:2:58,14:0.194:72</t>
  </si>
  <si>
    <t>0/1:31:2:34,7:0.171:41</t>
  </si>
  <si>
    <t>0/1:34:2:28,6:0.176:34</t>
  </si>
  <si>
    <t>0/1:33:2:57,13:0.186:70</t>
  </si>
  <si>
    <t>0/1:34:2:54,10:0.156:64</t>
  </si>
  <si>
    <t>0/1:30:2:50,12:0.194:62</t>
  </si>
  <si>
    <t>0/1:32:2:54,13:0.194:67</t>
  </si>
  <si>
    <t>0/1:35:2:72,5:0.065:77</t>
  </si>
  <si>
    <t>0/1:32:2:53,11:0.172:64</t>
  </si>
  <si>
    <t>0/1:35:2:44,10:54:0.185</t>
  </si>
  <si>
    <t>0/1:32:2:47,13:60:0.217</t>
  </si>
  <si>
    <t>0/1:35:2:56,19:75:0.253</t>
  </si>
  <si>
    <t>0/1:34:2:34,10:44:0.227</t>
  </si>
  <si>
    <t>0/1:35:2:38,12:50:0.240</t>
  </si>
  <si>
    <t>0/1:34:2:57,18:75:0.240</t>
  </si>
  <si>
    <t>0/1:37:2:45,10:55:0.182</t>
  </si>
  <si>
    <t>0/1:36:2:40,9:49:0.184</t>
  </si>
  <si>
    <t>0/1:36:2:36,10:46:0.217</t>
  </si>
  <si>
    <t>0/1:36:2:68,23:91:0.253</t>
  </si>
  <si>
    <t>0/1:37:2:47,13:60:0.217</t>
  </si>
  <si>
    <t>0/1:37:2:56,13:69:0.188</t>
  </si>
  <si>
    <t>0/1:37:2:51,17:70:0.250</t>
  </si>
  <si>
    <t>0/1:38:2:59,23:82:0.280</t>
  </si>
  <si>
    <t>0/1:38:2:64,20:84:0.238</t>
  </si>
  <si>
    <t>0/1:37:2:76,16:92:0.174</t>
  </si>
  <si>
    <t>AC=14;AN=42;SF=0,1,2,4,5,6,7,8,9,10,11,13,14,15;SOMATIC;VT=SNP</t>
  </si>
  <si>
    <t>0/1:79:0.253:30:2:59,20</t>
  </si>
  <si>
    <t>0/1:54:0.093:30:2:49,5</t>
  </si>
  <si>
    <t>0/1:70:0.229:30:2:54,16</t>
  </si>
  <si>
    <t>0/1:53:0.151:28:2:45,8</t>
  </si>
  <si>
    <t>0/1:67:0.209:30:2:53,14</t>
  </si>
  <si>
    <t>0/1:71:0.127:33:2:62,9</t>
  </si>
  <si>
    <t>0/1:71:0.141:29:2:61,10</t>
  </si>
  <si>
    <t>0/1:43:0.140:30:2:37,6</t>
  </si>
  <si>
    <t>0/1:97:0.167:30:2:80,16</t>
  </si>
  <si>
    <t>0/1:79:0.190:35:2:64,15</t>
  </si>
  <si>
    <t>0/1:90:0.133:32:2:78,12</t>
  </si>
  <si>
    <t>0/1:90:0.156:31:2:76,14</t>
  </si>
  <si>
    <t>0/1:85:0.226:32:2:65,19</t>
  </si>
  <si>
    <t>0/1:70:0.157:35:2:59,11</t>
  </si>
  <si>
    <t>0/1:33:2:150,20:0.118:172</t>
  </si>
  <si>
    <t>0/1:32:2:156,32:0.170:189</t>
  </si>
  <si>
    <t>0/1:32:2:132,21:0.137:153</t>
  </si>
  <si>
    <t>0/1:31:2:164,14:0.079:178</t>
  </si>
  <si>
    <t>0/1:33:2:101,10:0.090:111</t>
  </si>
  <si>
    <t>0/1:32:2:156,41:0.208:198</t>
  </si>
  <si>
    <t>0/1:33:2:112,28:0.200:140</t>
  </si>
  <si>
    <t>0/1:31:2:140,33:0.191:173</t>
  </si>
  <si>
    <t>0/1:34:2:79,15:0.160:94</t>
  </si>
  <si>
    <t>0/1:33:2:162,25:0.134:187</t>
  </si>
  <si>
    <t>0/1:35:2:174,37:0.175:211</t>
  </si>
  <si>
    <t>0/1:33:2:132,23:0.148:155</t>
  </si>
  <si>
    <t>0/1:35:2:144,15:0.094:159</t>
  </si>
  <si>
    <t>0/1:34:2:127,29:0.186:156</t>
  </si>
  <si>
    <t>0/1:34:2:153,33:0.177:186</t>
  </si>
  <si>
    <t>0/1:35:2:152,36:0.191:188</t>
  </si>
  <si>
    <t>0/1:162,38:2:36:201:0.190</t>
  </si>
  <si>
    <t>0/1:158,33:2:37:191:0.173</t>
  </si>
  <si>
    <t>0/1:183,44:2:36:227:0.194</t>
  </si>
  <si>
    <t>0/1:136,35:2:36:172:0.205</t>
  </si>
  <si>
    <t>0/1:168,37:2:36:205:0.180</t>
  </si>
  <si>
    <t>0/1:189,40:2:35:229:0.175</t>
  </si>
  <si>
    <t>0/1:131,41:2:38:173:0.238</t>
  </si>
  <si>
    <t>0/1:187,43:2:36:231:0.187</t>
  </si>
  <si>
    <t>0/1:108,27:2:36:135:0.200</t>
  </si>
  <si>
    <t>0/1:234,49:2:36:284:0.173</t>
  </si>
  <si>
    <t>0/1:157,46:2:38:204:0.227</t>
  </si>
  <si>
    <t>0/1:145,37:2:38:182:0.203</t>
  </si>
  <si>
    <t>0/1:152,46:2:37:198:0.232</t>
  </si>
  <si>
    <t>0/1:222,58:2:37:280:0.207</t>
  </si>
  <si>
    <t>0/1:224,47:2:37:271:0.173</t>
  </si>
  <si>
    <t>0/1:193,38:2:37:231:0.165</t>
  </si>
  <si>
    <t>0/1:2:92,13:36:0.124:105</t>
  </si>
  <si>
    <t>0/1:2:63,15:37:0.192:78</t>
  </si>
  <si>
    <t>0/1:2:112,15:35:0.118:127</t>
  </si>
  <si>
    <t>0/1:2:67,19:35:0.221:86</t>
  </si>
  <si>
    <t>0/1:2:66,5:37:0.070:71</t>
  </si>
  <si>
    <t>0/1:2:91,14:37:0.133:105</t>
  </si>
  <si>
    <t>0/1:2:80,13:37:0.140:93</t>
  </si>
  <si>
    <t>0/1:2:114,21:35:0.156:135</t>
  </si>
  <si>
    <t>0/1:2:70,5:37:0.067:75</t>
  </si>
  <si>
    <t>0/1:2:121,26:37:0.177:147</t>
  </si>
  <si>
    <t>0/1:2:115,18:36:0.135:133</t>
  </si>
  <si>
    <t>0/1:2:99,17:37:0.147:116</t>
  </si>
  <si>
    <t>0/1:2:95,17:36:0.152:112</t>
  </si>
  <si>
    <t>0/1:2:111,31:38:0.218:142</t>
  </si>
  <si>
    <t>0/1:2:111,20:37:0.153:131</t>
  </si>
  <si>
    <t>0/1:2:116,23:38:0.165:139</t>
  </si>
  <si>
    <t>rs111840597</t>
  </si>
  <si>
    <t>0/1:50:0.080:2:46,4:27</t>
  </si>
  <si>
    <t>0/1:2:185,42:34:227:0.185</t>
  </si>
  <si>
    <t>0/1:2:185,41:34:226:0.181</t>
  </si>
  <si>
    <t>0/1:2:202,53:32:255:0.208</t>
  </si>
  <si>
    <t>0/1:2:174,37:34:211:0.175</t>
  </si>
  <si>
    <t>0/1:2:119,37:34:156:0.237</t>
  </si>
  <si>
    <t>0/1:2:190,46:34:236:0.195</t>
  </si>
  <si>
    <t>0/1:2:172,43:35:215:0.200</t>
  </si>
  <si>
    <t>0/1:2:170,42:34:212:0.198</t>
  </si>
  <si>
    <t>0/1:2:113,31:35:144:0.215</t>
  </si>
  <si>
    <t>0/1:2:191,48:35:240:0.201</t>
  </si>
  <si>
    <t>0/1:2:166,41:36:207:0.198</t>
  </si>
  <si>
    <t>0/1:2:178,29:35:207:0.140</t>
  </si>
  <si>
    <t>0/1:2:160,44:34:204:0.216</t>
  </si>
  <si>
    <t>0/1:2:195,48:36:243:0.198</t>
  </si>
  <si>
    <t>0/1:2:180,55:36:235:0.234</t>
  </si>
  <si>
    <t>0/1:2:173,58:35:231:0.251</t>
  </si>
  <si>
    <t>0/1:66:0.138:2:56,9:15</t>
  </si>
  <si>
    <t>0/1:2:39,48:35:0.552:87</t>
  </si>
  <si>
    <t>0/1:2:26,34:35:0.567:60</t>
  </si>
  <si>
    <t>0/1:2:55,40:34:0.421:95</t>
  </si>
  <si>
    <t>0/1:2:34,52:35:0.605:86</t>
  </si>
  <si>
    <t>0/1:2:32,44:36:0.579:76</t>
  </si>
  <si>
    <t>0/1:2:45,38:35:0.458:83</t>
  </si>
  <si>
    <t>0/1:2:38,35:36:0.479:73</t>
  </si>
  <si>
    <t>0/1:2:35,25:35:0.417:60</t>
  </si>
  <si>
    <t>0/1:2:35,34:36:0.493:69</t>
  </si>
  <si>
    <t>0/1:2:36,30:36:0.455:66</t>
  </si>
  <si>
    <t>0/1:2:25,39:36:0.609:64</t>
  </si>
  <si>
    <t>0/1:2:31,30:35:0.492:61</t>
  </si>
  <si>
    <t>0/1:2:33,41:34:0.554:74</t>
  </si>
  <si>
    <t>0/1:2:49,46:35:0.484:95</t>
  </si>
  <si>
    <t>0/1:2:37,43:35:0.538:80</t>
  </si>
  <si>
    <t>0/1:0.093:87:2:78,8:36</t>
  </si>
  <si>
    <t>0/1:0.141:93:2:79,13:33</t>
  </si>
  <si>
    <t>0/1:0.144:104:2:89,15:33</t>
  </si>
  <si>
    <t>0/1:0.182:77:2:63,14:33</t>
  </si>
  <si>
    <t>0/1:0.124:97:2:85,12:31</t>
  </si>
  <si>
    <t>0/1:0.233:103:2:79,24:32</t>
  </si>
  <si>
    <t>0/1:0.145:70:2:59,10:34</t>
  </si>
  <si>
    <t>0/1:0.143:98:2:84,14:34</t>
  </si>
  <si>
    <t>0/1:0.288:59:2:42,17:35</t>
  </si>
  <si>
    <t>0/1:0.140:114:2:98,16:35</t>
  </si>
  <si>
    <t>0/1:0.128:109:2:95,14:29</t>
  </si>
  <si>
    <t>0/1:0.141:92:2:79,13:34</t>
  </si>
  <si>
    <t>0/1:0.182:88:2:72,16:34</t>
  </si>
  <si>
    <t>0/1:0.143:105:2:90,15:32</t>
  </si>
  <si>
    <t>0/1:0.106:104:2:93,11:33</t>
  </si>
  <si>
    <t>0/1:0.148:108:2:92,16:35</t>
  </si>
  <si>
    <t>0/1:0.207:184:37:2:146,38</t>
  </si>
  <si>
    <t>0/1:0.208:168:36:2:133,35</t>
  </si>
  <si>
    <t>0/1:0.196:163:36:2:131,32</t>
  </si>
  <si>
    <t>0/1:0.189:201:37:2:163,38</t>
  </si>
  <si>
    <t>0/1:0.222:162:36:2:126,36</t>
  </si>
  <si>
    <t>0/1:0.204:191:37:2:152,39</t>
  </si>
  <si>
    <t>0/1:0.216:168:38:2:131,36</t>
  </si>
  <si>
    <t>0/1:0.220:173:37:2:135,38</t>
  </si>
  <si>
    <t>0/1:0.256:121:37:2:90,31</t>
  </si>
  <si>
    <t>0/1:0.251:243:36:2:182,61</t>
  </si>
  <si>
    <t>0/1:0.156:199:38:2:168,31</t>
  </si>
  <si>
    <t>0/1:0.184:174:37:2:142,32</t>
  </si>
  <si>
    <t>0/1:0.237:177:38:2:135,42</t>
  </si>
  <si>
    <t>0/1:0.195:200:37:2:161,39</t>
  </si>
  <si>
    <t>0/1:0.180:211:37:2:173,38</t>
  </si>
  <si>
    <t>0/1:0.138:167:38:2:144,23</t>
  </si>
  <si>
    <t>0/1:33:2:33,6:0.154:39</t>
  </si>
  <si>
    <t>0/1:33:2:37,9:0.196:46</t>
  </si>
  <si>
    <t>0/1:34:2:55,7:0.113:62</t>
  </si>
  <si>
    <t>0/1:31:2:54,7:0.115:61</t>
  </si>
  <si>
    <t>0/1:31:2:35,6:0.146:42</t>
  </si>
  <si>
    <t>0/1:31:2:44,9:0.170:53</t>
  </si>
  <si>
    <t>0/1:35:2:35,11:0.239:46</t>
  </si>
  <si>
    <t>0/1:34:2:30,6:0.167:36</t>
  </si>
  <si>
    <t>0/1:33:2:49,13:0.210:62</t>
  </si>
  <si>
    <t>0/1:35:2:41,15:0.268:56</t>
  </si>
  <si>
    <t>0/1:34:2:51,12:0.190:63</t>
  </si>
  <si>
    <t>0/1:35:2:42,12:0.222:54</t>
  </si>
  <si>
    <t>0/1:35:2:50,12:0.194:62</t>
  </si>
  <si>
    <t>0/1:36:2:39,21:0.350:60</t>
  </si>
  <si>
    <t>0/1:0.167:36:30,6:2:38</t>
  </si>
  <si>
    <t>0/1:0.196:46:37,9:2:38</t>
  </si>
  <si>
    <t>0/1:0.333:48:32,16:2:36</t>
  </si>
  <si>
    <t>0/1:0.439:57:32,25:2:36</t>
  </si>
  <si>
    <t>0/1:0.190:42:34,8:2:37</t>
  </si>
  <si>
    <t>0/1:0.393:61:37,24:2:37</t>
  </si>
  <si>
    <t>0/1:0.233:43:33,10:2:37</t>
  </si>
  <si>
    <t>0/1:0.350:40:26,14:2:38</t>
  </si>
  <si>
    <t>0/1:0.243:37:28,9:2:38</t>
  </si>
  <si>
    <t>0/1:0.367:49:31,18:2:36</t>
  </si>
  <si>
    <t>0/1:0.290:62:44,18:2:38</t>
  </si>
  <si>
    <t>0/1:0.353:51:33,18:2:39</t>
  </si>
  <si>
    <t>0/1:0.240:50:38,12:2:38</t>
  </si>
  <si>
    <t>0/1:0.271:48:35,13:2:39</t>
  </si>
  <si>
    <t>0/1:0.224:58:45,13:2:39</t>
  </si>
  <si>
    <t>0/1:0.383:47:29,18:2:37</t>
  </si>
  <si>
    <t>AC=13;AN=39;SF=2,3,5,6,7,8,9,10,11,12,13,14,15;SOMATIC;VT=SNP</t>
  </si>
  <si>
    <t>0/1:0.276:29:35:2:21,8</t>
  </si>
  <si>
    <t>0/1:0.310:42:35:2:29,13</t>
  </si>
  <si>
    <t>0/1:0.400:30:35:2:18,12</t>
  </si>
  <si>
    <t>0/1:0.143:21:37:2:18,3</t>
  </si>
  <si>
    <t>0/1:0.385:26:34:2:16,10</t>
  </si>
  <si>
    <t>0/1:0.300:20:36:2:14,6</t>
  </si>
  <si>
    <t>0/1:0.324:34:36:2:23,11</t>
  </si>
  <si>
    <t>0/1:0.250:32:36:2:24,8</t>
  </si>
  <si>
    <t>0/1:0.314:35:36:2:24,11</t>
  </si>
  <si>
    <t>0/1:0.174:23:37:2:19,4</t>
  </si>
  <si>
    <t>0/1:0.233:30:37:2:23,7</t>
  </si>
  <si>
    <t>0/1:0.211:38:36:2:30,8</t>
  </si>
  <si>
    <t>0/1:0.571:21:32:2:9,12</t>
  </si>
  <si>
    <t>0/1:0.233:31:35:2:23,7</t>
  </si>
  <si>
    <t>0/1:0.414:29:34:2:17,12</t>
  </si>
  <si>
    <t>0/1:0.480:25:33:2:13,12</t>
  </si>
  <si>
    <t>0/1:0.404:52:33:2:31,21</t>
  </si>
  <si>
    <t>0/1:0.417:37:30:2:21,15</t>
  </si>
  <si>
    <t>0/1:0.269:26:35:2:19,7</t>
  </si>
  <si>
    <t>0/1:0.446:56:35:2:31,25</t>
  </si>
  <si>
    <t>0/1:0.286:35:36:2:25,10</t>
  </si>
  <si>
    <t>0/1:0.212:33:33:2:26,7</t>
  </si>
  <si>
    <t>0/1:0.359:39:34:2:25,14</t>
  </si>
  <si>
    <t>0/1:0.380:50:35:2:31,19</t>
  </si>
  <si>
    <t>0/1:0.381:42:34:2:26,16</t>
  </si>
  <si>
    <t>0/1:40,3:2:34:0.070:43</t>
  </si>
  <si>
    <t>0/1:2:191,47:34:238:0.197</t>
  </si>
  <si>
    <t>0/1:2:216,53:35:269:0.197</t>
  </si>
  <si>
    <t>0/1:2:208,64:35:272:0.235</t>
  </si>
  <si>
    <t>0/1:2:164,35:34:199:0.176</t>
  </si>
  <si>
    <t>0/1:2:163,28:34:191:0.147</t>
  </si>
  <si>
    <t>0/1:2:201,65:35:266:0.244</t>
  </si>
  <si>
    <t>0/1:2:193,52:35:245:0.212</t>
  </si>
  <si>
    <t>0/1:2:203,57:35:260:0.219</t>
  </si>
  <si>
    <t>0/1:2:106,24:35:131:0.185</t>
  </si>
  <si>
    <t>0/1:2:229,67:35:297:0.226</t>
  </si>
  <si>
    <t>0/1:2:185,50:36:235:0.213</t>
  </si>
  <si>
    <t>0/1:2:177,39:36:216:0.181</t>
  </si>
  <si>
    <t>0/1:2:155,12:37:167:0.072</t>
  </si>
  <si>
    <t>0/1:2:219,47:35:266:0.177</t>
  </si>
  <si>
    <t>0/1:2:251,40:36:291:0.137</t>
  </si>
  <si>
    <t>0/1:2:222,65:36:287:0.226</t>
  </si>
  <si>
    <t>0/1:35:2:39,3:0.071:42</t>
  </si>
  <si>
    <t>0/1:0.073:41:38,3:2:33</t>
  </si>
  <si>
    <t>AC=4;AN=12;SF=0,3,4,12;SOMATIC;VT=SNP</t>
  </si>
  <si>
    <t>0/1:96:0.063:34:2:90,6</t>
  </si>
  <si>
    <t>0/1:81:0.148:31:2:69,12</t>
  </si>
  <si>
    <t>0/1:81:0.123:33:2:71,10</t>
  </si>
  <si>
    <t>0/1:73:0.110:34:2:65,8</t>
  </si>
  <si>
    <t>0/1:0.033:184:33:2:178,6</t>
  </si>
  <si>
    <t>0/1:0.250:16:28:2:12,4</t>
  </si>
  <si>
    <t>0/1:35:2:249,53:0.175:302</t>
  </si>
  <si>
    <t>0/1:36:2:234,37:0.137:271</t>
  </si>
  <si>
    <t>0/1:36:2:242,34:0.123:276</t>
  </si>
  <si>
    <t>0/1:36:2:184,39:0.175:223</t>
  </si>
  <si>
    <t>0/1:34:2:203,44:0.178:248</t>
  </si>
  <si>
    <t>0/1:36:2:295,36:0.109:331</t>
  </si>
  <si>
    <t>0/1:36:2:227,32:0.124:260</t>
  </si>
  <si>
    <t>0/1:37:2:247,47:0.160:296</t>
  </si>
  <si>
    <t>0/1:36:2:151,21:0.122:172</t>
  </si>
  <si>
    <t>0/1:35:2:276,58:0.174:335</t>
  </si>
  <si>
    <t>0/1:36:2:271,39:0.126:311</t>
  </si>
  <si>
    <t>0/1:37:2:241,33:0.120:274</t>
  </si>
  <si>
    <t>0/1:38:2:226,34:0.131:260</t>
  </si>
  <si>
    <t>0/1:37:2:289,29:0.091:318</t>
  </si>
  <si>
    <t>0/1:37:2:263,35:0.117:298</t>
  </si>
  <si>
    <t>0/1:37:2:281,52:0.156:333</t>
  </si>
  <si>
    <t>0/1:33:2:96,12:0.111:108</t>
  </si>
  <si>
    <t>0/1:31:2:87,12:0.121:99</t>
  </si>
  <si>
    <t>0/1:33:2:94,14:0.130:108</t>
  </si>
  <si>
    <t>0/1:32:2:84,12:0.125:96</t>
  </si>
  <si>
    <t>0/1:32:2:79,12:0.132:91</t>
  </si>
  <si>
    <t>0/1:29:2:109,15:0.121:124</t>
  </si>
  <si>
    <t>0/1:33:2:76,11:0.126:87</t>
  </si>
  <si>
    <t>0/1:33:2:119,7:0.056:126</t>
  </si>
  <si>
    <t>0/1:31:2:90,10:0.100:100</t>
  </si>
  <si>
    <t>0/1:34:2:125,19:0.132:144</t>
  </si>
  <si>
    <t>0/1:34:2:101,15:0.129:116</t>
  </si>
  <si>
    <t>0/1:33:2:95,14:0.128:109</t>
  </si>
  <si>
    <t>0/1:32:2:98,18:0.155:116</t>
  </si>
  <si>
    <t>0/1:33:2:122,19:0.135:141</t>
  </si>
  <si>
    <t>0/1:33:2:111,18:0.140:129</t>
  </si>
  <si>
    <t>0/1:34:2:114,15:0.116:129</t>
  </si>
  <si>
    <t>AC=5;AN=15;SF=2,8,9,10,15;SOMATIC;VT=SNP</t>
  </si>
  <si>
    <t>0/1:0.094:266:34:2:240,25</t>
  </si>
  <si>
    <t>0/1:0.070:158:34:2:147,11</t>
  </si>
  <si>
    <t>0/1:0.086:327:35:2:298,28</t>
  </si>
  <si>
    <t>0/1:0.055:308:37:2:291,17</t>
  </si>
  <si>
    <t>0/1:0.116:320:37:2:282,37</t>
  </si>
  <si>
    <t>AC=15;AN=45;SF=0,1,2,3,4,5,6,7,8,9,10,11,13,14,15;SOMATIC;VT=SNP</t>
  </si>
  <si>
    <t>0/1:0.109:101:90,11:2:29</t>
  </si>
  <si>
    <t>0/1:0.151:106:90,16:2:33</t>
  </si>
  <si>
    <t>0/1:0.103:116:104,12:2:31</t>
  </si>
  <si>
    <t>0/1:0.044:113:108,5:2:34</t>
  </si>
  <si>
    <t>0/1:0.049:102:97,5:2:32</t>
  </si>
  <si>
    <t>0/1:0.188:154:125,29:2:32</t>
  </si>
  <si>
    <t>0/1:0.151:119:101,18:2:32</t>
  </si>
  <si>
    <t>0/1:0.140:129:111,18:2:33</t>
  </si>
  <si>
    <t>0/1:0.093:87:78,8:2:33</t>
  </si>
  <si>
    <t>0/1:0.070:115:107,8:2:33</t>
  </si>
  <si>
    <t>0/1:0.152:126:106,19:2:34</t>
  </si>
  <si>
    <t>0/1:0.063:79:74,5:2:36</t>
  </si>
  <si>
    <t>0/1:0.123:122:107,15:2:32</t>
  </si>
  <si>
    <t>0/1:0.147:129:110,19:2:34</t>
  </si>
  <si>
    <t>0/1:0.095:105:95,10:2:32</t>
  </si>
  <si>
    <t>0/1:33:2:410,55:0.118:465</t>
  </si>
  <si>
    <t>0/1:33:2:391,45:0.103:437</t>
  </si>
  <si>
    <t>0/1:33:2:412,42:0.093:454</t>
  </si>
  <si>
    <t>0/1:33:2:335,50:0.130:387</t>
  </si>
  <si>
    <t>0/1:33:2:322,58:0.153:380</t>
  </si>
  <si>
    <t>0/1:33:2:472,59:0.111:532</t>
  </si>
  <si>
    <t>0/1:35:2:354,51:0.126:405</t>
  </si>
  <si>
    <t>0/1:33:2:410,47:0.103:458</t>
  </si>
  <si>
    <t>0/1:34:2:225,20:0.082:245</t>
  </si>
  <si>
    <t>0/1:34:2:370,49:0.117:419</t>
  </si>
  <si>
    <t>0/1:34:2:381,51:0.118:432</t>
  </si>
  <si>
    <t>0/1:35:2:299,50:0.143:349</t>
  </si>
  <si>
    <t>0/1:33:2:297,45:0.132:342</t>
  </si>
  <si>
    <t>0/1:35:2:374,59:0.136:433</t>
  </si>
  <si>
    <t>0/1:34:2:407,72:0.150:479</t>
  </si>
  <si>
    <t>0/1:34:2:422,67:0.137:489</t>
  </si>
  <si>
    <t>0/1:159:0.069:33:2:148,11</t>
  </si>
  <si>
    <t>0/1:0.200:25:23:2:20,5</t>
  </si>
  <si>
    <t>rs139772778</t>
  </si>
  <si>
    <t>AC=3;AN=9;DB;SF=3,4,11;SOMATIC;VT=SNP</t>
  </si>
  <si>
    <t>0/1:36:2:151,6:157:0.038</t>
  </si>
  <si>
    <t>0/1:34:2:126,8:134:0.060</t>
  </si>
  <si>
    <t>0/1:34:2:126,15:141:0.106</t>
  </si>
  <si>
    <t>0/1:35:2:87,14:101:0.139</t>
  </si>
  <si>
    <t>0/1:34:2:65,12:77:0.156</t>
  </si>
  <si>
    <t>0/1:34:2:94,22:116:0.190</t>
  </si>
  <si>
    <t>0/1:35:2:86,11:97:0.113</t>
  </si>
  <si>
    <t>0/1:34:2:70,8:78:0.103</t>
  </si>
  <si>
    <t>0/1:35:2:107,10:117:0.085</t>
  </si>
  <si>
    <t>0/1:33:2:74,22:96:0.229</t>
  </si>
  <si>
    <t>0/1:34:2:96,25:121:0.207</t>
  </si>
  <si>
    <t>0/1:34:2:64,10:74:0.135</t>
  </si>
  <si>
    <t>0/1:34:2:97,14:111:0.126</t>
  </si>
  <si>
    <t>0/1:33:2:87,19:106:0.179</t>
  </si>
  <si>
    <t>0/1:35:2:75,9:84:0.107</t>
  </si>
  <si>
    <t>0/1:36:2:70,9:79:0.114</t>
  </si>
  <si>
    <t>0/1:35:2:105,17:122:0.139</t>
  </si>
  <si>
    <t>0/1:35:2:92,21:113:0.186</t>
  </si>
  <si>
    <t>0/1:36:2:74,18:92:0.196</t>
  </si>
  <si>
    <t>0/1:33:2:83,17:100:0.170</t>
  </si>
  <si>
    <t>0/1:32:2:83,15:98:0.153</t>
  </si>
  <si>
    <t>0/1:34:2:52,15:67:0.224</t>
  </si>
  <si>
    <t>0/1:32:2:61,17:78:0.218</t>
  </si>
  <si>
    <t>0/1:35:2:92,14:106:0.132</t>
  </si>
  <si>
    <t>0/1:33:2:79,14:93:0.151</t>
  </si>
  <si>
    <t>0/1:35:2:77,9:86:0.105</t>
  </si>
  <si>
    <t>0/1:35:2:59,12:71:0.169</t>
  </si>
  <si>
    <t>0/1:33:2:99,22:121:0.182</t>
  </si>
  <si>
    <t>0/1:37:2:83,13:97:0.135</t>
  </si>
  <si>
    <t>0/1:36:2:70,11:81:0.136</t>
  </si>
  <si>
    <t>0/1:32:2:48,12:61:0.200</t>
  </si>
  <si>
    <t>0/1:37:2:94,27:121:0.223</t>
  </si>
  <si>
    <t>0/1:36:2:100,21:121:0.174</t>
  </si>
  <si>
    <t>0/1:37:2:79,24:103:0.233</t>
  </si>
  <si>
    <t>chr21</t>
  </si>
  <si>
    <t>rs75164355</t>
  </si>
  <si>
    <t>AC=4;AN=12;DB;SF=6,9,11,14;SOMATIC;VT=SNP</t>
  </si>
  <si>
    <t>0/1:181:0.050:35:2:172,9</t>
  </si>
  <si>
    <t>0/1:261:0.038:35:2:251,10</t>
  </si>
  <si>
    <t>0/1:197:0.056:36:2:186,11</t>
  </si>
  <si>
    <t>0/1:248:0.036:36:2:239,9</t>
  </si>
  <si>
    <t>rs74696585</t>
  </si>
  <si>
    <t>0/1:2:158,16:31:0.092:174</t>
  </si>
  <si>
    <t>0/1:2:178,21:32:0.106:199</t>
  </si>
  <si>
    <t>0/1:2:171,16:32:0.086:187</t>
  </si>
  <si>
    <t>0/1:2:182,23:32:0.112:205</t>
  </si>
  <si>
    <t>0/1:2:158,13:31:0.076:171</t>
  </si>
  <si>
    <t>0/1:2:192,18:31:0.086:210</t>
  </si>
  <si>
    <t>0/1:2:172,7:33:0.039:180</t>
  </si>
  <si>
    <t>0/1:2:184,20:32:0.098:204</t>
  </si>
  <si>
    <t>0/1:2:135,15:33:0.100:150</t>
  </si>
  <si>
    <t>0/1:2:212,16:30:0.070:228</t>
  </si>
  <si>
    <t>0/1:2:190,27:33:0.124:217</t>
  </si>
  <si>
    <t>0/1:2:171,18:33:0.095:189</t>
  </si>
  <si>
    <t>0/1:2:188,18:33:0.087:206</t>
  </si>
  <si>
    <t>0/1:2:200,18:33:0.083:218</t>
  </si>
  <si>
    <t>0/1:2:202,21:33:0.094:223</t>
  </si>
  <si>
    <t>0/1:2:182,13:32:0.067:195</t>
  </si>
  <si>
    <t>0/1:2:115,6:35:121:0.050</t>
  </si>
  <si>
    <t>0/1:2:108,5:34:113:0.044</t>
  </si>
  <si>
    <t>0/1:0.674:46:15,31:2:33</t>
  </si>
  <si>
    <t>0/1:0.500:46:23,23:2:34</t>
  </si>
  <si>
    <t>0/1:0.591:44:18,26:2:33</t>
  </si>
  <si>
    <t>0/1:0.400:45:27,18:2:34</t>
  </si>
  <si>
    <t>0/1:0.457:46:25,21:2:34</t>
  </si>
  <si>
    <t>0/1:0.451:51:28,23:2:34</t>
  </si>
  <si>
    <t>0/1:0.545:33:15,18:2:33</t>
  </si>
  <si>
    <t>0/1:0.471:51:27,24:2:34</t>
  </si>
  <si>
    <t>0/1:0.621:29:11,18:2:35</t>
  </si>
  <si>
    <t>0/1:0.529:68:32,36:2:34</t>
  </si>
  <si>
    <t>0/1:0.500:52:26,26:2:34</t>
  </si>
  <si>
    <t>0/1:0.556:54:24,30:2:33</t>
  </si>
  <si>
    <t>0/1:0.673:52:17,35:2:33</t>
  </si>
  <si>
    <t>0/1:0.481:77:40,37:2:35</t>
  </si>
  <si>
    <t>0/1:25,28:2:33:53:0.528</t>
  </si>
  <si>
    <t>0/1:39,25:2:34:64:0.391</t>
  </si>
  <si>
    <t>0/1:36,22:2:32:58:0.379</t>
  </si>
  <si>
    <t>0/1:30,30:2:33:60:0.500</t>
  </si>
  <si>
    <t>0/1:27,19:2:33:46:0.413</t>
  </si>
  <si>
    <t>0/1:36,34:2:33:71:0.486</t>
  </si>
  <si>
    <t>0/1:27,26:2:34:53:0.491</t>
  </si>
  <si>
    <t>0/1:19,31:2:32:50:0.620</t>
  </si>
  <si>
    <t>0/1:37,45:2:33:82:0.549</t>
  </si>
  <si>
    <t>0/1:32,25:2:34:57:0.439</t>
  </si>
  <si>
    <t>0/1:22,29:2:35:51:0.569</t>
  </si>
  <si>
    <t>0/1:25,32:2:35:57:0.561</t>
  </si>
  <si>
    <t>0/1:28,29:2:34:57:0.509</t>
  </si>
  <si>
    <t>0/1:22,26:2:35:48:0.542</t>
  </si>
  <si>
    <t>0/1:44,38:2:35:82:0.463</t>
  </si>
  <si>
    <t>rs113223649</t>
  </si>
  <si>
    <t>0/1:35:2:4,19:0.826:23</t>
  </si>
  <si>
    <t>0/1:33:2:1,23:0.958:24</t>
  </si>
  <si>
    <t>0/1:31:2:0,33:1.00:33</t>
  </si>
  <si>
    <t>0/1:33:2:3,24:0.889:27</t>
  </si>
  <si>
    <t>0/1:33:2:0,29:1.00:29</t>
  </si>
  <si>
    <t>0/1:33:2:1,33:0.971:34</t>
  </si>
  <si>
    <t>0/1:35:2:1,26:0.963:27</t>
  </si>
  <si>
    <t>0/1:32:2:0,34:1.00:34</t>
  </si>
  <si>
    <t>0/1:34:2:0,20:1.00:20</t>
  </si>
  <si>
    <t>0/1:33:2:2,41:0.953:43</t>
  </si>
  <si>
    <t>0/1:35:2:5,45:0.900:50</t>
  </si>
  <si>
    <t>0/1:35:2:1,21:0.955:22</t>
  </si>
  <si>
    <t>0/1:33:2:4,36:0.900:40</t>
  </si>
  <si>
    <t>0/1:34:2:4,35:0.897:39</t>
  </si>
  <si>
    <t>0/1:34:2:2,31:0.939:33</t>
  </si>
  <si>
    <t>0/1:32:2:1,27:0.964:28</t>
  </si>
  <si>
    <t>0/1:34:2:8,5:13:0.385</t>
  </si>
  <si>
    <t>0/1:30:2:9,5:14:0.357</t>
  </si>
  <si>
    <t>0/1:30:2:4,4:8:0.500</t>
  </si>
  <si>
    <t>0/1:29:2:5,6:11:0.545</t>
  </si>
  <si>
    <t>0/1:29:2:10,5:15:0.333</t>
  </si>
  <si>
    <t>0/1:30:2:7,6:13:0.462</t>
  </si>
  <si>
    <t>0/1:31:2:5,15:20:0.750</t>
  </si>
  <si>
    <t>0/1:31:2:7,11:18:0.611</t>
  </si>
  <si>
    <t>0/1:31:2:6,8:14:0.571</t>
  </si>
  <si>
    <t>0/1:31:2:10,11:21:0.524</t>
  </si>
  <si>
    <t>0/1:30:2:10,7:17:0.412</t>
  </si>
  <si>
    <t>0/1:31:2:6,6:12:0.500</t>
  </si>
  <si>
    <t>0/1:31:2:8,6:14:0.429</t>
  </si>
  <si>
    <t>0/1:32:2:11,8:19:0.421</t>
  </si>
  <si>
    <t>0/1:32:2:13,10:23:0.435</t>
  </si>
  <si>
    <t>0/1:16,12:2:35:28:0.429</t>
  </si>
  <si>
    <t>0/1:10,15:2:32:25:0.600</t>
  </si>
  <si>
    <t>0/1:17,14:2:34:31:0.452</t>
  </si>
  <si>
    <t>0/1:4,12:2:33:16:0.750</t>
  </si>
  <si>
    <t>0/1:14,8:2:34:22:0.364</t>
  </si>
  <si>
    <t>0/1:15,12:2:34:28:0.444</t>
  </si>
  <si>
    <t>0/1:12,12:2:34:24:0.500</t>
  </si>
  <si>
    <t>0/1:14,10:2:35:24:0.417</t>
  </si>
  <si>
    <t>0/1:12,6:2:34:18:0.333</t>
  </si>
  <si>
    <t>0/1:15,15:2:33:30:0.500</t>
  </si>
  <si>
    <t>0/1:12,12:2:36:24:0.500</t>
  </si>
  <si>
    <t>0/1:16,10:2:35:26:0.385</t>
  </si>
  <si>
    <t>0/1:18,9:2:35:27:0.333</t>
  </si>
  <si>
    <t>0/1:15,19:2:34:34:0.559</t>
  </si>
  <si>
    <t>0/1:12,12:2:35:24:0.500</t>
  </si>
  <si>
    <t>0/1:15,13:2:35:28:0.464</t>
  </si>
  <si>
    <t>0/1:36:2:51,13:0.203:64</t>
  </si>
  <si>
    <t>0/1:0.317:41:2:28,13:33</t>
  </si>
  <si>
    <t>0/1:0.543:35:2:16,19:32</t>
  </si>
  <si>
    <t>0/1:0.500:44:2:22,22:35</t>
  </si>
  <si>
    <t>0/1:0.500:52:2:26,26:34</t>
  </si>
  <si>
    <t>0/1:0.500:38:2:19,19:34</t>
  </si>
  <si>
    <t>0/1:0.308:52:2:36,16:34</t>
  </si>
  <si>
    <t>0/1:0.543:46:2:21,25:34</t>
  </si>
  <si>
    <t>0/1:0.517:29:2:14,15:35</t>
  </si>
  <si>
    <t>0/1:0.444:45:2:25,20:34</t>
  </si>
  <si>
    <t>0/1:0.408:49:2:29,20:35</t>
  </si>
  <si>
    <t>0/1:0.300:30:2:21,9:36</t>
  </si>
  <si>
    <t>0/1:0.404:52:2:31,21:35</t>
  </si>
  <si>
    <t>0/1:0.385:39:2:24,15:34</t>
  </si>
  <si>
    <t>0/1:0.404:57:2:34,23:35</t>
  </si>
  <si>
    <t>0/1:0.542:48:2:22,26:35</t>
  </si>
  <si>
    <t>0/1:20:0.400:2:12,8:30</t>
  </si>
  <si>
    <t>0/1:28:0.536:2:13,15:31</t>
  </si>
  <si>
    <t>0/1:15:0.267:2:11,4:32</t>
  </si>
  <si>
    <t>0/1:29:0.345:2:19,10:32</t>
  </si>
  <si>
    <t>0/1:15:0.600:2:6,9:30</t>
  </si>
  <si>
    <t>0/1:19:0.368:2:12,7:29</t>
  </si>
  <si>
    <t>0/1:16:0.438:2:9,7:32</t>
  </si>
  <si>
    <t>0/1:7:0.429:2:4,3:34</t>
  </si>
  <si>
    <t>0/1:17:0.529:2:8,9:32</t>
  </si>
  <si>
    <t>0/1:18:0.500:2:9,9:32</t>
  </si>
  <si>
    <t>0/1:15:0.333:2:10,5:34</t>
  </si>
  <si>
    <t>0/1:24:0.458:2:13,11:32</t>
  </si>
  <si>
    <t>0/1:15:0.400:2:9,6:29</t>
  </si>
  <si>
    <t>0/1:18:0.611:2:7,11:30</t>
  </si>
  <si>
    <t>0/1:14:0.500:2:7,7:32</t>
  </si>
  <si>
    <t>0/1:60:0.483:31,29:2:31</t>
  </si>
  <si>
    <t>0/1:42:0.476:22,20:2:33</t>
  </si>
  <si>
    <t>0/1:28:0.357:18,10:2:34</t>
  </si>
  <si>
    <t>0/1:58:0.345:38,20:2:32</t>
  </si>
  <si>
    <t>0/1:38:0.526:18,20:2:33</t>
  </si>
  <si>
    <t>0/1:40:0.425:23,17:2:32</t>
  </si>
  <si>
    <t>0/1:35:0.571:15,20:2:34</t>
  </si>
  <si>
    <t>0/1:42:0.357:27,15:2:32</t>
  </si>
  <si>
    <t>0/1:23:0.565:10,13:2:34</t>
  </si>
  <si>
    <t>0/1:36:0.528:17,19:2:34</t>
  </si>
  <si>
    <t>0/1:38:0.474:20,18:2:34</t>
  </si>
  <si>
    <t>0/1:25:0.360:16,9:2:33</t>
  </si>
  <si>
    <t>0/1:35:0.600:14,21:2:30</t>
  </si>
  <si>
    <t>0/1:39:0.359:25,14:2:34</t>
  </si>
  <si>
    <t>0/1:49:0.429:28,21:2:33</t>
  </si>
  <si>
    <t>0/1:37:0.514:18,19:2:35</t>
  </si>
  <si>
    <t>rs512211</t>
  </si>
  <si>
    <t>0/1:0.075:40:37,3:2:34</t>
  </si>
  <si>
    <t>rs512214</t>
  </si>
  <si>
    <t>0/1:41:0.073:36:2:38,3</t>
  </si>
  <si>
    <t>rs61735822</t>
  </si>
  <si>
    <t>AC=3;AN=9;DB;SF=3,8,12;SOMATIC;VT=SNP</t>
  </si>
  <si>
    <t>0/1:46:0.065:2:43,3:36</t>
  </si>
  <si>
    <t>0/1:25:0.160:2:21,4:24</t>
  </si>
  <si>
    <t>0/1:36:0.111:2:32,4:30</t>
  </si>
  <si>
    <t>0/1:33:2:15,18:33:0.545</t>
  </si>
  <si>
    <t>0/1:35:2:17,8:25:0.320</t>
  </si>
  <si>
    <t>0/1:32:2:15,10:25:0.400</t>
  </si>
  <si>
    <t>0/1:33:2:16,12:28:0.429</t>
  </si>
  <si>
    <t>0/1:34:2:16,25:41:0.610</t>
  </si>
  <si>
    <t>0/1:35:2:17,10:27:0.370</t>
  </si>
  <si>
    <t>0/1:34:2:14,17:31:0.548</t>
  </si>
  <si>
    <t>0/1:31:2:8,9:17:0.529</t>
  </si>
  <si>
    <t>0/1:34:2:20,26:46:0.565</t>
  </si>
  <si>
    <t>0/1:34:2:16,16:32:0.500</t>
  </si>
  <si>
    <t>0/1:33:2:22,21:43:0.488</t>
  </si>
  <si>
    <t>0/1:31:2:15,19:34:0.559</t>
  </si>
  <si>
    <t>0/1:33:2:13,20:33:0.606</t>
  </si>
  <si>
    <t>0/1:32:2:14,17:31:0.548</t>
  </si>
  <si>
    <t>0/1:35:2:26,19:45:0.422</t>
  </si>
  <si>
    <t>chr22</t>
  </si>
  <si>
    <t>rs35893428</t>
  </si>
  <si>
    <t>0/1:126:0.040:121,5:2:34</t>
  </si>
  <si>
    <t>0/1:0.288:105:2:74,30:33</t>
  </si>
  <si>
    <t>0/1:0.259:81:2:60,21:34</t>
  </si>
  <si>
    <t>0/1:0.234:95:2:72,22:32</t>
  </si>
  <si>
    <t>0/1:0.263:114:2:84,30:33</t>
  </si>
  <si>
    <t>0/1:0.248:101:2:76,25:33</t>
  </si>
  <si>
    <t>0/1:0.273:121:2:88,33:33</t>
  </si>
  <si>
    <t>0/1:0.229:70:2:54,16:34</t>
  </si>
  <si>
    <t>0/1:0.167:72:2:60,12:29</t>
  </si>
  <si>
    <t>0/1:0.224:67:2:52,15:32</t>
  </si>
  <si>
    <t>0/1:0.228:79:2:61,18:34</t>
  </si>
  <si>
    <t>0/1:0.217:92:2:72,20:35</t>
  </si>
  <si>
    <t>0/1:0.259:81:2:60,21:35</t>
  </si>
  <si>
    <t>0/1:0.226:93:2:72,21:34</t>
  </si>
  <si>
    <t>0/1:0.233:90:2:69,21:34</t>
  </si>
  <si>
    <t>0/1:0.170:100:2:83,17:34</t>
  </si>
  <si>
    <t>0/1:0.207:82:2:65,17:34</t>
  </si>
  <si>
    <t>rs61737481</t>
  </si>
  <si>
    <t>0/1:0.046:87:2:83,4:35</t>
  </si>
  <si>
    <t>0/1:45:0.533:21,24:2:31</t>
  </si>
  <si>
    <t>0/1:46:0.283:33,13:2:32</t>
  </si>
  <si>
    <t>0/1:47:0.383:29,18:2:33</t>
  </si>
  <si>
    <t>0/1:51:0.314:35,16:2:31</t>
  </si>
  <si>
    <t>0/1:33:0.394:20,13:2:31</t>
  </si>
  <si>
    <t>0/1:37:0.486:19,18:2:33</t>
  </si>
  <si>
    <t>0/1:41:0.390:25,16:2:34</t>
  </si>
  <si>
    <t>0/1:37:0.297:26,11:2:35</t>
  </si>
  <si>
    <t>0/1:36:0.333:24,12:2:31</t>
  </si>
  <si>
    <t>0/1:44:0.341:29,15:2:34</t>
  </si>
  <si>
    <t>0/1:44:0.409:26,18:2:33</t>
  </si>
  <si>
    <t>0/1:42:0.381:26,16:2:33</t>
  </si>
  <si>
    <t>0/1:47:0.383:29,18:2:34</t>
  </si>
  <si>
    <t>0/1:53:0.321:36,17:2:32</t>
  </si>
  <si>
    <t>0/1:53:0.377:33,20:2:35</t>
  </si>
  <si>
    <t>0/1:33:0.333:22,11:2:34</t>
  </si>
  <si>
    <t>0/1:39,3:2:32:0.071:42</t>
  </si>
  <si>
    <t>0/1:33,23:2:37:56:0.411</t>
  </si>
  <si>
    <t>0/1:26,12:2:35:38:0.316</t>
  </si>
  <si>
    <t>0/1:42,17:2:36:59:0.288</t>
  </si>
  <si>
    <t>0/1:40,22:2:37:62:0.355</t>
  </si>
  <si>
    <t>0/1:35,14:2:37:49:0.286</t>
  </si>
  <si>
    <t>0/1:39,21:2:36:60:0.350</t>
  </si>
  <si>
    <t>0/1:34,13:2:38:47:0.277</t>
  </si>
  <si>
    <t>0/1:35,21:2:38:56:0.375</t>
  </si>
  <si>
    <t>0/1:21,12:2:37:33:0.364</t>
  </si>
  <si>
    <t>0/1:23,12:2:37:35:0.343</t>
  </si>
  <si>
    <t>0/1:41,22:2:38:63:0.349</t>
  </si>
  <si>
    <t>0/1:27,9:2:37:36:0.250</t>
  </si>
  <si>
    <t>0/1:26,23:2:38:50:0.469</t>
  </si>
  <si>
    <t>0/1:41,12:2:35:53:0.226</t>
  </si>
  <si>
    <t>0/1:30,14:2:37:44:0.318</t>
  </si>
  <si>
    <t>0/1:0.061:49:2:46,3:34</t>
  </si>
  <si>
    <t>0/1:0.414:70:35:2:41,29</t>
  </si>
  <si>
    <t>0/1:0.344:61:35:2:40,21</t>
  </si>
  <si>
    <t>0/1:0.225:89:35:2:69,20</t>
  </si>
  <si>
    <t>0/1:0.350:103:34:2:67,36</t>
  </si>
  <si>
    <t>0/1:0.261:88:33:2:65,23</t>
  </si>
  <si>
    <t>0/1:0.305:95:33:2:66,29</t>
  </si>
  <si>
    <t>0/1:0.298:57:35:2:40,17</t>
  </si>
  <si>
    <t>0/1:0.310:87:34:2:60,27</t>
  </si>
  <si>
    <t>0/1:0.231:52:34:2:40,12</t>
  </si>
  <si>
    <t>0/1:0.361:72:34:2:46,26</t>
  </si>
  <si>
    <t>0/1:0.280:93:35:2:67,26</t>
  </si>
  <si>
    <t>0/1:0.286:91:36:2:65,26</t>
  </si>
  <si>
    <t>0/1:0.326:86:36:2:58,28</t>
  </si>
  <si>
    <t>0/1:0.315:73:36:2:50,23</t>
  </si>
  <si>
    <t>0/1:0.344:96:34:2:63,33</t>
  </si>
  <si>
    <t>0/1:0.500:74:35:2:37,37</t>
  </si>
  <si>
    <t>rs61731583</t>
  </si>
  <si>
    <t>0/1:105:0.048:100,5:2:31</t>
  </si>
  <si>
    <t>0/1:33:2:111,49:0.306:160</t>
  </si>
  <si>
    <t>0/1:34:2:127,48:0.274:175</t>
  </si>
  <si>
    <t>0/1:33:2:151,46:0.234:197</t>
  </si>
  <si>
    <t>0/1:32:2:155,65:0.295:220</t>
  </si>
  <si>
    <t>0/1:32:2:98,52:0.347:150</t>
  </si>
  <si>
    <t>0/1:34:2:117,56:0.324:173</t>
  </si>
  <si>
    <t>0/1:33:2:115,37:0.243:152</t>
  </si>
  <si>
    <t>0/1:33:2:116,48:0.293:164</t>
  </si>
  <si>
    <t>0/1:35:2:68,24:0.261:92</t>
  </si>
  <si>
    <t>0/1:34:2:142,53:0.272:195</t>
  </si>
  <si>
    <t>0/1:35:2:129,47:0.267:176</t>
  </si>
  <si>
    <t>0/1:35:2:124,49:0.283:173</t>
  </si>
  <si>
    <t>0/1:34:2:140,58:0.293:198</t>
  </si>
  <si>
    <t>0/1:35:2:133,63:0.321:196</t>
  </si>
  <si>
    <t>0/1:35:2:132,59:0.309:191</t>
  </si>
  <si>
    <t>0/1:34:2:107,54:0.335:161</t>
  </si>
  <si>
    <t>rs2530680</t>
  </si>
  <si>
    <t>0/1:2:84,4:36:0.045:88</t>
  </si>
  <si>
    <t>0/1:17:2:21,7:28:0.250</t>
  </si>
  <si>
    <t>rs56058205</t>
  </si>
  <si>
    <t>0/1:42:0.071:33:2:39,3</t>
  </si>
  <si>
    <t>0/1:33:2:41,20:0.328:61</t>
  </si>
  <si>
    <t>0/1:34:2:40,18:0.310:58</t>
  </si>
  <si>
    <t>0/1:33:2:39,29:0.426:68</t>
  </si>
  <si>
    <t>0/1:34:2:46,22:0.324:68</t>
  </si>
  <si>
    <t>0/1:32:2:42,13:0.236:55</t>
  </si>
  <si>
    <t>0/1:35:2:56,20:0.263:76</t>
  </si>
  <si>
    <t>0/1:35:2:23,12:0.343:35</t>
  </si>
  <si>
    <t>0/1:34:2:46,13:0.220:59</t>
  </si>
  <si>
    <t>0/1:34:2:32,17:0.347:49</t>
  </si>
  <si>
    <t>0/1:33:2:33,16:0.327:49</t>
  </si>
  <si>
    <t>0/1:36:2:38,26:0.406:64</t>
  </si>
  <si>
    <t>0/1:33:2:40,15:0.273:55</t>
  </si>
  <si>
    <t>0/1:36:2:30,13:0.302:43</t>
  </si>
  <si>
    <t>0/1:35:2:29,18:0.383:47</t>
  </si>
  <si>
    <t>0/1:35:2:32,19:0.373:51</t>
  </si>
  <si>
    <t>0/1:35:2:20,15:0.429:35</t>
  </si>
  <si>
    <t>0/1:0.250:16:2:12,4:37</t>
  </si>
  <si>
    <t>0/1:0.227:22:2:17,5:37</t>
  </si>
  <si>
    <t>0/1:0.367:30:2:19,11:34</t>
  </si>
  <si>
    <t>0/1:0.296:27:2:19,8:38</t>
  </si>
  <si>
    <t>0/1:0.280:25:2:18,7:31</t>
  </si>
  <si>
    <t>0/1:0.357:28:2:18,10:35</t>
  </si>
  <si>
    <t>0/1:0.381:21:2:13,8:37</t>
  </si>
  <si>
    <t>0/1:0.346:26:2:17,9:34</t>
  </si>
  <si>
    <t>0/1:0.304:23:2:16,7:36</t>
  </si>
  <si>
    <t>0/1:0.167:18:2:15,3:37</t>
  </si>
  <si>
    <t>0/1:0.269:26:2:19,7:38</t>
  </si>
  <si>
    <t>0/1:0.250:20:2:15,5:37</t>
  </si>
  <si>
    <t>0/1:0.167:18:2:15,3:30</t>
  </si>
  <si>
    <t>0/1:0.333:24:2:16,8:39</t>
  </si>
  <si>
    <t>0/1:0.452:31:2:17,14:36</t>
  </si>
  <si>
    <t>0/1:0.143:21:2:18,3:38</t>
  </si>
  <si>
    <t>rs111606937</t>
  </si>
  <si>
    <t>AC=6;AN=18;DB;SF=0,3,5,6,10,14;SOMATIC;VT=SNP</t>
  </si>
  <si>
    <t>0/1:0.065:46:2:43,3:32</t>
  </si>
  <si>
    <t>0/1:0.085:47:2:43,4:37</t>
  </si>
  <si>
    <t>0/1:0.083:48:2:44,4:34</t>
  </si>
  <si>
    <t>0/1:0.122:41:2:36,5:37</t>
  </si>
  <si>
    <t>0/1:0.082:49:2:45,4:30</t>
  </si>
  <si>
    <t>0/1:0.091:55:2:50,5:36</t>
  </si>
  <si>
    <t>rs2982057</t>
  </si>
  <si>
    <t>AC=2;AN=6;DB;SF=12,13;SOMATIC;VT=SNP</t>
  </si>
  <si>
    <t>0/1:2:65,4:33:0.058:69</t>
  </si>
  <si>
    <t>0/1:2:92,4:36:0.042:96</t>
  </si>
  <si>
    <t>0/1:34:2:76,27:0.262:103</t>
  </si>
  <si>
    <t>0/1:33:2:80,38:0.322:118</t>
  </si>
  <si>
    <t>0/1:34:2:75,26:0.257:101</t>
  </si>
  <si>
    <t>0/1:32:2:72,35:0.327:107</t>
  </si>
  <si>
    <t>0/1:34:2:72,40:0.357:112</t>
  </si>
  <si>
    <t>0/1:34:2:88,44:0.333:132</t>
  </si>
  <si>
    <t>0/1:34:2:75,47:0.385:122</t>
  </si>
  <si>
    <t>0/1:34:2:78,31:0.284:109</t>
  </si>
  <si>
    <t>0/1:35:2:46,19:0.292:65</t>
  </si>
  <si>
    <t>0/1:35:2:65,57:0.467:122</t>
  </si>
  <si>
    <t>0/1:35:2:77,41:0.347:118</t>
  </si>
  <si>
    <t>0/1:36:2:67,38:0.362:105</t>
  </si>
  <si>
    <t>0/1:36:2:76,27:0.262:103</t>
  </si>
  <si>
    <t>0/1:36:2:54,27:0.333:81</t>
  </si>
  <si>
    <t>0/1:36:2:88,40:0.313:128</t>
  </si>
  <si>
    <t>0/1:35:2:59,49:0.454:108</t>
  </si>
  <si>
    <t>0/1:33:2:47,30:0.390:77</t>
  </si>
  <si>
    <t>0/1:34:2:38,16:0.296:54</t>
  </si>
  <si>
    <t>0/1:32:2:51,10:0.164:61</t>
  </si>
  <si>
    <t>0/1:33:2:53,24:0.312:77</t>
  </si>
  <si>
    <t>0/1:33:2:35,23:0.397:59</t>
  </si>
  <si>
    <t>0/1:32:2:52,26:0.333:78</t>
  </si>
  <si>
    <t>0/1:34:2:35,15:0.300:50</t>
  </si>
  <si>
    <t>0/1:33:2:36,18:0.333:54</t>
  </si>
  <si>
    <t>0/1:33:2:33,13:0.283:46</t>
  </si>
  <si>
    <t>0/1:32:2:46,26:0.361:72</t>
  </si>
  <si>
    <t>0/1:32:2:40,19:0.322:59</t>
  </si>
  <si>
    <t>0/1:34:2:47,15:0.242:62</t>
  </si>
  <si>
    <t>0/1:34:2:45,18:0.286:63</t>
  </si>
  <si>
    <t>0/1:35:2:55,18:0.247:73</t>
  </si>
  <si>
    <t>0/1:34:2:47,24:0.338:71</t>
  </si>
  <si>
    <t>0/1:0.042:167:2:160,7:35</t>
  </si>
  <si>
    <t>0/1:24:0.125:35:2:21,3</t>
  </si>
  <si>
    <t>AC=2;AN=6;SF=6,13;SOMATIC;VT=SNP</t>
  </si>
  <si>
    <t>0/1:15,5:2:20:0.250:20</t>
  </si>
  <si>
    <t>0/1:17,7:2:19:0.292:24</t>
  </si>
  <si>
    <t>0/1:0.233:30:18:2:23,7</t>
  </si>
  <si>
    <t>0/1:142:0.366:33:2:90,52</t>
  </si>
  <si>
    <t>0/1:128:0.281:33:2:92,36</t>
  </si>
  <si>
    <t>0/1:128:0.344:32:2:84,44</t>
  </si>
  <si>
    <t>0/1:147:0.279:31:2:106,41</t>
  </si>
  <si>
    <t>0/1:121:0.388:33:2:74,47</t>
  </si>
  <si>
    <t>0/1:152:0.349:34:2:99,53</t>
  </si>
  <si>
    <t>0/1:103:0.320:33:2:70,33</t>
  </si>
  <si>
    <t>0/1:118:0.364:32:2:75,43</t>
  </si>
  <si>
    <t>0/1:65:0.200:34:2:52,13</t>
  </si>
  <si>
    <t>0/1:99:0.253:33:2:74,25</t>
  </si>
  <si>
    <t>0/1:135:0.304:35:2:94,41</t>
  </si>
  <si>
    <t>0/1:121:0.405:34:2:72,49</t>
  </si>
  <si>
    <t>0/1:146:0.418:32:2:85,61</t>
  </si>
  <si>
    <t>0/1:105:0.333:34:2:70,35</t>
  </si>
  <si>
    <t>0/1:155:0.342:33:2:102,53</t>
  </si>
  <si>
    <t>0/1:92:0.109:34:2:82,10</t>
  </si>
  <si>
    <t>0/1:36:0.361:2:23,13:34</t>
  </si>
  <si>
    <t>0/1:28:0.321:2:19,9:31</t>
  </si>
  <si>
    <t>0/1:39:0.333:2:26,13:33</t>
  </si>
  <si>
    <t>0/1:39:0.308:2:27,12:31</t>
  </si>
  <si>
    <t>0/1:33:0.364:2:21,12:33</t>
  </si>
  <si>
    <t>0/1:51:0.373:2:32,19:34</t>
  </si>
  <si>
    <t>0/1:25:0.280:2:18,7:33</t>
  </si>
  <si>
    <t>0/1:58:0.310:2:40,18:31</t>
  </si>
  <si>
    <t>0/1:28:0.179:2:23,5:34</t>
  </si>
  <si>
    <t>0/1:38:0.211:2:30,8:35</t>
  </si>
  <si>
    <t>0/1:32:0.250:2:24,8:34</t>
  </si>
  <si>
    <t>0/1:39:0.385:2:24,15:34</t>
  </si>
  <si>
    <t>0/1:45:0.400:2:27,18:35</t>
  </si>
  <si>
    <t>0/1:23:0.174:2:19,4:36</t>
  </si>
  <si>
    <t>0/1:38:0.342:2:25,13:34</t>
  </si>
  <si>
    <t>0/1:32:0.156:2:27,5:34</t>
  </si>
  <si>
    <t>0/1:31,17:2:35:0.354:48</t>
  </si>
  <si>
    <t>0/1:44,18:2:34:0.290:62</t>
  </si>
  <si>
    <t>0/1:35,17:2:32:0.327:52</t>
  </si>
  <si>
    <t>0/1:31,17:2:34:0.354:48</t>
  </si>
  <si>
    <t>0/1:36,19:2:34:0.345:55</t>
  </si>
  <si>
    <t>0/1:44,27:2:34:0.380:71</t>
  </si>
  <si>
    <t>0/1:32,15:2:35:0.319:47</t>
  </si>
  <si>
    <t>0/1:36,26:2:34:0.419:62</t>
  </si>
  <si>
    <t>0/1:23,12:2:35:0.343:35</t>
  </si>
  <si>
    <t>0/1:19,23:2:35:0.548:42</t>
  </si>
  <si>
    <t>0/1:32,21:2:35:0.396:53</t>
  </si>
  <si>
    <t>0/1:34,19:2:36:0.358:53</t>
  </si>
  <si>
    <t>0/1:45,17:2:36:0.274:62</t>
  </si>
  <si>
    <t>0/1:41,18:2:35:0.305:59</t>
  </si>
  <si>
    <t>0/1:49,26:2:34:0.347:75</t>
  </si>
  <si>
    <t>0/1:48,13:2:36:0.213:61</t>
  </si>
  <si>
    <t>rs373190624</t>
  </si>
  <si>
    <t>0/1:76:0.382:47,29:2:33</t>
  </si>
  <si>
    <t>0/1:87:0.360:55,31:2:35</t>
  </si>
  <si>
    <t>0/1:100:0.360:64,36:2:34</t>
  </si>
  <si>
    <t>0/1:107:0.364:68,39:2:35</t>
  </si>
  <si>
    <t>0/1:98:0.347:64,34:2:35</t>
  </si>
  <si>
    <t>0/1:106:0.396:64,42:2:34</t>
  </si>
  <si>
    <t>0/1:83:0.277:60,23:2:34</t>
  </si>
  <si>
    <t>0/1:118:0.322:80,38:2:35</t>
  </si>
  <si>
    <t>0/1:73:0.301:51,22:2:36</t>
  </si>
  <si>
    <t>0/1:94:0.298:66,28:2:36</t>
  </si>
  <si>
    <t>0/1:101:0.455:55,46:2:36</t>
  </si>
  <si>
    <t>0/1:95:0.295:67,28:2:36</t>
  </si>
  <si>
    <t>0/1:98:0.306:68,30:2:36</t>
  </si>
  <si>
    <t>0/1:95:0.326:64,31:2:35</t>
  </si>
  <si>
    <t>0/1:114:0.281:82,32:2:36</t>
  </si>
  <si>
    <t>0/1:94:0.138:81,13:2:33</t>
  </si>
  <si>
    <t>chrX</t>
  </si>
  <si>
    <t>0/1:0.324:34:23,11:2:35</t>
  </si>
  <si>
    <t>0/1:0.410:39:23,16:2:35</t>
  </si>
  <si>
    <t>0/1:0.333:39:26,13:2:34</t>
  </si>
  <si>
    <t>0/1:0.545:33:15,18:2:34</t>
  </si>
  <si>
    <t>0/1:0.333:39:26,13:2:33</t>
  </si>
  <si>
    <t>0/1:0.540:50:23,27:2:33</t>
  </si>
  <si>
    <t>0/1:0.500:44:22,22:2:35</t>
  </si>
  <si>
    <t>0/1:0.571:28:12,16:2:34</t>
  </si>
  <si>
    <t>0/1:0.389:18:11,7:2:36</t>
  </si>
  <si>
    <t>0/1:0.684:38:12,26:2:35</t>
  </si>
  <si>
    <t>0/1:0.596:47:19,28:2:36</t>
  </si>
  <si>
    <t>0/1:0.531:32:15,17:2:33</t>
  </si>
  <si>
    <t>0/1:0.421:57:33,24:2:34</t>
  </si>
  <si>
    <t>0/1:0.477:44:23,21:2:35</t>
  </si>
  <si>
    <t>0/1:0.533:45:21,24:2:36</t>
  </si>
  <si>
    <t>0/1:0.542:48:22,26:2:36</t>
  </si>
  <si>
    <t>AC=3;AN=9;SF=7,13,14;SOMATIC;VT=SNP</t>
  </si>
  <si>
    <t>0/1:16:0.250:2:12,4:33</t>
  </si>
  <si>
    <t>0/1:29:0.310:2:20,9:35</t>
  </si>
  <si>
    <t>0/1:33:0.091:2:30,3:34</t>
  </si>
  <si>
    <t>0/1:2:25,3:33:28:0.107</t>
  </si>
  <si>
    <t>0/1:33:2:162,27:0.143:189</t>
  </si>
  <si>
    <t>0/1:33:2:148,31:0.173:179</t>
  </si>
  <si>
    <t>0/1:32:2:133,13:0.089:147</t>
  </si>
  <si>
    <t>0/1:33:2:158,56:0.262:215</t>
  </si>
  <si>
    <t>0/1:34:2:132,35:0.210:167</t>
  </si>
  <si>
    <t>0/1:31:2:155,14:0.083:169</t>
  </si>
  <si>
    <t>0/1:34:2:132,19:0.126:151</t>
  </si>
  <si>
    <t>0/1:35:2:174,28:0.139:202</t>
  </si>
  <si>
    <t>0/1:33:2:63,45:0.417:108</t>
  </si>
  <si>
    <t>0/1:35:2:164,54:0.248:218</t>
  </si>
  <si>
    <t>0/1:35:2:158,48:0.233:206</t>
  </si>
  <si>
    <t>0/1:35:2:154,51:0.249:205</t>
  </si>
  <si>
    <t>0/1:34:2:153,75:0.329:228</t>
  </si>
  <si>
    <t>0/1:35:2:145,56:0.279:201</t>
  </si>
  <si>
    <t>0/1:35:2:179,102:0.363:281</t>
  </si>
  <si>
    <t>0/1:35:2:169,39:0.188:208</t>
  </si>
  <si>
    <t>AC=8;AN=24;SF=0,1,3,4,10,11,12,14;SOMATIC;VT=SNP</t>
  </si>
  <si>
    <t>0/1:31:2:82,5:87:0.057</t>
  </si>
  <si>
    <t>0/1:35:2:73,6:79:0.076</t>
  </si>
  <si>
    <t>0/1:32:2:63,24:88:0.276</t>
  </si>
  <si>
    <t>0/1:32:2:45,21:66:0.318</t>
  </si>
  <si>
    <t>0/1:35:2:65,9:74:0.122</t>
  </si>
  <si>
    <t>0/1:35:2:53,21:74:0.284</t>
  </si>
  <si>
    <t>0/1:35:2:87,5:92:0.054</t>
  </si>
  <si>
    <t>AC=2;AN=6;SF=7,11;SOMATIC;VT=SNP</t>
  </si>
  <si>
    <t>0/1:34:2:71,4:75:0.053</t>
  </si>
  <si>
    <t>0/1:33:2:44,4:48:0.083</t>
  </si>
  <si>
    <t>0/1:21,22:2:32:43:0.512</t>
  </si>
  <si>
    <t>0/1:24,19:2:34:43:0.442</t>
  </si>
  <si>
    <t>0/1:24,29:2:32:53:0.547</t>
  </si>
  <si>
    <t>0/1:29,24:2:30:53:0.453</t>
  </si>
  <si>
    <t>0/1:22,27:2:32:49:0.551</t>
  </si>
  <si>
    <t>0/1:23,28:2:33:51:0.549</t>
  </si>
  <si>
    <t>0/1:21,15:2:34:36:0.417</t>
  </si>
  <si>
    <t>0/1:28,22:2:30:50:0.440</t>
  </si>
  <si>
    <t>0/1:17,16:2:31:33:0.485</t>
  </si>
  <si>
    <t>0/1:20,19:2:34:39:0.487</t>
  </si>
  <si>
    <t>0/1:16,20:2:33:36:0.556</t>
  </si>
  <si>
    <t>0/1:13,22:2:33:36:0.629</t>
  </si>
  <si>
    <t>0/1:22,22:2:32:44:0.500</t>
  </si>
  <si>
    <t>0/1:29,35:2:32:64:0.547</t>
  </si>
  <si>
    <t>0/1:23,32:2:34:55:0.582</t>
  </si>
  <si>
    <t>0/1:29:0.241:16:2:22,7</t>
  </si>
  <si>
    <t>0/1:73:0.055:32:2:69,4</t>
  </si>
  <si>
    <t>0/1:34:2:41,3:44:0.068</t>
  </si>
  <si>
    <t>AC=5;AN=15;SF=3,4,10,11,12;SOMATIC;VT=SNP</t>
  </si>
  <si>
    <t>0/1:54:0.148:46,8:2:32</t>
  </si>
  <si>
    <t>0/1:39:0.231:30,9:2:33</t>
  </si>
  <si>
    <t>0/1:64:0.078:59,5:2:35</t>
  </si>
  <si>
    <t>0/1:63:0.349:41,22:2:34</t>
  </si>
  <si>
    <t>0/1:47:0.085:43,4:2:33</t>
  </si>
  <si>
    <t>0/1:0.178:45:2:37,8:30</t>
  </si>
  <si>
    <t>0/1:0.257:35:2:26,9:35</t>
  </si>
  <si>
    <t>0/1:0.098:41:2:37,4:38</t>
  </si>
  <si>
    <t>0/1:0.273:33:2:24,9:36</t>
  </si>
  <si>
    <t>0/1:0.100:40:2:36,4:35</t>
  </si>
  <si>
    <t>rs1052367</t>
  </si>
  <si>
    <t>0/1:113:0.044:2:108,5:33</t>
  </si>
  <si>
    <t>0/1:47:0.149:40,7:2:35</t>
  </si>
  <si>
    <t>0/1:42:0.190:34,8:2:37</t>
  </si>
  <si>
    <t>0/1:40:0.175:33,7:2:35</t>
  </si>
  <si>
    <t>0/1:39,3:2:36:0.071:42</t>
  </si>
  <si>
    <t>0/1:0.052:77:34:2:73,4</t>
  </si>
  <si>
    <t>0/1:25:0.120:35:2:22,3</t>
  </si>
  <si>
    <t>0/1:36,4:2:36:0.100:40</t>
  </si>
  <si>
    <t>0/1:36:2:18,8:26:0.308</t>
  </si>
  <si>
    <t>0/1:36:2:30,12:42:0.286</t>
  </si>
  <si>
    <t>rs200494205</t>
  </si>
  <si>
    <t>AC=5;AN=15;DB;SF=1,4,7,11,13;SOMATIC;VT=SNP</t>
  </si>
  <si>
    <t>0/1:28:0.107:35:2:25,3</t>
  </si>
  <si>
    <t>0/1:29:0.103:35:2:26,3</t>
  </si>
  <si>
    <t>0/1:31:0.129:27:2:27,4</t>
  </si>
  <si>
    <t>0/1:27:0.111:34:2:24,3</t>
  </si>
  <si>
    <t>0/1:35:0.086:36:2:32,3</t>
  </si>
  <si>
    <t>0/1:33:2:7,8:0.533:15</t>
  </si>
  <si>
    <t>0/1:34:2:7,5:0.417:12</t>
  </si>
  <si>
    <t>0/1:32:2:7,12:0.632:19</t>
  </si>
  <si>
    <t>0/1:33:2:8,7:0.467:15</t>
  </si>
  <si>
    <t>0/1:34:2:10,5:0.333:15</t>
  </si>
  <si>
    <t>0/1:34:2:7,7:0.500:14</t>
  </si>
  <si>
    <t>0/1:33:2:17,11:0.393:28</t>
  </si>
  <si>
    <t>0/1:32:2:12,9:0.429:21</t>
  </si>
  <si>
    <t>0/1:33:2:13,14:0.519:27</t>
  </si>
  <si>
    <t>0/1:35:2:11,5:0.313:16</t>
  </si>
  <si>
    <t>0/1:33:2:9,8:0.471:17</t>
  </si>
  <si>
    <t>0/1:35:2:12,10:0.455:22</t>
  </si>
  <si>
    <t>0/1:34:2:15,10:0.400:25</t>
  </si>
  <si>
    <t>0/1:34:2:17,5:0.227:22</t>
  </si>
  <si>
    <t>0/1:33:2:11,11:0.500:22</t>
  </si>
  <si>
    <t>0/1:14:2:28,8:0.222:36</t>
  </si>
  <si>
    <t>0/1:39:2:162,7:169:0.041</t>
  </si>
  <si>
    <t>0/1:47,3:2:37:0.060:50</t>
  </si>
  <si>
    <t>0/1:90:0.522:37:2:43,47</t>
  </si>
  <si>
    <t>0/1:87:0.460:38:2:47,40</t>
  </si>
  <si>
    <t>0/1:94:0.489:37:2:48,46</t>
  </si>
  <si>
    <t>0/1:84:0.500:38:2:42,42</t>
  </si>
  <si>
    <t>0/1:83:0.482:37:2:43,40</t>
  </si>
  <si>
    <t>0/1:86:0.453:36:2:47,39</t>
  </si>
  <si>
    <t>0/1:71:0.465:38:2:38,33</t>
  </si>
  <si>
    <t>0/1:85:0.435:37:2:48,37</t>
  </si>
  <si>
    <t>0/1:58:0.552:38:2:26,32</t>
  </si>
  <si>
    <t>0/1:120:0.450:37:2:66,54</t>
  </si>
  <si>
    <t>0/1:90:0.533:38:2:42,48</t>
  </si>
  <si>
    <t>0/1:94:0.489:38:2:48,46</t>
  </si>
  <si>
    <t>0/1:89:0.562:38:2:39,50</t>
  </si>
  <si>
    <t>0/1:105:0.457:38:2:57,48</t>
  </si>
  <si>
    <t>0/1:81:0.457:37:2:44,37</t>
  </si>
  <si>
    <t>rs60282368</t>
  </si>
  <si>
    <t>0/1:2:256,9:35:0.034:265</t>
  </si>
  <si>
    <t>0/1:0.379:58:2:36,22:33</t>
  </si>
  <si>
    <t>0/1:0.458:48:2:26,22:33</t>
  </si>
  <si>
    <t>0/1:0.417:60:2:35,25:32</t>
  </si>
  <si>
    <t>0/1:0.541:61:2:28,33:33</t>
  </si>
  <si>
    <t>0/1:0.534:58:2:27,31:33</t>
  </si>
  <si>
    <t>0/1:0.500:84:2:42,42:34</t>
  </si>
  <si>
    <t>0/1:0.500:62:2:31,31:33</t>
  </si>
  <si>
    <t>0/1:0.544:68:2:31,37:32</t>
  </si>
  <si>
    <t>0/1:0.353:34:2:22,12:35</t>
  </si>
  <si>
    <t>0/1:0.492:63:2:32,31:35</t>
  </si>
  <si>
    <t>0/1:0.468:62:2:33,29:34</t>
  </si>
  <si>
    <t>0/1:0.577:52:2:22,30:34</t>
  </si>
  <si>
    <t>0/1:0.485:66:2:34,32:33</t>
  </si>
  <si>
    <t>0/1:0.531:64:2:30,34:34</t>
  </si>
  <si>
    <t>0/1:0.405:84:2:50,34:33</t>
  </si>
  <si>
    <t>0/1:0.531:64:2:30,34:35</t>
  </si>
  <si>
    <t>0/1:11:0.273:27:2:8,3</t>
  </si>
  <si>
    <t>0/1:49:0.061:2:46,3:35</t>
  </si>
  <si>
    <t>0/1:2:32,3:36:35:0.086</t>
  </si>
  <si>
    <t>rs180879994</t>
  </si>
  <si>
    <t>0/1:195:0.456:34:2:106,89</t>
  </si>
  <si>
    <t>0/1:194:0.381:33:2:120,74</t>
  </si>
  <si>
    <t>0/1:190:0.442:33:2:106,84</t>
  </si>
  <si>
    <t>0/1:183:0.412:33:2:107,75</t>
  </si>
  <si>
    <t>0/1:183:0.443:34:2:102,81</t>
  </si>
  <si>
    <t>0/1:162:0.451:33:2:89,73</t>
  </si>
  <si>
    <t>0/1:168:0.393:35:2:102,66</t>
  </si>
  <si>
    <t>0/1:164:0.396:34:2:99,65</t>
  </si>
  <si>
    <t>0/1:81:0.469:34:2:43,38</t>
  </si>
  <si>
    <t>0/1:237:0.419:34:2:137,99</t>
  </si>
  <si>
    <t>0/1:180:0.483:34:2:93,87</t>
  </si>
  <si>
    <t>0/1:194:0.402:35:2:116,78</t>
  </si>
  <si>
    <t>0/1:175:0.463:34:2:94,81</t>
  </si>
  <si>
    <t>0/1:191:0.471:34:2:101,90</t>
  </si>
  <si>
    <t>0/1:199:0.417:34:2:116,83</t>
  </si>
  <si>
    <t>0/1:210:0.467:34:2:112,98</t>
  </si>
  <si>
    <t>0/1:0.241:137:104,33:2:35</t>
  </si>
  <si>
    <t>0/1:0.270:126:92,34:2:34</t>
  </si>
  <si>
    <t>0/1:0.227:133:102,30:2:36</t>
  </si>
  <si>
    <t>0/1:0.287:129:92,37:2:36</t>
  </si>
  <si>
    <t>0/1:0.193:135:109,26:2:35</t>
  </si>
  <si>
    <t>0/1:0.201:174:139,35:2:36</t>
  </si>
  <si>
    <t>0/1:0.258:120:89,31:2:37</t>
  </si>
  <si>
    <t>0/1:0.219:155:121,34:2:36</t>
  </si>
  <si>
    <t>0/1:0.202:90:71,18:2:36</t>
  </si>
  <si>
    <t>0/1:0.232:185:142,43:2:36</t>
  </si>
  <si>
    <t>0/1:0.210:157:124,33:2:37</t>
  </si>
  <si>
    <t>0/1:0.248:153:115,38:2:37</t>
  </si>
  <si>
    <t>0/1:0.232:164:126,38:2:37</t>
  </si>
  <si>
    <t>0/1:0.235:179:137,42:2:37</t>
  </si>
  <si>
    <t>0/1:0.229:157:121,36:2:38</t>
  </si>
  <si>
    <t>0/1:0.231:169:130,39:2:37</t>
  </si>
  <si>
    <t>0/1:2:8,3:38:11:0.273</t>
  </si>
  <si>
    <t>UBCNA</t>
  </si>
  <si>
    <t>ALOH</t>
  </si>
  <si>
    <t>ASCNA</t>
  </si>
  <si>
    <t>BCNA</t>
  </si>
  <si>
    <t>NA</t>
  </si>
  <si>
    <t>HET</t>
  </si>
  <si>
    <t>NLOH</t>
  </si>
  <si>
    <t>GAIN</t>
  </si>
  <si>
    <t>DLOH</t>
  </si>
  <si>
    <t>Clonal_Frequency</t>
  </si>
  <si>
    <t>Clonal_Cluster</t>
  </si>
  <si>
    <t>MajorCN</t>
  </si>
  <si>
    <t>MinorCN</t>
  </si>
  <si>
    <t>Copy_Number</t>
  </si>
  <si>
    <t>TITAN_call</t>
  </si>
  <si>
    <t>TITAN_state</t>
  </si>
  <si>
    <t>Median_logR</t>
  </si>
  <si>
    <t>Median_Ratio</t>
  </si>
  <si>
    <t>Length(bp)</t>
  </si>
  <si>
    <t>End_Position(bp)</t>
  </si>
  <si>
    <t>Start_Position(bp)</t>
  </si>
  <si>
    <t>Chromosome</t>
  </si>
  <si>
    <t>Sample</t>
  </si>
  <si>
    <t>Gene</t>
  </si>
  <si>
    <t>ILMN_ProbeID</t>
  </si>
  <si>
    <t>log2FC</t>
  </si>
  <si>
    <t>P.Value</t>
  </si>
  <si>
    <t>P.Value.Adjust</t>
  </si>
  <si>
    <t>APOE</t>
  </si>
  <si>
    <t>ILMN_1740938</t>
  </si>
  <si>
    <t>GAPDHL6</t>
  </si>
  <si>
    <t>ILMN_3267451</t>
  </si>
  <si>
    <t>ATP2A1</t>
  </si>
  <si>
    <t>ILMN_1674460</t>
  </si>
  <si>
    <t>MYL1</t>
  </si>
  <si>
    <t>ILMN_1805526</t>
  </si>
  <si>
    <t>MUC5AC</t>
  </si>
  <si>
    <t>ILMN_1748303</t>
  </si>
  <si>
    <t>LOC648343</t>
  </si>
  <si>
    <t>ILMN_1690295</t>
  </si>
  <si>
    <t>PDGFA</t>
  </si>
  <si>
    <t>ILMN_2342695</t>
  </si>
  <si>
    <t>SGK</t>
  </si>
  <si>
    <t>ILMN_1702487</t>
  </si>
  <si>
    <t>LOC100132804</t>
  </si>
  <si>
    <t>ILMN_3292244</t>
  </si>
  <si>
    <t>LOC643870</t>
  </si>
  <si>
    <t>ILMN_1782611</t>
  </si>
  <si>
    <t>ABCA1</t>
  </si>
  <si>
    <t>ILMN_1766054</t>
  </si>
  <si>
    <t>PMP22</t>
  </si>
  <si>
    <t>ILMN_1785646</t>
  </si>
  <si>
    <t>DAPL1</t>
  </si>
  <si>
    <t>ILMN_1687556</t>
  </si>
  <si>
    <t>ECM1</t>
  </si>
  <si>
    <t>ILMN_2329735</t>
  </si>
  <si>
    <t>CYCSP52</t>
  </si>
  <si>
    <t>ILMN_3240354</t>
  </si>
  <si>
    <t>DHRS9</t>
  </si>
  <si>
    <t>ILMN_1733998</t>
  </si>
  <si>
    <t>KRT17</t>
  </si>
  <si>
    <t>ILMN_1666845</t>
  </si>
  <si>
    <t>THBS4</t>
  </si>
  <si>
    <t>ILMN_1736078</t>
  </si>
  <si>
    <t>TIMP2</t>
  </si>
  <si>
    <t>ILMN_1749078</t>
  </si>
  <si>
    <t>EEF1A2</t>
  </si>
  <si>
    <t>ILMN_2108735</t>
  </si>
  <si>
    <t>TNFRSF25</t>
  </si>
  <si>
    <t>ILMN_1765109</t>
  </si>
  <si>
    <t>CST6</t>
  </si>
  <si>
    <t>ILMN_1698666</t>
  </si>
  <si>
    <t>TSPAN8</t>
  </si>
  <si>
    <t>ILMN_1683263</t>
  </si>
  <si>
    <t>IGSF1</t>
  </si>
  <si>
    <t>ILMN_1679299</t>
  </si>
  <si>
    <t>SYNGR1</t>
  </si>
  <si>
    <t>ILMN_1810875</t>
  </si>
  <si>
    <t>GPR64</t>
  </si>
  <si>
    <t>ILMN_2349071</t>
  </si>
  <si>
    <t>LOC401677</t>
  </si>
  <si>
    <t>ILMN_1669233</t>
  </si>
  <si>
    <t>HBA2</t>
  </si>
  <si>
    <t>ILMN_1667796</t>
  </si>
  <si>
    <t>CRYAB</t>
  </si>
  <si>
    <t>ILMN_1729216</t>
  </si>
  <si>
    <t>ID1</t>
  </si>
  <si>
    <t>ILMN_1664861</t>
  </si>
  <si>
    <t>ALDH1A3</t>
  </si>
  <si>
    <t>ILMN_2139970</t>
  </si>
  <si>
    <t>CX3CL1</t>
  </si>
  <si>
    <t>ILMN_1654072</t>
  </si>
  <si>
    <t>CDKN2B</t>
  </si>
  <si>
    <t>ILMN_2376723</t>
  </si>
  <si>
    <t>PTRF</t>
  </si>
  <si>
    <t>ILMN_1757552</t>
  </si>
  <si>
    <t>LGALS1</t>
  </si>
  <si>
    <t>ILMN_1723978</t>
  </si>
  <si>
    <t>DUSP5</t>
  </si>
  <si>
    <t>ILMN_1656501</t>
  </si>
  <si>
    <t>RENBP</t>
  </si>
  <si>
    <t>ILMN_1780057</t>
  </si>
  <si>
    <t>TRIB1</t>
  </si>
  <si>
    <t>ILMN_1803811</t>
  </si>
  <si>
    <t>NFIX</t>
  </si>
  <si>
    <t>ILMN_1694325</t>
  </si>
  <si>
    <t>LOC391124</t>
  </si>
  <si>
    <t>ILMN_1770854</t>
  </si>
  <si>
    <t>OKL38</t>
  </si>
  <si>
    <t>ILMN_1795963</t>
  </si>
  <si>
    <t>AKAP12</t>
  </si>
  <si>
    <t>ILMN_2308950</t>
  </si>
  <si>
    <t>CYR61</t>
  </si>
  <si>
    <t>ILMN_2188264</t>
  </si>
  <si>
    <t>LOC654780</t>
  </si>
  <si>
    <t>ILMN_3231026</t>
  </si>
  <si>
    <t>PSENEN</t>
  </si>
  <si>
    <t>ILMN_1669718</t>
  </si>
  <si>
    <t>LOXL4</t>
  </si>
  <si>
    <t>ILMN_2179083</t>
  </si>
  <si>
    <t>HOPX</t>
  </si>
  <si>
    <t>ILMN_2316236</t>
  </si>
  <si>
    <t>C19ORF60</t>
  </si>
  <si>
    <t>ILMN_3188110</t>
  </si>
  <si>
    <t>C9ORF41</t>
  </si>
  <si>
    <t>ILMN_1780460</t>
  </si>
  <si>
    <t>EDN1</t>
  </si>
  <si>
    <t>ILMN_1682775</t>
  </si>
  <si>
    <t>TMPRSS2</t>
  </si>
  <si>
    <t>ILMN_1791123</t>
  </si>
  <si>
    <t>SCGB2A1</t>
  </si>
  <si>
    <t>ILMN_1732398</t>
  </si>
  <si>
    <t>FTL</t>
  </si>
  <si>
    <t>ILMN_1814823</t>
  </si>
  <si>
    <t>EGR2</t>
  </si>
  <si>
    <t>ILMN_1743199</t>
  </si>
  <si>
    <t>AIF1</t>
  </si>
  <si>
    <t>ILMN_1792473</t>
  </si>
  <si>
    <t>SIGLEC12</t>
  </si>
  <si>
    <t>ILMN_1695949</t>
  </si>
  <si>
    <t>SLPI</t>
  </si>
  <si>
    <t>ILMN_2114720</t>
  </si>
  <si>
    <t>LCN2</t>
  </si>
  <si>
    <t>ILMN_1692223</t>
  </si>
  <si>
    <t>KLK11</t>
  </si>
  <si>
    <t>ILMN_1695924</t>
  </si>
  <si>
    <t>TNFRSF12A</t>
  </si>
  <si>
    <t>ILMN_1689004</t>
  </si>
  <si>
    <t>PLA2G10</t>
  </si>
  <si>
    <t>ILMN_1762561</t>
  </si>
  <si>
    <t>ANGPTL2</t>
  </si>
  <si>
    <t>ILMN_1772612</t>
  </si>
  <si>
    <t>LOC650517</t>
  </si>
  <si>
    <t>ILMN_1653934</t>
  </si>
  <si>
    <t>PARM1</t>
  </si>
  <si>
    <t>ILMN_1656560</t>
  </si>
  <si>
    <t>KRT16</t>
  </si>
  <si>
    <t>ILMN_2228162</t>
  </si>
  <si>
    <t>CLDN1</t>
  </si>
  <si>
    <t>ILMN_1724686</t>
  </si>
  <si>
    <t>PLAU</t>
  </si>
  <si>
    <t>ILMN_1656057</t>
  </si>
  <si>
    <t>B3GN.T6</t>
  </si>
  <si>
    <t>ILMN_1680081</t>
  </si>
  <si>
    <t>KRT17P3</t>
  </si>
  <si>
    <t>ILMN_3195198</t>
  </si>
  <si>
    <t>EMP1</t>
  </si>
  <si>
    <t>ILMN_1801616</t>
  </si>
  <si>
    <t>DHRS7C</t>
  </si>
  <si>
    <t>ILMN_3237936</t>
  </si>
  <si>
    <t>EGR1</t>
  </si>
  <si>
    <t>ILMN_1762899</t>
  </si>
  <si>
    <t>LRRC33</t>
  </si>
  <si>
    <t>ILMN_1746148</t>
  </si>
  <si>
    <t>ERRFI1</t>
  </si>
  <si>
    <t>ILMN_1665510</t>
  </si>
  <si>
    <t>CD69</t>
  </si>
  <si>
    <t>ILMN_2188333</t>
  </si>
  <si>
    <t>RASD2</t>
  </si>
  <si>
    <t>ILMN_2170209</t>
  </si>
  <si>
    <t>MMP7</t>
  </si>
  <si>
    <t>ILMN_2192072</t>
  </si>
  <si>
    <t>HEXB</t>
  </si>
  <si>
    <t>ILMN_1806692</t>
  </si>
  <si>
    <t>CD44</t>
  </si>
  <si>
    <t>ILMN_1803429</t>
  </si>
  <si>
    <t>TM4SF1</t>
  </si>
  <si>
    <t>ILMN_1770338</t>
  </si>
  <si>
    <t>C15ORF48</t>
  </si>
  <si>
    <t>ILMN_1805410</t>
  </si>
  <si>
    <t>GPRC5A</t>
  </si>
  <si>
    <t>ILMN_1682599</t>
  </si>
  <si>
    <t>AKR1C2</t>
  </si>
  <si>
    <t>ILMN_2412336</t>
  </si>
  <si>
    <t>SLC25A4</t>
  </si>
  <si>
    <t>ILMN_2211780</t>
  </si>
  <si>
    <t>NEDD9</t>
  </si>
  <si>
    <t>ILMN_2261076</t>
  </si>
  <si>
    <t>ABLIM1</t>
  </si>
  <si>
    <t>ILMN_1785424</t>
  </si>
  <si>
    <t>HBEGF</t>
  </si>
  <si>
    <t>ILMN_2121408</t>
  </si>
  <si>
    <t>LOC729313</t>
  </si>
  <si>
    <t>ILMN_3221807</t>
  </si>
  <si>
    <t>PLUNC</t>
  </si>
  <si>
    <t>ILMN_1774250</t>
  </si>
  <si>
    <t>DHRS3</t>
  </si>
  <si>
    <t>ILMN_1752478</t>
  </si>
  <si>
    <t>PMEPA1</t>
  </si>
  <si>
    <t>ILMN_1734276</t>
  </si>
  <si>
    <t>TSC22D1</t>
  </si>
  <si>
    <t>ILMN_1787567</t>
  </si>
  <si>
    <t>PGK2</t>
  </si>
  <si>
    <t>ILMN_2161955</t>
  </si>
  <si>
    <t>SERTAD1</t>
  </si>
  <si>
    <t>ILMN_1794017</t>
  </si>
  <si>
    <t>GNAI2</t>
  </si>
  <si>
    <t>ILMN_1775762</t>
  </si>
  <si>
    <t>LOC646753</t>
  </si>
  <si>
    <t>ILMN_3290019</t>
  </si>
  <si>
    <t>CTSF</t>
  </si>
  <si>
    <t>ILMN_1804955</t>
  </si>
  <si>
    <t>AFAP1L2</t>
  </si>
  <si>
    <t>ILMN_1730995</t>
  </si>
  <si>
    <t>BCL2L1</t>
  </si>
  <si>
    <t>ILMN_1654118</t>
  </si>
  <si>
    <t>RHOB</t>
  </si>
  <si>
    <t>ILMN_1802205</t>
  </si>
  <si>
    <t>KRT4</t>
  </si>
  <si>
    <t>ILMN_1744765</t>
  </si>
  <si>
    <t>TM6SF1</t>
  </si>
  <si>
    <t>ILMN_1750961</t>
  </si>
  <si>
    <t>GDF15</t>
  </si>
  <si>
    <t>ILMN_2188862</t>
  </si>
  <si>
    <t>SYTL2</t>
  </si>
  <si>
    <t>ILMN_2336609</t>
  </si>
  <si>
    <t>ATF3</t>
  </si>
  <si>
    <t>ILMN_2374865</t>
  </si>
  <si>
    <t>RASD1</t>
  </si>
  <si>
    <t>ILMN_1740426</t>
  </si>
  <si>
    <t>NBL1</t>
  </si>
  <si>
    <t>ILMN_2405009</t>
  </si>
  <si>
    <t>CXXC5</t>
  </si>
  <si>
    <t>ILMN_3307729</t>
  </si>
  <si>
    <t>ST3GAL5</t>
  </si>
  <si>
    <t>ILMN_1713496</t>
  </si>
  <si>
    <t>UBD</t>
  </si>
  <si>
    <t>ILMN_1678841</t>
  </si>
  <si>
    <t>MSMB</t>
  </si>
  <si>
    <t>ILMN_1790906</t>
  </si>
  <si>
    <t>IGFBP5</t>
  </si>
  <si>
    <t>ILMN_2132982</t>
  </si>
  <si>
    <t>CHRNA1</t>
  </si>
  <si>
    <t>ILMN_2361768</t>
  </si>
  <si>
    <t>SDC4</t>
  </si>
  <si>
    <t>ILMN_1663042</t>
  </si>
  <si>
    <t>CLIC3</t>
  </si>
  <si>
    <t>ILMN_1796423</t>
  </si>
  <si>
    <t>CDKN1A</t>
  </si>
  <si>
    <t>ILMN_1784602</t>
  </si>
  <si>
    <t>NBPF10</t>
  </si>
  <si>
    <t>ILMN_2155719</t>
  </si>
  <si>
    <t>HIST2H2AA4</t>
  </si>
  <si>
    <t>ILMN_3242900</t>
  </si>
  <si>
    <t>HLA-DRB6</t>
  </si>
  <si>
    <t>ILMN_2066060</t>
  </si>
  <si>
    <t>TPM2</t>
  </si>
  <si>
    <t>ILMN_1757604</t>
  </si>
  <si>
    <t>TXNIP</t>
  </si>
  <si>
    <t>ILMN_1697448</t>
  </si>
  <si>
    <t>NBPF20</t>
  </si>
  <si>
    <t>ILMN_2115490</t>
  </si>
  <si>
    <t>LOC100133171</t>
  </si>
  <si>
    <t>ILMN_3244876</t>
  </si>
  <si>
    <t>LOC644436</t>
  </si>
  <si>
    <t>ILMN_1742833</t>
  </si>
  <si>
    <t>HCG4</t>
  </si>
  <si>
    <t>ILMN_1660923</t>
  </si>
  <si>
    <t>FOLR1</t>
  </si>
  <si>
    <t>ILMN_1661733</t>
  </si>
  <si>
    <t>MALL</t>
  </si>
  <si>
    <t>ILMN_2063168</t>
  </si>
  <si>
    <t>LOC100008589</t>
  </si>
  <si>
    <t>ILMN_1733559</t>
  </si>
  <si>
    <t>HIST1H2AB</t>
  </si>
  <si>
    <t>ILMN_1753524</t>
  </si>
  <si>
    <t>CAMK2N1</t>
  </si>
  <si>
    <t>ILMN_1794863</t>
  </si>
  <si>
    <t>DUSP14</t>
  </si>
  <si>
    <t>ILMN_1666546</t>
  </si>
  <si>
    <t>PGAP3</t>
  </si>
  <si>
    <t>ILMN_1805636</t>
  </si>
  <si>
    <t>LEPREL1</t>
  </si>
  <si>
    <t>ILMN_1657373</t>
  </si>
  <si>
    <t>ERBB2</t>
  </si>
  <si>
    <t>ILMN_2352131</t>
  </si>
  <si>
    <t>SPANXA1</t>
  </si>
  <si>
    <t>ILMN_2233314</t>
  </si>
  <si>
    <t>MYO5B</t>
  </si>
  <si>
    <t>ILMN_2341548</t>
  </si>
  <si>
    <t>CLCF1</t>
  </si>
  <si>
    <t>ILMN_1661197</t>
  </si>
  <si>
    <t>JUND</t>
  </si>
  <si>
    <t>ILMN_1810214</t>
  </si>
  <si>
    <t>SPANXE</t>
  </si>
  <si>
    <t>ILMN_2132100</t>
  </si>
  <si>
    <t>LOC100134364</t>
  </si>
  <si>
    <t>ILMN_3246805</t>
  </si>
  <si>
    <t>LOC652683</t>
  </si>
  <si>
    <t>ILMN_1696731</t>
  </si>
  <si>
    <t>SLCO2A1</t>
  </si>
  <si>
    <t>ILMN_1705231</t>
  </si>
  <si>
    <t>CTSL2</t>
  </si>
  <si>
    <t>ILMN_1748352</t>
  </si>
  <si>
    <t>HLA-B</t>
  </si>
  <si>
    <t>ILMN_1778401</t>
  </si>
  <si>
    <t>SPANXA2</t>
  </si>
  <si>
    <t>ILMN_1653415</t>
  </si>
  <si>
    <t>GABBR2</t>
  </si>
  <si>
    <t>ILMN_1660718</t>
  </si>
  <si>
    <t>LGALS3</t>
  </si>
  <si>
    <t>ILMN_1803788</t>
  </si>
  <si>
    <t>OLFML2B</t>
  </si>
  <si>
    <t>ILMN_1765557</t>
  </si>
  <si>
    <t>PPP3CB</t>
  </si>
  <si>
    <t>ILMN_1802669</t>
  </si>
  <si>
    <t>TESC</t>
  </si>
  <si>
    <t>ILMN_1750181</t>
  </si>
  <si>
    <t>VSIG2</t>
  </si>
  <si>
    <t>ILMN_1666536</t>
  </si>
  <si>
    <t>STAT2</t>
  </si>
  <si>
    <t>ILMN_1690921</t>
  </si>
  <si>
    <t>C14ORF4</t>
  </si>
  <si>
    <t>ILMN_1804396</t>
  </si>
  <si>
    <t>EFCAB4A</t>
  </si>
  <si>
    <t>ILMN_1745623</t>
  </si>
  <si>
    <t>AHNAK</t>
  </si>
  <si>
    <t>ILMN_1714567</t>
  </si>
  <si>
    <t>FAM3D</t>
  </si>
  <si>
    <t>ILMN_1720433</t>
  </si>
  <si>
    <t>FSTL3</t>
  </si>
  <si>
    <t>ILMN_1730670</t>
  </si>
  <si>
    <t>RASL11B</t>
  </si>
  <si>
    <t>ILMN_2148469</t>
  </si>
  <si>
    <t>KIAA0247</t>
  </si>
  <si>
    <t>ILMN_2226917</t>
  </si>
  <si>
    <t>ADAMTSL2</t>
  </si>
  <si>
    <t>ILMN_1721495</t>
  </si>
  <si>
    <t>ST6GALNAC2</t>
  </si>
  <si>
    <t>ILMN_1658706</t>
  </si>
  <si>
    <t>TNFRSF21</t>
  </si>
  <si>
    <t>ILMN_1699695</t>
  </si>
  <si>
    <t>HS.413494</t>
  </si>
  <si>
    <t>ILMN_1880406</t>
  </si>
  <si>
    <t>CTSB</t>
  </si>
  <si>
    <t>ILMN_1696360</t>
  </si>
  <si>
    <t>CFLAR</t>
  </si>
  <si>
    <t>ILMN_1789830</t>
  </si>
  <si>
    <t>ANXA1</t>
  </si>
  <si>
    <t>ILMN_2184184</t>
  </si>
  <si>
    <t>FOXO4</t>
  </si>
  <si>
    <t>ILMN_1712095</t>
  </si>
  <si>
    <t>LOC644482</t>
  </si>
  <si>
    <t>ILMN_1666853</t>
  </si>
  <si>
    <t>TLE4</t>
  </si>
  <si>
    <t>ILMN_2103761</t>
  </si>
  <si>
    <t>TGM2</t>
  </si>
  <si>
    <t>ILMN_1705750</t>
  </si>
  <si>
    <t>UPLP</t>
  </si>
  <si>
    <t>ILMN_3236765</t>
  </si>
  <si>
    <t>RARRES3</t>
  </si>
  <si>
    <t>ILMN_1701613</t>
  </si>
  <si>
    <t>MUC4</t>
  </si>
  <si>
    <t>ILMN_2321153</t>
  </si>
  <si>
    <t>LOC100132394</t>
  </si>
  <si>
    <t>ILMN_3249578</t>
  </si>
  <si>
    <t>SCGB1A1</t>
  </si>
  <si>
    <t>ILMN_1655347</t>
  </si>
  <si>
    <t>TMEM16A</t>
  </si>
  <si>
    <t>ILMN_2091310</t>
  </si>
  <si>
    <t>B4GALT4</t>
  </si>
  <si>
    <t>ILMN_1661500</t>
  </si>
  <si>
    <t>INHBB</t>
  </si>
  <si>
    <t>ILMN_1685714</t>
  </si>
  <si>
    <t>CYP24A1</t>
  </si>
  <si>
    <t>ILMN_1685663</t>
  </si>
  <si>
    <t>HIST1H2BC</t>
  </si>
  <si>
    <t>ILMN_1680937</t>
  </si>
  <si>
    <t>GBA</t>
  </si>
  <si>
    <t>ILMN_1755123</t>
  </si>
  <si>
    <t>SPINT2</t>
  </si>
  <si>
    <t>ILMN_1800739</t>
  </si>
  <si>
    <t>SYT11</t>
  </si>
  <si>
    <t>ILMN_1717934</t>
  </si>
  <si>
    <t>MIR574</t>
  </si>
  <si>
    <t>ILMN_3309514</t>
  </si>
  <si>
    <t>BRPF1</t>
  </si>
  <si>
    <t>ILMN_2365549</t>
  </si>
  <si>
    <t>PICALM</t>
  </si>
  <si>
    <t>ILMN_1715273</t>
  </si>
  <si>
    <t>EGFL6</t>
  </si>
  <si>
    <t>ILMN_2057479</t>
  </si>
  <si>
    <t>METRNL</t>
  </si>
  <si>
    <t>ILMN_1688775</t>
  </si>
  <si>
    <t>FLJ10986</t>
  </si>
  <si>
    <t>ILMN_1737604</t>
  </si>
  <si>
    <t>C4ORF34</t>
  </si>
  <si>
    <t>ILMN_2224907</t>
  </si>
  <si>
    <t>RND1</t>
  </si>
  <si>
    <t>ILMN_1651838</t>
  </si>
  <si>
    <t>SPANXB1</t>
  </si>
  <si>
    <t>ILMN_2211030</t>
  </si>
  <si>
    <t>MTMR3</t>
  </si>
  <si>
    <t>ILMN_1739641</t>
  </si>
  <si>
    <t>MATN2</t>
  </si>
  <si>
    <t>ILMN_1694840</t>
  </si>
  <si>
    <t>JUN</t>
  </si>
  <si>
    <t>ILMN_1806023</t>
  </si>
  <si>
    <t>ILK</t>
  </si>
  <si>
    <t>ILMN_2358980</t>
  </si>
  <si>
    <t>LOC100133565</t>
  </si>
  <si>
    <t>ILMN_3239610</t>
  </si>
  <si>
    <t>LBH</t>
  </si>
  <si>
    <t>ILMN_2315979</t>
  </si>
  <si>
    <t>CHPF</t>
  </si>
  <si>
    <t>ILMN_1731353</t>
  </si>
  <si>
    <t>RFTN1</t>
  </si>
  <si>
    <t>ILMN_1800787</t>
  </si>
  <si>
    <t>CHIC2</t>
  </si>
  <si>
    <t>ILMN_1679428</t>
  </si>
  <si>
    <t>APOBEC3F</t>
  </si>
  <si>
    <t>ILMN_2296950</t>
  </si>
  <si>
    <t>MTSS1</t>
  </si>
  <si>
    <t>ILMN_2073289</t>
  </si>
  <si>
    <t>FHL2</t>
  </si>
  <si>
    <t>ILMN_2355831</t>
  </si>
  <si>
    <t>TMEM59</t>
  </si>
  <si>
    <t>ILMN_1792508</t>
  </si>
  <si>
    <t>GRN</t>
  </si>
  <si>
    <t>ILMN_1724250</t>
  </si>
  <si>
    <t>MX1</t>
  </si>
  <si>
    <t>ILMN_1662358</t>
  </si>
  <si>
    <t>LOC730415</t>
  </si>
  <si>
    <t>ILMN_3228688</t>
  </si>
  <si>
    <t>EXT1</t>
  </si>
  <si>
    <t>ILMN_2129927</t>
  </si>
  <si>
    <t>NBPF8</t>
  </si>
  <si>
    <t>ILMN_3230608</t>
  </si>
  <si>
    <t>CKMT2</t>
  </si>
  <si>
    <t>ILMN_1764266</t>
  </si>
  <si>
    <t>SLC38A2</t>
  </si>
  <si>
    <t>ILMN_1651799</t>
  </si>
  <si>
    <t>CD74</t>
  </si>
  <si>
    <t>ILMN_1736567</t>
  </si>
  <si>
    <t>SERHL2</t>
  </si>
  <si>
    <t>ILMN_2231299</t>
  </si>
  <si>
    <t>LAMP2</t>
  </si>
  <si>
    <t>ILMN_1673282</t>
  </si>
  <si>
    <t>YPEL5</t>
  </si>
  <si>
    <t>ILMN_1711069</t>
  </si>
  <si>
    <t>LOC653506</t>
  </si>
  <si>
    <t>ILMN_1780861</t>
  </si>
  <si>
    <t>HSPA8</t>
  </si>
  <si>
    <t>ILMN_1686367</t>
  </si>
  <si>
    <t>C8ORF13</t>
  </si>
  <si>
    <t>ILMN_1687213</t>
  </si>
  <si>
    <t>HIST1H2BE</t>
  </si>
  <si>
    <t>ILMN_1687947</t>
  </si>
  <si>
    <t>ADD3</t>
  </si>
  <si>
    <t>ILMN_1814526</t>
  </si>
  <si>
    <t>BMP2</t>
  </si>
  <si>
    <t>ILMN_1722718</t>
  </si>
  <si>
    <t>KLF2</t>
  </si>
  <si>
    <t>ILMN_1735930</t>
  </si>
  <si>
    <t>CPZ</t>
  </si>
  <si>
    <t>ILMN_1705258</t>
  </si>
  <si>
    <t>ASS1</t>
  </si>
  <si>
    <t>ILMN_1708778</t>
  </si>
  <si>
    <t>SPANXD</t>
  </si>
  <si>
    <t>ILMN_3242729</t>
  </si>
  <si>
    <t>TCEA3</t>
  </si>
  <si>
    <t>ILMN_1726928</t>
  </si>
  <si>
    <t>DAAM1</t>
  </si>
  <si>
    <t>ILMN_1787251</t>
  </si>
  <si>
    <t>VIL2</t>
  </si>
  <si>
    <t>ILMN_1795937</t>
  </si>
  <si>
    <t>H2AFJ</t>
  </si>
  <si>
    <t>ILMN_1708728</t>
  </si>
  <si>
    <t>HIST2H2AC</t>
  </si>
  <si>
    <t>ILMN_1768973</t>
  </si>
  <si>
    <t>PAPLN</t>
  </si>
  <si>
    <t>ILMN_1710495</t>
  </si>
  <si>
    <t>BAX</t>
  </si>
  <si>
    <t>ILMN_2321064</t>
  </si>
  <si>
    <t>SLC44A4</t>
  </si>
  <si>
    <t>ILMN_1719250</t>
  </si>
  <si>
    <t>C19ORF33</t>
  </si>
  <si>
    <t>ILMN_1717793</t>
  </si>
  <si>
    <t>KIAA1199</t>
  </si>
  <si>
    <t>ILMN_1813704</t>
  </si>
  <si>
    <t>CHST15</t>
  </si>
  <si>
    <t>ILMN_1670926</t>
  </si>
  <si>
    <t>PIK3R1</t>
  </si>
  <si>
    <t>ILMN_1760303</t>
  </si>
  <si>
    <t>SERHL</t>
  </si>
  <si>
    <t>ILMN_1657409</t>
  </si>
  <si>
    <t>PRSS23</t>
  </si>
  <si>
    <t>ILMN_1797776</t>
  </si>
  <si>
    <t>DKK1</t>
  </si>
  <si>
    <t>ILMN_1773337</t>
  </si>
  <si>
    <t>HIST2H2AA3</t>
  </si>
  <si>
    <t>ILMN_1659047</t>
  </si>
  <si>
    <t>TAF10</t>
  </si>
  <si>
    <t>ILMN_1721093</t>
  </si>
  <si>
    <t>MAT2A</t>
  </si>
  <si>
    <t>ILMN_1737298</t>
  </si>
  <si>
    <t>TSPAN31</t>
  </si>
  <si>
    <t>ILMN_1725079</t>
  </si>
  <si>
    <t>GABARAPL1</t>
  </si>
  <si>
    <t>ILMN_2151281</t>
  </si>
  <si>
    <t>GPSM1</t>
  </si>
  <si>
    <t>ILMN_1709307</t>
  </si>
  <si>
    <t>HIST2H2BE</t>
  </si>
  <si>
    <t>ILMN_1732071</t>
  </si>
  <si>
    <t>MMP10</t>
  </si>
  <si>
    <t>ILMN_1741847</t>
  </si>
  <si>
    <t>CFB</t>
  </si>
  <si>
    <t>ILMN_1774287</t>
  </si>
  <si>
    <t>C4ORF19</t>
  </si>
  <si>
    <t>ILMN_1795838</t>
  </si>
  <si>
    <t>RBM38</t>
  </si>
  <si>
    <t>ILMN_2404049</t>
  </si>
  <si>
    <t>S100A2</t>
  </si>
  <si>
    <t>ILMN_1725852</t>
  </si>
  <si>
    <t>RDH10</t>
  </si>
  <si>
    <t>ILMN_1714335</t>
  </si>
  <si>
    <t>DNAJA2</t>
  </si>
  <si>
    <t>ILMN_1770127</t>
  </si>
  <si>
    <t>NXN</t>
  </si>
  <si>
    <t>ILMN_1791226</t>
  </si>
  <si>
    <t>NEB</t>
  </si>
  <si>
    <t>ILMN_1682831</t>
  </si>
  <si>
    <t>C9ORF7</t>
  </si>
  <si>
    <t>ILMN_1814856</t>
  </si>
  <si>
    <t>DUSP1</t>
  </si>
  <si>
    <t>ILMN_1781285</t>
  </si>
  <si>
    <t>TRAM1</t>
  </si>
  <si>
    <t>ILMN_1737146</t>
  </si>
  <si>
    <t>CD82</t>
  </si>
  <si>
    <t>ILMN_2392274</t>
  </si>
  <si>
    <t>CCL20</t>
  </si>
  <si>
    <t>ILMN_1657234</t>
  </si>
  <si>
    <t>AKR1C4</t>
  </si>
  <si>
    <t>ILMN_1687757</t>
  </si>
  <si>
    <t>AKR1C3</t>
  </si>
  <si>
    <t>ILMN_1713124</t>
  </si>
  <si>
    <t>CALML5</t>
  </si>
  <si>
    <t>ILMN_1749118</t>
  </si>
  <si>
    <t>FKBP1A</t>
  </si>
  <si>
    <t>ILMN_1683969</t>
  </si>
  <si>
    <t>GLS</t>
  </si>
  <si>
    <t>ILMN_2188722</t>
  </si>
  <si>
    <t>SMAD3</t>
  </si>
  <si>
    <t>ILMN_1682738</t>
  </si>
  <si>
    <t>KRT19</t>
  </si>
  <si>
    <t>ILMN_1730777</t>
  </si>
  <si>
    <t>GLIS3</t>
  </si>
  <si>
    <t>ILMN_2402600</t>
  </si>
  <si>
    <t>HLA-DMA</t>
  </si>
  <si>
    <t>ILMN_1695311</t>
  </si>
  <si>
    <t>AXUD1</t>
  </si>
  <si>
    <t>ILMN_1703123</t>
  </si>
  <si>
    <t>STK38L</t>
  </si>
  <si>
    <t>ILMN_1755792</t>
  </si>
  <si>
    <t>LOC286512</t>
  </si>
  <si>
    <t>ILMN_3274596</t>
  </si>
  <si>
    <t>ACTC1</t>
  </si>
  <si>
    <t>ILMN_1658660</t>
  </si>
  <si>
    <t>HS.25318</t>
  </si>
  <si>
    <t>ILMN_1837428</t>
  </si>
  <si>
    <t>TNFRSF8</t>
  </si>
  <si>
    <t>ILMN_1659257</t>
  </si>
  <si>
    <t>TNNT3</t>
  </si>
  <si>
    <t>ILMN_2334080</t>
  </si>
  <si>
    <t>CWC15</t>
  </si>
  <si>
    <t>ILMN_1713482</t>
  </si>
  <si>
    <t>PPP3R1</t>
  </si>
  <si>
    <t>ILMN_1796962</t>
  </si>
  <si>
    <t>HS.403972</t>
  </si>
  <si>
    <t>ILMN_1864166</t>
  </si>
  <si>
    <t>BCAS1</t>
  </si>
  <si>
    <t>ILMN_1733042</t>
  </si>
  <si>
    <t>LOC440927</t>
  </si>
  <si>
    <t>ILMN_1689712</t>
  </si>
  <si>
    <t>CFP</t>
  </si>
  <si>
    <t>ILMN_1658121</t>
  </si>
  <si>
    <t>DNAJC22</t>
  </si>
  <si>
    <t>ILMN_1749636</t>
  </si>
  <si>
    <t>MB</t>
  </si>
  <si>
    <t>ILMN_2364864</t>
  </si>
  <si>
    <t>SREBF1</t>
  </si>
  <si>
    <t>ILMN_2328986</t>
  </si>
  <si>
    <t>JUP</t>
  </si>
  <si>
    <t>ILMN_1733811</t>
  </si>
  <si>
    <t>MAFF</t>
  </si>
  <si>
    <t>ILMN_1680139</t>
  </si>
  <si>
    <t>HS.520349</t>
  </si>
  <si>
    <t>ILMN_1855286</t>
  </si>
  <si>
    <t>NOMO2</t>
  </si>
  <si>
    <t>ILMN_1799856</t>
  </si>
  <si>
    <t>ALDH1A1</t>
  </si>
  <si>
    <t>ILMN_2096372</t>
  </si>
  <si>
    <t>RNU4.2</t>
  </si>
  <si>
    <t>ILMN_3308138</t>
  </si>
  <si>
    <t>ABCG1</t>
  </si>
  <si>
    <t>ILMN_1794782</t>
  </si>
  <si>
    <t>SEZ6L2</t>
  </si>
  <si>
    <t>ILMN_2413779</t>
  </si>
  <si>
    <t>CLDN7</t>
  </si>
  <si>
    <t>ILMN_2143685</t>
  </si>
  <si>
    <t>HLA-A</t>
  </si>
  <si>
    <t>ILMN_2203950</t>
  </si>
  <si>
    <t>DRD1IP</t>
  </si>
  <si>
    <t>ILMN_1771622</t>
  </si>
  <si>
    <t>CROT</t>
  </si>
  <si>
    <t>ILMN_1693090</t>
  </si>
  <si>
    <t>ASCL2</t>
  </si>
  <si>
    <t>ILMN_1723412</t>
  </si>
  <si>
    <t>DYRK2</t>
  </si>
  <si>
    <t>ILMN_2374244</t>
  </si>
  <si>
    <t>RETSAT</t>
  </si>
  <si>
    <t>ILMN_1702633</t>
  </si>
  <si>
    <t>TMBIM1</t>
  </si>
  <si>
    <t>ILMN_1705213</t>
  </si>
  <si>
    <t>SLC3A2</t>
  </si>
  <si>
    <t>ILMN_1726456</t>
  </si>
  <si>
    <t>RARA</t>
  </si>
  <si>
    <t>ILMN_1659206</t>
  </si>
  <si>
    <t>TCN1</t>
  </si>
  <si>
    <t>ILMN_1768469</t>
  </si>
  <si>
    <t>LMO7</t>
  </si>
  <si>
    <t>ILMN_1770479</t>
  </si>
  <si>
    <t>PALM</t>
  </si>
  <si>
    <t>ILMN_1812031</t>
  </si>
  <si>
    <t>NKX3.1</t>
  </si>
  <si>
    <t>ILMN_1667162</t>
  </si>
  <si>
    <t>EPS8L1</t>
  </si>
  <si>
    <t>ILMN_1671600</t>
  </si>
  <si>
    <t>RHOD</t>
  </si>
  <si>
    <t>ILMN_2089167</t>
  </si>
  <si>
    <t>CTSO</t>
  </si>
  <si>
    <t>ILMN_1769633</t>
  </si>
  <si>
    <t>SMARCA2</t>
  </si>
  <si>
    <t>ILMN_1791702</t>
  </si>
  <si>
    <t>SLMAP</t>
  </si>
  <si>
    <t>ILMN_1783120</t>
  </si>
  <si>
    <t>SRI</t>
  </si>
  <si>
    <t>ILMN_2400219</t>
  </si>
  <si>
    <t>S100P</t>
  </si>
  <si>
    <t>ILMN_1801216</t>
  </si>
  <si>
    <t>CEBPB</t>
  </si>
  <si>
    <t>ILMN_1693014</t>
  </si>
  <si>
    <t>ZEB2</t>
  </si>
  <si>
    <t>ILMN_1688698</t>
  </si>
  <si>
    <t>ZSWIM4</t>
  </si>
  <si>
    <t>ILMN_2150654</t>
  </si>
  <si>
    <t>ICAM1</t>
  </si>
  <si>
    <t>ILMN_1812226</t>
  </si>
  <si>
    <t>CLIP3</t>
  </si>
  <si>
    <t>ILMN_1789733</t>
  </si>
  <si>
    <t>PURB</t>
  </si>
  <si>
    <t>ILMN_1750079</t>
  </si>
  <si>
    <t>FBLN5</t>
  </si>
  <si>
    <t>ILMN_2223941</t>
  </si>
  <si>
    <t>HS.334831</t>
  </si>
  <si>
    <t>ILMN_1911605</t>
  </si>
  <si>
    <t>LOC441763</t>
  </si>
  <si>
    <t>ILMN_1703337</t>
  </si>
  <si>
    <t>TOMM34</t>
  </si>
  <si>
    <t>ILMN_1721128</t>
  </si>
  <si>
    <t>TACSTD2</t>
  </si>
  <si>
    <t>ILMN_1739001</t>
  </si>
  <si>
    <t>WDR72</t>
  </si>
  <si>
    <t>ILMN_1763196</t>
  </si>
  <si>
    <t>FAM167A</t>
  </si>
  <si>
    <t>ILMN_3248511</t>
  </si>
  <si>
    <t>LOC727908</t>
  </si>
  <si>
    <t>ILMN_3200362</t>
  </si>
  <si>
    <t>PEA15</t>
  </si>
  <si>
    <t>ILMN_1771376</t>
  </si>
  <si>
    <t>RAB9P1</t>
  </si>
  <si>
    <t>ILMN_1779710</t>
  </si>
  <si>
    <t>KRT78</t>
  </si>
  <si>
    <t>ILMN_1737653</t>
  </si>
  <si>
    <t>GPRC5C</t>
  </si>
  <si>
    <t>ILMN_2352090</t>
  </si>
  <si>
    <t>DTNBP1</t>
  </si>
  <si>
    <t>ILMN_1783806</t>
  </si>
  <si>
    <t>LOC100128918</t>
  </si>
  <si>
    <t>ILMN_3176146</t>
  </si>
  <si>
    <t>VASN</t>
  </si>
  <si>
    <t>ILMN_1667295</t>
  </si>
  <si>
    <t>RAP1BL</t>
  </si>
  <si>
    <t>ILMN_3242120</t>
  </si>
  <si>
    <t>SMPD1</t>
  </si>
  <si>
    <t>ILMN_1757370</t>
  </si>
  <si>
    <t>NRBP1</t>
  </si>
  <si>
    <t>ILMN_1670096</t>
  </si>
  <si>
    <t>LOC730226</t>
  </si>
  <si>
    <t>ILMN_1829131</t>
  </si>
  <si>
    <t>HLA-F</t>
  </si>
  <si>
    <t>ILMN_2186806</t>
  </si>
  <si>
    <t>SNCAIP</t>
  </si>
  <si>
    <t>ILMN_1807969</t>
  </si>
  <si>
    <t>CIC</t>
  </si>
  <si>
    <t>ILMN_1784780</t>
  </si>
  <si>
    <t>MTPN</t>
  </si>
  <si>
    <t>ILMN_2180682</t>
  </si>
  <si>
    <t>SPAG1</t>
  </si>
  <si>
    <t>ILMN_2367681</t>
  </si>
  <si>
    <t>LOC729760</t>
  </si>
  <si>
    <t>ILMN_3235118</t>
  </si>
  <si>
    <t>CTSD</t>
  </si>
  <si>
    <t>ILMN_1674038</t>
  </si>
  <si>
    <t>TOM1</t>
  </si>
  <si>
    <t>ILMN_2082314</t>
  </si>
  <si>
    <t>SPHK1</t>
  </si>
  <si>
    <t>ILMN_2357134</t>
  </si>
  <si>
    <t>SPANXC</t>
  </si>
  <si>
    <t>ILMN_2198300</t>
  </si>
  <si>
    <t>LOC442270</t>
  </si>
  <si>
    <t>ILMN_3293503</t>
  </si>
  <si>
    <t>ACSL5</t>
  </si>
  <si>
    <t>ILMN_1705247</t>
  </si>
  <si>
    <t>HS.294603</t>
  </si>
  <si>
    <t>ILMN_1903568</t>
  </si>
  <si>
    <t>EHD4</t>
  </si>
  <si>
    <t>ILMN_1720083</t>
  </si>
  <si>
    <t>RNU4ATAC</t>
  </si>
  <si>
    <t>ILMN_3240594</t>
  </si>
  <si>
    <t>NFKBIA</t>
  </si>
  <si>
    <t>ILMN_1773154</t>
  </si>
  <si>
    <t>RSPRY1</t>
  </si>
  <si>
    <t>ILMN_1763694</t>
  </si>
  <si>
    <t>RND3</t>
  </si>
  <si>
    <t>ILMN_1759513</t>
  </si>
  <si>
    <t>CD24</t>
  </si>
  <si>
    <t>ILMN_2060413</t>
  </si>
  <si>
    <t>HLA-DRA</t>
  </si>
  <si>
    <t>ILMN_1689655</t>
  </si>
  <si>
    <t>ACTR1A</t>
  </si>
  <si>
    <t>ILMN_1792314</t>
  </si>
  <si>
    <t>IFI27</t>
  </si>
  <si>
    <t>ILMN_2058782</t>
  </si>
  <si>
    <t>CHURC1</t>
  </si>
  <si>
    <t>ILMN_1798177</t>
  </si>
  <si>
    <t>DUSP3</t>
  </si>
  <si>
    <t>ILMN_1797522</t>
  </si>
  <si>
    <t>LITAF</t>
  </si>
  <si>
    <t>ILMN_1713934</t>
  </si>
  <si>
    <t>ODZ4</t>
  </si>
  <si>
    <t>ILMN_3239775</t>
  </si>
  <si>
    <t>HLA-DMB</t>
  </si>
  <si>
    <t>ILMN_1761733</t>
  </si>
  <si>
    <t>JUNB</t>
  </si>
  <si>
    <t>ILMN_2086077</t>
  </si>
  <si>
    <t>GRINA</t>
  </si>
  <si>
    <t>ILMN_1796490</t>
  </si>
  <si>
    <t>MUC20</t>
  </si>
  <si>
    <t>ILMN_1653278</t>
  </si>
  <si>
    <t>CLYBL</t>
  </si>
  <si>
    <t>ILMN_1712088</t>
  </si>
  <si>
    <t>TAPBP</t>
  </si>
  <si>
    <t>ILMN_1742450</t>
  </si>
  <si>
    <t>SELENBP1</t>
  </si>
  <si>
    <t>ILMN_1680652</t>
  </si>
  <si>
    <t>SLC35C1</t>
  </si>
  <si>
    <t>ILMN_1680104</t>
  </si>
  <si>
    <t>SLC9A1</t>
  </si>
  <si>
    <t>ILMN_1800425</t>
  </si>
  <si>
    <t>ILDR1</t>
  </si>
  <si>
    <t>ILMN_2043079</t>
  </si>
  <si>
    <t>PTPRA</t>
  </si>
  <si>
    <t>ILMN_1762766</t>
  </si>
  <si>
    <t>AKR1A1</t>
  </si>
  <si>
    <t>ILMN_1728047</t>
  </si>
  <si>
    <t>SIDT2</t>
  </si>
  <si>
    <t>ILMN_1791912</t>
  </si>
  <si>
    <t>CCND1</t>
  </si>
  <si>
    <t>ILMN_1688480</t>
  </si>
  <si>
    <t>HOXC8</t>
  </si>
  <si>
    <t>ILMN_1718285</t>
  </si>
  <si>
    <t>PVRL4</t>
  </si>
  <si>
    <t>ILMN_1749044</t>
  </si>
  <si>
    <t>TGFA</t>
  </si>
  <si>
    <t>ILMN_2083946</t>
  </si>
  <si>
    <t>PODXL2</t>
  </si>
  <si>
    <t>ILMN_1657347</t>
  </si>
  <si>
    <t>KLF6</t>
  </si>
  <si>
    <t>ILMN_1737406</t>
  </si>
  <si>
    <t>AGA</t>
  </si>
  <si>
    <t>ILMN_1802631</t>
  </si>
  <si>
    <t>SOX4</t>
  </si>
  <si>
    <t>ILMN_1815745</t>
  </si>
  <si>
    <t>GCNT3</t>
  </si>
  <si>
    <t>ILMN_1712082</t>
  </si>
  <si>
    <t>TMEM158</t>
  </si>
  <si>
    <t>ILMN_1792455</t>
  </si>
  <si>
    <t>FXR2</t>
  </si>
  <si>
    <t>ILMN_1738699</t>
  </si>
  <si>
    <t>TSPAN9</t>
  </si>
  <si>
    <t>ILMN_1729453</t>
  </si>
  <si>
    <t>NDRG2</t>
  </si>
  <si>
    <t>ILMN_2361603</t>
  </si>
  <si>
    <t>HERC6</t>
  </si>
  <si>
    <t>ILMN_1654639</t>
  </si>
  <si>
    <t>DCUN1D5</t>
  </si>
  <si>
    <t>ILMN_2124352</t>
  </si>
  <si>
    <t>LOC729090</t>
  </si>
  <si>
    <t>ILMN_3300797</t>
  </si>
  <si>
    <t>HSD17B8</t>
  </si>
  <si>
    <t>ILMN_1715324</t>
  </si>
  <si>
    <t>HS.348844</t>
  </si>
  <si>
    <t>ILMN_1915188</t>
  </si>
  <si>
    <t>LOC643752</t>
  </si>
  <si>
    <t>ILMN_1718699</t>
  </si>
  <si>
    <t>SERPIND1</t>
  </si>
  <si>
    <t>ILMN_1707975</t>
  </si>
  <si>
    <t>LAMB2</t>
  </si>
  <si>
    <t>ILMN_1752968</t>
  </si>
  <si>
    <t>CTSZ</t>
  </si>
  <si>
    <t>ILMN_1666269</t>
  </si>
  <si>
    <t>MNT</t>
  </si>
  <si>
    <t>ILMN_1792910</t>
  </si>
  <si>
    <t>CHST10</t>
  </si>
  <si>
    <t>ILMN_1736828</t>
  </si>
  <si>
    <t>PPL</t>
  </si>
  <si>
    <t>ILMN_1806030</t>
  </si>
  <si>
    <t>GJB3</t>
  </si>
  <si>
    <t>ILMN_2334531</t>
  </si>
  <si>
    <t>IDH3G</t>
  </si>
  <si>
    <t>ILMN_1802706</t>
  </si>
  <si>
    <t>RPS6KA5</t>
  </si>
  <si>
    <t>ILMN_1657515</t>
  </si>
  <si>
    <t>VAMP8</t>
  </si>
  <si>
    <t>ILMN_2190084</t>
  </si>
  <si>
    <t>SCNN1A</t>
  </si>
  <si>
    <t>ILMN_1713995</t>
  </si>
  <si>
    <t>ATP6V0A1</t>
  </si>
  <si>
    <t>ILMN_1752579</t>
  </si>
  <si>
    <t>ACVR1</t>
  </si>
  <si>
    <t>ILMN_1760490</t>
  </si>
  <si>
    <t>MCART6</t>
  </si>
  <si>
    <t>ILMN_1715745</t>
  </si>
  <si>
    <t>DNAJB2</t>
  </si>
  <si>
    <t>ILMN_2390974</t>
  </si>
  <si>
    <t>SERF2</t>
  </si>
  <si>
    <t>ILMN_3251501</t>
  </si>
  <si>
    <t>ZNF148</t>
  </si>
  <si>
    <t>ILMN_2143822</t>
  </si>
  <si>
    <t>RPS17</t>
  </si>
  <si>
    <t>ILMN_2207539</t>
  </si>
  <si>
    <t>CHPT1</t>
  </si>
  <si>
    <t>ILMN_1729112</t>
  </si>
  <si>
    <t>LOC399988</t>
  </si>
  <si>
    <t>ILMN_3200330</t>
  </si>
  <si>
    <t>EPHX1</t>
  </si>
  <si>
    <t>ILMN_1701025</t>
  </si>
  <si>
    <t>LOC648980</t>
  </si>
  <si>
    <t>ILMN_3275575</t>
  </si>
  <si>
    <t>PLXNB2</t>
  </si>
  <si>
    <t>ILMN_1763447</t>
  </si>
  <si>
    <t>RGS1</t>
  </si>
  <si>
    <t>ILMN_1656011</t>
  </si>
  <si>
    <t>LOC645895</t>
  </si>
  <si>
    <t>ILMN_1711156</t>
  </si>
  <si>
    <t>HLA-H</t>
  </si>
  <si>
    <t>ILMN_1666078</t>
  </si>
  <si>
    <t>IFI35</t>
  </si>
  <si>
    <t>ILMN_1745374</t>
  </si>
  <si>
    <t>KL</t>
  </si>
  <si>
    <t>ILMN_2352077</t>
  </si>
  <si>
    <t>RRBP1</t>
  </si>
  <si>
    <t>ILMN_2360784</t>
  </si>
  <si>
    <t>MXD4</t>
  </si>
  <si>
    <t>ILMN_1756541</t>
  </si>
  <si>
    <t>CREB5</t>
  </si>
  <si>
    <t>ILMN_1731714</t>
  </si>
  <si>
    <t>RPS6KA3</t>
  </si>
  <si>
    <t>ILMN_1652736</t>
  </si>
  <si>
    <t>STK40</t>
  </si>
  <si>
    <t>ILMN_2075927</t>
  </si>
  <si>
    <t>PRIC285</t>
  </si>
  <si>
    <t>ILMN_1787509</t>
  </si>
  <si>
    <t>ATP9A</t>
  </si>
  <si>
    <t>ILMN_2089073</t>
  </si>
  <si>
    <t>ELF5</t>
  </si>
  <si>
    <t>ILMN_1813270</t>
  </si>
  <si>
    <t>TGFB3</t>
  </si>
  <si>
    <t>ILMN_1687652</t>
  </si>
  <si>
    <t>LRRC37B2</t>
  </si>
  <si>
    <t>ILMN_3245600</t>
  </si>
  <si>
    <t>OPTN</t>
  </si>
  <si>
    <t>ILMN_2381899</t>
  </si>
  <si>
    <t>LOC643509</t>
  </si>
  <si>
    <t>ILMN_1759872</t>
  </si>
  <si>
    <t>SHE</t>
  </si>
  <si>
    <t>ILMN_2133996</t>
  </si>
  <si>
    <t>RN7SK</t>
  </si>
  <si>
    <t>ILMN_2074860</t>
  </si>
  <si>
    <t>CAMTA2</t>
  </si>
  <si>
    <t>ILMN_1798867</t>
  </si>
  <si>
    <t>PALLD</t>
  </si>
  <si>
    <t>ILMN_1698732</t>
  </si>
  <si>
    <t>OXTR</t>
  </si>
  <si>
    <t>ILMN_1804929</t>
  </si>
  <si>
    <t>PITPNM1</t>
  </si>
  <si>
    <t>ILMN_1653220</t>
  </si>
  <si>
    <t>CFH</t>
  </si>
  <si>
    <t>ILMN_1657803</t>
  </si>
  <si>
    <t>TEX264</t>
  </si>
  <si>
    <t>ILMN_1781623</t>
  </si>
  <si>
    <t>ID4</t>
  </si>
  <si>
    <t>ILMN_1721758</t>
  </si>
  <si>
    <t>PLK2</t>
  </si>
  <si>
    <t>ILMN_1717706</t>
  </si>
  <si>
    <t>TMC4</t>
  </si>
  <si>
    <t>ILMN_1803219</t>
  </si>
  <si>
    <t>DDR1</t>
  </si>
  <si>
    <t>ILMN_1812262</t>
  </si>
  <si>
    <t>EHD1</t>
  </si>
  <si>
    <t>ILMN_1651832</t>
  </si>
  <si>
    <t>GRAMD3</t>
  </si>
  <si>
    <t>ILMN_2065690</t>
  </si>
  <si>
    <t>ARF5</t>
  </si>
  <si>
    <t>ILMN_1752340</t>
  </si>
  <si>
    <t>SIPA1L2</t>
  </si>
  <si>
    <t>ILMN_1732923</t>
  </si>
  <si>
    <t>HS.534913</t>
  </si>
  <si>
    <t>ILMN_1857768</t>
  </si>
  <si>
    <t>ZBTB20</t>
  </si>
  <si>
    <t>ILMN_1689456</t>
  </si>
  <si>
    <t>MAP3K14</t>
  </si>
  <si>
    <t>ILMN_1724070</t>
  </si>
  <si>
    <t>GLIPR2</t>
  </si>
  <si>
    <t>ILMN_1652631</t>
  </si>
  <si>
    <t>LOC347376</t>
  </si>
  <si>
    <t>ILMN_1704385</t>
  </si>
  <si>
    <t>ITM2B</t>
  </si>
  <si>
    <t>ILMN_1751708</t>
  </si>
  <si>
    <t>CKAP4</t>
  </si>
  <si>
    <t>ILMN_1790891</t>
  </si>
  <si>
    <t>HLA-DRB4</t>
  </si>
  <si>
    <t>ILMN_1752592</t>
  </si>
  <si>
    <t>PDE5A</t>
  </si>
  <si>
    <t>ILMN_1810836</t>
  </si>
  <si>
    <t>CAV2</t>
  </si>
  <si>
    <t>ILMN_2360730</t>
  </si>
  <si>
    <t>HIST2H2AB</t>
  </si>
  <si>
    <t>ILMN_1747589</t>
  </si>
  <si>
    <t>SYT7</t>
  </si>
  <si>
    <t>ILMN_2380938</t>
  </si>
  <si>
    <t>LOC100131336</t>
  </si>
  <si>
    <t>ILMN_3278070</t>
  </si>
  <si>
    <t>LPCAT3</t>
  </si>
  <si>
    <t>ILMN_1805225</t>
  </si>
  <si>
    <t>FAM115A</t>
  </si>
  <si>
    <t>ILMN_2297069</t>
  </si>
  <si>
    <t>MYO1B</t>
  </si>
  <si>
    <t>ILMN_2093027</t>
  </si>
  <si>
    <t>KPNA4</t>
  </si>
  <si>
    <t>ILMN_1664756</t>
  </si>
  <si>
    <t>GDPD5</t>
  </si>
  <si>
    <t>ILMN_1701643</t>
  </si>
  <si>
    <t>HCG2P7</t>
  </si>
  <si>
    <t>ILMN_2091123</t>
  </si>
  <si>
    <t>LOC100128505</t>
  </si>
  <si>
    <t>ILMN_3255792</t>
  </si>
  <si>
    <t>CRY2</t>
  </si>
  <si>
    <t>ILMN_1796180</t>
  </si>
  <si>
    <t>CD59</t>
  </si>
  <si>
    <t>ILMN_1724789</t>
  </si>
  <si>
    <t>BTG1</t>
  </si>
  <si>
    <t>ILMN_1775743</t>
  </si>
  <si>
    <t>RAB9A</t>
  </si>
  <si>
    <t>ILMN_1750409</t>
  </si>
  <si>
    <t>BAALC</t>
  </si>
  <si>
    <t>ILMN_1687751</t>
  </si>
  <si>
    <t>SPTAN1</t>
  </si>
  <si>
    <t>ILMN_2095133</t>
  </si>
  <si>
    <t>EZR</t>
  </si>
  <si>
    <t>ILMN_3272378</t>
  </si>
  <si>
    <t>AFTPH</t>
  </si>
  <si>
    <t>ILMN_2402766</t>
  </si>
  <si>
    <t>IFI6</t>
  </si>
  <si>
    <t>ILMN_1687384</t>
  </si>
  <si>
    <t>DNM3</t>
  </si>
  <si>
    <t>ILMN_1680928</t>
  </si>
  <si>
    <t>FOXC1</t>
  </si>
  <si>
    <t>ILMN_1738401</t>
  </si>
  <si>
    <t>ZFAND5</t>
  </si>
  <si>
    <t>ILMN_1795228</t>
  </si>
  <si>
    <t>HEPACAM2</t>
  </si>
  <si>
    <t>ILMN_2388263</t>
  </si>
  <si>
    <t>PVRL2</t>
  </si>
  <si>
    <t>ILMN_1718303</t>
  </si>
  <si>
    <t>EFEMP1</t>
  </si>
  <si>
    <t>ILMN_1735877</t>
  </si>
  <si>
    <t>ZNFX1</t>
  </si>
  <si>
    <t>ILMN_1745148</t>
  </si>
  <si>
    <t>MOBKL2C</t>
  </si>
  <si>
    <t>ILMN_1798288</t>
  </si>
  <si>
    <t>DDX17</t>
  </si>
  <si>
    <t>ILMN_2371590</t>
  </si>
  <si>
    <t>NOV</t>
  </si>
  <si>
    <t>ILMN_1787186</t>
  </si>
  <si>
    <t>LOC654350</t>
  </si>
  <si>
    <t>ILMN_3198499</t>
  </si>
  <si>
    <t>TCF4</t>
  </si>
  <si>
    <t>ILMN_1814194</t>
  </si>
  <si>
    <t>FLJ46309</t>
  </si>
  <si>
    <t>ILMN_2194852</t>
  </si>
  <si>
    <t>C6ORF125</t>
  </si>
  <si>
    <t>ILMN_1790461</t>
  </si>
  <si>
    <t>C12ORF44</t>
  </si>
  <si>
    <t>ILMN_1772527</t>
  </si>
  <si>
    <t>LOC100133607</t>
  </si>
  <si>
    <t>ILMN_3274470</t>
  </si>
  <si>
    <t>DACT3</t>
  </si>
  <si>
    <t>ILMN_1733851</t>
  </si>
  <si>
    <t>ZBTB4</t>
  </si>
  <si>
    <t>ILMN_2097793</t>
  </si>
  <si>
    <t>FUCA1</t>
  </si>
  <si>
    <t>ILMN_1752728</t>
  </si>
  <si>
    <t>VPS37B</t>
  </si>
  <si>
    <t>ILMN_1710427</t>
  </si>
  <si>
    <t>CSK</t>
  </si>
  <si>
    <t>ILMN_1754121</t>
  </si>
  <si>
    <t>CTSH</t>
  </si>
  <si>
    <t>ILMN_2390853</t>
  </si>
  <si>
    <t>OS9</t>
  </si>
  <si>
    <t>ILMN_2361807</t>
  </si>
  <si>
    <t>DEM1</t>
  </si>
  <si>
    <t>ILMN_2117569</t>
  </si>
  <si>
    <t>RAB10</t>
  </si>
  <si>
    <t>ILMN_1793433</t>
  </si>
  <si>
    <t>PIK3IP1</t>
  </si>
  <si>
    <t>ILMN_1719986</t>
  </si>
  <si>
    <t>LOC730313</t>
  </si>
  <si>
    <t>ILMN_3237656</t>
  </si>
  <si>
    <t>SCO2</t>
  </si>
  <si>
    <t>ILMN_1701621</t>
  </si>
  <si>
    <t>RAPGEF1</t>
  </si>
  <si>
    <t>ILMN_1769412</t>
  </si>
  <si>
    <t>FLJ36131</t>
  </si>
  <si>
    <t>ILMN_3181480</t>
  </si>
  <si>
    <t>CDC34</t>
  </si>
  <si>
    <t>ILMN_1713006</t>
  </si>
  <si>
    <t>C12ORF29</t>
  </si>
  <si>
    <t>ILMN_1792671</t>
  </si>
  <si>
    <t>GTF2H4</t>
  </si>
  <si>
    <t>ILMN_1800308</t>
  </si>
  <si>
    <t>CXCL16</t>
  </si>
  <si>
    <t>ILMN_1728478</t>
  </si>
  <si>
    <t>LOC100132585</t>
  </si>
  <si>
    <t>ILMN_3237404</t>
  </si>
  <si>
    <t>MAP3K11</t>
  </si>
  <si>
    <t>ILMN_1651788</t>
  </si>
  <si>
    <t>CLEC11A</t>
  </si>
  <si>
    <t>ILMN_1807359</t>
  </si>
  <si>
    <t>CATSPER2</t>
  </si>
  <si>
    <t>ILMN_2286014</t>
  </si>
  <si>
    <t>DUXAP3</t>
  </si>
  <si>
    <t>ILMN_2117809</t>
  </si>
  <si>
    <t>CD55</t>
  </si>
  <si>
    <t>ILMN_1800540</t>
  </si>
  <si>
    <t>WNT10A</t>
  </si>
  <si>
    <t>ILMN_1658426</t>
  </si>
  <si>
    <t>BOLA2</t>
  </si>
  <si>
    <t>ILMN_1782633</t>
  </si>
  <si>
    <t>DNAJA1</t>
  </si>
  <si>
    <t>ILMN_1672496</t>
  </si>
  <si>
    <t>SH3BGRL2</t>
  </si>
  <si>
    <t>ILMN_1762764</t>
  </si>
  <si>
    <t>C1ORF106</t>
  </si>
  <si>
    <t>ILMN_1713952</t>
  </si>
  <si>
    <t>MPP1</t>
  </si>
  <si>
    <t>ILMN_1733675</t>
  </si>
  <si>
    <t>C1QA</t>
  </si>
  <si>
    <t>ILMN_1737918</t>
  </si>
  <si>
    <t>HSPB1</t>
  </si>
  <si>
    <t>ILMN_1674236</t>
  </si>
  <si>
    <t>ECGF1</t>
  </si>
  <si>
    <t>ILMN_2109708</t>
  </si>
  <si>
    <t>TNFRSF14</t>
  </si>
  <si>
    <t>ILMN_1697409</t>
  </si>
  <si>
    <t>BASP1</t>
  </si>
  <si>
    <t>ILMN_1651826</t>
  </si>
  <si>
    <t>YIPF5</t>
  </si>
  <si>
    <t>ILMN_1714756</t>
  </si>
  <si>
    <t>RGS10</t>
  </si>
  <si>
    <t>ILMN_1668559</t>
  </si>
  <si>
    <t>OSGIN1</t>
  </si>
  <si>
    <t>ILMN_2319588</t>
  </si>
  <si>
    <t>ALPP</t>
  </si>
  <si>
    <t>ILMN_1693789</t>
  </si>
  <si>
    <t>LOC100132795</t>
  </si>
  <si>
    <t>ILMN_3280019</t>
  </si>
  <si>
    <t>CMTM7</t>
  </si>
  <si>
    <t>ILMN_1698934</t>
  </si>
  <si>
    <t>LOC641848</t>
  </si>
  <si>
    <t>ILMN_1679025</t>
  </si>
  <si>
    <t>PDXP</t>
  </si>
  <si>
    <t>ILMN_1736441</t>
  </si>
  <si>
    <t>LOC440589</t>
  </si>
  <si>
    <t>ILMN_1652768</t>
  </si>
  <si>
    <t>RPS18</t>
  </si>
  <si>
    <t>ILMN_1753534</t>
  </si>
  <si>
    <t>TIGA1</t>
  </si>
  <si>
    <t>ILMN_1654609</t>
  </si>
  <si>
    <t>ABCC4</t>
  </si>
  <si>
    <t>ILMN_2194009</t>
  </si>
  <si>
    <t>NUP107</t>
  </si>
  <si>
    <t>ILMN_1815924</t>
  </si>
  <si>
    <t>LOC100133185</t>
  </si>
  <si>
    <t>ILMN_3283015</t>
  </si>
  <si>
    <t>LOC646849</t>
  </si>
  <si>
    <t>ILMN_1692545</t>
  </si>
  <si>
    <t>TOMM5</t>
  </si>
  <si>
    <t>ILMN_1808661</t>
  </si>
  <si>
    <t>CYB5R2</t>
  </si>
  <si>
    <t>ILMN_1739576</t>
  </si>
  <si>
    <t>LOC399804</t>
  </si>
  <si>
    <t>ILMN_3284119</t>
  </si>
  <si>
    <t>RUVBL1</t>
  </si>
  <si>
    <t>ILMN_1693108</t>
  </si>
  <si>
    <t>BMP5</t>
  </si>
  <si>
    <t>ILMN_1660552</t>
  </si>
  <si>
    <t>PAICS</t>
  </si>
  <si>
    <t>ILMN_2392546</t>
  </si>
  <si>
    <t>HMGN1</t>
  </si>
  <si>
    <t>ILMN_1652123</t>
  </si>
  <si>
    <t>PGAM4</t>
  </si>
  <si>
    <t>ILMN_1691104</t>
  </si>
  <si>
    <t>SLBP</t>
  </si>
  <si>
    <t>ILMN_1753353</t>
  </si>
  <si>
    <t>CDCA4</t>
  </si>
  <si>
    <t>ILMN_1753183</t>
  </si>
  <si>
    <t>LOC730534</t>
  </si>
  <si>
    <t>ILMN_1689327</t>
  </si>
  <si>
    <t>C5</t>
  </si>
  <si>
    <t>ILMN_1746819</t>
  </si>
  <si>
    <t>TMEM194A</t>
  </si>
  <si>
    <t>ILMN_3306440</t>
  </si>
  <si>
    <t>LOC645693</t>
  </si>
  <si>
    <t>ILMN_3212284</t>
  </si>
  <si>
    <t>LOC148915</t>
  </si>
  <si>
    <t>ILMN_1776052</t>
  </si>
  <si>
    <t>CCDC106</t>
  </si>
  <si>
    <t>ILMN_1682567</t>
  </si>
  <si>
    <t>LOC285053</t>
  </si>
  <si>
    <t>ILMN_1660832</t>
  </si>
  <si>
    <t>LOC731049</t>
  </si>
  <si>
    <t>ILMN_1808591</t>
  </si>
  <si>
    <t>CSE1L</t>
  </si>
  <si>
    <t>ILMN_1665797</t>
  </si>
  <si>
    <t>LOC728481</t>
  </si>
  <si>
    <t>ILMN_1700674</t>
  </si>
  <si>
    <t>ANTXR1</t>
  </si>
  <si>
    <t>ILMN_1670379</t>
  </si>
  <si>
    <t>CCDC5</t>
  </si>
  <si>
    <t>ILMN_1745946</t>
  </si>
  <si>
    <t>LOC727821</t>
  </si>
  <si>
    <t>ILMN_3211887</t>
  </si>
  <si>
    <t>RPL10A</t>
  </si>
  <si>
    <t>ILMN_1808041</t>
  </si>
  <si>
    <t>LOC728453</t>
  </si>
  <si>
    <t>ILMN_3298037</t>
  </si>
  <si>
    <t>LOC390354</t>
  </si>
  <si>
    <t>ILMN_1676765</t>
  </si>
  <si>
    <t>C6ORF160</t>
  </si>
  <si>
    <t>ILMN_1653794</t>
  </si>
  <si>
    <t>HMGCR</t>
  </si>
  <si>
    <t>ILMN_1657395</t>
  </si>
  <si>
    <t>BRI3BP</t>
  </si>
  <si>
    <t>ILMN_1800619</t>
  </si>
  <si>
    <t>LOC644907</t>
  </si>
  <si>
    <t>ILMN_3241051</t>
  </si>
  <si>
    <t>LOC100129086</t>
  </si>
  <si>
    <t>ILMN_3236481</t>
  </si>
  <si>
    <t>LOC650239</t>
  </si>
  <si>
    <t>ILMN_1688195</t>
  </si>
  <si>
    <t>LOC442727</t>
  </si>
  <si>
    <t>ILMN_3291472</t>
  </si>
  <si>
    <t>LOC441246</t>
  </si>
  <si>
    <t>ILMN_1788742</t>
  </si>
  <si>
    <t>LOC100134504</t>
  </si>
  <si>
    <t>ILMN_3241834</t>
  </si>
  <si>
    <t>PSIP1</t>
  </si>
  <si>
    <t>ILMN_1788701</t>
  </si>
  <si>
    <t>LOC100128771</t>
  </si>
  <si>
    <t>ILMN_3263694</t>
  </si>
  <si>
    <t>HSPA14</t>
  </si>
  <si>
    <t>ILMN_1797318</t>
  </si>
  <si>
    <t>C10ORF81</t>
  </si>
  <si>
    <t>ILMN_1757099</t>
  </si>
  <si>
    <t>SULF1</t>
  </si>
  <si>
    <t>ILMN_1702363</t>
  </si>
  <si>
    <t>LOC100134304</t>
  </si>
  <si>
    <t>ILMN_3239785</t>
  </si>
  <si>
    <t>BPIL1</t>
  </si>
  <si>
    <t>ILMN_1796928</t>
  </si>
  <si>
    <t>HMGN2</t>
  </si>
  <si>
    <t>ILMN_2058141</t>
  </si>
  <si>
    <t>LOC731314</t>
  </si>
  <si>
    <t>ILMN_1785756</t>
  </si>
  <si>
    <t>LOC644037</t>
  </si>
  <si>
    <t>ILMN_3274351</t>
  </si>
  <si>
    <t>LOC647030</t>
  </si>
  <si>
    <t>ILMN_3211906</t>
  </si>
  <si>
    <t>KIAA0114</t>
  </si>
  <si>
    <t>ILMN_3248882</t>
  </si>
  <si>
    <t>LOC100131526</t>
  </si>
  <si>
    <t>ILMN_3280496</t>
  </si>
  <si>
    <t>LOC440733</t>
  </si>
  <si>
    <t>ILMN_1671217</t>
  </si>
  <si>
    <t>SPRY1</t>
  </si>
  <si>
    <t>ILMN_2329914</t>
  </si>
  <si>
    <t>LOC389404</t>
  </si>
  <si>
    <t>ILMN_3200661</t>
  </si>
  <si>
    <t>CHAF1B</t>
  </si>
  <si>
    <t>ILMN_1674231</t>
  </si>
  <si>
    <t>NUF2</t>
  </si>
  <si>
    <t>ILMN_1658695</t>
  </si>
  <si>
    <t>LOC648822</t>
  </si>
  <si>
    <t>ILMN_3211857</t>
  </si>
  <si>
    <t>LOC644937</t>
  </si>
  <si>
    <t>ILMN_3283470</t>
  </si>
  <si>
    <t>RPS6</t>
  </si>
  <si>
    <t>ILMN_1808939</t>
  </si>
  <si>
    <t>PRDX2</t>
  </si>
  <si>
    <t>ILMN_2382829</t>
  </si>
  <si>
    <t>SNRPA</t>
  </si>
  <si>
    <t>ILMN_1779399</t>
  </si>
  <si>
    <t>LOC728484</t>
  </si>
  <si>
    <t>ILMN_3225121</t>
  </si>
  <si>
    <t>SNHG1</t>
  </si>
  <si>
    <t>ILMN_3236713</t>
  </si>
  <si>
    <t>LOC729617</t>
  </si>
  <si>
    <t>ILMN_3245000</t>
  </si>
  <si>
    <t>CYCSL1</t>
  </si>
  <si>
    <t>ILMN_1663751</t>
  </si>
  <si>
    <t>LOC643287</t>
  </si>
  <si>
    <t>ILMN_1677906</t>
  </si>
  <si>
    <t>COMMD10</t>
  </si>
  <si>
    <t>ILMN_2094905</t>
  </si>
  <si>
    <t>LSM5</t>
  </si>
  <si>
    <t>ILMN_1737947</t>
  </si>
  <si>
    <t>LOC285900</t>
  </si>
  <si>
    <t>ILMN_1657612</t>
  </si>
  <si>
    <t>LOC645630</t>
  </si>
  <si>
    <t>ILMN_3288529</t>
  </si>
  <si>
    <t>RPS7</t>
  </si>
  <si>
    <t>ILMN_1750722</t>
  </si>
  <si>
    <t>MTMR4</t>
  </si>
  <si>
    <t>ILMN_1771019</t>
  </si>
  <si>
    <t>LOC652595</t>
  </si>
  <si>
    <t>ILMN_1702783</t>
  </si>
  <si>
    <t>SDCBP</t>
  </si>
  <si>
    <t>ILMN_2363591</t>
  </si>
  <si>
    <t>C18ORF55</t>
  </si>
  <si>
    <t>ILMN_2182531</t>
  </si>
  <si>
    <t>LOC731640</t>
  </si>
  <si>
    <t>ILMN_1661174</t>
  </si>
  <si>
    <t>LOC730746</t>
  </si>
  <si>
    <t>ILMN_1679450</t>
  </si>
  <si>
    <t>CAPN13</t>
  </si>
  <si>
    <t>ILMN_1677108</t>
  </si>
  <si>
    <t>LOC728188</t>
  </si>
  <si>
    <t>ILMN_3247895</t>
  </si>
  <si>
    <t>LOC402112</t>
  </si>
  <si>
    <t>ILMN_3289650</t>
  </si>
  <si>
    <t>SMC4</t>
  </si>
  <si>
    <t>ILMN_2251804</t>
  </si>
  <si>
    <t>MGC40489</t>
  </si>
  <si>
    <t>ILMN_1678300</t>
  </si>
  <si>
    <t>DEPDC1B</t>
  </si>
  <si>
    <t>ILMN_2103685</t>
  </si>
  <si>
    <t>LOC100128410</t>
  </si>
  <si>
    <t>ILMN_3192446</t>
  </si>
  <si>
    <t>CCDC74B</t>
  </si>
  <si>
    <t>ILMN_3251383</t>
  </si>
  <si>
    <t>NRP1</t>
  </si>
  <si>
    <t>ILMN_1742547</t>
  </si>
  <si>
    <t>TRMT11</t>
  </si>
  <si>
    <t>ILMN_1805481</t>
  </si>
  <si>
    <t>LOC645231</t>
  </si>
  <si>
    <t>ILMN_3201663</t>
  </si>
  <si>
    <t>TFDP1</t>
  </si>
  <si>
    <t>ILMN_2117987</t>
  </si>
  <si>
    <t>LOC643873</t>
  </si>
  <si>
    <t>ILMN_3275672</t>
  </si>
  <si>
    <t>LOC729208</t>
  </si>
  <si>
    <t>ILMN_3304003</t>
  </si>
  <si>
    <t>RPS4X</t>
  </si>
  <si>
    <t>ILMN_2166831</t>
  </si>
  <si>
    <t>LOC727761</t>
  </si>
  <si>
    <t>ILMN_1716445</t>
  </si>
  <si>
    <t>BOLA3</t>
  </si>
  <si>
    <t>ILMN_1786658</t>
  </si>
  <si>
    <t>LOC643007</t>
  </si>
  <si>
    <t>ILMN_1724295</t>
  </si>
  <si>
    <t>RPL13A</t>
  </si>
  <si>
    <t>ILMN_1713369</t>
  </si>
  <si>
    <t>RPL26</t>
  </si>
  <si>
    <t>ILMN_1731546</t>
  </si>
  <si>
    <t>LOC130773</t>
  </si>
  <si>
    <t>ILMN_1672009</t>
  </si>
  <si>
    <t>CENPA</t>
  </si>
  <si>
    <t>ILMN_2392472</t>
  </si>
  <si>
    <t>CCNE2</t>
  </si>
  <si>
    <t>ILMN_2412384</t>
  </si>
  <si>
    <t>PPIH</t>
  </si>
  <si>
    <t>ILMN_1801913</t>
  </si>
  <si>
    <t>COPS3</t>
  </si>
  <si>
    <t>ILMN_1770732</t>
  </si>
  <si>
    <t>C13ORF37</t>
  </si>
  <si>
    <t>ILMN_3243945</t>
  </si>
  <si>
    <t>HK2</t>
  </si>
  <si>
    <t>ILMN_1723486</t>
  </si>
  <si>
    <t>NUP37</t>
  </si>
  <si>
    <t>ILMN_1771903</t>
  </si>
  <si>
    <t>CENPK</t>
  </si>
  <si>
    <t>ILMN_1737195</t>
  </si>
  <si>
    <t>DARS2</t>
  </si>
  <si>
    <t>ILMN_1676191</t>
  </si>
  <si>
    <t>LOC729708</t>
  </si>
  <si>
    <t>ILMN_3305475</t>
  </si>
  <si>
    <t>LOC645968</t>
  </si>
  <si>
    <t>ILMN_1695370</t>
  </si>
  <si>
    <t>GINS3</t>
  </si>
  <si>
    <t>ILMN_1754272</t>
  </si>
  <si>
    <t>ANKRD32</t>
  </si>
  <si>
    <t>ILMN_2214278</t>
  </si>
  <si>
    <t>LOC651436</t>
  </si>
  <si>
    <t>ILMN_1769277</t>
  </si>
  <si>
    <t>LOC730167</t>
  </si>
  <si>
    <t>ILMN_3301372</t>
  </si>
  <si>
    <t>KIF23</t>
  </si>
  <si>
    <t>ILMN_1811472</t>
  </si>
  <si>
    <t>HELLS</t>
  </si>
  <si>
    <t>ILMN_2202423</t>
  </si>
  <si>
    <t>EEF1G</t>
  </si>
  <si>
    <t>ILMN_2262288</t>
  </si>
  <si>
    <t>LOC646672</t>
  </si>
  <si>
    <t>ILMN_3291413</t>
  </si>
  <si>
    <t>LPIN1</t>
  </si>
  <si>
    <t>ILMN_1671554</t>
  </si>
  <si>
    <t>LOC648249</t>
  </si>
  <si>
    <t>ILMN_1665148</t>
  </si>
  <si>
    <t>LOC100132199</t>
  </si>
  <si>
    <t>ILMN_3289730</t>
  </si>
  <si>
    <t>NPTX1</t>
  </si>
  <si>
    <t>ILMN_1814221</t>
  </si>
  <si>
    <t>DCK</t>
  </si>
  <si>
    <t>ILMN_1651433</t>
  </si>
  <si>
    <t>LOC646766</t>
  </si>
  <si>
    <t>ILMN_1775243</t>
  </si>
  <si>
    <t>LOC728128</t>
  </si>
  <si>
    <t>ILMN_3201445</t>
  </si>
  <si>
    <t>SKA2</t>
  </si>
  <si>
    <t>ILMN_1807807</t>
  </si>
  <si>
    <t>VCAN</t>
  </si>
  <si>
    <t>ILMN_1687301</t>
  </si>
  <si>
    <t>LOC387753</t>
  </si>
  <si>
    <t>ILMN_3289489</t>
  </si>
  <si>
    <t>LOC201725</t>
  </si>
  <si>
    <t>ILMN_1792712</t>
  </si>
  <si>
    <t>EEF1B2</t>
  </si>
  <si>
    <t>ILMN_1685678</t>
  </si>
  <si>
    <t>RPL8</t>
  </si>
  <si>
    <t>ILMN_1764721</t>
  </si>
  <si>
    <t>GAL</t>
  </si>
  <si>
    <t>ILMN_1682015</t>
  </si>
  <si>
    <t>LOC387825</t>
  </si>
  <si>
    <t>ILMN_3233442</t>
  </si>
  <si>
    <t>LOC100130562</t>
  </si>
  <si>
    <t>ILMN_3269537</t>
  </si>
  <si>
    <t>FGL1</t>
  </si>
  <si>
    <t>ILMN_2366192</t>
  </si>
  <si>
    <t>UNG</t>
  </si>
  <si>
    <t>ILMN_1683120</t>
  </si>
  <si>
    <t>FGB</t>
  </si>
  <si>
    <t>ILMN_2114972</t>
  </si>
  <si>
    <t>IMPDH2</t>
  </si>
  <si>
    <t>ILMN_1705737</t>
  </si>
  <si>
    <t>KIF4A</t>
  </si>
  <si>
    <t>ILMN_1799667</t>
  </si>
  <si>
    <t>SAAL1</t>
  </si>
  <si>
    <t>ILMN_1658678</t>
  </si>
  <si>
    <t>CENPF</t>
  </si>
  <si>
    <t>ILMN_1664516</t>
  </si>
  <si>
    <t>FBN2</t>
  </si>
  <si>
    <t>ILMN_1670899</t>
  </si>
  <si>
    <t>LOC645688</t>
  </si>
  <si>
    <t>ILMN_1772888</t>
  </si>
  <si>
    <t>LOC643531</t>
  </si>
  <si>
    <t>ILMN_3291098</t>
  </si>
  <si>
    <t>XRCC6BP1</t>
  </si>
  <si>
    <t>ILMN_1767481</t>
  </si>
  <si>
    <t>SLC12A2</t>
  </si>
  <si>
    <t>ILMN_1720996</t>
  </si>
  <si>
    <t>LOC647856</t>
  </si>
  <si>
    <t>ILMN_1731174</t>
  </si>
  <si>
    <t>LOC402644</t>
  </si>
  <si>
    <t>ILMN_1686811</t>
  </si>
  <si>
    <t>MCM5</t>
  </si>
  <si>
    <t>ILMN_1815169</t>
  </si>
  <si>
    <t>LOC286016</t>
  </si>
  <si>
    <t>ILMN_1684114</t>
  </si>
  <si>
    <t>CCT7</t>
  </si>
  <si>
    <t>ILMN_1662954</t>
  </si>
  <si>
    <t>MOXD1</t>
  </si>
  <si>
    <t>ILMN_1687501</t>
  </si>
  <si>
    <t>PGAM1</t>
  </si>
  <si>
    <t>ILMN_1661366</t>
  </si>
  <si>
    <t>FAM69B</t>
  </si>
  <si>
    <t>ILMN_1757440</t>
  </si>
  <si>
    <t>LOC646688</t>
  </si>
  <si>
    <t>ILMN_3205162</t>
  </si>
  <si>
    <t>CDCA8</t>
  </si>
  <si>
    <t>ILMN_1709294</t>
  </si>
  <si>
    <t>TUBA1A</t>
  </si>
  <si>
    <t>ILMN_1742981</t>
  </si>
  <si>
    <t>RPL5</t>
  </si>
  <si>
    <t>ILMN_2087080</t>
  </si>
  <si>
    <t>TMEM97</t>
  </si>
  <si>
    <t>ILMN_1710962</t>
  </si>
  <si>
    <t>MCM3</t>
  </si>
  <si>
    <t>ILMN_1806818</t>
  </si>
  <si>
    <t>RPSA</t>
  </si>
  <si>
    <t>ILMN_2411723</t>
  </si>
  <si>
    <t>PRDX3</t>
  </si>
  <si>
    <t>ILMN_2395974</t>
  </si>
  <si>
    <t>LOC729769</t>
  </si>
  <si>
    <t>ILMN_3297898</t>
  </si>
  <si>
    <t>CLCC1</t>
  </si>
  <si>
    <t>ILMN_1671933</t>
  </si>
  <si>
    <t>ATPAF1</t>
  </si>
  <si>
    <t>ILMN_1790603</t>
  </si>
  <si>
    <t>GLDC</t>
  </si>
  <si>
    <t>ILMN_1806754</t>
  </si>
  <si>
    <t>RPS21</t>
  </si>
  <si>
    <t>ILMN_1800573</t>
  </si>
  <si>
    <t>LOC731985</t>
  </si>
  <si>
    <t>ILMN_1814011</t>
  </si>
  <si>
    <t>LOC440737</t>
  </si>
  <si>
    <t>ILMN_1683447</t>
  </si>
  <si>
    <t>LOC388076</t>
  </si>
  <si>
    <t>ILMN_3206132</t>
  </si>
  <si>
    <t>LOC401321</t>
  </si>
  <si>
    <t>ILMN_1751227</t>
  </si>
  <si>
    <t>TCP1</t>
  </si>
  <si>
    <t>ILMN_1660661</t>
  </si>
  <si>
    <t>LOC441876</t>
  </si>
  <si>
    <t>ILMN_1713394</t>
  </si>
  <si>
    <t>TUBA4A</t>
  </si>
  <si>
    <t>ILMN_1784300</t>
  </si>
  <si>
    <t>LOC728126</t>
  </si>
  <si>
    <t>ILMN_3216125</t>
  </si>
  <si>
    <t>LOC641849</t>
  </si>
  <si>
    <t>ILMN_1745900</t>
  </si>
  <si>
    <t>POLR1E</t>
  </si>
  <si>
    <t>ILMN_2110167</t>
  </si>
  <si>
    <t>GPSM2</t>
  </si>
  <si>
    <t>ILMN_2139816</t>
  </si>
  <si>
    <t>CENPE</t>
  </si>
  <si>
    <t>ILMN_2225718</t>
  </si>
  <si>
    <t>C9ORF140</t>
  </si>
  <si>
    <t>ILMN_3251592</t>
  </si>
  <si>
    <t>GTSE1</t>
  </si>
  <si>
    <t>ILMN_1771039</t>
  </si>
  <si>
    <t>LOC652489</t>
  </si>
  <si>
    <t>ILMN_1666564</t>
  </si>
  <si>
    <t>LOC651149</t>
  </si>
  <si>
    <t>ILMN_1660439</t>
  </si>
  <si>
    <t>SPC25</t>
  </si>
  <si>
    <t>ILMN_1814281</t>
  </si>
  <si>
    <t>FLJ43681</t>
  </si>
  <si>
    <t>ILMN_3235148</t>
  </si>
  <si>
    <t>UCHL5IP</t>
  </si>
  <si>
    <t>ILMN_2371700</t>
  </si>
  <si>
    <t>RPL14L</t>
  </si>
  <si>
    <t>ILMN_3225591</t>
  </si>
  <si>
    <t>ZWINT</t>
  </si>
  <si>
    <t>ILMN_2362549</t>
  </si>
  <si>
    <t>SLC25A19</t>
  </si>
  <si>
    <t>ILMN_1666553</t>
  </si>
  <si>
    <t>RPL36A</t>
  </si>
  <si>
    <t>ILMN_2112811</t>
  </si>
  <si>
    <t>LOC728553</t>
  </si>
  <si>
    <t>ILMN_3299407</t>
  </si>
  <si>
    <t>SIP1</t>
  </si>
  <si>
    <t>ILMN_2344007</t>
  </si>
  <si>
    <t>RNASEH2A</t>
  </si>
  <si>
    <t>ILMN_1810901</t>
  </si>
  <si>
    <t>TUBB</t>
  </si>
  <si>
    <t>ILMN_2101885</t>
  </si>
  <si>
    <t>IFITM1</t>
  </si>
  <si>
    <t>ILMN_1801246</t>
  </si>
  <si>
    <t>FDPS</t>
  </si>
  <si>
    <t>ILMN_1804248</t>
  </si>
  <si>
    <t>TPI1</t>
  </si>
  <si>
    <t>ILMN_1707627</t>
  </si>
  <si>
    <t>LOC641814</t>
  </si>
  <si>
    <t>ILMN_3243297</t>
  </si>
  <si>
    <t>LMNB2</t>
  </si>
  <si>
    <t>ILMN_1708101</t>
  </si>
  <si>
    <t>DEPDC1</t>
  </si>
  <si>
    <t>ILMN_1802819</t>
  </si>
  <si>
    <t>LOC729236</t>
  </si>
  <si>
    <t>ILMN_3304130</t>
  </si>
  <si>
    <t>RPL23A</t>
  </si>
  <si>
    <t>ILMN_1788607</t>
  </si>
  <si>
    <t>IMPA2</t>
  </si>
  <si>
    <t>ILMN_2094061</t>
  </si>
  <si>
    <t>CCDC99</t>
  </si>
  <si>
    <t>ILMN_1695357</t>
  </si>
  <si>
    <t>FBL</t>
  </si>
  <si>
    <t>ILMN_1719205</t>
  </si>
  <si>
    <t>PSRC1</t>
  </si>
  <si>
    <t>ILMN_1671843</t>
  </si>
  <si>
    <t>LOC653232</t>
  </si>
  <si>
    <t>ILMN_1698940</t>
  </si>
  <si>
    <t>C1ORF135</t>
  </si>
  <si>
    <t>ILMN_1787280</t>
  </si>
  <si>
    <t>CDK2</t>
  </si>
  <si>
    <t>ILMN_1665559</t>
  </si>
  <si>
    <t>LOC100131940</t>
  </si>
  <si>
    <t>ILMN_3275696</t>
  </si>
  <si>
    <t>C16ORF75</t>
  </si>
  <si>
    <t>ILMN_1790537</t>
  </si>
  <si>
    <t>SLC39A8</t>
  </si>
  <si>
    <t>ILMN_1695316</t>
  </si>
  <si>
    <t>SNX30</t>
  </si>
  <si>
    <t>ILMN_1738491</t>
  </si>
  <si>
    <t>LOC653566</t>
  </si>
  <si>
    <t>ILMN_1780382</t>
  </si>
  <si>
    <t>DEFB1</t>
  </si>
  <si>
    <t>ILMN_1686573</t>
  </si>
  <si>
    <t>NMU</t>
  </si>
  <si>
    <t>ILMN_2162253</t>
  </si>
  <si>
    <t>LOC649049</t>
  </si>
  <si>
    <t>ILMN_1751726</t>
  </si>
  <si>
    <t>DSCC1</t>
  </si>
  <si>
    <t>ILMN_1776577</t>
  </si>
  <si>
    <t>CDC25C</t>
  </si>
  <si>
    <t>ILMN_1725260</t>
  </si>
  <si>
    <t>RFC2</t>
  </si>
  <si>
    <t>ILMN_1655733</t>
  </si>
  <si>
    <t>FANCD2</t>
  </si>
  <si>
    <t>ILMN_2235137</t>
  </si>
  <si>
    <t>THOC4</t>
  </si>
  <si>
    <t>ILMN_1750518</t>
  </si>
  <si>
    <t>LOC728576</t>
  </si>
  <si>
    <t>ILMN_3304519</t>
  </si>
  <si>
    <t>HJURP</t>
  </si>
  <si>
    <t>ILMN_1703906</t>
  </si>
  <si>
    <t>NDC80</t>
  </si>
  <si>
    <t>ILMN_1664511</t>
  </si>
  <si>
    <t>KRT18</t>
  </si>
  <si>
    <t>ILMN_1803408</t>
  </si>
  <si>
    <t>GLA</t>
  </si>
  <si>
    <t>ILMN_1766637</t>
  </si>
  <si>
    <t>LOC391019</t>
  </si>
  <si>
    <t>ILMN_3286813</t>
  </si>
  <si>
    <t>LOC440991</t>
  </si>
  <si>
    <t>ILMN_3283449</t>
  </si>
  <si>
    <t>VAV3</t>
  </si>
  <si>
    <t>ILMN_1657679</t>
  </si>
  <si>
    <t>TFF3</t>
  </si>
  <si>
    <t>ILMN_1811387</t>
  </si>
  <si>
    <t>LOC388339</t>
  </si>
  <si>
    <t>ILMN_3279675</t>
  </si>
  <si>
    <t>HNRPA1P4</t>
  </si>
  <si>
    <t>ILMN_1690586</t>
  </si>
  <si>
    <t>RPL12</t>
  </si>
  <si>
    <t>ILMN_1653469</t>
  </si>
  <si>
    <t>RPLP0</t>
  </si>
  <si>
    <t>ILMN_1745075</t>
  </si>
  <si>
    <t>LOC644063</t>
  </si>
  <si>
    <t>ILMN_1701753</t>
  </si>
  <si>
    <t>H19</t>
  </si>
  <si>
    <t>ILMN_2148527</t>
  </si>
  <si>
    <t>LOC100130561</t>
  </si>
  <si>
    <t>ILMN_3265797</t>
  </si>
  <si>
    <t>RPA3</t>
  </si>
  <si>
    <t>ILMN_1716895</t>
  </si>
  <si>
    <t>ELOVL6</t>
  </si>
  <si>
    <t>ILMN_1700546</t>
  </si>
  <si>
    <t>SLC25A21</t>
  </si>
  <si>
    <t>ILMN_1780417</t>
  </si>
  <si>
    <t>LOC727865</t>
  </si>
  <si>
    <t>ILMN_3276209</t>
  </si>
  <si>
    <t>LOC728843</t>
  </si>
  <si>
    <t>ILMN_3305397</t>
  </si>
  <si>
    <t>LOC642989</t>
  </si>
  <si>
    <t>ILMN_1655710</t>
  </si>
  <si>
    <t>MS4A7</t>
  </si>
  <si>
    <t>ILMN_2331082</t>
  </si>
  <si>
    <t>MND1</t>
  </si>
  <si>
    <t>ILMN_1671906</t>
  </si>
  <si>
    <t>DENND1A</t>
  </si>
  <si>
    <t>ILMN_1727315</t>
  </si>
  <si>
    <t>GMDS</t>
  </si>
  <si>
    <t>ILMN_1711227</t>
  </si>
  <si>
    <t>CKS2</t>
  </si>
  <si>
    <t>ILMN_1756326</t>
  </si>
  <si>
    <t>LOC388532</t>
  </si>
  <si>
    <t>ILMN_1656292</t>
  </si>
  <si>
    <t>LOC92755</t>
  </si>
  <si>
    <t>ILMN_3304898</t>
  </si>
  <si>
    <t>RPL17</t>
  </si>
  <si>
    <t>ILMN_1655422</t>
  </si>
  <si>
    <t>TKT</t>
  </si>
  <si>
    <t>ILMN_1736597</t>
  </si>
  <si>
    <t>CCDC3</t>
  </si>
  <si>
    <t>ILMN_1671295</t>
  </si>
  <si>
    <t>SNX5</t>
  </si>
  <si>
    <t>ILMN_1673676</t>
  </si>
  <si>
    <t>LOC100129657</t>
  </si>
  <si>
    <t>ILMN_3193623</t>
  </si>
  <si>
    <t>PLA2G3</t>
  </si>
  <si>
    <t>ILMN_1746769</t>
  </si>
  <si>
    <t>NP</t>
  </si>
  <si>
    <t>ILMN_2172174</t>
  </si>
  <si>
    <t>CCDC109B</t>
  </si>
  <si>
    <t>ILMN_1801766</t>
  </si>
  <si>
    <t>LOC441743</t>
  </si>
  <si>
    <t>ILMN_2110829</t>
  </si>
  <si>
    <t>NLF2</t>
  </si>
  <si>
    <t>ILMN_1748751</t>
  </si>
  <si>
    <t>LOC158345</t>
  </si>
  <si>
    <t>ILMN_1685538</t>
  </si>
  <si>
    <t>MRFAP1</t>
  </si>
  <si>
    <t>ILMN_2055165</t>
  </si>
  <si>
    <t>LOC729102</t>
  </si>
  <si>
    <t>ILMN_3304022</t>
  </si>
  <si>
    <t>MRPL11</t>
  </si>
  <si>
    <t>ILMN_1690371</t>
  </si>
  <si>
    <t>KCNK2</t>
  </si>
  <si>
    <t>ILMN_2376953</t>
  </si>
  <si>
    <t>RBM3</t>
  </si>
  <si>
    <t>ILMN_1698213</t>
  </si>
  <si>
    <t>LOC402694</t>
  </si>
  <si>
    <t>ILMN_1738356</t>
  </si>
  <si>
    <t>DNAJC9</t>
  </si>
  <si>
    <t>ILMN_1799516</t>
  </si>
  <si>
    <t>LOC391833</t>
  </si>
  <si>
    <t>ILMN_3290577</t>
  </si>
  <si>
    <t>C20ORF72</t>
  </si>
  <si>
    <t>ILMN_2176251</t>
  </si>
  <si>
    <t>LOC729952</t>
  </si>
  <si>
    <t>ILMN_3220861</t>
  </si>
  <si>
    <t>GMNN</t>
  </si>
  <si>
    <t>ILMN_1720114</t>
  </si>
  <si>
    <t>LOC646200</t>
  </si>
  <si>
    <t>ILMN_1732328</t>
  </si>
  <si>
    <t>FOXM1</t>
  </si>
  <si>
    <t>ILMN_2344971</t>
  </si>
  <si>
    <t>LOC100129237</t>
  </si>
  <si>
    <t>ILMN_3192316</t>
  </si>
  <si>
    <t>LOC145837</t>
  </si>
  <si>
    <t>ILMN_1688228</t>
  </si>
  <si>
    <t>ZWILCH</t>
  </si>
  <si>
    <t>ILMN_2374633</t>
  </si>
  <si>
    <t>SUV39H1</t>
  </si>
  <si>
    <t>ILMN_1781479</t>
  </si>
  <si>
    <t>DDX39</t>
  </si>
  <si>
    <t>ILMN_1747303</t>
  </si>
  <si>
    <t>IDH1</t>
  </si>
  <si>
    <t>ILMN_1696432</t>
  </si>
  <si>
    <t>CCNF</t>
  </si>
  <si>
    <t>ILMN_1773119</t>
  </si>
  <si>
    <t>TROAP</t>
  </si>
  <si>
    <t>ILMN_1700337</t>
  </si>
  <si>
    <t>GPI</t>
  </si>
  <si>
    <t>ILMN_2173451</t>
  </si>
  <si>
    <t>RPS15</t>
  </si>
  <si>
    <t>ILMN_2219131</t>
  </si>
  <si>
    <t>LOC347544</t>
  </si>
  <si>
    <t>ILMN_1801795</t>
  </si>
  <si>
    <t>PFKFB4</t>
  </si>
  <si>
    <t>ILMN_1653292</t>
  </si>
  <si>
    <t>GAPDH</t>
  </si>
  <si>
    <t>ILMN_2038778</t>
  </si>
  <si>
    <t>HSD17B11</t>
  </si>
  <si>
    <t>ILMN_1675117</t>
  </si>
  <si>
    <t>HMGB1L1</t>
  </si>
  <si>
    <t>ILMN_1809439</t>
  </si>
  <si>
    <t>LOC647285</t>
  </si>
  <si>
    <t>ILMN_3289100</t>
  </si>
  <si>
    <t>VRK1</t>
  </si>
  <si>
    <t>ILMN_1805828</t>
  </si>
  <si>
    <t>LOC653874</t>
  </si>
  <si>
    <t>ILMN_1778543</t>
  </si>
  <si>
    <t>CCNB1IP1</t>
  </si>
  <si>
    <t>ILMN_2347349</t>
  </si>
  <si>
    <t>KIF20B</t>
  </si>
  <si>
    <t>ILMN_1712452</t>
  </si>
  <si>
    <t>C14ORF80</t>
  </si>
  <si>
    <t>ILMN_1653553</t>
  </si>
  <si>
    <t>C17ORF53</t>
  </si>
  <si>
    <t>ILMN_1776490</t>
  </si>
  <si>
    <t>SPC24</t>
  </si>
  <si>
    <t>ILMN_2181432</t>
  </si>
  <si>
    <t>LOC730525</t>
  </si>
  <si>
    <t>ILMN_1651610</t>
  </si>
  <si>
    <t>SLC7A5</t>
  </si>
  <si>
    <t>ILMN_1720373</t>
  </si>
  <si>
    <t>LOC728820</t>
  </si>
  <si>
    <t>ILMN_3226291</t>
  </si>
  <si>
    <t>LOC729423</t>
  </si>
  <si>
    <t>ILMN_3227811</t>
  </si>
  <si>
    <t>RPS8</t>
  </si>
  <si>
    <t>ILMN_3243700</t>
  </si>
  <si>
    <t>PRTFDC1</t>
  </si>
  <si>
    <t>ILMN_1708516</t>
  </si>
  <si>
    <t>LOC645157</t>
  </si>
  <si>
    <t>ILMN_3290100</t>
  </si>
  <si>
    <t>SHMT1</t>
  </si>
  <si>
    <t>ILMN_1811933</t>
  </si>
  <si>
    <t>LOC401537</t>
  </si>
  <si>
    <t>ILMN_3219643</t>
  </si>
  <si>
    <t>RFC4</t>
  </si>
  <si>
    <t>ILMN_1724489</t>
  </si>
  <si>
    <t>CKAP2L</t>
  </si>
  <si>
    <t>ILMN_1751776</t>
  </si>
  <si>
    <t>LOC728060</t>
  </si>
  <si>
    <t>ILMN_3276019</t>
  </si>
  <si>
    <t>ODC1</t>
  </si>
  <si>
    <t>ILMN_1748591</t>
  </si>
  <si>
    <t>LOC645018</t>
  </si>
  <si>
    <t>ILMN_1760089</t>
  </si>
  <si>
    <t>HNRNPA1</t>
  </si>
  <si>
    <t>ILMN_1663447</t>
  </si>
  <si>
    <t>PPIL5</t>
  </si>
  <si>
    <t>ILMN_1715616</t>
  </si>
  <si>
    <t>LOC388707</t>
  </si>
  <si>
    <t>ILMN_3198247</t>
  </si>
  <si>
    <t>RANBP1</t>
  </si>
  <si>
    <t>ILMN_2109156</t>
  </si>
  <si>
    <t>HEY2</t>
  </si>
  <si>
    <t>ILMN_1682034</t>
  </si>
  <si>
    <t>DUT</t>
  </si>
  <si>
    <t>ILMN_1732688</t>
  </si>
  <si>
    <t>LOC727803</t>
  </si>
  <si>
    <t>ILMN_3212373</t>
  </si>
  <si>
    <t>SAP30</t>
  </si>
  <si>
    <t>ILMN_1700896</t>
  </si>
  <si>
    <t>LOC730029</t>
  </si>
  <si>
    <t>ILMN_3302456</t>
  </si>
  <si>
    <t>LOC729742</t>
  </si>
  <si>
    <t>ILMN_3225211</t>
  </si>
  <si>
    <t>KIFC1</t>
  </si>
  <si>
    <t>ILMN_2222008</t>
  </si>
  <si>
    <t>KPNA2</t>
  </si>
  <si>
    <t>ILMN_1721868</t>
  </si>
  <si>
    <t>MYB</t>
  </si>
  <si>
    <t>ILMN_1711894</t>
  </si>
  <si>
    <t>LMNB1</t>
  </si>
  <si>
    <t>ILMN_2126706</t>
  </si>
  <si>
    <t>DEK</t>
  </si>
  <si>
    <t>ILMN_1747630</t>
  </si>
  <si>
    <t>LOC401640</t>
  </si>
  <si>
    <t>ILMN_3290385</t>
  </si>
  <si>
    <t>HES6</t>
  </si>
  <si>
    <t>ILMN_1694268</t>
  </si>
  <si>
    <t>ASF1B</t>
  </si>
  <si>
    <t>ILMN_1695414</t>
  </si>
  <si>
    <t>SKP2</t>
  </si>
  <si>
    <t>ILMN_1665538</t>
  </si>
  <si>
    <t>PITPNC1</t>
  </si>
  <si>
    <t>ILMN_1670638</t>
  </si>
  <si>
    <t>POLE2</t>
  </si>
  <si>
    <t>ILMN_1774336</t>
  </si>
  <si>
    <t>MLF1IP</t>
  </si>
  <si>
    <t>ILMN_1679438</t>
  </si>
  <si>
    <t>IDI1</t>
  </si>
  <si>
    <t>ILMN_1755075</t>
  </si>
  <si>
    <t>LOC644774</t>
  </si>
  <si>
    <t>ILMN_1779258</t>
  </si>
  <si>
    <t>LOC346950</t>
  </si>
  <si>
    <t>ILMN_1786359</t>
  </si>
  <si>
    <t>RPL14</t>
  </si>
  <si>
    <t>ILMN_1726460</t>
  </si>
  <si>
    <t>F12</t>
  </si>
  <si>
    <t>ILMN_1671766</t>
  </si>
  <si>
    <t>PHF19</t>
  </si>
  <si>
    <t>ILMN_1745420</t>
  </si>
  <si>
    <t>LOC653737</t>
  </si>
  <si>
    <t>ILMN_3290035</t>
  </si>
  <si>
    <t>NELL2</t>
  </si>
  <si>
    <t>ILMN_1725417</t>
  </si>
  <si>
    <t>KISS1R</t>
  </si>
  <si>
    <t>ILMN_1673521</t>
  </si>
  <si>
    <t>LOC286444</t>
  </si>
  <si>
    <t>ILMN_3217172</t>
  </si>
  <si>
    <t>LOC441506</t>
  </si>
  <si>
    <t>ILMN_3219764</t>
  </si>
  <si>
    <t>SC4MOL</t>
  </si>
  <si>
    <t>ILMN_1689842</t>
  </si>
  <si>
    <t>FANCI</t>
  </si>
  <si>
    <t>ILMN_1655642</t>
  </si>
  <si>
    <t>C12ORF48</t>
  </si>
  <si>
    <t>ILMN_1727055</t>
  </si>
  <si>
    <t>WDR54</t>
  </si>
  <si>
    <t>ILMN_1658289</t>
  </si>
  <si>
    <t>CRLF1</t>
  </si>
  <si>
    <t>ILMN_1681515</t>
  </si>
  <si>
    <t>LOC729926</t>
  </si>
  <si>
    <t>ILMN_3306215</t>
  </si>
  <si>
    <t>WDR51A</t>
  </si>
  <si>
    <t>ILMN_1780667</t>
  </si>
  <si>
    <t>TIMELESS</t>
  </si>
  <si>
    <t>ILMN_1735093</t>
  </si>
  <si>
    <t>KIF11</t>
  </si>
  <si>
    <t>ILMN_2143155</t>
  </si>
  <si>
    <t>FDFT1</t>
  </si>
  <si>
    <t>ILMN_1741096</t>
  </si>
  <si>
    <t>HNRPA1L.2</t>
  </si>
  <si>
    <t>ILMN_2220283</t>
  </si>
  <si>
    <t>LOC391075</t>
  </si>
  <si>
    <t>ILMN_3205656</t>
  </si>
  <si>
    <t>LOC441154</t>
  </si>
  <si>
    <t>ILMN_3200597</t>
  </si>
  <si>
    <t>TTK</t>
  </si>
  <si>
    <t>ILMN_1788166</t>
  </si>
  <si>
    <t>LOC441073</t>
  </si>
  <si>
    <t>ILMN_3213692</t>
  </si>
  <si>
    <t>LOC645385</t>
  </si>
  <si>
    <t>ILMN_1720745</t>
  </si>
  <si>
    <t>RPS2</t>
  </si>
  <si>
    <t>ILMN_2218277</t>
  </si>
  <si>
    <t>LOC654194</t>
  </si>
  <si>
    <t>ILMN_1755808</t>
  </si>
  <si>
    <t>LOC729964</t>
  </si>
  <si>
    <t>ILMN_3220769</t>
  </si>
  <si>
    <t>ASPM</t>
  </si>
  <si>
    <t>ILMN_1815184</t>
  </si>
  <si>
    <t>POLA2</t>
  </si>
  <si>
    <t>ILMN_1696713</t>
  </si>
  <si>
    <t>ATAD2</t>
  </si>
  <si>
    <t>ILMN_2048700</t>
  </si>
  <si>
    <t>LOC388275</t>
  </si>
  <si>
    <t>ILMN_1676091</t>
  </si>
  <si>
    <t>LOC729500</t>
  </si>
  <si>
    <t>ILMN_3229570</t>
  </si>
  <si>
    <t>LOC100131866</t>
  </si>
  <si>
    <t>ILMN_3275106</t>
  </si>
  <si>
    <t>FAM64A</t>
  </si>
  <si>
    <t>ILMN_1728972</t>
  </si>
  <si>
    <t>LOC646294</t>
  </si>
  <si>
    <t>ILMN_3217815</t>
  </si>
  <si>
    <t>HMGCS1</t>
  </si>
  <si>
    <t>ILMN_1797728</t>
  </si>
  <si>
    <t>INSIG1</t>
  </si>
  <si>
    <t>ILMN_1793474</t>
  </si>
  <si>
    <t>NUSAP1</t>
  </si>
  <si>
    <t>ILMN_2409298</t>
  </si>
  <si>
    <t>LOC440055</t>
  </si>
  <si>
    <t>ILMN_1700316</t>
  </si>
  <si>
    <t>C18ORF56</t>
  </si>
  <si>
    <t>ILMN_1796074</t>
  </si>
  <si>
    <t>RACGAP1</t>
  </si>
  <si>
    <t>ILMN_2077550</t>
  </si>
  <si>
    <t>FBXO5</t>
  </si>
  <si>
    <t>ILMN_1710676</t>
  </si>
  <si>
    <t>CENPM</t>
  </si>
  <si>
    <t>ILMN_2368718</t>
  </si>
  <si>
    <t>PLOD2</t>
  </si>
  <si>
    <t>ILMN_1771599</t>
  </si>
  <si>
    <t>LOC148430</t>
  </si>
  <si>
    <t>ILMN_3278506</t>
  </si>
  <si>
    <t>SQLE</t>
  </si>
  <si>
    <t>ILMN_1772241</t>
  </si>
  <si>
    <t>RFC3</t>
  </si>
  <si>
    <t>ILMN_1658143</t>
  </si>
  <si>
    <t>CDC25B</t>
  </si>
  <si>
    <t>ILMN_2338323</t>
  </si>
  <si>
    <t>CXCL1</t>
  </si>
  <si>
    <t>ILMN_1787897</t>
  </si>
  <si>
    <t>UBE2T</t>
  </si>
  <si>
    <t>ILMN_1711470</t>
  </si>
  <si>
    <t>SLC7A2</t>
  </si>
  <si>
    <t>ILMN_1781400</t>
  </si>
  <si>
    <t>FOXD1</t>
  </si>
  <si>
    <t>ILMN_1704418</t>
  </si>
  <si>
    <t>C11ORF82</t>
  </si>
  <si>
    <t>ILMN_1790100</t>
  </si>
  <si>
    <t>LOC728643</t>
  </si>
  <si>
    <t>ILMN_2125675</t>
  </si>
  <si>
    <t>PDGFRL</t>
  </si>
  <si>
    <t>ILMN_1680339</t>
  </si>
  <si>
    <t>LOC644237</t>
  </si>
  <si>
    <t>ILMN_3283772</t>
  </si>
  <si>
    <t>LOC441013</t>
  </si>
  <si>
    <t>ILMN_3200384</t>
  </si>
  <si>
    <t>LOC646993</t>
  </si>
  <si>
    <t>ILMN_3294365</t>
  </si>
  <si>
    <t>FEN1</t>
  </si>
  <si>
    <t>ILMN_2160929</t>
  </si>
  <si>
    <t>LOC642817</t>
  </si>
  <si>
    <t>ILMN_1695034</t>
  </si>
  <si>
    <t>KIF2C</t>
  </si>
  <si>
    <t>ILMN_1685916</t>
  </si>
  <si>
    <t>LOC100132528</t>
  </si>
  <si>
    <t>ILMN_3234436</t>
  </si>
  <si>
    <t>DDIT4</t>
  </si>
  <si>
    <t>ILMN_1661599</t>
  </si>
  <si>
    <t>COCH</t>
  </si>
  <si>
    <t>ILMN_1711514</t>
  </si>
  <si>
    <t>RPS6P1</t>
  </si>
  <si>
    <t>ILMN_3220888</t>
  </si>
  <si>
    <t>EXO1</t>
  </si>
  <si>
    <t>ILMN_1673721</t>
  </si>
  <si>
    <t>TACC3</t>
  </si>
  <si>
    <t>ILMN_1724407</t>
  </si>
  <si>
    <t>PLK4</t>
  </si>
  <si>
    <t>ILMN_1789123</t>
  </si>
  <si>
    <t>ECT2</t>
  </si>
  <si>
    <t>ILMN_1717173</t>
  </si>
  <si>
    <t>DHCR24</t>
  </si>
  <si>
    <t>ILMN_1725510</t>
  </si>
  <si>
    <t>TPX2</t>
  </si>
  <si>
    <t>ILMN_1796949</t>
  </si>
  <si>
    <t>LOC648210</t>
  </si>
  <si>
    <t>ILMN_1715947</t>
  </si>
  <si>
    <t>LOC729679</t>
  </si>
  <si>
    <t>ILMN_3239629</t>
  </si>
  <si>
    <t>RPS24</t>
  </si>
  <si>
    <t>ILMN_2399893</t>
  </si>
  <si>
    <t>CENPN</t>
  </si>
  <si>
    <t>ILMN_1720526</t>
  </si>
  <si>
    <t>PDK4</t>
  </si>
  <si>
    <t>ILMN_1684982</t>
  </si>
  <si>
    <t>LOC728732</t>
  </si>
  <si>
    <t>ILMN_3297996</t>
  </si>
  <si>
    <t>LOC651894</t>
  </si>
  <si>
    <t>ILMN_1679920</t>
  </si>
  <si>
    <t>RFC5</t>
  </si>
  <si>
    <t>ILMN_1659364</t>
  </si>
  <si>
    <t>CEP55</t>
  </si>
  <si>
    <t>ILMN_1747016</t>
  </si>
  <si>
    <t>NEK2</t>
  </si>
  <si>
    <t>ILMN_2051373</t>
  </si>
  <si>
    <t>MUC1</t>
  </si>
  <si>
    <t>ILMN_1756992</t>
  </si>
  <si>
    <t>CCDC34</t>
  </si>
  <si>
    <t>ILMN_2288784</t>
  </si>
  <si>
    <t>HMGB3</t>
  </si>
  <si>
    <t>ILMN_1733519</t>
  </si>
  <si>
    <t>LOC645436</t>
  </si>
  <si>
    <t>ILMN_1691611</t>
  </si>
  <si>
    <t>FANCG</t>
  </si>
  <si>
    <t>ILMN_1758728</t>
  </si>
  <si>
    <t>MCM4</t>
  </si>
  <si>
    <t>ILMN_1737205</t>
  </si>
  <si>
    <t>RPL21</t>
  </si>
  <si>
    <t>ILMN_2290808</t>
  </si>
  <si>
    <t>BIRC5</t>
  </si>
  <si>
    <t>ILMN_2349459</t>
  </si>
  <si>
    <t>DYSF</t>
  </si>
  <si>
    <t>ILMN_1810420</t>
  </si>
  <si>
    <t>LOC645173</t>
  </si>
  <si>
    <t>ILMN_3211132</t>
  </si>
  <si>
    <t>CCNB1</t>
  </si>
  <si>
    <t>ILMN_1712803</t>
  </si>
  <si>
    <t>RRM2</t>
  </si>
  <si>
    <t>ILMN_1678669</t>
  </si>
  <si>
    <t>LOC392437</t>
  </si>
  <si>
    <t>ILMN_3288717</t>
  </si>
  <si>
    <t>TK1</t>
  </si>
  <si>
    <t>ILMN_1806037</t>
  </si>
  <si>
    <t>LOC389156</t>
  </si>
  <si>
    <t>ILMN_3210171</t>
  </si>
  <si>
    <t>ANLN</t>
  </si>
  <si>
    <t>ILMN_1739645</t>
  </si>
  <si>
    <t>RRM1</t>
  </si>
  <si>
    <t>ILMN_1771593</t>
  </si>
  <si>
    <t>NCAPD2</t>
  </si>
  <si>
    <t>ILMN_1775008</t>
  </si>
  <si>
    <t>CKS1B</t>
  </si>
  <si>
    <t>ILMN_2041046</t>
  </si>
  <si>
    <t>MCM6</t>
  </si>
  <si>
    <t>ILMN_1798654</t>
  </si>
  <si>
    <t>CDCA3</t>
  </si>
  <si>
    <t>ILMN_1737728</t>
  </si>
  <si>
    <t>MCF2</t>
  </si>
  <si>
    <t>ILMN_1752750</t>
  </si>
  <si>
    <t>PCNA</t>
  </si>
  <si>
    <t>ILMN_1694177</t>
  </si>
  <si>
    <t>LOC728782</t>
  </si>
  <si>
    <t>ILMN_3299187</t>
  </si>
  <si>
    <t>GPR116</t>
  </si>
  <si>
    <t>ILMN_1728785</t>
  </si>
  <si>
    <t>LOC91561</t>
  </si>
  <si>
    <t>ILMN_1691053</t>
  </si>
  <si>
    <t>LOC729816</t>
  </si>
  <si>
    <t>ILMN_3232696</t>
  </si>
  <si>
    <t>ALDOC</t>
  </si>
  <si>
    <t>ILMN_1755974</t>
  </si>
  <si>
    <t>OIP5</t>
  </si>
  <si>
    <t>ILMN_2196984</t>
  </si>
  <si>
    <t>LOC653079</t>
  </si>
  <si>
    <t>ILMN_3215954</t>
  </si>
  <si>
    <t>ARHGDIB</t>
  </si>
  <si>
    <t>ILMN_1678143</t>
  </si>
  <si>
    <t>CDT1</t>
  </si>
  <si>
    <t>ILMN_1651237</t>
  </si>
  <si>
    <t>MCM10</t>
  </si>
  <si>
    <t>ILMN_2413898</t>
  </si>
  <si>
    <t>RAD51AP1</t>
  </si>
  <si>
    <t>ILMN_1670353</t>
  </si>
  <si>
    <t>HMMR</t>
  </si>
  <si>
    <t>ILMN_1781942</t>
  </si>
  <si>
    <t>ACAT2</t>
  </si>
  <si>
    <t>ILMN_1708672</t>
  </si>
  <si>
    <t>E2F2</t>
  </si>
  <si>
    <t>ILMN_1777233</t>
  </si>
  <si>
    <t>UHRF1</t>
  </si>
  <si>
    <t>ILMN_1786065</t>
  </si>
  <si>
    <t>PRC1</t>
  </si>
  <si>
    <t>ILMN_1728934</t>
  </si>
  <si>
    <t>RPL12P6</t>
  </si>
  <si>
    <t>ILMN_3226244</t>
  </si>
  <si>
    <t>AURKA</t>
  </si>
  <si>
    <t>ILMN_2357438</t>
  </si>
  <si>
    <t>CCNA2</t>
  </si>
  <si>
    <t>ILMN_1786125</t>
  </si>
  <si>
    <t>LOC644029</t>
  </si>
  <si>
    <t>ILMN_1808837</t>
  </si>
  <si>
    <t>PRIM1</t>
  </si>
  <si>
    <t>ILMN_2210129</t>
  </si>
  <si>
    <t>LOC100131609</t>
  </si>
  <si>
    <t>ILMN_3292224</t>
  </si>
  <si>
    <t>CDKN3</t>
  </si>
  <si>
    <t>ILMN_1666305</t>
  </si>
  <si>
    <t>C6ORF173</t>
  </si>
  <si>
    <t>ILMN_1763907</t>
  </si>
  <si>
    <t>BUB1</t>
  </si>
  <si>
    <t>ILMN_2202948</t>
  </si>
  <si>
    <t>LOC100133372</t>
  </si>
  <si>
    <t>ILMN_3243291</t>
  </si>
  <si>
    <t>HIST1H4C</t>
  </si>
  <si>
    <t>ILMN_2075334</t>
  </si>
  <si>
    <t>SHISA3</t>
  </si>
  <si>
    <t>ILMN_1682273</t>
  </si>
  <si>
    <t>NCAPG</t>
  </si>
  <si>
    <t>ILMN_1751444</t>
  </si>
  <si>
    <t>LDLR</t>
  </si>
  <si>
    <t>ILMN_2053415</t>
  </si>
  <si>
    <t>LOC100131205</t>
  </si>
  <si>
    <t>ILMN_3283775</t>
  </si>
  <si>
    <t>CRABP2</t>
  </si>
  <si>
    <t>ILMN_1690170</t>
  </si>
  <si>
    <t>LOC653156</t>
  </si>
  <si>
    <t>ILMN_3278157</t>
  </si>
  <si>
    <t>GINS2</t>
  </si>
  <si>
    <t>ILMN_1809590</t>
  </si>
  <si>
    <t>SPAG11B</t>
  </si>
  <si>
    <t>ILMN_1719772</t>
  </si>
  <si>
    <t>FADS1</t>
  </si>
  <si>
    <t>ILMN_1670134</t>
  </si>
  <si>
    <t>TRIP13</t>
  </si>
  <si>
    <t>ILMN_1796589</t>
  </si>
  <si>
    <t>MELK</t>
  </si>
  <si>
    <t>ILMN_2212909</t>
  </si>
  <si>
    <t>CDC2</t>
  </si>
  <si>
    <t>ILMN_1747911</t>
  </si>
  <si>
    <t>KIAA0101</t>
  </si>
  <si>
    <t>ILMN_2285996</t>
  </si>
  <si>
    <t>DLGAP5</t>
  </si>
  <si>
    <t>ILMN_3239771</t>
  </si>
  <si>
    <t>LOC100132673</t>
  </si>
  <si>
    <t>ILMN_3294222</t>
  </si>
  <si>
    <t>PBK</t>
  </si>
  <si>
    <t>ILMN_1673673</t>
  </si>
  <si>
    <t>CDC45L</t>
  </si>
  <si>
    <t>ILMN_1670238</t>
  </si>
  <si>
    <t>AURKB</t>
  </si>
  <si>
    <t>ILMN_1684217</t>
  </si>
  <si>
    <t>MTUS1</t>
  </si>
  <si>
    <t>ILMN_1663648</t>
  </si>
  <si>
    <t>PTTG1</t>
  </si>
  <si>
    <t>ILMN_1753196</t>
  </si>
  <si>
    <t>LOC399942</t>
  </si>
  <si>
    <t>ILMN_1765701</t>
  </si>
  <si>
    <t>HMGB2</t>
  </si>
  <si>
    <t>ILMN_1654268</t>
  </si>
  <si>
    <t>KIF20A</t>
  </si>
  <si>
    <t>ILMN_1695658</t>
  </si>
  <si>
    <t>LOC100129685</t>
  </si>
  <si>
    <t>ILMN_3259223</t>
  </si>
  <si>
    <t>TYMS</t>
  </si>
  <si>
    <t>ILMN_1806040</t>
  </si>
  <si>
    <t>CDCA5</t>
  </si>
  <si>
    <t>ILMN_1683450</t>
  </si>
  <si>
    <t>CCNB2</t>
  </si>
  <si>
    <t>ILMN_1801939</t>
  </si>
  <si>
    <t>MAD2L1</t>
  </si>
  <si>
    <t>ILMN_1777564</t>
  </si>
  <si>
    <t>DLK1</t>
  </si>
  <si>
    <t>ILMN_1797519</t>
  </si>
  <si>
    <t>FRZB</t>
  </si>
  <si>
    <t>ILMN_1716246</t>
  </si>
  <si>
    <t>CDCA7</t>
  </si>
  <si>
    <t>ILMN_1737184</t>
  </si>
  <si>
    <t>SCD</t>
  </si>
  <si>
    <t>ILMN_1689329</t>
  </si>
  <si>
    <t>CLEC2D</t>
  </si>
  <si>
    <t>ILMN_1711702</t>
  </si>
  <si>
    <t>PTTG3P</t>
  </si>
  <si>
    <t>ILMN_2049021</t>
  </si>
  <si>
    <t>TOP2A</t>
  </si>
  <si>
    <t>ILMN_1686097</t>
  </si>
  <si>
    <t>UBE2C</t>
  </si>
  <si>
    <t>ILMN_2301083</t>
  </si>
  <si>
    <t>CDC20</t>
  </si>
  <si>
    <t>ILMN_1663390</t>
  </si>
  <si>
    <t>Down</t>
  </si>
  <si>
    <t>HALLMARK_ESTROGEN_RESPONSE_LATE</t>
  </si>
  <si>
    <t>HALLMARK_PEROXISOME</t>
  </si>
  <si>
    <t>HALLMARK_GLYCOLYSIS</t>
  </si>
  <si>
    <t>HALLMARK_CHOLESTEROL_HOMEOSTASIS</t>
  </si>
  <si>
    <t>HALLMARK_DNA_REPAIR</t>
  </si>
  <si>
    <t>HALLMARK_MTORC1_SIGNALING</t>
  </si>
  <si>
    <t>HALLMARK_MITOTIC_SPINDLE</t>
  </si>
  <si>
    <t>HALLMARK_MYC_TARGETS_V1</t>
  </si>
  <si>
    <t>HALLMARK_E2F_TARGETS</t>
  </si>
  <si>
    <t>HALLMARK_G2M_CHECKPOINT</t>
  </si>
  <si>
    <t>Direction</t>
  </si>
  <si>
    <t>FDR q-val</t>
  </si>
  <si>
    <t>NOM p-val</t>
  </si>
  <si>
    <t>NES</t>
  </si>
  <si>
    <t>ES</t>
  </si>
  <si>
    <t>SIZE</t>
  </si>
  <si>
    <t>NAME</t>
  </si>
  <si>
    <t>Up</t>
  </si>
  <si>
    <t>HALLMARK_UV_RESPONSE_UP</t>
  </si>
  <si>
    <t>HALLMARK_HYPOXIA</t>
  </si>
  <si>
    <t>HALLMARK_ANDROGEN_RESPONSE</t>
  </si>
  <si>
    <t>HALLMARK_UV_RESPONSE_DN</t>
  </si>
  <si>
    <t>HALLMARK_XENOBIOTIC_METABOLISM</t>
  </si>
  <si>
    <t>HALLMARK_ESTROGEN_RESPONSE_EARLY</t>
  </si>
  <si>
    <t>HALLMARK_INFLAMMATORY_RESPONSE</t>
  </si>
  <si>
    <t>HALLMARK_IL2_STAT5_SIGNALING</t>
  </si>
  <si>
    <t>HALLMARK_COMPLEMENT</t>
  </si>
  <si>
    <t>HALLMARK_COAGULATION</t>
  </si>
  <si>
    <t>HALLMARK_MYOGENESIS</t>
  </si>
  <si>
    <t>HALLMARK_P53_PATHWAY</t>
  </si>
  <si>
    <t>HALLMARK_APOPTOSIS</t>
  </si>
  <si>
    <t>HALLMARK_EPITHELIAL_MESENCHYMAL_TRANSITION</t>
  </si>
  <si>
    <t>HALLMARK_KRAS_SIGNALING_UP</t>
  </si>
  <si>
    <t>HALLMARK_INTERFERON_GAMMA_RESPONSE</t>
  </si>
  <si>
    <t>HALLMARK_TNFA_SIGNALING_VIA_NFKB</t>
  </si>
  <si>
    <t>BPIFB2</t>
  </si>
  <si>
    <t>TUBA1B</t>
  </si>
  <si>
    <t>RACK1</t>
  </si>
  <si>
    <t>RPS5</t>
  </si>
  <si>
    <t>NPW</t>
  </si>
  <si>
    <t>ENO1</t>
  </si>
  <si>
    <t>RPS3</t>
  </si>
  <si>
    <t>RPL18A</t>
  </si>
  <si>
    <t>RPL7A</t>
  </si>
  <si>
    <t>RPS19</t>
  </si>
  <si>
    <t>RPL4</t>
  </si>
  <si>
    <t>LDHB</t>
  </si>
  <si>
    <t>RPS3A</t>
  </si>
  <si>
    <t>RPL19</t>
  </si>
  <si>
    <t>RPL7</t>
  </si>
  <si>
    <t>RPL13</t>
  </si>
  <si>
    <t>RPS16</t>
  </si>
  <si>
    <t>RPL32</t>
  </si>
  <si>
    <t>RPL15</t>
  </si>
  <si>
    <t>RPL11</t>
  </si>
  <si>
    <t>CDK4</t>
  </si>
  <si>
    <t>B3GNT7</t>
  </si>
  <si>
    <t>NIPSNAP2</t>
  </si>
  <si>
    <t>RPS14</t>
  </si>
  <si>
    <t>RPL29</t>
  </si>
  <si>
    <t>RPL6</t>
  </si>
  <si>
    <t>RPS20</t>
  </si>
  <si>
    <t>RPS12</t>
  </si>
  <si>
    <t>HSPD1</t>
  </si>
  <si>
    <t>SLC25A6</t>
  </si>
  <si>
    <t>MZT2A</t>
  </si>
  <si>
    <t>CTNNB1</t>
  </si>
  <si>
    <t>RPS27A</t>
  </si>
  <si>
    <t>UBE2S</t>
  </si>
  <si>
    <t>RPS9</t>
  </si>
  <si>
    <t>PTMA</t>
  </si>
  <si>
    <t>RPS11</t>
  </si>
  <si>
    <t>PCLAF</t>
  </si>
  <si>
    <t>EIF3H</t>
  </si>
  <si>
    <t>NAP1L1</t>
  </si>
  <si>
    <t>RPS15A</t>
  </si>
  <si>
    <t>PLP2</t>
  </si>
  <si>
    <t>LDHA</t>
  </si>
  <si>
    <t>RPS23</t>
  </si>
  <si>
    <t>MUC5B</t>
  </si>
  <si>
    <t>H2AFZ</t>
  </si>
  <si>
    <t>EEF2</t>
  </si>
  <si>
    <t>RAC3</t>
  </si>
  <si>
    <t>RPL22</t>
  </si>
  <si>
    <t>EEF1D</t>
  </si>
  <si>
    <t>UQCRH</t>
  </si>
  <si>
    <t>NCL</t>
  </si>
  <si>
    <t>TNNT1</t>
  </si>
  <si>
    <t>PKM</t>
  </si>
  <si>
    <t>RSL1D1</t>
  </si>
  <si>
    <t>EIF3L</t>
  </si>
  <si>
    <t>PGK1</t>
  </si>
  <si>
    <t>NACA</t>
  </si>
  <si>
    <t>PPA1</t>
  </si>
  <si>
    <t>C19orf48</t>
  </si>
  <si>
    <t>SET</t>
  </si>
  <si>
    <t>RPL35</t>
  </si>
  <si>
    <t>RPL27</t>
  </si>
  <si>
    <t>NME1</t>
  </si>
  <si>
    <t>RPL9</t>
  </si>
  <si>
    <t>RPL10</t>
  </si>
  <si>
    <t>HNRNPH1</t>
  </si>
  <si>
    <t>NME4</t>
  </si>
  <si>
    <t>RPL28</t>
  </si>
  <si>
    <t>YBX1</t>
  </si>
  <si>
    <t>HMGA1</t>
  </si>
  <si>
    <t>STMN1</t>
  </si>
  <si>
    <t>EIF2S3</t>
  </si>
  <si>
    <t>EIF3F</t>
  </si>
  <si>
    <t>NPM1</t>
  </si>
  <si>
    <t>PEBP1</t>
  </si>
  <si>
    <t>RPL18</t>
  </si>
  <si>
    <t>H1F0</t>
  </si>
  <si>
    <t>RPL37</t>
  </si>
  <si>
    <t>RPS13</t>
  </si>
  <si>
    <t>TBCB</t>
  </si>
  <si>
    <t>LRRC75A</t>
  </si>
  <si>
    <t>TXN</t>
  </si>
  <si>
    <t>RPL27A</t>
  </si>
  <si>
    <t>CENPW</t>
  </si>
  <si>
    <t>RPL30</t>
  </si>
  <si>
    <t>SCIN</t>
  </si>
  <si>
    <t>EEF1A1</t>
  </si>
  <si>
    <t>C1orf56</t>
  </si>
  <si>
    <t>SHMT2</t>
  </si>
  <si>
    <t>ZFAS1</t>
  </si>
  <si>
    <t>RPL23</t>
  </si>
  <si>
    <t>C6orf48</t>
  </si>
  <si>
    <t>SIVA1</t>
  </si>
  <si>
    <t>RPL3</t>
  </si>
  <si>
    <t>PNN</t>
  </si>
  <si>
    <t>C1QBP</t>
  </si>
  <si>
    <t>GEMIN2</t>
  </si>
  <si>
    <t>EPB41L4A-AS1</t>
  </si>
  <si>
    <t>CCT6A</t>
  </si>
  <si>
    <t>RPL24</t>
  </si>
  <si>
    <t>TUBB2B</t>
  </si>
  <si>
    <t>C20orf27</t>
  </si>
  <si>
    <t>ISG15</t>
  </si>
  <si>
    <t>ATP5F1B</t>
  </si>
  <si>
    <t>BTF3</t>
  </si>
  <si>
    <t>DMKN</t>
  </si>
  <si>
    <t>PTGES3</t>
  </si>
  <si>
    <t>BEX3</t>
  </si>
  <si>
    <t>RPS25</t>
  </si>
  <si>
    <t>JPT1</t>
  </si>
  <si>
    <t>NUCKS1</t>
  </si>
  <si>
    <t>PSMB2</t>
  </si>
  <si>
    <t>SNRPB</t>
  </si>
  <si>
    <t>EIF3E</t>
  </si>
  <si>
    <t>HINT1</t>
  </si>
  <si>
    <t>AQP5</t>
  </si>
  <si>
    <t>NDUFB10</t>
  </si>
  <si>
    <t>OLA1</t>
  </si>
  <si>
    <t>HMGB1</t>
  </si>
  <si>
    <t>WWTR1</t>
  </si>
  <si>
    <t>SSRP1</t>
  </si>
  <si>
    <t>LSM4</t>
  </si>
  <si>
    <t>SINHCAF</t>
  </si>
  <si>
    <t>UBA52</t>
  </si>
  <si>
    <t>PHB</t>
  </si>
  <si>
    <t>MRPL40</t>
  </si>
  <si>
    <t>RAN</t>
  </si>
  <si>
    <t>R3HDM2</t>
  </si>
  <si>
    <t>RPL35A</t>
  </si>
  <si>
    <t>TUBA1C</t>
  </si>
  <si>
    <t>STOML2</t>
  </si>
  <si>
    <t>MDH2</t>
  </si>
  <si>
    <t>IDH2</t>
  </si>
  <si>
    <t>PTMS</t>
  </si>
  <si>
    <t>CENPX</t>
  </si>
  <si>
    <t>DTYMK</t>
  </si>
  <si>
    <t>G6PD</t>
  </si>
  <si>
    <t>RPL37A</t>
  </si>
  <si>
    <t>HNRNPC</t>
  </si>
  <si>
    <t>POLR1D</t>
  </si>
  <si>
    <t>POLR2F</t>
  </si>
  <si>
    <t>DTX3</t>
  </si>
  <si>
    <t>MRPL22</t>
  </si>
  <si>
    <t>ANP32B</t>
  </si>
  <si>
    <t>RSL24D1</t>
  </si>
  <si>
    <t>CHCHD10</t>
  </si>
  <si>
    <t>PDCD5</t>
  </si>
  <si>
    <t>NOP53</t>
  </si>
  <si>
    <t>TSFM</t>
  </si>
  <si>
    <t>HNRNPR</t>
  </si>
  <si>
    <t>HSP90AB1</t>
  </si>
  <si>
    <t>BAZ1B</t>
  </si>
  <si>
    <t>ZNF581</t>
  </si>
  <si>
    <t>SNRPD2</t>
  </si>
  <si>
    <t>RPLP2</t>
  </si>
  <si>
    <t>PPIA</t>
  </si>
  <si>
    <t>CHCHD2</t>
  </si>
  <si>
    <t>PSMD1</t>
  </si>
  <si>
    <t>EIF4EBP1</t>
  </si>
  <si>
    <t>PSPH</t>
  </si>
  <si>
    <t>BNIP3</t>
  </si>
  <si>
    <t>LSM2</t>
  </si>
  <si>
    <t>RPLP1</t>
  </si>
  <si>
    <t>PARK7</t>
  </si>
  <si>
    <t>SNRPD1</t>
  </si>
  <si>
    <t>MZT2B</t>
  </si>
  <si>
    <t>SMKR1</t>
  </si>
  <si>
    <t>ATP5MC3</t>
  </si>
  <si>
    <t>H2AFV</t>
  </si>
  <si>
    <t>CCT3</t>
  </si>
  <si>
    <t>EIF3K</t>
  </si>
  <si>
    <t>RAB34</t>
  </si>
  <si>
    <t>RTRAF</t>
  </si>
  <si>
    <t>NDUFAF8</t>
  </si>
  <si>
    <t>FADS2</t>
  </si>
  <si>
    <t>TIMM9</t>
  </si>
  <si>
    <t>PSMB3</t>
  </si>
  <si>
    <t>HSP90B1</t>
  </si>
  <si>
    <t>CPNE1</t>
  </si>
  <si>
    <t>DBI</t>
  </si>
  <si>
    <t>CLNS1A</t>
  </si>
  <si>
    <t>CTNNAL1</t>
  </si>
  <si>
    <t>PFDN4</t>
  </si>
  <si>
    <t>EIF3I</t>
  </si>
  <si>
    <t>ATP5F1C</t>
  </si>
  <si>
    <t>FAAP20</t>
  </si>
  <si>
    <t>PPM1G</t>
  </si>
  <si>
    <t>SLC25A5</t>
  </si>
  <si>
    <t>PSMA7</t>
  </si>
  <si>
    <t>PSMA3</t>
  </si>
  <si>
    <t>ATP23</t>
  </si>
  <si>
    <t>MKI67</t>
  </si>
  <si>
    <t>NUDT5</t>
  </si>
  <si>
    <t>TPRKB</t>
  </si>
  <si>
    <t>PHPT1</t>
  </si>
  <si>
    <t>CRELD2</t>
  </si>
  <si>
    <t>YWHAE</t>
  </si>
  <si>
    <t>PRELID1</t>
  </si>
  <si>
    <t>POLR2E</t>
  </si>
  <si>
    <t>SF3B6</t>
  </si>
  <si>
    <t>ITGAE</t>
  </si>
  <si>
    <t>SNRPA1</t>
  </si>
  <si>
    <t>DKC1</t>
  </si>
  <si>
    <t>SUMO1</t>
  </si>
  <si>
    <t>EBNA1BP2</t>
  </si>
  <si>
    <t>PHB2</t>
  </si>
  <si>
    <t>ACP1</t>
  </si>
  <si>
    <t>TMEM59L</t>
  </si>
  <si>
    <t>CDK1</t>
  </si>
  <si>
    <t>CYCS</t>
  </si>
  <si>
    <t>SPTSSA</t>
  </si>
  <si>
    <t>HSD17B10</t>
  </si>
  <si>
    <t>EIF3M</t>
  </si>
  <si>
    <t>MYBL2</t>
  </si>
  <si>
    <t>PSMB1</t>
  </si>
  <si>
    <t>COX5A</t>
  </si>
  <si>
    <t>ATP5F1D</t>
  </si>
  <si>
    <t>MCRIP2</t>
  </si>
  <si>
    <t>SDHB</t>
  </si>
  <si>
    <t>TMC6</t>
  </si>
  <si>
    <t>PQLC3</t>
  </si>
  <si>
    <t>SPTLC3</t>
  </si>
  <si>
    <t>IQGAP1</t>
  </si>
  <si>
    <t>YY1</t>
  </si>
  <si>
    <t>TMED1</t>
  </si>
  <si>
    <t>SLC39A9</t>
  </si>
  <si>
    <t>SELENOK</t>
  </si>
  <si>
    <t>SPRYD4</t>
  </si>
  <si>
    <t>UBE2B</t>
  </si>
  <si>
    <t>PRDM1</t>
  </si>
  <si>
    <t>C4orf19</t>
  </si>
  <si>
    <t>SPINK5</t>
  </si>
  <si>
    <t>ADAM17</t>
  </si>
  <si>
    <t>SMIM4</t>
  </si>
  <si>
    <t>ABRACL</t>
  </si>
  <si>
    <t>ADGRG1</t>
  </si>
  <si>
    <t>CCNL1</t>
  </si>
  <si>
    <t>SH3GLB1</t>
  </si>
  <si>
    <t>QPRT</t>
  </si>
  <si>
    <t>CCND3</t>
  </si>
  <si>
    <t>ATP6V1D</t>
  </si>
  <si>
    <t>TMEM141</t>
  </si>
  <si>
    <t>MYO10</t>
  </si>
  <si>
    <t>PFKFB3</t>
  </si>
  <si>
    <t>KDM7A</t>
  </si>
  <si>
    <t>TOM1L2</t>
  </si>
  <si>
    <t>TRIOBP</t>
  </si>
  <si>
    <t>FAM91A1</t>
  </si>
  <si>
    <t>RAB3IP</t>
  </si>
  <si>
    <t>RBM39</t>
  </si>
  <si>
    <t>ODF2L</t>
  </si>
  <si>
    <t>MED19</t>
  </si>
  <si>
    <t>CDH26</t>
  </si>
  <si>
    <t>TM9SF3</t>
  </si>
  <si>
    <t>UBE2E3</t>
  </si>
  <si>
    <t>ARMCX6</t>
  </si>
  <si>
    <t>ATP6V0E1</t>
  </si>
  <si>
    <t>USO1</t>
  </si>
  <si>
    <t>FAM133B</t>
  </si>
  <si>
    <t>ATP1B1</t>
  </si>
  <si>
    <t>TRIP12</t>
  </si>
  <si>
    <t>ITFG1</t>
  </si>
  <si>
    <t>IGFBP4</t>
  </si>
  <si>
    <t>IFRD1</t>
  </si>
  <si>
    <t>TES</t>
  </si>
  <si>
    <t>VPS28</t>
  </si>
  <si>
    <t>SNRPN</t>
  </si>
  <si>
    <t>MUC15</t>
  </si>
  <si>
    <t>MGST2</t>
  </si>
  <si>
    <t>TGOLN2</t>
  </si>
  <si>
    <t>SNX29</t>
  </si>
  <si>
    <t>SVIP</t>
  </si>
  <si>
    <t>BX255925.3</t>
  </si>
  <si>
    <t>TMEM208</t>
  </si>
  <si>
    <t>MARCKSL1</t>
  </si>
  <si>
    <t>EPHA4</t>
  </si>
  <si>
    <t>GOLM1</t>
  </si>
  <si>
    <t>ATP5IF1</t>
  </si>
  <si>
    <t>RAD23B</t>
  </si>
  <si>
    <t>HM13</t>
  </si>
  <si>
    <t>HIST1H2BD</t>
  </si>
  <si>
    <t>C4orf3</t>
  </si>
  <si>
    <t>KRT10</t>
  </si>
  <si>
    <t>SRGAP1</t>
  </si>
  <si>
    <t>CSTB</t>
  </si>
  <si>
    <t>PLEKHA1</t>
  </si>
  <si>
    <t>TENT5A</t>
  </si>
  <si>
    <t>ARF3</t>
  </si>
  <si>
    <t>LENG8</t>
  </si>
  <si>
    <t>ASPG</t>
  </si>
  <si>
    <t>EIF4G2</t>
  </si>
  <si>
    <t>YIF1A</t>
  </si>
  <si>
    <t>BCAM</t>
  </si>
  <si>
    <t>NDUFB7</t>
  </si>
  <si>
    <t>ATP5MPL</t>
  </si>
  <si>
    <t>CHL1</t>
  </si>
  <si>
    <t>TINCR</t>
  </si>
  <si>
    <t>TM4SF1-AS1</t>
  </si>
  <si>
    <t>TOB1</t>
  </si>
  <si>
    <t>MIDN</t>
  </si>
  <si>
    <t>COA3</t>
  </si>
  <si>
    <t>TMED7</t>
  </si>
  <si>
    <t>GALNT3</t>
  </si>
  <si>
    <t>CDK6</t>
  </si>
  <si>
    <t>PPCS</t>
  </si>
  <si>
    <t>FAM174A</t>
  </si>
  <si>
    <t>KIF21A</t>
  </si>
  <si>
    <t>UGP2</t>
  </si>
  <si>
    <t>EVPL</t>
  </si>
  <si>
    <t>KDM2A</t>
  </si>
  <si>
    <t>DDX27</t>
  </si>
  <si>
    <t>SUCO</t>
  </si>
  <si>
    <t>MRPL54</t>
  </si>
  <si>
    <t>GSPT1</t>
  </si>
  <si>
    <t>GNS</t>
  </si>
  <si>
    <t>DAPP1</t>
  </si>
  <si>
    <t>SPTBN2</t>
  </si>
  <si>
    <t>SELENOS</t>
  </si>
  <si>
    <t>ANXA3</t>
  </si>
  <si>
    <t>SERPINB6</t>
  </si>
  <si>
    <t>PPP2R5C</t>
  </si>
  <si>
    <t>MPZL3</t>
  </si>
  <si>
    <t>FBXO32</t>
  </si>
  <si>
    <t>MTCH1</t>
  </si>
  <si>
    <t>RABGAP1L</t>
  </si>
  <si>
    <t>CRACR2B</t>
  </si>
  <si>
    <t>UBC</t>
  </si>
  <si>
    <t>LRPAP1</t>
  </si>
  <si>
    <t>ZCRB1</t>
  </si>
  <si>
    <t>SDCBP2</t>
  </si>
  <si>
    <t>PSMA3-AS1</t>
  </si>
  <si>
    <t>VSIR</t>
  </si>
  <si>
    <t>KLF4</t>
  </si>
  <si>
    <t>CHMP2A</t>
  </si>
  <si>
    <t>SERINC2</t>
  </si>
  <si>
    <t>AIMP1</t>
  </si>
  <si>
    <t>ARPC2</t>
  </si>
  <si>
    <t>TMEM79</t>
  </si>
  <si>
    <t>MYL12A</t>
  </si>
  <si>
    <t>LRRFIP1</t>
  </si>
  <si>
    <t>ELOB</t>
  </si>
  <si>
    <t>TMEM165</t>
  </si>
  <si>
    <t>TP53TG1</t>
  </si>
  <si>
    <t>BICDL2</t>
  </si>
  <si>
    <t>CARD16</t>
  </si>
  <si>
    <t>ATP6AP1</t>
  </si>
  <si>
    <t>COX14</t>
  </si>
  <si>
    <t>SORBS2</t>
  </si>
  <si>
    <t>ERV3-1</t>
  </si>
  <si>
    <t>ARHGEF12</t>
  </si>
  <si>
    <t>CYB5R1</t>
  </si>
  <si>
    <t>FAM89B</t>
  </si>
  <si>
    <t>SRA1</t>
  </si>
  <si>
    <t>IL1B</t>
  </si>
  <si>
    <t>SVIL</t>
  </si>
  <si>
    <t>MIR22HG</t>
  </si>
  <si>
    <t>PRRG4</t>
  </si>
  <si>
    <t>ADAM9</t>
  </si>
  <si>
    <t>CYB5A</t>
  </si>
  <si>
    <t>MT-ND5</t>
  </si>
  <si>
    <t>SELENOT</t>
  </si>
  <si>
    <t>RTCB</t>
  </si>
  <si>
    <t>SIRT7</t>
  </si>
  <si>
    <t>TPP1</t>
  </si>
  <si>
    <t>OGT</t>
  </si>
  <si>
    <t>SERINC3</t>
  </si>
  <si>
    <t>NAGK</t>
  </si>
  <si>
    <t>EFHD2</t>
  </si>
  <si>
    <t>MAP2</t>
  </si>
  <si>
    <t>PNPLA2</t>
  </si>
  <si>
    <t>NAA38</t>
  </si>
  <si>
    <t>CTSA</t>
  </si>
  <si>
    <t>BCR</t>
  </si>
  <si>
    <t>DPM3</t>
  </si>
  <si>
    <t>KRT7</t>
  </si>
  <si>
    <t>TAX1BP1</t>
  </si>
  <si>
    <t>THUMPD3-AS1</t>
  </si>
  <si>
    <t>SDF2</t>
  </si>
  <si>
    <t>FAM3C</t>
  </si>
  <si>
    <t>CAB39</t>
  </si>
  <si>
    <t>NDUFA3</t>
  </si>
  <si>
    <t>SNCG</t>
  </si>
  <si>
    <t>GUSB</t>
  </si>
  <si>
    <t>ANKRD9</t>
  </si>
  <si>
    <t>GRHL1</t>
  </si>
  <si>
    <t>MBD6</t>
  </si>
  <si>
    <t>REX1BD</t>
  </si>
  <si>
    <t>SBDS</t>
  </si>
  <si>
    <t>LASP1</t>
  </si>
  <si>
    <t>CREG1</t>
  </si>
  <si>
    <t>ANKRD12</t>
  </si>
  <si>
    <t>CALM2</t>
  </si>
  <si>
    <t>CD47</t>
  </si>
  <si>
    <t>ARMCX3</t>
  </si>
  <si>
    <t>CAPN1</t>
  </si>
  <si>
    <t>RECQL5</t>
  </si>
  <si>
    <t>AC015912.3</t>
  </si>
  <si>
    <t>RER1</t>
  </si>
  <si>
    <t>BATF</t>
  </si>
  <si>
    <t>PSD3</t>
  </si>
  <si>
    <t>TMEM127</t>
  </si>
  <si>
    <t>SDR16C5</t>
  </si>
  <si>
    <t>PTTG1IP</t>
  </si>
  <si>
    <t>SLC38A1</t>
  </si>
  <si>
    <t>NDUFA11</t>
  </si>
  <si>
    <t>TMEM189</t>
  </si>
  <si>
    <t>FOXG1</t>
  </si>
  <si>
    <t>LEPROT</t>
  </si>
  <si>
    <t>TRAPPC6B</t>
  </si>
  <si>
    <t>TNIP1</t>
  </si>
  <si>
    <t>RNF145</t>
  </si>
  <si>
    <t>VAMP2</t>
  </si>
  <si>
    <t>LANCL2</t>
  </si>
  <si>
    <t>DYNLRB1</t>
  </si>
  <si>
    <t>ISCU</t>
  </si>
  <si>
    <t>PPP2CB</t>
  </si>
  <si>
    <t>ARSA</t>
  </si>
  <si>
    <t>BOK</t>
  </si>
  <si>
    <t>SMIM14</t>
  </si>
  <si>
    <t>KHNYN</t>
  </si>
  <si>
    <t>ZFP36</t>
  </si>
  <si>
    <t>HEBP1</t>
  </si>
  <si>
    <t>MVP</t>
  </si>
  <si>
    <t>GJA4</t>
  </si>
  <si>
    <t>WLS</t>
  </si>
  <si>
    <t>MTIF3</t>
  </si>
  <si>
    <t>PRKAR1A</t>
  </si>
  <si>
    <t>USP54</t>
  </si>
  <si>
    <t>ACTN4</t>
  </si>
  <si>
    <t>AFF4</t>
  </si>
  <si>
    <t>TMEM50A</t>
  </si>
  <si>
    <t>CDH1</t>
  </si>
  <si>
    <t>TSHZ2</t>
  </si>
  <si>
    <t>FOSL2</t>
  </si>
  <si>
    <t>ADGRG2</t>
  </si>
  <si>
    <t>CITED2</t>
  </si>
  <si>
    <t>TOMM7</t>
  </si>
  <si>
    <t>TYMP</t>
  </si>
  <si>
    <t>AAK1</t>
  </si>
  <si>
    <t>RASSF7</t>
  </si>
  <si>
    <t>HEBP2</t>
  </si>
  <si>
    <t>C4orf48</t>
  </si>
  <si>
    <t>SPATS2L</t>
  </si>
  <si>
    <t>RNF144B</t>
  </si>
  <si>
    <t>FNBP1</t>
  </si>
  <si>
    <t>MRPL52</t>
  </si>
  <si>
    <t>TLE3</t>
  </si>
  <si>
    <t>NAB2</t>
  </si>
  <si>
    <t>MBOAT2</t>
  </si>
  <si>
    <t>TSPO</t>
  </si>
  <si>
    <t>ARPC5L</t>
  </si>
  <si>
    <t>PPM1K</t>
  </si>
  <si>
    <t>CLTA</t>
  </si>
  <si>
    <t>NCSTN</t>
  </si>
  <si>
    <t>DBNL</t>
  </si>
  <si>
    <t>DUSP23</t>
  </si>
  <si>
    <t>CASP3</t>
  </si>
  <si>
    <t>CD81</t>
  </si>
  <si>
    <t>SMIM26</t>
  </si>
  <si>
    <t>TMED10</t>
  </si>
  <si>
    <t>TRAF4</t>
  </si>
  <si>
    <t>SELENOH</t>
  </si>
  <si>
    <t>SCEL</t>
  </si>
  <si>
    <t>KLF5</t>
  </si>
  <si>
    <t>OVOL1</t>
  </si>
  <si>
    <t>CAPNS1</t>
  </si>
  <si>
    <t>NEDD4L</t>
  </si>
  <si>
    <t>LAD1</t>
  </si>
  <si>
    <t>SRD5A3</t>
  </si>
  <si>
    <t>HCFC1R1</t>
  </si>
  <si>
    <t>TMEM219</t>
  </si>
  <si>
    <t>SLC9A3R2</t>
  </si>
  <si>
    <t>LTBR</t>
  </si>
  <si>
    <t>ATG101</t>
  </si>
  <si>
    <t>NDFIP1</t>
  </si>
  <si>
    <t>NOP10</t>
  </si>
  <si>
    <t>LAMP1</t>
  </si>
  <si>
    <t>PCBP1</t>
  </si>
  <si>
    <t>TC2N</t>
  </si>
  <si>
    <t>RAB25</t>
  </si>
  <si>
    <t>BIK</t>
  </si>
  <si>
    <t>CTNNA1</t>
  </si>
  <si>
    <t>THOC3</t>
  </si>
  <si>
    <t>CHMP1B</t>
  </si>
  <si>
    <t>CHID1</t>
  </si>
  <si>
    <t>MAPK13</t>
  </si>
  <si>
    <t>ATP1B3</t>
  </si>
  <si>
    <t>HIST1H4H</t>
  </si>
  <si>
    <t>SLC44A1</t>
  </si>
  <si>
    <t>PARD6B</t>
  </si>
  <si>
    <t>ERBB3</t>
  </si>
  <si>
    <t>EIF5</t>
  </si>
  <si>
    <t>UQCR11</t>
  </si>
  <si>
    <t>CHMP4B</t>
  </si>
  <si>
    <t>TAX1BP3</t>
  </si>
  <si>
    <t>PIN4</t>
  </si>
  <si>
    <t>SH3YL1</t>
  </si>
  <si>
    <t>MAN1A2</t>
  </si>
  <si>
    <t>STK17B</t>
  </si>
  <si>
    <t>CHRD</t>
  </si>
  <si>
    <t>APP</t>
  </si>
  <si>
    <t>DHRS1</t>
  </si>
  <si>
    <t>C16orf89</t>
  </si>
  <si>
    <t>MAGED1</t>
  </si>
  <si>
    <t>SON</t>
  </si>
  <si>
    <t>KDELR3</t>
  </si>
  <si>
    <t>TSPAN13</t>
  </si>
  <si>
    <t>RBMS1</t>
  </si>
  <si>
    <t>AC245595.1</t>
  </si>
  <si>
    <t>CBWD5</t>
  </si>
  <si>
    <t>CPNE2</t>
  </si>
  <si>
    <t>MPZL2</t>
  </si>
  <si>
    <t>CPM</t>
  </si>
  <si>
    <t>SERINC1</t>
  </si>
  <si>
    <t>NKX2-8</t>
  </si>
  <si>
    <t>GULP1</t>
  </si>
  <si>
    <t>ITGB1</t>
  </si>
  <si>
    <t>IER2</t>
  </si>
  <si>
    <t>ACER3</t>
  </si>
  <si>
    <t>FAM83A</t>
  </si>
  <si>
    <t>RPS27L</t>
  </si>
  <si>
    <t>DDX3X</t>
  </si>
  <si>
    <t>FAM173A</t>
  </si>
  <si>
    <t>CPE</t>
  </si>
  <si>
    <t>PHLDA2</t>
  </si>
  <si>
    <t>LY6E</t>
  </si>
  <si>
    <t>RGS6</t>
  </si>
  <si>
    <t>TMBIM4</t>
  </si>
  <si>
    <t>ECE1</t>
  </si>
  <si>
    <t>HLA-DQB1</t>
  </si>
  <si>
    <t>ELF3</t>
  </si>
  <si>
    <t>SLC20A1</t>
  </si>
  <si>
    <t>GADD45B</t>
  </si>
  <si>
    <t>PRSS8</t>
  </si>
  <si>
    <t>MAP3K13</t>
  </si>
  <si>
    <t>AC023157.3</t>
  </si>
  <si>
    <t>DDX5</t>
  </si>
  <si>
    <t>ST6GALNAC4</t>
  </si>
  <si>
    <t>ITM2C</t>
  </si>
  <si>
    <t>GSN</t>
  </si>
  <si>
    <t>C1orf122</t>
  </si>
  <si>
    <t>MTRNR2L12</t>
  </si>
  <si>
    <t>YPEL3</t>
  </si>
  <si>
    <t>UBL5</t>
  </si>
  <si>
    <t>MXRA7</t>
  </si>
  <si>
    <t>HLA-E</t>
  </si>
  <si>
    <t>ANXA11</t>
  </si>
  <si>
    <t>PPIC</t>
  </si>
  <si>
    <t>TMEM65</t>
  </si>
  <si>
    <t>TP53I11</t>
  </si>
  <si>
    <t>NDUFB2</t>
  </si>
  <si>
    <t>UQCR10</t>
  </si>
  <si>
    <t>POR</t>
  </si>
  <si>
    <t>FTH1</t>
  </si>
  <si>
    <t>PRCP</t>
  </si>
  <si>
    <t>QSOX1</t>
  </si>
  <si>
    <t>NAPRT</t>
  </si>
  <si>
    <t>MT-ND4L</t>
  </si>
  <si>
    <t>MAL2</t>
  </si>
  <si>
    <t>MTRNR2L8</t>
  </si>
  <si>
    <t>TMEM54</t>
  </si>
  <si>
    <t>SSFA2</t>
  </si>
  <si>
    <t>MCL1</t>
  </si>
  <si>
    <t>PABPN1</t>
  </si>
  <si>
    <t>YWHAZ</t>
  </si>
  <si>
    <t>SUMF2</t>
  </si>
  <si>
    <t>APOBEC3A</t>
  </si>
  <si>
    <t>FAM107B</t>
  </si>
  <si>
    <t>MYO6</t>
  </si>
  <si>
    <t>DNAJB6</t>
  </si>
  <si>
    <t>NDUFA1</t>
  </si>
  <si>
    <t>PLCG2</t>
  </si>
  <si>
    <t>S100A14</t>
  </si>
  <si>
    <t>FAM84A</t>
  </si>
  <si>
    <t>PTPN3</t>
  </si>
  <si>
    <t>HLA-DRB1</t>
  </si>
  <si>
    <t>SCAND1</t>
  </si>
  <si>
    <t>RBM47</t>
  </si>
  <si>
    <t>FBXO33</t>
  </si>
  <si>
    <t>IDS</t>
  </si>
  <si>
    <t>KIAA1147</t>
  </si>
  <si>
    <t>STEAP4</t>
  </si>
  <si>
    <t>EPHA2</t>
  </si>
  <si>
    <t>MUC21</t>
  </si>
  <si>
    <t>KLF10</t>
  </si>
  <si>
    <t>BCAP31</t>
  </si>
  <si>
    <t>PIGT</t>
  </si>
  <si>
    <t>CLU</t>
  </si>
  <si>
    <t>FBXW5</t>
  </si>
  <si>
    <t>BACE2</t>
  </si>
  <si>
    <t>RPS26</t>
  </si>
  <si>
    <t>CD9</t>
  </si>
  <si>
    <t>RNF11</t>
  </si>
  <si>
    <t>GALNT1</t>
  </si>
  <si>
    <t>ARHGAP5</t>
  </si>
  <si>
    <t>ZNF117</t>
  </si>
  <si>
    <t>RASGEF1B</t>
  </si>
  <si>
    <t>NDUFB1</t>
  </si>
  <si>
    <t>PTBP3</t>
  </si>
  <si>
    <t>COX7A2</t>
  </si>
  <si>
    <t>GAREM1</t>
  </si>
  <si>
    <t>SCARB2</t>
  </si>
  <si>
    <t>STIM2</t>
  </si>
  <si>
    <t>MIF</t>
  </si>
  <si>
    <t>ANXA2</t>
  </si>
  <si>
    <t>OGFRL1</t>
  </si>
  <si>
    <t>TSPAN6</t>
  </si>
  <si>
    <t>NECTIN4</t>
  </si>
  <si>
    <t>EHF</t>
  </si>
  <si>
    <t>SLC16A3</t>
  </si>
  <si>
    <t>CHMP3</t>
  </si>
  <si>
    <t>LYPD3</t>
  </si>
  <si>
    <t>NORAD</t>
  </si>
  <si>
    <t>VOPP1</t>
  </si>
  <si>
    <t>CACFD1</t>
  </si>
  <si>
    <t>HMGN3</t>
  </si>
  <si>
    <t>PBXIP1</t>
  </si>
  <si>
    <t>ATP6V0B</t>
  </si>
  <si>
    <t>GIPC1</t>
  </si>
  <si>
    <t>LIPH</t>
  </si>
  <si>
    <t>CERS6</t>
  </si>
  <si>
    <t>ST6GALNAC1</t>
  </si>
  <si>
    <t>EIF5B</t>
  </si>
  <si>
    <t>SLC35F6</t>
  </si>
  <si>
    <t>CTSS</t>
  </si>
  <si>
    <t>DSC2</t>
  </si>
  <si>
    <t>CEACAM6</t>
  </si>
  <si>
    <t>FAM129B</t>
  </si>
  <si>
    <t>ACTB</t>
  </si>
  <si>
    <t>ADGRF1</t>
  </si>
  <si>
    <t>DHRS7</t>
  </si>
  <si>
    <t>STAT6</t>
  </si>
  <si>
    <t>FAM20A</t>
  </si>
  <si>
    <t>CUTA</t>
  </si>
  <si>
    <t>ATOX1</t>
  </si>
  <si>
    <t>CDKN2A</t>
  </si>
  <si>
    <t>SEC11C</t>
  </si>
  <si>
    <t>DPP4</t>
  </si>
  <si>
    <t>MT-CO1</t>
  </si>
  <si>
    <t>NPC2</t>
  </si>
  <si>
    <t>TMEM9B</t>
  </si>
  <si>
    <t>TSPAN3</t>
  </si>
  <si>
    <t>ACADVL</t>
  </si>
  <si>
    <t>FAM3B</t>
  </si>
  <si>
    <t>GNG5</t>
  </si>
  <si>
    <t>SIL1</t>
  </si>
  <si>
    <t>SYNGR2</t>
  </si>
  <si>
    <t>LRP10</t>
  </si>
  <si>
    <t>MYLIP</t>
  </si>
  <si>
    <t>ARL4C</t>
  </si>
  <si>
    <t>CTNND1</t>
  </si>
  <si>
    <t>MRPL33</t>
  </si>
  <si>
    <t>AP000439.2</t>
  </si>
  <si>
    <t>NDUFA13</t>
  </si>
  <si>
    <t>H3F3B</t>
  </si>
  <si>
    <t>ADI1</t>
  </si>
  <si>
    <t>RTN4</t>
  </si>
  <si>
    <t>CLDN3</t>
  </si>
  <si>
    <t>CREB3L2</t>
  </si>
  <si>
    <t>F3</t>
  </si>
  <si>
    <t>YWHAH</t>
  </si>
  <si>
    <t>PRB3</t>
  </si>
  <si>
    <t>ZFP36L2</t>
  </si>
  <si>
    <t>FBXO7</t>
  </si>
  <si>
    <t>ATP5ME</t>
  </si>
  <si>
    <t>MYL12B</t>
  </si>
  <si>
    <t>BCAS4</t>
  </si>
  <si>
    <t>FXYD3</t>
  </si>
  <si>
    <t>SARAF</t>
  </si>
  <si>
    <t>MYH14</t>
  </si>
  <si>
    <t>ATP5MD</t>
  </si>
  <si>
    <t>CTSV</t>
  </si>
  <si>
    <t>ORMDL2</t>
  </si>
  <si>
    <t>NABP1</t>
  </si>
  <si>
    <t>RHBDD2</t>
  </si>
  <si>
    <t>DYNC1I2</t>
  </si>
  <si>
    <t>LGMN</t>
  </si>
  <si>
    <t>SLIRP</t>
  </si>
  <si>
    <t>MAGED2</t>
  </si>
  <si>
    <t>REEP5</t>
  </si>
  <si>
    <t>ABHD12</t>
  </si>
  <si>
    <t>AMN</t>
  </si>
  <si>
    <t>TMEM179B</t>
  </si>
  <si>
    <t>S100A13</t>
  </si>
  <si>
    <t>CELF4</t>
  </si>
  <si>
    <t>METTL9</t>
  </si>
  <si>
    <t>TMSB10</t>
  </si>
  <si>
    <t>FAM102A</t>
  </si>
  <si>
    <t>ATP6AP2</t>
  </si>
  <si>
    <t>ATP5F1E</t>
  </si>
  <si>
    <t>EID1</t>
  </si>
  <si>
    <t>FOSB</t>
  </si>
  <si>
    <t>TMBIM6</t>
  </si>
  <si>
    <t>PON3</t>
  </si>
  <si>
    <t>CLDN4</t>
  </si>
  <si>
    <t>NECTIN2</t>
  </si>
  <si>
    <t>SLC15A3</t>
  </si>
  <si>
    <t>SPINT1</t>
  </si>
  <si>
    <t>LAPTM4A</t>
  </si>
  <si>
    <t>TMEM258</t>
  </si>
  <si>
    <t>C6orf132</t>
  </si>
  <si>
    <t>DEGS2</t>
  </si>
  <si>
    <t>BAG1</t>
  </si>
  <si>
    <t>COPS9</t>
  </si>
  <si>
    <t>CAPG</t>
  </si>
  <si>
    <t>PET100</t>
  </si>
  <si>
    <t>SMIM5</t>
  </si>
  <si>
    <t>F11R</t>
  </si>
  <si>
    <t>NDUFC2</t>
  </si>
  <si>
    <t>B2M</t>
  </si>
  <si>
    <t>CD151</t>
  </si>
  <si>
    <t>TINAGL1</t>
  </si>
  <si>
    <t>GTF2I</t>
  </si>
  <si>
    <t>C9orf16</t>
  </si>
  <si>
    <t>UCP2</t>
  </si>
  <si>
    <t>TRIM29</t>
  </si>
  <si>
    <t>KRTCAP2</t>
  </si>
  <si>
    <t>GALNT5</t>
  </si>
  <si>
    <t>CDK2AP2</t>
  </si>
  <si>
    <t>MGAT1</t>
  </si>
  <si>
    <t>RGCC</t>
  </si>
  <si>
    <t>FKBP2</t>
  </si>
  <si>
    <t>PAX9</t>
  </si>
  <si>
    <t>OST4</t>
  </si>
  <si>
    <t>PSAP</t>
  </si>
  <si>
    <t>B3GNT6</t>
  </si>
  <si>
    <t>ROMO1</t>
  </si>
  <si>
    <t>SELENOP</t>
  </si>
  <si>
    <t>SRP14</t>
  </si>
  <si>
    <t>KTN1</t>
  </si>
  <si>
    <t>PNMT</t>
  </si>
  <si>
    <t>TMSB4X</t>
  </si>
  <si>
    <t>AGPAT2</t>
  </si>
  <si>
    <t>CALM1</t>
  </si>
  <si>
    <t>COX17</t>
  </si>
  <si>
    <t>SH3BGRL3</t>
  </si>
  <si>
    <t>IL1RN</t>
  </si>
  <si>
    <t>PERP</t>
  </si>
  <si>
    <t>DPF3</t>
  </si>
  <si>
    <t>SMIM22</t>
  </si>
  <si>
    <t>GRAMD2B</t>
  </si>
  <si>
    <t>POLR2L</t>
  </si>
  <si>
    <t>RAB11FIP1</t>
  </si>
  <si>
    <t>ATP2C1</t>
  </si>
  <si>
    <t>ID3</t>
  </si>
  <si>
    <t>HIST1H2AC</t>
  </si>
  <si>
    <t>NEAT1</t>
  </si>
  <si>
    <t>HLA-C</t>
  </si>
  <si>
    <t>TMPRSS4</t>
  </si>
  <si>
    <t>ATP6V1G1</t>
  </si>
  <si>
    <t>S100A4</t>
  </si>
  <si>
    <t>SEC62</t>
  </si>
  <si>
    <t>S100A11</t>
  </si>
  <si>
    <t>WSB1</t>
  </si>
  <si>
    <t>S100A6</t>
  </si>
  <si>
    <t>AQP3</t>
  </si>
  <si>
    <t>TSTD1</t>
  </si>
  <si>
    <t>FAM177A1</t>
  </si>
  <si>
    <t>PPDPF</t>
  </si>
  <si>
    <t>MT-ND3</t>
  </si>
  <si>
    <t>ID2</t>
  </si>
  <si>
    <t>BPIFA1</t>
  </si>
  <si>
    <t>CRIP1</t>
  </si>
  <si>
    <t>C19orf33</t>
  </si>
  <si>
    <t>p_val_adj</t>
  </si>
  <si>
    <t>pct.BL</t>
  </si>
  <si>
    <t>pct.DTP</t>
  </si>
  <si>
    <t>avg_lnFC</t>
  </si>
  <si>
    <t>p_val</t>
  </si>
  <si>
    <t>PHKG1</t>
  </si>
  <si>
    <t>EIF5A</t>
  </si>
  <si>
    <t>HSPA5</t>
  </si>
  <si>
    <t>ILF2</t>
  </si>
  <si>
    <t>PA2G4</t>
  </si>
  <si>
    <t>SRSF7</t>
  </si>
  <si>
    <t>NDUFB9</t>
  </si>
  <si>
    <t>HNRNPA2B1</t>
  </si>
  <si>
    <t>TUBB4B</t>
  </si>
  <si>
    <t>RPS10</t>
  </si>
  <si>
    <t>SRSF3</t>
  </si>
  <si>
    <t>CCT2</t>
  </si>
  <si>
    <t>HSPA9</t>
  </si>
  <si>
    <t>CCT5</t>
  </si>
  <si>
    <t>APEX1</t>
  </si>
  <si>
    <t>MRPS17</t>
  </si>
  <si>
    <t>ASRGL1</t>
  </si>
  <si>
    <t>CACYBP</t>
  </si>
  <si>
    <t>SSBP1</t>
  </si>
  <si>
    <t>BUD23</t>
  </si>
  <si>
    <t>HSPE1</t>
  </si>
  <si>
    <t>RBMX</t>
  </si>
  <si>
    <t>ERH</t>
  </si>
  <si>
    <t>CYC1</t>
  </si>
  <si>
    <t>PDIA6</t>
  </si>
  <si>
    <t>SNRPF</t>
  </si>
  <si>
    <t>HNRNPD</t>
  </si>
  <si>
    <t>SNRPB2</t>
  </si>
  <si>
    <t>BSG</t>
  </si>
  <si>
    <t>CCT4</t>
  </si>
  <si>
    <t>SNRPE</t>
  </si>
  <si>
    <t>NUDC</t>
  </si>
  <si>
    <t>MDK</t>
  </si>
  <si>
    <t>METTL1</t>
  </si>
  <si>
    <t>MRPL12</t>
  </si>
  <si>
    <t>NDUFS5</t>
  </si>
  <si>
    <t>CENPU</t>
  </si>
  <si>
    <t>HNRNPA3</t>
  </si>
  <si>
    <t>SUB1</t>
  </si>
  <si>
    <t>NOP58</t>
  </si>
  <si>
    <t>TIMM10</t>
  </si>
  <si>
    <t>CCT8</t>
  </si>
  <si>
    <t>RPL38</t>
  </si>
  <si>
    <t>PRDX4</t>
  </si>
  <si>
    <t>CNBP</t>
  </si>
  <si>
    <t>MRPS26</t>
  </si>
  <si>
    <t>PRDX1</t>
  </si>
  <si>
    <t>SSR2</t>
  </si>
  <si>
    <t>HNRNPA0</t>
  </si>
  <si>
    <t>SNRPG</t>
  </si>
  <si>
    <t>NDUFAB1</t>
  </si>
  <si>
    <t>VDAC1</t>
  </si>
  <si>
    <t>SRP9</t>
  </si>
  <si>
    <t>PSMA4</t>
  </si>
  <si>
    <t>GDI2</t>
  </si>
  <si>
    <t>ADRM1</t>
  </si>
  <si>
    <t>SEM1</t>
  </si>
  <si>
    <t>RNASEH2C</t>
  </si>
  <si>
    <t>ATP5PO</t>
  </si>
  <si>
    <t>DAD1</t>
  </si>
  <si>
    <t>SRSF2</t>
  </si>
  <si>
    <t>MTCH2</t>
  </si>
  <si>
    <t>NDUFS6</t>
  </si>
  <si>
    <t>TUFM</t>
  </si>
  <si>
    <t>SSB</t>
  </si>
  <si>
    <t>SNRPD3</t>
  </si>
  <si>
    <t>BANF1</t>
  </si>
  <si>
    <t>SERPINB1</t>
  </si>
  <si>
    <t>CDC42EP1</t>
  </si>
  <si>
    <t>PRR15</t>
  </si>
  <si>
    <t>SP110</t>
  </si>
  <si>
    <t>MALAT1</t>
  </si>
  <si>
    <t>SH3GLB2</t>
  </si>
  <si>
    <t>SPTBN1</t>
  </si>
  <si>
    <t>ITGB8</t>
  </si>
  <si>
    <t>PARP14</t>
  </si>
  <si>
    <t>PCSK1N</t>
  </si>
  <si>
    <t>RHOBTB3</t>
  </si>
  <si>
    <t>SGMS2</t>
  </si>
  <si>
    <t>HELZ2</t>
  </si>
  <si>
    <t>AHNAK2</t>
  </si>
  <si>
    <t>RHOV</t>
  </si>
  <si>
    <t>MT-CYB</t>
  </si>
  <si>
    <t>PIP4K2C</t>
  </si>
  <si>
    <t>UNC13D</t>
  </si>
  <si>
    <t>ITGB6</t>
  </si>
  <si>
    <t>JAK1</t>
  </si>
  <si>
    <t>SAT1</t>
  </si>
  <si>
    <t>PKIB</t>
  </si>
  <si>
    <t>ITGA2</t>
  </si>
  <si>
    <t>TNFAIP2</t>
  </si>
  <si>
    <t>CPD</t>
  </si>
  <si>
    <t>GPR160</t>
  </si>
  <si>
    <t>PARP9</t>
  </si>
  <si>
    <t>VAT1</t>
  </si>
  <si>
    <t>RNF149</t>
  </si>
  <si>
    <t>ISG20</t>
  </si>
  <si>
    <t>MT-CO3</t>
  </si>
  <si>
    <t>PLEC</t>
  </si>
  <si>
    <t>LMNA</t>
  </si>
  <si>
    <t>ARRDC1</t>
  </si>
  <si>
    <t>FXYD5</t>
  </si>
  <si>
    <t>CAST</t>
  </si>
  <si>
    <t>PDLIM4</t>
  </si>
  <si>
    <t>MT-CO2</t>
  </si>
  <si>
    <t>CAPN5</t>
  </si>
  <si>
    <t>CYSRT1</t>
  </si>
  <si>
    <t>ERVV-1</t>
  </si>
  <si>
    <t>STAT1</t>
  </si>
  <si>
    <t>MT-ND2</t>
  </si>
  <si>
    <t>DST</t>
  </si>
  <si>
    <t>DSG2</t>
  </si>
  <si>
    <t>CRIP2</t>
  </si>
  <si>
    <t>FABP5</t>
  </si>
  <si>
    <t>EGFR</t>
  </si>
  <si>
    <t>HES4</t>
  </si>
  <si>
    <t>TTC9</t>
  </si>
  <si>
    <t>TPPP3</t>
  </si>
  <si>
    <t>LRRC8A</t>
  </si>
  <si>
    <t>LINC02300</t>
  </si>
  <si>
    <t>MT-ATP6</t>
  </si>
  <si>
    <t>AGR3</t>
  </si>
  <si>
    <t>RSAD2</t>
  </si>
  <si>
    <t>IFI44L</t>
  </si>
  <si>
    <t>RNF213</t>
  </si>
  <si>
    <t>CEACAM5</t>
  </si>
  <si>
    <t>MTA1</t>
  </si>
  <si>
    <t>OAS1</t>
  </si>
  <si>
    <t>GUK1</t>
  </si>
  <si>
    <t>TSPAN1</t>
  </si>
  <si>
    <t>B4GALT5</t>
  </si>
  <si>
    <t>S100A16</t>
  </si>
  <si>
    <t>C15orf48</t>
  </si>
  <si>
    <t>LINC01705</t>
  </si>
  <si>
    <t>ADIRF</t>
  </si>
  <si>
    <t>FN1</t>
  </si>
  <si>
    <t>S100A10</t>
  </si>
  <si>
    <t>SAA2</t>
  </si>
  <si>
    <t>SAA1</t>
  </si>
  <si>
    <t>S100A9</t>
  </si>
  <si>
    <t>pct.DTP-like</t>
  </si>
  <si>
    <t>UP</t>
  </si>
  <si>
    <t>DOWN</t>
  </si>
  <si>
    <t>down</t>
  </si>
  <si>
    <t>E2F Targets</t>
  </si>
  <si>
    <t>G2-M Checkpoint</t>
  </si>
  <si>
    <t>Myc Targets V1</t>
  </si>
  <si>
    <t>mTORC1 Signaling</t>
  </si>
  <si>
    <t>Cholesterol Homeostasis</t>
  </si>
  <si>
    <t>Peroxisome</t>
  </si>
  <si>
    <t>Mitotic Spindle</t>
  </si>
  <si>
    <t>Estrogen Response Late</t>
  </si>
  <si>
    <t>DNA Repair</t>
  </si>
  <si>
    <t>Androgen Response</t>
  </si>
  <si>
    <t>Glycolysis</t>
  </si>
  <si>
    <t>up</t>
  </si>
  <si>
    <t>TGF-beta Signaling</t>
  </si>
  <si>
    <t>Protein Secretion</t>
  </si>
  <si>
    <t>UV Response Down</t>
  </si>
  <si>
    <t>Coagulation</t>
  </si>
  <si>
    <t>UV Response Up</t>
  </si>
  <si>
    <t>Epithelial Mesenchymal Transition</t>
  </si>
  <si>
    <t>Myogenesis</t>
  </si>
  <si>
    <t>KRAS Signaling Up</t>
  </si>
  <si>
    <t>Complement</t>
  </si>
  <si>
    <t>Interferon Gamma Response</t>
  </si>
  <si>
    <t>Hypoxia</t>
  </si>
  <si>
    <t>IL-2/STAT5 Signaling</t>
  </si>
  <si>
    <t>Inflammatory Response</t>
  </si>
  <si>
    <t>Estrogen Response Early</t>
  </si>
  <si>
    <t>Apoptosis</t>
  </si>
  <si>
    <t>p53 Pathway</t>
  </si>
  <si>
    <t>TNF-alpha Signaling via NF-kB</t>
  </si>
  <si>
    <t>log10(Pvalue)</t>
  </si>
  <si>
    <t>Lowest adj p-value</t>
  </si>
  <si>
    <t>Term</t>
  </si>
  <si>
    <t>Oxidative Phosphorylation</t>
  </si>
  <si>
    <t>Myc Targets V2</t>
  </si>
  <si>
    <t>Unfolded Protein Response</t>
  </si>
  <si>
    <t>Adipogenesis</t>
  </si>
  <si>
    <t>Glycolysis (Glycosylation)</t>
  </si>
  <si>
    <t>Apical Junction</t>
  </si>
  <si>
    <t>Interferon Alpha Response</t>
  </si>
  <si>
    <t>MYC/MAX</t>
  </si>
  <si>
    <t>E2F</t>
  </si>
  <si>
    <t>ATF2</t>
  </si>
  <si>
    <t>TAF7</t>
  </si>
  <si>
    <t>NFYB</t>
  </si>
  <si>
    <t>SIN3A</t>
  </si>
  <si>
    <t>PML</t>
  </si>
  <si>
    <t>KAT2A</t>
  </si>
  <si>
    <t>BRCA1</t>
  </si>
  <si>
    <t>NFYA</t>
  </si>
  <si>
    <t>TAF1</t>
  </si>
  <si>
    <t>ZBTB33</t>
  </si>
  <si>
    <t>IRF3</t>
  </si>
  <si>
    <t>FOS</t>
  </si>
  <si>
    <t>SP1</t>
  </si>
  <si>
    <t>HDAC2</t>
  </si>
  <si>
    <t>PPARD</t>
  </si>
  <si>
    <t>RFX5</t>
  </si>
  <si>
    <t>SMAD4</t>
  </si>
  <si>
    <t>NFIC</t>
  </si>
  <si>
    <t>ZNF384</t>
  </si>
  <si>
    <t>GATA1</t>
  </si>
  <si>
    <t>NFE2L2</t>
  </si>
  <si>
    <t>RAD21</t>
  </si>
  <si>
    <t>IRF8</t>
  </si>
  <si>
    <t>SALL4</t>
  </si>
  <si>
    <t>MYOD1</t>
  </si>
  <si>
    <t>UBTF</t>
  </si>
  <si>
    <t>CTCF</t>
  </si>
  <si>
    <t>TCF3</t>
  </si>
  <si>
    <t>ZBTB7A</t>
  </si>
  <si>
    <t>PPARG</t>
  </si>
  <si>
    <t>TP63</t>
  </si>
  <si>
    <t>RUNX1</t>
  </si>
  <si>
    <t>SMC3</t>
  </si>
  <si>
    <t>SOX2</t>
  </si>
  <si>
    <t>GATA2</t>
  </si>
  <si>
    <t>Transcription factor</t>
  </si>
  <si>
    <t>BCLAF1</t>
  </si>
  <si>
    <t>FLI1</t>
  </si>
  <si>
    <t>CREB1</t>
  </si>
  <si>
    <t>CHD1</t>
  </si>
  <si>
    <t>GABPA</t>
  </si>
  <si>
    <t>NRF1</t>
  </si>
  <si>
    <t>SP2</t>
  </si>
  <si>
    <t>PBX3</t>
  </si>
  <si>
    <t>ELF1</t>
  </si>
  <si>
    <t>ETS1</t>
  </si>
  <si>
    <t>USF2</t>
  </si>
  <si>
    <t>RELA</t>
  </si>
  <si>
    <t>USF1</t>
  </si>
  <si>
    <t>NR2C2</t>
  </si>
  <si>
    <t>SPI1</t>
  </si>
  <si>
    <t>Mitf</t>
  </si>
  <si>
    <t>Lipg</t>
  </si>
  <si>
    <t>Auts2</t>
  </si>
  <si>
    <t>ORF63</t>
  </si>
  <si>
    <t>Clca5</t>
  </si>
  <si>
    <t>Gm1673</t>
  </si>
  <si>
    <t>Ednra</t>
  </si>
  <si>
    <t>Flna</t>
  </si>
  <si>
    <t>Ereg</t>
  </si>
  <si>
    <t>Vcl</t>
  </si>
  <si>
    <t>Abi3</t>
  </si>
  <si>
    <t>Aif1l</t>
  </si>
  <si>
    <t>Kcne4</t>
  </si>
  <si>
    <t>Il17d</t>
  </si>
  <si>
    <t>Bmf</t>
  </si>
  <si>
    <t>Timp3</t>
  </si>
  <si>
    <t>Abi3bp</t>
  </si>
  <si>
    <t>Fam176a</t>
  </si>
  <si>
    <t>Hpse</t>
  </si>
  <si>
    <t>Bmp3</t>
  </si>
  <si>
    <t>Sh2d4a</t>
  </si>
  <si>
    <t>Bcar3</t>
  </si>
  <si>
    <t>Irak3</t>
  </si>
  <si>
    <t>Mogat2</t>
  </si>
  <si>
    <t>Nkd2</t>
  </si>
  <si>
    <t>Postn</t>
  </si>
  <si>
    <t>Col27a1</t>
  </si>
  <si>
    <t>Htra1</t>
  </si>
  <si>
    <t>Enox1</t>
  </si>
  <si>
    <t>Pcolce2</t>
  </si>
  <si>
    <t>Rasl12</t>
  </si>
  <si>
    <t>Mtmr10</t>
  </si>
  <si>
    <t>Casp4</t>
  </si>
  <si>
    <t>Cpa6</t>
  </si>
  <si>
    <t>Rasl11a</t>
  </si>
  <si>
    <t>Lrrtm2</t>
  </si>
  <si>
    <t>Clu</t>
  </si>
  <si>
    <t>Pdlim1</t>
  </si>
  <si>
    <t>Rasgrp3</t>
  </si>
  <si>
    <t>Tpm1</t>
  </si>
  <si>
    <t>Cnr1</t>
  </si>
  <si>
    <t>Mum1l1</t>
  </si>
  <si>
    <t>Ccl2</t>
  </si>
  <si>
    <t>Ak5</t>
  </si>
  <si>
    <t>Gch1</t>
  </si>
  <si>
    <t>Anxa1</t>
  </si>
  <si>
    <t>Cpm</t>
  </si>
  <si>
    <t>Ptprd</t>
  </si>
  <si>
    <t>Cxcl16</t>
  </si>
  <si>
    <t>Trim16</t>
  </si>
  <si>
    <t>Bdkrb2</t>
  </si>
  <si>
    <t>Nes</t>
  </si>
  <si>
    <t>Cfb</t>
  </si>
  <si>
    <t>Tmcc3</t>
  </si>
  <si>
    <t>Atp8b1</t>
  </si>
  <si>
    <t>Epha1</t>
  </si>
  <si>
    <t>Atp1b2</t>
  </si>
  <si>
    <t>Myh9</t>
  </si>
  <si>
    <t>Map3k8</t>
  </si>
  <si>
    <t>Flnc</t>
  </si>
  <si>
    <t>Slc39a4</t>
  </si>
  <si>
    <t>Slc38a4</t>
  </si>
  <si>
    <t>Ccbe1</t>
  </si>
  <si>
    <t>Plin4</t>
  </si>
  <si>
    <t>Etv1</t>
  </si>
  <si>
    <t>Epb4.1l4a</t>
  </si>
  <si>
    <t>Map3k5</t>
  </si>
  <si>
    <t>Cacna1i</t>
  </si>
  <si>
    <t>Plek</t>
  </si>
  <si>
    <t>Foxs1</t>
  </si>
  <si>
    <t>Kcnj15</t>
  </si>
  <si>
    <t>Ikzf2</t>
  </si>
  <si>
    <t>Rgs2</t>
  </si>
  <si>
    <t>Capn2</t>
  </si>
  <si>
    <t>Bhlhe22</t>
  </si>
  <si>
    <t>Fzd6</t>
  </si>
  <si>
    <t>Angpt1</t>
  </si>
  <si>
    <t>Prr5l</t>
  </si>
  <si>
    <t>Slc6a12</t>
  </si>
  <si>
    <t>Nrp1</t>
  </si>
  <si>
    <t>Rspo3</t>
  </si>
  <si>
    <t>Siglecg</t>
  </si>
  <si>
    <t>Gria4</t>
  </si>
  <si>
    <t>Tdrkh</t>
  </si>
  <si>
    <t>Cpne7</t>
  </si>
  <si>
    <t>Sema3a</t>
  </si>
  <si>
    <t>Sned1</t>
  </si>
  <si>
    <t>Npr3</t>
  </si>
  <si>
    <t>C1ra</t>
  </si>
  <si>
    <t>C530008M17Rik</t>
  </si>
  <si>
    <t>Aldh1l1</t>
  </si>
  <si>
    <t>Lrrk1</t>
  </si>
  <si>
    <t>Rbp4</t>
  </si>
  <si>
    <t>Fez1</t>
  </si>
  <si>
    <t>Klhl38</t>
  </si>
  <si>
    <t>Sh3bp5</t>
  </si>
  <si>
    <t>Ch25h</t>
  </si>
  <si>
    <t>Cd24a</t>
  </si>
  <si>
    <t>Il1rn</t>
  </si>
  <si>
    <t>Lin28b</t>
  </si>
  <si>
    <t>Pi15</t>
  </si>
  <si>
    <t>Tmsb4x</t>
  </si>
  <si>
    <t>1700112E06Rik</t>
  </si>
  <si>
    <t>Bdnf</t>
  </si>
  <si>
    <t>Bdkrb1</t>
  </si>
  <si>
    <t>Ctla2a</t>
  </si>
  <si>
    <t>Dll1</t>
  </si>
  <si>
    <t>Ntn4</t>
  </si>
  <si>
    <t>Epas1</t>
  </si>
  <si>
    <t>C430049B03Rik</t>
  </si>
  <si>
    <t>Mcoln2</t>
  </si>
  <si>
    <t>Sox13</t>
  </si>
  <si>
    <t>Arg2</t>
  </si>
  <si>
    <t>Mertk</t>
  </si>
  <si>
    <t>Icam1</t>
  </si>
  <si>
    <t>Adam12</t>
  </si>
  <si>
    <t>Fgf10</t>
  </si>
  <si>
    <t>Mecom</t>
  </si>
  <si>
    <t>Lmcd1</t>
  </si>
  <si>
    <t>Fbln5</t>
  </si>
  <si>
    <t>Ptges</t>
  </si>
  <si>
    <t>Ogn</t>
  </si>
  <si>
    <t>Prelp</t>
  </si>
  <si>
    <t>Rgnef</t>
  </si>
  <si>
    <t>Fabp4</t>
  </si>
  <si>
    <t>Cgref1</t>
  </si>
  <si>
    <t>Prg4</t>
  </si>
  <si>
    <t>Dtna</t>
  </si>
  <si>
    <t>Slit3</t>
  </si>
  <si>
    <t>Klra18</t>
  </si>
  <si>
    <t>Cyp26b1</t>
  </si>
  <si>
    <t>Fam46b</t>
  </si>
  <si>
    <t>Fam19a2</t>
  </si>
  <si>
    <t>Arhgap22</t>
  </si>
  <si>
    <t>Hr</t>
  </si>
  <si>
    <t>Anxa2</t>
  </si>
  <si>
    <t>Sox5</t>
  </si>
  <si>
    <t>Fhl2</t>
  </si>
  <si>
    <t>Ptpn5</t>
  </si>
  <si>
    <t>Olfm2</t>
  </si>
  <si>
    <t>ZNF839</t>
  </si>
  <si>
    <t>Syt7</t>
  </si>
  <si>
    <t>Dusp5</t>
  </si>
  <si>
    <t>ZNF304</t>
  </si>
  <si>
    <t>Avpr1a</t>
  </si>
  <si>
    <t>Mcf2l</t>
  </si>
  <si>
    <t>ZDHHC11</t>
  </si>
  <si>
    <t>Tns4</t>
  </si>
  <si>
    <t>Rras2</t>
  </si>
  <si>
    <t>WNT11</t>
  </si>
  <si>
    <t>Slco4a1</t>
  </si>
  <si>
    <t>C77370</t>
  </si>
  <si>
    <t>WDR17</t>
  </si>
  <si>
    <t>Slc22a23</t>
  </si>
  <si>
    <t>2210411K11Rik</t>
  </si>
  <si>
    <t>VWF</t>
  </si>
  <si>
    <t>Akr1c18</t>
  </si>
  <si>
    <t>C1ql3</t>
  </si>
  <si>
    <t>VSIG10L</t>
  </si>
  <si>
    <t>Ces1a</t>
  </si>
  <si>
    <t>Lrp2</t>
  </si>
  <si>
    <t>VIT</t>
  </si>
  <si>
    <t>Gpm6b</t>
  </si>
  <si>
    <t>Scrn1</t>
  </si>
  <si>
    <t>VIPR1</t>
  </si>
  <si>
    <t>Cfh</t>
  </si>
  <si>
    <t>Mamld1</t>
  </si>
  <si>
    <t>TRHDE</t>
  </si>
  <si>
    <t>Adamts7</t>
  </si>
  <si>
    <t>Lypd6</t>
  </si>
  <si>
    <t>TPSB2</t>
  </si>
  <si>
    <t>Lif</t>
  </si>
  <si>
    <t>Dusp9</t>
  </si>
  <si>
    <t>TPSAB1</t>
  </si>
  <si>
    <t>Gngt2</t>
  </si>
  <si>
    <t>Syk</t>
  </si>
  <si>
    <t>TNXB</t>
  </si>
  <si>
    <t>Il33</t>
  </si>
  <si>
    <t>Bok</t>
  </si>
  <si>
    <t>Cck</t>
  </si>
  <si>
    <t>Gadd45g</t>
  </si>
  <si>
    <t>TNMD</t>
  </si>
  <si>
    <t>Gm5077</t>
  </si>
  <si>
    <t>Ctnnd2</t>
  </si>
  <si>
    <t>TEF</t>
  </si>
  <si>
    <t>Ranbp3l</t>
  </si>
  <si>
    <t>Ccdc80</t>
  </si>
  <si>
    <t>TCF7L1</t>
  </si>
  <si>
    <t>Opcml</t>
  </si>
  <si>
    <t>Col11a1</t>
  </si>
  <si>
    <t>Il11</t>
  </si>
  <si>
    <t>Rspo2</t>
  </si>
  <si>
    <t>SPRR2F</t>
  </si>
  <si>
    <t>Prr16</t>
  </si>
  <si>
    <t>Rab3b</t>
  </si>
  <si>
    <t>SPAG17</t>
  </si>
  <si>
    <t>Mctp2</t>
  </si>
  <si>
    <t>Ngf</t>
  </si>
  <si>
    <t>SMOC1</t>
  </si>
  <si>
    <t>Crispld1</t>
  </si>
  <si>
    <t>P2rx5</t>
  </si>
  <si>
    <t>SLC8A1</t>
  </si>
  <si>
    <t>Rgs7bp</t>
  </si>
  <si>
    <t>Cd34</t>
  </si>
  <si>
    <t>SLC7A4</t>
  </si>
  <si>
    <t>Tspan11</t>
  </si>
  <si>
    <t>Vim</t>
  </si>
  <si>
    <t>SLC2A4</t>
  </si>
  <si>
    <t>Ccl20</t>
  </si>
  <si>
    <t>Cdh18</t>
  </si>
  <si>
    <t>SLC1A2</t>
  </si>
  <si>
    <t>Nppc</t>
  </si>
  <si>
    <t>Tgfb1i1</t>
  </si>
  <si>
    <t>SLC19A3</t>
  </si>
  <si>
    <t>Tnfrsf9</t>
  </si>
  <si>
    <t>Meg3</t>
  </si>
  <si>
    <t>SLC16A12</t>
  </si>
  <si>
    <t>Abcb1a</t>
  </si>
  <si>
    <t>Adamts5</t>
  </si>
  <si>
    <t>SH2D1A</t>
  </si>
  <si>
    <t>Lama4</t>
  </si>
  <si>
    <t>Prr7</t>
  </si>
  <si>
    <t>SGCA</t>
  </si>
  <si>
    <t>Ccl8</t>
  </si>
  <si>
    <t>Rian</t>
  </si>
  <si>
    <t>SERINC4</t>
  </si>
  <si>
    <t>Trpc3</t>
  </si>
  <si>
    <t>Actg1</t>
  </si>
  <si>
    <t>SEMA6C</t>
  </si>
  <si>
    <t>Anxa8</t>
  </si>
  <si>
    <t>Rin3</t>
  </si>
  <si>
    <t>SEC14L5</t>
  </si>
  <si>
    <t>SLC1A7</t>
  </si>
  <si>
    <t>Pcsk5</t>
  </si>
  <si>
    <t>Cnn2</t>
  </si>
  <si>
    <t>SDPR</t>
  </si>
  <si>
    <t>COL3A1</t>
  </si>
  <si>
    <t>4833403I15Rik</t>
  </si>
  <si>
    <t>Styk1</t>
  </si>
  <si>
    <t>SCN4B</t>
  </si>
  <si>
    <t>GABRB2</t>
  </si>
  <si>
    <t>Cxcr7</t>
  </si>
  <si>
    <t>Fam198b</t>
  </si>
  <si>
    <t>SCN4A</t>
  </si>
  <si>
    <t>FGL2</t>
  </si>
  <si>
    <t>Adra2a</t>
  </si>
  <si>
    <t>Mirg</t>
  </si>
  <si>
    <t>SCARF1</t>
  </si>
  <si>
    <t>GXYLT2</t>
  </si>
  <si>
    <t>Mt2</t>
  </si>
  <si>
    <t>Anxa3</t>
  </si>
  <si>
    <t>SCARA5</t>
  </si>
  <si>
    <t>FBN1</t>
  </si>
  <si>
    <t>4933404M02Rik</t>
  </si>
  <si>
    <t>Lancl3</t>
  </si>
  <si>
    <t>S1PR1</t>
  </si>
  <si>
    <t>CST2</t>
  </si>
  <si>
    <t>Adamts9</t>
  </si>
  <si>
    <t>D4Bwg0951e</t>
  </si>
  <si>
    <t>RET</t>
  </si>
  <si>
    <t>TMEM176B</t>
  </si>
  <si>
    <t>Kbtbd11</t>
  </si>
  <si>
    <t>Adra1b</t>
  </si>
  <si>
    <t>REEP1</t>
  </si>
  <si>
    <t>HS3ST3A1</t>
  </si>
  <si>
    <t>Tnfsf8</t>
  </si>
  <si>
    <t>Shank2</t>
  </si>
  <si>
    <t>PXDNL</t>
  </si>
  <si>
    <t>CLCN4</t>
  </si>
  <si>
    <t>3110047P20Rik</t>
  </si>
  <si>
    <t>Entpd1</t>
  </si>
  <si>
    <t>PRG2</t>
  </si>
  <si>
    <t>AOX1</t>
  </si>
  <si>
    <t>AI607873</t>
  </si>
  <si>
    <t>Mycl1</t>
  </si>
  <si>
    <t>PPP1R1A</t>
  </si>
  <si>
    <t>C3orf55</t>
  </si>
  <si>
    <t>C1s</t>
  </si>
  <si>
    <t>Ankrd1</t>
  </si>
  <si>
    <t>LOC728640</t>
  </si>
  <si>
    <t>Igfbp5</t>
  </si>
  <si>
    <t>Prune2</t>
  </si>
  <si>
    <t>PLIN4</t>
  </si>
  <si>
    <t>PI16</t>
  </si>
  <si>
    <t>Fam69c</t>
  </si>
  <si>
    <t>Cav1</t>
  </si>
  <si>
    <t>PLIN1</t>
  </si>
  <si>
    <t>Scara5</t>
  </si>
  <si>
    <t>Lor</t>
  </si>
  <si>
    <t>PID1</t>
  </si>
  <si>
    <t>IGFL2</t>
  </si>
  <si>
    <t>Lbp</t>
  </si>
  <si>
    <t>Pkia</t>
  </si>
  <si>
    <t>PGM5</t>
  </si>
  <si>
    <t>Saa1</t>
  </si>
  <si>
    <t>Mtap1b</t>
  </si>
  <si>
    <t>PCOLCE2</t>
  </si>
  <si>
    <t>FNDC1</t>
  </si>
  <si>
    <t>MT1X</t>
  </si>
  <si>
    <t>Lrg1</t>
  </si>
  <si>
    <t>Pkp2</t>
  </si>
  <si>
    <t>NTN4</t>
  </si>
  <si>
    <t>FAT4</t>
  </si>
  <si>
    <t>MT1E</t>
  </si>
  <si>
    <t>Kcnh1</t>
  </si>
  <si>
    <t>Kcnab1</t>
  </si>
  <si>
    <t>NTN1</t>
  </si>
  <si>
    <t>GRIA3</t>
  </si>
  <si>
    <t>TNFAIP6</t>
  </si>
  <si>
    <t>Ptgfr</t>
  </si>
  <si>
    <t>4931408A02Rik</t>
  </si>
  <si>
    <t>NPY1R</t>
  </si>
  <si>
    <t>ADH1C</t>
  </si>
  <si>
    <t>PTX3</t>
  </si>
  <si>
    <t>Slc36a2</t>
  </si>
  <si>
    <t>Itga3</t>
  </si>
  <si>
    <t>NPR1</t>
  </si>
  <si>
    <t>BEND6</t>
  </si>
  <si>
    <t>ARC</t>
  </si>
  <si>
    <t>Serpina3c</t>
  </si>
  <si>
    <t>Adcy1</t>
  </si>
  <si>
    <t>NOVA1</t>
  </si>
  <si>
    <t>WISP2</t>
  </si>
  <si>
    <t>IL8</t>
  </si>
  <si>
    <t>Ptger2</t>
  </si>
  <si>
    <t>Coch</t>
  </si>
  <si>
    <t>NEGR1</t>
  </si>
  <si>
    <t>ABCA9</t>
  </si>
  <si>
    <t>Serpina3m</t>
  </si>
  <si>
    <t>Sox8</t>
  </si>
  <si>
    <t>MLXIPL</t>
  </si>
  <si>
    <t>FGF7</t>
  </si>
  <si>
    <t>Agt</t>
  </si>
  <si>
    <t>Dpysl3</t>
  </si>
  <si>
    <t>LRP1B</t>
  </si>
  <si>
    <t>SORCS2</t>
  </si>
  <si>
    <t>CXCL14</t>
  </si>
  <si>
    <t>Mmp12</t>
  </si>
  <si>
    <t>Igsf11</t>
  </si>
  <si>
    <t>LRAT</t>
  </si>
  <si>
    <t>LIPG</t>
  </si>
  <si>
    <t>MT1A</t>
  </si>
  <si>
    <t>Ndufa4l2</t>
  </si>
  <si>
    <t>Nuak2</t>
  </si>
  <si>
    <t>LMO3</t>
  </si>
  <si>
    <t>OGN</t>
  </si>
  <si>
    <t>S100a8</t>
  </si>
  <si>
    <t>Sdcbp2</t>
  </si>
  <si>
    <t>LIFR</t>
  </si>
  <si>
    <t>FHAD1</t>
  </si>
  <si>
    <t>Siglec1</t>
  </si>
  <si>
    <t>Masp1</t>
  </si>
  <si>
    <t>KRT222</t>
  </si>
  <si>
    <t>UST</t>
  </si>
  <si>
    <t>BDKRB1</t>
  </si>
  <si>
    <t>Serpina3g</t>
  </si>
  <si>
    <t>Spock3</t>
  </si>
  <si>
    <t>GDF10</t>
  </si>
  <si>
    <t>Col23a1</t>
  </si>
  <si>
    <t>Akap12</t>
  </si>
  <si>
    <t>KCNAB1</t>
  </si>
  <si>
    <t>PLA2G2A</t>
  </si>
  <si>
    <t>ANGPTL4</t>
  </si>
  <si>
    <t>IGFBP6</t>
  </si>
  <si>
    <t>C4b</t>
  </si>
  <si>
    <t>Lama2</t>
  </si>
  <si>
    <t>KCNA2</t>
  </si>
  <si>
    <t>F13A1</t>
  </si>
  <si>
    <t>MGP</t>
  </si>
  <si>
    <t>PLAC9</t>
  </si>
  <si>
    <t>Il1a</t>
  </si>
  <si>
    <t>Plau</t>
  </si>
  <si>
    <t>KANK3</t>
  </si>
  <si>
    <t>LSP1</t>
  </si>
  <si>
    <t>CYP1B1</t>
  </si>
  <si>
    <t>HAS2</t>
  </si>
  <si>
    <t>Stc1</t>
  </si>
  <si>
    <t>Met</t>
  </si>
  <si>
    <t>IL33</t>
  </si>
  <si>
    <t>MFAP4</t>
  </si>
  <si>
    <t>IL6</t>
  </si>
  <si>
    <t>Kcnk10</t>
  </si>
  <si>
    <t>Ngef</t>
  </si>
  <si>
    <t>HRCT1</t>
  </si>
  <si>
    <t>CD177</t>
  </si>
  <si>
    <t>TIMP1</t>
  </si>
  <si>
    <t>Cd74</t>
  </si>
  <si>
    <t>Rprm</t>
  </si>
  <si>
    <t>HIGD1B</t>
  </si>
  <si>
    <t>COMP</t>
  </si>
  <si>
    <t>C1R</t>
  </si>
  <si>
    <t>GPX3</t>
  </si>
  <si>
    <t>Serpine2</t>
  </si>
  <si>
    <t>Myo5b</t>
  </si>
  <si>
    <t>HBD</t>
  </si>
  <si>
    <t>CNTN3</t>
  </si>
  <si>
    <t>HTRA3</t>
  </si>
  <si>
    <t>Tnfsf11</t>
  </si>
  <si>
    <t>Gm12603</t>
  </si>
  <si>
    <t>HBB</t>
  </si>
  <si>
    <t>CST1</t>
  </si>
  <si>
    <t>TGFBI</t>
  </si>
  <si>
    <t>ADH1B</t>
  </si>
  <si>
    <t>Olr1</t>
  </si>
  <si>
    <t>Cnn1</t>
  </si>
  <si>
    <t>SPON1</t>
  </si>
  <si>
    <t>ADAMTS1</t>
  </si>
  <si>
    <t>Gpr84</t>
  </si>
  <si>
    <t>Slc1a6</t>
  </si>
  <si>
    <t>HBA1</t>
  </si>
  <si>
    <t>FLNC</t>
  </si>
  <si>
    <t>SERPINF1</t>
  </si>
  <si>
    <t>Rtn4rl2</t>
  </si>
  <si>
    <t>Lfng</t>
  </si>
  <si>
    <t>GPD1</t>
  </si>
  <si>
    <t>UAP1</t>
  </si>
  <si>
    <t>UGDH</t>
  </si>
  <si>
    <t>2610109H07Rik</t>
  </si>
  <si>
    <t>Itih2</t>
  </si>
  <si>
    <t>GHR</t>
  </si>
  <si>
    <t>GAS1</t>
  </si>
  <si>
    <t>MORF4L2</t>
  </si>
  <si>
    <t>CILP</t>
  </si>
  <si>
    <t>Hsd11b1</t>
  </si>
  <si>
    <t>9930111J21Rik1</t>
  </si>
  <si>
    <t>OMD</t>
  </si>
  <si>
    <t>CTGF</t>
  </si>
  <si>
    <t>SGK1</t>
  </si>
  <si>
    <t>Cadm2</t>
  </si>
  <si>
    <t>Ahnak</t>
  </si>
  <si>
    <t>G0S2</t>
  </si>
  <si>
    <t>ABL2</t>
  </si>
  <si>
    <t>C1qtnf7</t>
  </si>
  <si>
    <t>Sdpr</t>
  </si>
  <si>
    <t>FZD4</t>
  </si>
  <si>
    <t>COL10A1</t>
  </si>
  <si>
    <t>C1S</t>
  </si>
  <si>
    <t>MFAP5</t>
  </si>
  <si>
    <t>Cyp7b1</t>
  </si>
  <si>
    <t>Lrrc7</t>
  </si>
  <si>
    <t>FRMPD1</t>
  </si>
  <si>
    <t>ISLR</t>
  </si>
  <si>
    <t>SNAI2</t>
  </si>
  <si>
    <t>NR4A3</t>
  </si>
  <si>
    <t>Tnn</t>
  </si>
  <si>
    <t>Pbp2</t>
  </si>
  <si>
    <t>FNDC5</t>
  </si>
  <si>
    <t>SYNDIG1</t>
  </si>
  <si>
    <t>FBLN2</t>
  </si>
  <si>
    <t>Csmd1</t>
  </si>
  <si>
    <t>Lmod1</t>
  </si>
  <si>
    <t>FHL5</t>
  </si>
  <si>
    <t>STMN2</t>
  </si>
  <si>
    <t>KCNE4</t>
  </si>
  <si>
    <t>FSTL1</t>
  </si>
  <si>
    <t>Sod3</t>
  </si>
  <si>
    <t>F2rl1</t>
  </si>
  <si>
    <t>COL11A1</t>
  </si>
  <si>
    <t>SFRP2</t>
  </si>
  <si>
    <t>KDM6B</t>
  </si>
  <si>
    <t>Slc10a6</t>
  </si>
  <si>
    <t>Ncrna00086</t>
  </si>
  <si>
    <t>FAM180B</t>
  </si>
  <si>
    <t>KERA</t>
  </si>
  <si>
    <t>COL6A2</t>
  </si>
  <si>
    <t>NDUFS4</t>
  </si>
  <si>
    <t>SOD2</t>
  </si>
  <si>
    <t>Gdpd2</t>
  </si>
  <si>
    <t>Irs1</t>
  </si>
  <si>
    <t>FAM162B</t>
  </si>
  <si>
    <t>FAM13C</t>
  </si>
  <si>
    <t>GFPT2</t>
  </si>
  <si>
    <t>Col24a1</t>
  </si>
  <si>
    <t>Fam65b</t>
  </si>
  <si>
    <t>F10</t>
  </si>
  <si>
    <t>COL6A3</t>
  </si>
  <si>
    <t>ITGA11</t>
  </si>
  <si>
    <t>FILIP1</t>
  </si>
  <si>
    <t>St6galnac5</t>
  </si>
  <si>
    <t>Fgd3</t>
  </si>
  <si>
    <t>ESAM</t>
  </si>
  <si>
    <t>GUCY1A3</t>
  </si>
  <si>
    <t>PIM1</t>
  </si>
  <si>
    <t>A4galt</t>
  </si>
  <si>
    <t>Fhl1</t>
  </si>
  <si>
    <t>ECM2</t>
  </si>
  <si>
    <t>DIO2</t>
  </si>
  <si>
    <t>ASPN</t>
  </si>
  <si>
    <t>TIMP3</t>
  </si>
  <si>
    <t>Ifitm1</t>
  </si>
  <si>
    <t>Cobl</t>
  </si>
  <si>
    <t>EBF3</t>
  </si>
  <si>
    <t>COL6A1</t>
  </si>
  <si>
    <t>OLFML2A</t>
  </si>
  <si>
    <t>NNMT</t>
  </si>
  <si>
    <t>Il21</t>
  </si>
  <si>
    <t>Tubb2a-ps2</t>
  </si>
  <si>
    <t>EBF2</t>
  </si>
  <si>
    <t>CXCL12</t>
  </si>
  <si>
    <t>CPXM1</t>
  </si>
  <si>
    <t>Igfbp3</t>
  </si>
  <si>
    <t>Adrb1</t>
  </si>
  <si>
    <t>DPY19L2</t>
  </si>
  <si>
    <t>LOC255480</t>
  </si>
  <si>
    <t>LOXL1</t>
  </si>
  <si>
    <t>CYB5R3</t>
  </si>
  <si>
    <t>Lgi2</t>
  </si>
  <si>
    <t>Tubb2b</t>
  </si>
  <si>
    <t>DNASE1L3</t>
  </si>
  <si>
    <t>BMPER</t>
  </si>
  <si>
    <t>TPM4</t>
  </si>
  <si>
    <t>RGS16</t>
  </si>
  <si>
    <t>ITM2A</t>
  </si>
  <si>
    <t>Serping1</t>
  </si>
  <si>
    <t>Scx</t>
  </si>
  <si>
    <t>DGKB</t>
  </si>
  <si>
    <t>NAMPT</t>
  </si>
  <si>
    <t>Penk</t>
  </si>
  <si>
    <t>Dlk1</t>
  </si>
  <si>
    <t>DGAT2</t>
  </si>
  <si>
    <t>FLRT2</t>
  </si>
  <si>
    <t>CCDC80</t>
  </si>
  <si>
    <t>RARRES1</t>
  </si>
  <si>
    <t>P4HA3</t>
  </si>
  <si>
    <t>MXRA5</t>
  </si>
  <si>
    <t>COL5A3</t>
  </si>
  <si>
    <t>CASQ2</t>
  </si>
  <si>
    <t>Nt5e</t>
  </si>
  <si>
    <t>Npnt</t>
  </si>
  <si>
    <t>DACT2</t>
  </si>
  <si>
    <t>P3H4</t>
  </si>
  <si>
    <t>PHLDA1</t>
  </si>
  <si>
    <t>NFATC2</t>
  </si>
  <si>
    <t>P4HB</t>
  </si>
  <si>
    <t>NR2F2</t>
  </si>
  <si>
    <t>NTRK3</t>
  </si>
  <si>
    <t>DPT</t>
  </si>
  <si>
    <t>D430019H16Rik</t>
  </si>
  <si>
    <t>Dscam</t>
  </si>
  <si>
    <t>CYP4X1</t>
  </si>
  <si>
    <t>COL6A6</t>
  </si>
  <si>
    <t>CILP2</t>
  </si>
  <si>
    <t>ELN</t>
  </si>
  <si>
    <t>TMEM119</t>
  </si>
  <si>
    <t>DCBLD2</t>
  </si>
  <si>
    <t>GJB2</t>
  </si>
  <si>
    <t>LUM</t>
  </si>
  <si>
    <t>CDH6</t>
  </si>
  <si>
    <t>Spink5</t>
  </si>
  <si>
    <t>Hey2</t>
  </si>
  <si>
    <t>CYP4F12</t>
  </si>
  <si>
    <t>RIN2</t>
  </si>
  <si>
    <t>UBA2</t>
  </si>
  <si>
    <t>CDH11</t>
  </si>
  <si>
    <t>LTBP4</t>
  </si>
  <si>
    <t>UACA</t>
  </si>
  <si>
    <t>NRGN</t>
  </si>
  <si>
    <t>Pla1a</t>
  </si>
  <si>
    <t>Ism1</t>
  </si>
  <si>
    <t>Sync</t>
  </si>
  <si>
    <t>CYP4B1</t>
  </si>
  <si>
    <t>DCHS1</t>
  </si>
  <si>
    <t>SLC40A1</t>
  </si>
  <si>
    <t>GUCY1B3</t>
  </si>
  <si>
    <t>RCN3</t>
  </si>
  <si>
    <t>APOLD1</t>
  </si>
  <si>
    <t>KCNA5</t>
  </si>
  <si>
    <t>Sfrp2</t>
  </si>
  <si>
    <t>CCL2</t>
  </si>
  <si>
    <t>Sorbs2</t>
  </si>
  <si>
    <t>Adra1d</t>
  </si>
  <si>
    <t>CYP3A5</t>
  </si>
  <si>
    <t>EPYC</t>
  </si>
  <si>
    <t>FIBIN</t>
  </si>
  <si>
    <t>CST3</t>
  </si>
  <si>
    <t>ITGA5</t>
  </si>
  <si>
    <t>PGF</t>
  </si>
  <si>
    <t>ADAP2</t>
  </si>
  <si>
    <t>KCNMB1</t>
  </si>
  <si>
    <t>Spint2</t>
  </si>
  <si>
    <t>Il6</t>
  </si>
  <si>
    <t>THBS1</t>
  </si>
  <si>
    <t>Cxcl3</t>
  </si>
  <si>
    <t>Hck</t>
  </si>
  <si>
    <t>CYP21A2</t>
  </si>
  <si>
    <t>ZFHX4</t>
  </si>
  <si>
    <t>IGF2</t>
  </si>
  <si>
    <t>DCN</t>
  </si>
  <si>
    <t>PTGDS</t>
  </si>
  <si>
    <t>THY1</t>
  </si>
  <si>
    <t>ARHGAP15</t>
  </si>
  <si>
    <t>SH3BGRL</t>
  </si>
  <si>
    <t>Trf</t>
  </si>
  <si>
    <t>Ccl7</t>
  </si>
  <si>
    <t>CXCL2</t>
  </si>
  <si>
    <t>Tgm1</t>
  </si>
  <si>
    <t>Krt19</t>
  </si>
  <si>
    <t>CTSG</t>
  </si>
  <si>
    <t>NOX4</t>
  </si>
  <si>
    <t>IGF1</t>
  </si>
  <si>
    <t>CEBPA</t>
  </si>
  <si>
    <t>MMP23B</t>
  </si>
  <si>
    <t>* condensed signature (Supplementary Table 1)</t>
  </si>
  <si>
    <t>SFRP4</t>
  </si>
  <si>
    <t>GREM1</t>
  </si>
  <si>
    <t>ISYNA1</t>
  </si>
  <si>
    <t>OSR1</t>
  </si>
  <si>
    <t>RAB31</t>
  </si>
  <si>
    <t>RCAN2</t>
  </si>
  <si>
    <t>Sdc4</t>
  </si>
  <si>
    <t>Apoe</t>
  </si>
  <si>
    <t>Slc16a2</t>
  </si>
  <si>
    <t>Myl9</t>
  </si>
  <si>
    <t>COX4I2</t>
  </si>
  <si>
    <t>MIAT</t>
  </si>
  <si>
    <t>COL8A1</t>
  </si>
  <si>
    <t>MGST3</t>
  </si>
  <si>
    <t>CTSK</t>
  </si>
  <si>
    <t>PLPP3</t>
  </si>
  <si>
    <t>GUCY1A2</t>
  </si>
  <si>
    <t>NTRK2</t>
  </si>
  <si>
    <t>Gpm6a</t>
  </si>
  <si>
    <t>Htra3</t>
  </si>
  <si>
    <t>Camp</t>
  </si>
  <si>
    <t>1700024P16Rik</t>
  </si>
  <si>
    <t>COL21A1</t>
  </si>
  <si>
    <t>SEMA3D</t>
  </si>
  <si>
    <t>NR2F1</t>
  </si>
  <si>
    <t>CNN1</t>
  </si>
  <si>
    <t>Dcn</t>
  </si>
  <si>
    <t>IGFBP3</t>
  </si>
  <si>
    <t>OAZ2</t>
  </si>
  <si>
    <t>SERPINH1</t>
  </si>
  <si>
    <t>EPS8</t>
  </si>
  <si>
    <t>CAV1</t>
  </si>
  <si>
    <t>Cxcl5</t>
  </si>
  <si>
    <t>Ackr3</t>
  </si>
  <si>
    <t>a</t>
  </si>
  <si>
    <t>Ctgf</t>
  </si>
  <si>
    <t>CLEC3B</t>
  </si>
  <si>
    <t>PTGS2</t>
  </si>
  <si>
    <t>Col12a1</t>
  </si>
  <si>
    <t>PRELP</t>
  </si>
  <si>
    <t>PLXDC1</t>
  </si>
  <si>
    <t>Fth1</t>
  </si>
  <si>
    <t>Prss23</t>
  </si>
  <si>
    <t>SOCS3</t>
  </si>
  <si>
    <t>Mmp10</t>
  </si>
  <si>
    <t>CIDEC</t>
  </si>
  <si>
    <t>Mmp2</t>
  </si>
  <si>
    <t>FHL1</t>
  </si>
  <si>
    <t>RARRES2</t>
  </si>
  <si>
    <t>RGS4</t>
  </si>
  <si>
    <t>TPM1</t>
  </si>
  <si>
    <t>Ear1</t>
  </si>
  <si>
    <t>Sfrp4</t>
  </si>
  <si>
    <t>PNRC1</t>
  </si>
  <si>
    <t>Gda</t>
  </si>
  <si>
    <t>Dkk2</t>
  </si>
  <si>
    <t>CHRDL1</t>
  </si>
  <si>
    <t>CAPN6</t>
  </si>
  <si>
    <t>GRP</t>
  </si>
  <si>
    <t>Lum</t>
  </si>
  <si>
    <t>MEF2C</t>
  </si>
  <si>
    <t>KRT8</t>
  </si>
  <si>
    <t>COL12A1</t>
  </si>
  <si>
    <t>SVEP1</t>
  </si>
  <si>
    <t>Dpep1</t>
  </si>
  <si>
    <t>Enpp2</t>
  </si>
  <si>
    <t>Spna1</t>
  </si>
  <si>
    <t>CDHR4</t>
  </si>
  <si>
    <t>CCL11</t>
  </si>
  <si>
    <t>Mrc2</t>
  </si>
  <si>
    <t>ABI3BP</t>
  </si>
  <si>
    <t>RGS5</t>
  </si>
  <si>
    <t>IGFBP2</t>
  </si>
  <si>
    <t>LHFP</t>
  </si>
  <si>
    <t>PTP4A3</t>
  </si>
  <si>
    <t>Arhgdib</t>
  </si>
  <si>
    <t>Ifi205</t>
  </si>
  <si>
    <t>Prdm1</t>
  </si>
  <si>
    <t>Myocd</t>
  </si>
  <si>
    <t>CDHR3</t>
  </si>
  <si>
    <t>PRDM6</t>
  </si>
  <si>
    <t>INAFM1</t>
  </si>
  <si>
    <t>SNAI1</t>
  </si>
  <si>
    <t>CXCL3</t>
  </si>
  <si>
    <t>SEPT11</t>
  </si>
  <si>
    <t>Bicc1</t>
  </si>
  <si>
    <t>LOX</t>
  </si>
  <si>
    <t>GPC3</t>
  </si>
  <si>
    <t>SFRP1</t>
  </si>
  <si>
    <t>KCNJ8</t>
  </si>
  <si>
    <t>Krt7</t>
  </si>
  <si>
    <t>Scara3</t>
  </si>
  <si>
    <t>Slc15a3</t>
  </si>
  <si>
    <t>Fhdc1</t>
  </si>
  <si>
    <t>GGT5</t>
  </si>
  <si>
    <t>GADD45G</t>
  </si>
  <si>
    <t>Gpi1</t>
  </si>
  <si>
    <t>Lrrc15</t>
  </si>
  <si>
    <t>TMEM176A</t>
  </si>
  <si>
    <t>ADAMTS4</t>
  </si>
  <si>
    <t>ANGPT2</t>
  </si>
  <si>
    <t>FLNA</t>
  </si>
  <si>
    <t>Dmkn</t>
  </si>
  <si>
    <t>Angptl7</t>
  </si>
  <si>
    <t>Has1</t>
  </si>
  <si>
    <t>LIF</t>
  </si>
  <si>
    <t>Cxcl2</t>
  </si>
  <si>
    <t>Lingo2</t>
  </si>
  <si>
    <t>CD36</t>
  </si>
  <si>
    <t>PDGFD</t>
  </si>
  <si>
    <t>P3H1</t>
  </si>
  <si>
    <t>Pbk</t>
  </si>
  <si>
    <t>Vegfa</t>
  </si>
  <si>
    <t>Fth1.1</t>
  </si>
  <si>
    <t>Spp1</t>
  </si>
  <si>
    <t>Mfap5</t>
  </si>
  <si>
    <t>C3</t>
  </si>
  <si>
    <t>PLAUR</t>
  </si>
  <si>
    <t>A2M</t>
  </si>
  <si>
    <t>DES</t>
  </si>
  <si>
    <t>FAP</t>
  </si>
  <si>
    <t>MYLK</t>
  </si>
  <si>
    <t>Ptx3</t>
  </si>
  <si>
    <t>Hp</t>
  </si>
  <si>
    <t>CEBPD</t>
  </si>
  <si>
    <t>ISM1</t>
  </si>
  <si>
    <t>CDh3</t>
  </si>
  <si>
    <t>Slpi</t>
  </si>
  <si>
    <t>Gjb3</t>
  </si>
  <si>
    <t>CD34</t>
  </si>
  <si>
    <t>PODN</t>
  </si>
  <si>
    <t>COLEC12</t>
  </si>
  <si>
    <t>H2afz</t>
  </si>
  <si>
    <t>Tmem45a</t>
  </si>
  <si>
    <t>Ociad2</t>
  </si>
  <si>
    <t>Col3A1</t>
  </si>
  <si>
    <t>SPON2</t>
  </si>
  <si>
    <t>CSRP1</t>
  </si>
  <si>
    <t>AEBP1</t>
  </si>
  <si>
    <t>ADGRF5</t>
  </si>
  <si>
    <t>LMOD1</t>
  </si>
  <si>
    <t>Cxcl1</t>
  </si>
  <si>
    <t>Thbs2</t>
  </si>
  <si>
    <t>Ezr</t>
  </si>
  <si>
    <t>NOS2</t>
  </si>
  <si>
    <t>1700024P16RIK</t>
  </si>
  <si>
    <t>Serpina3f</t>
  </si>
  <si>
    <t>Ccnd1</t>
  </si>
  <si>
    <t>CD14</t>
  </si>
  <si>
    <t>LOC100288077</t>
  </si>
  <si>
    <t>Spc25</t>
  </si>
  <si>
    <t>Slc2a1</t>
  </si>
  <si>
    <t>Grem1</t>
  </si>
  <si>
    <t>Mmp14</t>
  </si>
  <si>
    <t>STEAP1</t>
  </si>
  <si>
    <t>PRKCDBP</t>
  </si>
  <si>
    <t>* shortened to top 20 by p-value and FC</t>
  </si>
  <si>
    <t>MACF1</t>
  </si>
  <si>
    <t>SPARC</t>
  </si>
  <si>
    <t>MCAM</t>
  </si>
  <si>
    <t>Eln</t>
  </si>
  <si>
    <t>Hsa11b1</t>
  </si>
  <si>
    <t>Krt18</t>
  </si>
  <si>
    <t>Svep1</t>
  </si>
  <si>
    <t>MGST1</t>
  </si>
  <si>
    <t>IRG1</t>
  </si>
  <si>
    <t>BCAT1</t>
  </si>
  <si>
    <t>* all shortened to top 20 by p-value and FC</t>
  </si>
  <si>
    <t>Bmp4</t>
  </si>
  <si>
    <t>CCDC69</t>
  </si>
  <si>
    <t>RSPO3</t>
  </si>
  <si>
    <t>CCL8</t>
  </si>
  <si>
    <t>NEXN</t>
  </si>
  <si>
    <t>FMO2</t>
  </si>
  <si>
    <t>LRRC15</t>
  </si>
  <si>
    <t>Cks2</t>
  </si>
  <si>
    <t>Serpine1</t>
  </si>
  <si>
    <t>Seap4</t>
  </si>
  <si>
    <t>Spon1</t>
  </si>
  <si>
    <t>CFI</t>
  </si>
  <si>
    <t>MMP14</t>
  </si>
  <si>
    <t>GPNMB</t>
  </si>
  <si>
    <t>PPP1R14A</t>
  </si>
  <si>
    <t>C12orf75</t>
  </si>
  <si>
    <t>Ptn</t>
  </si>
  <si>
    <t>Cxadr</t>
  </si>
  <si>
    <t>Col14a1</t>
  </si>
  <si>
    <t>PNPLA3</t>
  </si>
  <si>
    <t>KIHDC8A</t>
  </si>
  <si>
    <t>Chl1</t>
  </si>
  <si>
    <t>Msln</t>
  </si>
  <si>
    <t>CADM3</t>
  </si>
  <si>
    <t>GALNTL2</t>
  </si>
  <si>
    <t>CXCL11</t>
  </si>
  <si>
    <t>TMEM204</t>
  </si>
  <si>
    <t>VCAM1</t>
  </si>
  <si>
    <t>MATN3</t>
  </si>
  <si>
    <t>Tk1</t>
  </si>
  <si>
    <t>Higd1a</t>
  </si>
  <si>
    <t>Tppp3</t>
  </si>
  <si>
    <t>Angptl2</t>
  </si>
  <si>
    <t>Pdgfrl</t>
  </si>
  <si>
    <t>MAP1B</t>
  </si>
  <si>
    <t>F2RL1</t>
  </si>
  <si>
    <t>TRPA1</t>
  </si>
  <si>
    <t>WT1</t>
  </si>
  <si>
    <t>GJC1</t>
  </si>
  <si>
    <t>Ptgis</t>
  </si>
  <si>
    <t>MEDAG</t>
  </si>
  <si>
    <t>ACTA2</t>
  </si>
  <si>
    <t>Sec61g</t>
  </si>
  <si>
    <t>Nhp2</t>
  </si>
  <si>
    <t>Pam</t>
  </si>
  <si>
    <t>Ptgs2</t>
  </si>
  <si>
    <t>Cpe</t>
  </si>
  <si>
    <t>Kitl</t>
  </si>
  <si>
    <t>Serpina10</t>
  </si>
  <si>
    <t>Procr</t>
  </si>
  <si>
    <t>Apod</t>
  </si>
  <si>
    <t>BRI3</t>
  </si>
  <si>
    <t>MYC</t>
  </si>
  <si>
    <t>Serpina3i</t>
  </si>
  <si>
    <t>Tnnt2</t>
  </si>
  <si>
    <t>CAB39L</t>
  </si>
  <si>
    <t>CYGB</t>
  </si>
  <si>
    <t>Cdkn3</t>
  </si>
  <si>
    <t>Pgam1</t>
  </si>
  <si>
    <t>Ly6a</t>
  </si>
  <si>
    <t>Pdgfrb</t>
  </si>
  <si>
    <t>Serpinf1</t>
  </si>
  <si>
    <t>ADAM12</t>
  </si>
  <si>
    <t>MGARP</t>
  </si>
  <si>
    <t>CFD</t>
  </si>
  <si>
    <t>CCDC102B</t>
  </si>
  <si>
    <t>Tnfaip6</t>
  </si>
  <si>
    <t>Csrp1</t>
  </si>
  <si>
    <t>H2-Aa</t>
  </si>
  <si>
    <t>Cilp</t>
  </si>
  <si>
    <t>MT2A</t>
  </si>
  <si>
    <t>NDUFA4I2</t>
  </si>
  <si>
    <t>CAR6</t>
  </si>
  <si>
    <t>Itm2a</t>
  </si>
  <si>
    <t>Cct7</t>
  </si>
  <si>
    <t>Aspn</t>
  </si>
  <si>
    <t>Tmem119</t>
  </si>
  <si>
    <t>Fibin</t>
  </si>
  <si>
    <t>Ppp1r14a</t>
  </si>
  <si>
    <t>Lepr</t>
  </si>
  <si>
    <t>Plac8</t>
  </si>
  <si>
    <t>Dpp4</t>
  </si>
  <si>
    <t>Cygb</t>
  </si>
  <si>
    <t>NCOA7</t>
  </si>
  <si>
    <t>SFTPC</t>
  </si>
  <si>
    <t>Csf3</t>
  </si>
  <si>
    <t>Actg2</t>
  </si>
  <si>
    <t>CA3</t>
  </si>
  <si>
    <t>GALNT12</t>
  </si>
  <si>
    <t>EGFLAM</t>
  </si>
  <si>
    <t>Prc1</t>
  </si>
  <si>
    <t>Bsg</t>
  </si>
  <si>
    <t>Twist2</t>
  </si>
  <si>
    <t>Lrp1</t>
  </si>
  <si>
    <t>NDUFA4L2</t>
  </si>
  <si>
    <t>CCND2</t>
  </si>
  <si>
    <t>NKD2</t>
  </si>
  <si>
    <t>FIGF</t>
  </si>
  <si>
    <t>ANKRD28</t>
  </si>
  <si>
    <t>BGN</t>
  </si>
  <si>
    <t>MIR4435-2HG</t>
  </si>
  <si>
    <t>C2orf40</t>
  </si>
  <si>
    <t>Tnc</t>
  </si>
  <si>
    <t>Upk1b</t>
  </si>
  <si>
    <t>Sdc1</t>
  </si>
  <si>
    <t>SRPX</t>
  </si>
  <si>
    <t>SAA4</t>
  </si>
  <si>
    <t>MOGAT2</t>
  </si>
  <si>
    <t>Fabp5</t>
  </si>
  <si>
    <t>Ldha</t>
  </si>
  <si>
    <t>Egr1</t>
  </si>
  <si>
    <t>Sod2</t>
  </si>
  <si>
    <t>Fbln7</t>
  </si>
  <si>
    <t>Xist</t>
  </si>
  <si>
    <t>Kng2</t>
  </si>
  <si>
    <t>Bst1</t>
  </si>
  <si>
    <t>AGT</t>
  </si>
  <si>
    <t>N4BP2L2</t>
  </si>
  <si>
    <t>Cp</t>
  </si>
  <si>
    <t>Tll1</t>
  </si>
  <si>
    <t>C4orf32</t>
  </si>
  <si>
    <t>PRICKLE1</t>
  </si>
  <si>
    <t>GMFG</t>
  </si>
  <si>
    <t>CREB3L1</t>
  </si>
  <si>
    <t>Spc24</t>
  </si>
  <si>
    <t>Aldoa</t>
  </si>
  <si>
    <t>Tmeff2</t>
  </si>
  <si>
    <t>Pdlim2</t>
  </si>
  <si>
    <t>Gfpt2</t>
  </si>
  <si>
    <t>CSRP2</t>
  </si>
  <si>
    <t>BDKRB2</t>
  </si>
  <si>
    <t>SLC12A8</t>
  </si>
  <si>
    <t>Cxcl12</t>
  </si>
  <si>
    <t>Ddah1</t>
  </si>
  <si>
    <t>Hspb1</t>
  </si>
  <si>
    <t>Col1a1</t>
  </si>
  <si>
    <t>SHANK2</t>
  </si>
  <si>
    <t>Mif</t>
  </si>
  <si>
    <t>Ifit1</t>
  </si>
  <si>
    <t>Cd9</t>
  </si>
  <si>
    <t>Mgp</t>
  </si>
  <si>
    <t>Jund</t>
  </si>
  <si>
    <t>Des</t>
  </si>
  <si>
    <t>Sbsn</t>
  </si>
  <si>
    <t>Col4a2</t>
  </si>
  <si>
    <t>Mmp3</t>
  </si>
  <si>
    <t>Sprr1a</t>
  </si>
  <si>
    <t>C1QTNF7</t>
  </si>
  <si>
    <t>EMILIN1</t>
  </si>
  <si>
    <t>LRRC17</t>
  </si>
  <si>
    <t>PLPP4</t>
  </si>
  <si>
    <t>Stmn1</t>
  </si>
  <si>
    <t>Mgarp</t>
  </si>
  <si>
    <t>Hs3st1</t>
  </si>
  <si>
    <t>Ctsk</t>
  </si>
  <si>
    <t>APOD</t>
  </si>
  <si>
    <t>INHBA</t>
  </si>
  <si>
    <t>FOXF1</t>
  </si>
  <si>
    <t>SEPP1</t>
  </si>
  <si>
    <t>SERINC5</t>
  </si>
  <si>
    <t>THBS2</t>
  </si>
  <si>
    <t>Thy1</t>
  </si>
  <si>
    <t>H2-Eb1</t>
  </si>
  <si>
    <t>Tgfb1</t>
  </si>
  <si>
    <t>CDH18</t>
  </si>
  <si>
    <t>Prss35</t>
  </si>
  <si>
    <t>Sftpc</t>
  </si>
  <si>
    <t>Cxcl13</t>
  </si>
  <si>
    <t>Lgals3</t>
  </si>
  <si>
    <t>Nbl1</t>
  </si>
  <si>
    <t>Cyp1b1</t>
  </si>
  <si>
    <t>Cpxm1</t>
  </si>
  <si>
    <t>Sema3c</t>
  </si>
  <si>
    <t>Nkx2-3</t>
  </si>
  <si>
    <t>CXCL10</t>
  </si>
  <si>
    <t>TAC1</t>
  </si>
  <si>
    <t>Knstrn</t>
  </si>
  <si>
    <t>Pkm</t>
  </si>
  <si>
    <t>Pi16</t>
  </si>
  <si>
    <t>Cdh11</t>
  </si>
  <si>
    <t>MMP2</t>
  </si>
  <si>
    <t>FMOD</t>
  </si>
  <si>
    <t>COL5A1</t>
  </si>
  <si>
    <t>Figf</t>
  </si>
  <si>
    <t>Ncam1</t>
  </si>
  <si>
    <t>Krt8</t>
  </si>
  <si>
    <t>Gstm1</t>
  </si>
  <si>
    <t>ITIH2</t>
  </si>
  <si>
    <t>Col5a1</t>
  </si>
  <si>
    <t>Fbl</t>
  </si>
  <si>
    <t>Wif1</t>
  </si>
  <si>
    <t>Cdo1</t>
  </si>
  <si>
    <t>Slc6a6</t>
  </si>
  <si>
    <t>Irf7</t>
  </si>
  <si>
    <t>Ccl11</t>
  </si>
  <si>
    <t>GNAS</t>
  </si>
  <si>
    <t>NR4A2</t>
  </si>
  <si>
    <t>Rarres2</t>
  </si>
  <si>
    <t>Tagln</t>
  </si>
  <si>
    <t>ATP8B4</t>
  </si>
  <si>
    <t>OLFM2</t>
  </si>
  <si>
    <t>MEG3</t>
  </si>
  <si>
    <t>Cdc20</t>
  </si>
  <si>
    <t>Vwa1</t>
  </si>
  <si>
    <t>Dpt</t>
  </si>
  <si>
    <t>Prkar1a</t>
  </si>
  <si>
    <t>Itgbl1</t>
  </si>
  <si>
    <t>COL1A1</t>
  </si>
  <si>
    <t>GEM</t>
  </si>
  <si>
    <t>TNFRSF11B</t>
  </si>
  <si>
    <t>PAMR1</t>
  </si>
  <si>
    <t>IGFBP7</t>
  </si>
  <si>
    <t>Gan</t>
  </si>
  <si>
    <t>Mdk</t>
  </si>
  <si>
    <t>Col15a1</t>
  </si>
  <si>
    <t>POSTN</t>
  </si>
  <si>
    <t>IL11</t>
  </si>
  <si>
    <t>ACSBG1</t>
  </si>
  <si>
    <t>Hnrnpa1</t>
  </si>
  <si>
    <t>Acta2</t>
  </si>
  <si>
    <t>Serpina3n</t>
  </si>
  <si>
    <t>Hbegf</t>
  </si>
  <si>
    <t>Ces1d</t>
  </si>
  <si>
    <t>Wisp2</t>
  </si>
  <si>
    <t>Bst2</t>
  </si>
  <si>
    <t>Slfn5</t>
  </si>
  <si>
    <t>HES1</t>
  </si>
  <si>
    <t>ZFAND2A</t>
  </si>
  <si>
    <t>SLIT2</t>
  </si>
  <si>
    <t>Fam150a</t>
  </si>
  <si>
    <t>ATP1A2</t>
  </si>
  <si>
    <t>HSPB6</t>
  </si>
  <si>
    <t>Mki67</t>
  </si>
  <si>
    <t>Tpi1</t>
  </si>
  <si>
    <t>Scn7a</t>
  </si>
  <si>
    <t>Cd53</t>
  </si>
  <si>
    <t>Col6a2</t>
  </si>
  <si>
    <t>* signature used ifor pan-cancer analysis (main text, page 243)</t>
  </si>
  <si>
    <t>SERPINE1</t>
  </si>
  <si>
    <t>ITGA1</t>
  </si>
  <si>
    <t>H2atz</t>
  </si>
  <si>
    <t>Tnxb</t>
  </si>
  <si>
    <t>Sparcl1</t>
  </si>
  <si>
    <t>H2-Q10</t>
  </si>
  <si>
    <t>DOCK8</t>
  </si>
  <si>
    <t>Col5a2</t>
  </si>
  <si>
    <t>Eif4a1</t>
  </si>
  <si>
    <t>P2ry14</t>
  </si>
  <si>
    <t>S100a4</t>
  </si>
  <si>
    <t>Lbh</t>
  </si>
  <si>
    <t>Isg15</t>
  </si>
  <si>
    <t>Il1r2</t>
  </si>
  <si>
    <t>SOD3</t>
  </si>
  <si>
    <t>Lcn2</t>
  </si>
  <si>
    <t>Tmem171</t>
  </si>
  <si>
    <t>ATOH8</t>
  </si>
  <si>
    <t>ADAMTSL1</t>
  </si>
  <si>
    <t>CYP7B1</t>
  </si>
  <si>
    <t>ITGBL1</t>
  </si>
  <si>
    <t>SLIT3</t>
  </si>
  <si>
    <t>COL14A1</t>
  </si>
  <si>
    <t>Racgap1</t>
  </si>
  <si>
    <t>Slc16a3</t>
  </si>
  <si>
    <t>Pla2g7</t>
  </si>
  <si>
    <t>CHRDL2</t>
  </si>
  <si>
    <t>WFDC1</t>
  </si>
  <si>
    <t>SCN7A</t>
  </si>
  <si>
    <t>COL1A2</t>
  </si>
  <si>
    <t>COL18A1</t>
  </si>
  <si>
    <t>Pipp3</t>
  </si>
  <si>
    <t>Actb</t>
  </si>
  <si>
    <t>Slc9a3r1</t>
  </si>
  <si>
    <t>Plpp3</t>
  </si>
  <si>
    <t>GPR84</t>
  </si>
  <si>
    <t>NCRNA00086</t>
  </si>
  <si>
    <t>Ncl</t>
  </si>
  <si>
    <t>Thbs1</t>
  </si>
  <si>
    <t>Adamdec1</t>
  </si>
  <si>
    <t>Mettl7a1</t>
  </si>
  <si>
    <t>Adipoq</t>
  </si>
  <si>
    <t>Mfge8</t>
  </si>
  <si>
    <t>Lrrn4cl</t>
  </si>
  <si>
    <t>SDC1</t>
  </si>
  <si>
    <t>TCF21</t>
  </si>
  <si>
    <t>Mmp13</t>
  </si>
  <si>
    <t>Ptprq</t>
  </si>
  <si>
    <t>ASPA</t>
  </si>
  <si>
    <t>WNT2</t>
  </si>
  <si>
    <t>ZBTB16</t>
  </si>
  <si>
    <t>Tacc3</t>
  </si>
  <si>
    <t>Ero1l</t>
  </si>
  <si>
    <t>Olfml3</t>
  </si>
  <si>
    <t>CTHRC1</t>
  </si>
  <si>
    <t>FBLN1</t>
  </si>
  <si>
    <t>LOXL2</t>
  </si>
  <si>
    <t>CHRM2</t>
  </si>
  <si>
    <t>EDNRB</t>
  </si>
  <si>
    <t>PTPRC</t>
  </si>
  <si>
    <t>COL5A2</t>
  </si>
  <si>
    <t xml:space="preserve">LHFP RPS2      </t>
  </si>
  <si>
    <t>PDGFRB</t>
  </si>
  <si>
    <t>PTGIS</t>
  </si>
  <si>
    <t>LINC00152</t>
  </si>
  <si>
    <t>Efemp1</t>
  </si>
  <si>
    <t>Tpm2</t>
  </si>
  <si>
    <t>Calca</t>
  </si>
  <si>
    <t>Adm</t>
  </si>
  <si>
    <t>Sfrp1</t>
  </si>
  <si>
    <t>Eif5a</t>
  </si>
  <si>
    <t>Col18a1</t>
  </si>
  <si>
    <t>Cst3</t>
  </si>
  <si>
    <t>Ubd</t>
  </si>
  <si>
    <t>Abca8a</t>
  </si>
  <si>
    <t>DNAJB1</t>
  </si>
  <si>
    <t>VIM</t>
  </si>
  <si>
    <t>Col2a1</t>
  </si>
  <si>
    <t>ARHGAP6</t>
  </si>
  <si>
    <t>PTGFR</t>
  </si>
  <si>
    <t>IL34</t>
  </si>
  <si>
    <t>CPXM2</t>
  </si>
  <si>
    <t>FXYD1</t>
  </si>
  <si>
    <t>Pttg1</t>
  </si>
  <si>
    <t>Eno1</t>
  </si>
  <si>
    <t>Ly6c1</t>
  </si>
  <si>
    <t>Dkk3</t>
  </si>
  <si>
    <t>Lox</t>
  </si>
  <si>
    <t>GPR37</t>
  </si>
  <si>
    <t>PTGS1</t>
  </si>
  <si>
    <t>HLA-DPB1</t>
  </si>
  <si>
    <t xml:space="preserve">HLA-E </t>
  </si>
  <si>
    <t xml:space="preserve">TINAGL1      </t>
  </si>
  <si>
    <t>MAMDC2</t>
  </si>
  <si>
    <t>COL4A1</t>
  </si>
  <si>
    <t>Cd55</t>
  </si>
  <si>
    <t>Wbp5</t>
  </si>
  <si>
    <t>Nkain4</t>
  </si>
  <si>
    <t>Cthrc1</t>
  </si>
  <si>
    <t>NR4A1</t>
  </si>
  <si>
    <t>TAGLN</t>
  </si>
  <si>
    <t>IL1A</t>
  </si>
  <si>
    <t>FAM38B</t>
  </si>
  <si>
    <t>Erh</t>
  </si>
  <si>
    <t>Zfp36</t>
  </si>
  <si>
    <t>Fmo2</t>
  </si>
  <si>
    <t>Ly6i</t>
  </si>
  <si>
    <t>Cd248</t>
  </si>
  <si>
    <t>MMP3</t>
  </si>
  <si>
    <t>TNFSF13B</t>
  </si>
  <si>
    <t>BAG3</t>
  </si>
  <si>
    <t>Klhdc8a</t>
  </si>
  <si>
    <t>AQP7</t>
  </si>
  <si>
    <t>C7</t>
  </si>
  <si>
    <t>Plk1</t>
  </si>
  <si>
    <t>Vcan</t>
  </si>
  <si>
    <t>TFPI2</t>
  </si>
  <si>
    <t>LAPTM5</t>
  </si>
  <si>
    <t>CCL4</t>
  </si>
  <si>
    <t xml:space="preserve">COL4A1       </t>
  </si>
  <si>
    <t>Tmp1</t>
  </si>
  <si>
    <t>Ifi27l2a</t>
  </si>
  <si>
    <t>Col8a1</t>
  </si>
  <si>
    <t>HAS1</t>
  </si>
  <si>
    <t>HP</t>
  </si>
  <si>
    <t>HCK</t>
  </si>
  <si>
    <t>Nme1</t>
  </si>
  <si>
    <t>Cyp2e1</t>
  </si>
  <si>
    <t>Tnmd</t>
  </si>
  <si>
    <t>Ibsp</t>
  </si>
  <si>
    <t>CES1</t>
  </si>
  <si>
    <t>Nos2</t>
  </si>
  <si>
    <t>1700009N14Rik</t>
  </si>
  <si>
    <t>ANKRD31</t>
  </si>
  <si>
    <t>CXCL9</t>
  </si>
  <si>
    <t>SMOC2</t>
  </si>
  <si>
    <t>LAMC3</t>
  </si>
  <si>
    <t>Ccnb1</t>
  </si>
  <si>
    <t>P4ha2</t>
  </si>
  <si>
    <t>Col7a1</t>
  </si>
  <si>
    <t>CD248</t>
  </si>
  <si>
    <t>SRGN</t>
  </si>
  <si>
    <t xml:space="preserve">HIGD1B       </t>
  </si>
  <si>
    <t>COL4A2</t>
  </si>
  <si>
    <t>DSTN</t>
  </si>
  <si>
    <t>Upk3b</t>
  </si>
  <si>
    <t>SAA3</t>
  </si>
  <si>
    <t>RMRP</t>
  </si>
  <si>
    <t>Hspd1</t>
  </si>
  <si>
    <t>1500015O10Rik</t>
  </si>
  <si>
    <t>Srgn</t>
  </si>
  <si>
    <t>Ugdh</t>
  </si>
  <si>
    <t>NGFR</t>
  </si>
  <si>
    <t>Steap4</t>
  </si>
  <si>
    <t>Gjb2</t>
  </si>
  <si>
    <t>ANKRD20A4</t>
  </si>
  <si>
    <t>KIAA1462</t>
  </si>
  <si>
    <t>CXCL13</t>
  </si>
  <si>
    <t>TNN</t>
  </si>
  <si>
    <t>CTB-92J24.3</t>
  </si>
  <si>
    <t>Tpx2</t>
  </si>
  <si>
    <t>Gapdh</t>
  </si>
  <si>
    <t>Fbn1</t>
  </si>
  <si>
    <t>KCNJ2</t>
  </si>
  <si>
    <t>LYZ</t>
  </si>
  <si>
    <t>CD52</t>
  </si>
  <si>
    <t xml:space="preserve">PDGFRB       </t>
  </si>
  <si>
    <t>AOC3</t>
  </si>
  <si>
    <t>NOTCH3</t>
  </si>
  <si>
    <t>ACTG2</t>
  </si>
  <si>
    <t>Cxcl14</t>
  </si>
  <si>
    <t>H2-Ab1</t>
  </si>
  <si>
    <t>TNNT2</t>
  </si>
  <si>
    <t>Col1a2</t>
  </si>
  <si>
    <t>Npm1</t>
  </si>
  <si>
    <t>Comp</t>
  </si>
  <si>
    <t>Limch1</t>
  </si>
  <si>
    <t>Entpd2</t>
  </si>
  <si>
    <t>CXCL8</t>
  </si>
  <si>
    <t>PIEZO2</t>
  </si>
  <si>
    <t>FST</t>
  </si>
  <si>
    <t>LRCC15</t>
  </si>
  <si>
    <t>Il13ra2</t>
  </si>
  <si>
    <t>TNFRSF4</t>
  </si>
  <si>
    <t>TNFRSF10D</t>
  </si>
  <si>
    <t>Cenpa</t>
  </si>
  <si>
    <t>Pgf</t>
  </si>
  <si>
    <t>Pmepa1</t>
  </si>
  <si>
    <t>NBEAL1</t>
  </si>
  <si>
    <t xml:space="preserve">CALD1       </t>
  </si>
  <si>
    <t>INMT</t>
  </si>
  <si>
    <t>LXN</t>
  </si>
  <si>
    <t>MYL9</t>
  </si>
  <si>
    <t>Tpm4</t>
  </si>
  <si>
    <t>Lgals7</t>
  </si>
  <si>
    <t>IL13RA2</t>
  </si>
  <si>
    <t>CRABP1</t>
  </si>
  <si>
    <t>Slc25a5</t>
  </si>
  <si>
    <t>Grem2</t>
  </si>
  <si>
    <t>Fmod</t>
  </si>
  <si>
    <t>Macf1</t>
  </si>
  <si>
    <t>Clec3b</t>
  </si>
  <si>
    <t>Col4a1</t>
  </si>
  <si>
    <t>RBP5</t>
  </si>
  <si>
    <t>HSPA1A</t>
  </si>
  <si>
    <t>Fgf23</t>
  </si>
  <si>
    <t>Cdh3</t>
  </si>
  <si>
    <t>AGTR1</t>
  </si>
  <si>
    <t>PTGER3</t>
  </si>
  <si>
    <t>TGFB1</t>
  </si>
  <si>
    <t>Cdca3</t>
  </si>
  <si>
    <t>Fam162a</t>
  </si>
  <si>
    <t>Eva1b</t>
  </si>
  <si>
    <t>Pdpn</t>
  </si>
  <si>
    <t>SPARCL1</t>
  </si>
  <si>
    <t>HGF</t>
  </si>
  <si>
    <t>HLA-DPA1</t>
  </si>
  <si>
    <t xml:space="preserve">PPP1R14A       </t>
  </si>
  <si>
    <t>NPNT</t>
  </si>
  <si>
    <t>RERGL</t>
  </si>
  <si>
    <t>KCNJ15</t>
  </si>
  <si>
    <t>CDH10</t>
  </si>
  <si>
    <t>Siganture labels of 'iCAF' and 'myCAF' are reported as utilized in the source publication</t>
  </si>
  <si>
    <t>Crabp1</t>
  </si>
  <si>
    <t>Ran</t>
  </si>
  <si>
    <t>Pde4b</t>
  </si>
  <si>
    <t>Chad</t>
  </si>
  <si>
    <t>Gyg</t>
  </si>
  <si>
    <t>CTSC</t>
  </si>
  <si>
    <t>MT1M</t>
  </si>
  <si>
    <t>Esm1</t>
  </si>
  <si>
    <t>ADRB1</t>
  </si>
  <si>
    <t>EDNRA</t>
  </si>
  <si>
    <t>Cdca8</t>
  </si>
  <si>
    <t>Bnip3</t>
  </si>
  <si>
    <t>Col6a1</t>
  </si>
  <si>
    <t>FCER1G</t>
  </si>
  <si>
    <t>GABARAP</t>
  </si>
  <si>
    <t xml:space="preserve">COX4I2       </t>
  </si>
  <si>
    <t>MMP11</t>
  </si>
  <si>
    <t>Serpinb2</t>
  </si>
  <si>
    <t>Crlf1</t>
  </si>
  <si>
    <t>TLL1</t>
  </si>
  <si>
    <t>Signatures from Hu et al. and Buechler et al. were shortened to top 20 genes</t>
  </si>
  <si>
    <t>Cxcl10</t>
  </si>
  <si>
    <t>Thbs4</t>
  </si>
  <si>
    <t>Cxcl9</t>
  </si>
  <si>
    <t>Igfbp6</t>
  </si>
  <si>
    <t>Lpl</t>
  </si>
  <si>
    <t>CCL21</t>
  </si>
  <si>
    <t>HSPA6</t>
  </si>
  <si>
    <t>LIMCH1</t>
  </si>
  <si>
    <t>PDPN</t>
  </si>
  <si>
    <t>Sprr2k</t>
  </si>
  <si>
    <t>ADAMTS5</t>
  </si>
  <si>
    <t>PDGFRA</t>
  </si>
  <si>
    <t>Ccna2</t>
  </si>
  <si>
    <t>Serpinea3n</t>
  </si>
  <si>
    <t>Col6a3</t>
  </si>
  <si>
    <t>Fstl1</t>
  </si>
  <si>
    <t>MYH11</t>
  </si>
  <si>
    <t>C1QTNF3</t>
  </si>
  <si>
    <t>CXCR4</t>
  </si>
  <si>
    <t xml:space="preserve">RGS5       </t>
  </si>
  <si>
    <t>USP53</t>
  </si>
  <si>
    <t>PTN</t>
  </si>
  <si>
    <t>PLN</t>
  </si>
  <si>
    <t>S100A8</t>
  </si>
  <si>
    <t>PKP1</t>
  </si>
  <si>
    <t>Signatures were copied from source publications as reported in the main text, supplemental tables, or main or supplemental figures</t>
  </si>
  <si>
    <t>Timp1</t>
  </si>
  <si>
    <t>Mustn1</t>
  </si>
  <si>
    <t>Mfap4</t>
  </si>
  <si>
    <t>Ccl19</t>
  </si>
  <si>
    <t>Gsn</t>
  </si>
  <si>
    <t>FDCSP</t>
  </si>
  <si>
    <t>HSPA1B</t>
  </si>
  <si>
    <t>TCN</t>
  </si>
  <si>
    <t>TNC</t>
  </si>
  <si>
    <t>Arhgap36</t>
  </si>
  <si>
    <t>ACSM5</t>
  </si>
  <si>
    <t>LAMP5</t>
  </si>
  <si>
    <t>Ccnb2</t>
  </si>
  <si>
    <t>DIAPH3</t>
  </si>
  <si>
    <t>TYROBP</t>
  </si>
  <si>
    <t>CCL5</t>
  </si>
  <si>
    <t xml:space="preserve">NDUFA4L2       </t>
  </si>
  <si>
    <t>MEST</t>
  </si>
  <si>
    <t>Lgals1</t>
  </si>
  <si>
    <t>Saa3</t>
  </si>
  <si>
    <t>CALD1</t>
  </si>
  <si>
    <t>IL21</t>
  </si>
  <si>
    <t>COL2A1</t>
  </si>
  <si>
    <t>Signatures included are only those longer than 10 genes, to improve specificity</t>
  </si>
  <si>
    <t>Hhip</t>
  </si>
  <si>
    <t>Cytl1</t>
  </si>
  <si>
    <t>Inmt</t>
  </si>
  <si>
    <t>Ccl21a</t>
  </si>
  <si>
    <t>Smoc2</t>
  </si>
  <si>
    <t>ADAMDEC1</t>
  </si>
  <si>
    <t>CCL19</t>
  </si>
  <si>
    <t>Prex2</t>
  </si>
  <si>
    <t>ACACB</t>
  </si>
  <si>
    <t>LAMA2</t>
  </si>
  <si>
    <t>Birc5</t>
  </si>
  <si>
    <t>Ndufa4I2</t>
  </si>
  <si>
    <t>Aebp1 </t>
  </si>
  <si>
    <t>IER3</t>
  </si>
  <si>
    <t>MMP1</t>
  </si>
  <si>
    <t xml:space="preserve">MALAT1 </t>
  </si>
  <si>
    <t xml:space="preserve">GPX3 </t>
  </si>
  <si>
    <t xml:space="preserve">C3 </t>
  </si>
  <si>
    <t xml:space="preserve">IGFBP7    </t>
  </si>
  <si>
    <t>SERPINB2</t>
  </si>
  <si>
    <t>CSF3</t>
  </si>
  <si>
    <t>mouse-LRRC15+</t>
  </si>
  <si>
    <t>mouse-CXCL5+</t>
  </si>
  <si>
    <t>mouse-Hhip+</t>
  </si>
  <si>
    <t>mouse-Adamdec1+</t>
  </si>
  <si>
    <t>mouse-COMP+</t>
  </si>
  <si>
    <t>mouse-NPNT+</t>
  </si>
  <si>
    <t>mouse-Cxcl12+</t>
  </si>
  <si>
    <t>mouse-CCL19+</t>
  </si>
  <si>
    <t>mouse-Pi16+</t>
  </si>
  <si>
    <t>mouse-Col15a1+</t>
  </si>
  <si>
    <t>human-ADAMDEC1+</t>
  </si>
  <si>
    <t>human-CCL19+</t>
  </si>
  <si>
    <t>human-COL3A1+</t>
  </si>
  <si>
    <t>human-LRRC15+</t>
  </si>
  <si>
    <t>human-NPNT+</t>
  </si>
  <si>
    <t>human-Pi16+</t>
  </si>
  <si>
    <t>CAF reactive (protein)</t>
  </si>
  <si>
    <t>CAF reactive (RNA)</t>
  </si>
  <si>
    <t>iCAF</t>
  </si>
  <si>
    <t>myCAF</t>
  </si>
  <si>
    <t>Normal Fibroblast</t>
  </si>
  <si>
    <t>CAF-S1</t>
  </si>
  <si>
    <t>IFNγ-iCAF</t>
  </si>
  <si>
    <t>wound-myCAF</t>
  </si>
  <si>
    <t>TGFβ-myCAF</t>
  </si>
  <si>
    <t>IL-iCAF</t>
  </si>
  <si>
    <t>detox-iCAF</t>
  </si>
  <si>
    <t>ecm-myCAF</t>
  </si>
  <si>
    <t>prCAF</t>
  </si>
  <si>
    <t xml:space="preserve">vCAF </t>
  </si>
  <si>
    <t>mCAF</t>
  </si>
  <si>
    <t>pan-pCAF</t>
  </si>
  <si>
    <t>pan-iCAF-2</t>
  </si>
  <si>
    <t>pan-iCAF</t>
  </si>
  <si>
    <t>pan-dCAF</t>
  </si>
  <si>
    <t>pan-myCAF</t>
  </si>
  <si>
    <t>TGFb CAF</t>
  </si>
  <si>
    <t>Subtype II vs III*</t>
  </si>
  <si>
    <t>Subtype I vs III*</t>
  </si>
  <si>
    <t xml:space="preserve">Lambrecht#8 </t>
  </si>
  <si>
    <t>Lambrecht#7</t>
  </si>
  <si>
    <t>Lambrecht#6</t>
  </si>
  <si>
    <t>Lambrecht#5</t>
  </si>
  <si>
    <t>Lambrecht#3</t>
  </si>
  <si>
    <t>Lambrecht#2</t>
  </si>
  <si>
    <t>Lambrecht#1</t>
  </si>
  <si>
    <t>Fibrobalst 7</t>
  </si>
  <si>
    <t>Fibrobalst 6</t>
  </si>
  <si>
    <t>Fibroblast 2</t>
  </si>
  <si>
    <t>C11-CLDN1</t>
  </si>
  <si>
    <t>C10-COMP</t>
  </si>
  <si>
    <t xml:space="preserve">C9-CFD </t>
  </si>
  <si>
    <t xml:space="preserve">C8-RGS5 </t>
  </si>
  <si>
    <t>C7-MYH11</t>
  </si>
  <si>
    <t xml:space="preserve">mouse apCAF </t>
  </si>
  <si>
    <t xml:space="preserve">mouse iCAF </t>
  </si>
  <si>
    <t xml:space="preserve">mouse myCAF </t>
  </si>
  <si>
    <t>human iCAF</t>
  </si>
  <si>
    <t xml:space="preserve">human myCAF </t>
  </si>
  <si>
    <t xml:space="preserve">iCAF </t>
  </si>
  <si>
    <t xml:space="preserve">myCAF </t>
  </si>
  <si>
    <t>CAF signature</t>
  </si>
  <si>
    <t>Nature (2021) 593(7860):575-579</t>
  </si>
  <si>
    <t>Cell (2021) 184(22):5577-5592</t>
  </si>
  <si>
    <t>Elife (2020) 9:e53381</t>
  </si>
  <si>
    <t>Cancer Discov (2020) 10(9):1330-1351</t>
  </si>
  <si>
    <t>Nature Commun (2020) 11(1):6315</t>
  </si>
  <si>
    <t>Nature Commun (2018) 9(1):5150</t>
  </si>
  <si>
    <t>Clinical Cancer Res (2021) 27(9):2636-2647</t>
  </si>
  <si>
    <t>Cancer Discov (2020) 10(2):232-253</t>
  </si>
  <si>
    <t>Cancer Cell (2021) 39(11):1531-1547</t>
  </si>
  <si>
    <t>Nat Med (2018) 24(8):1277-1289</t>
  </si>
  <si>
    <t>Cell Res (2020) 30(9):745-762</t>
  </si>
  <si>
    <t>Cancer Discov (2019) 9(2):282-301</t>
  </si>
  <si>
    <t>Cancer Discov (2019) 9(8):1102-1123</t>
  </si>
  <si>
    <t>J Exp Med (2017) 214(3): 579–596</t>
  </si>
  <si>
    <t>Full reference</t>
  </si>
  <si>
    <r>
      <t xml:space="preserve">Buechler </t>
    </r>
    <r>
      <rPr>
        <b/>
        <i/>
        <sz val="12"/>
        <color theme="1"/>
        <rFont val="Calibri"/>
        <family val="2"/>
        <scheme val="minor"/>
      </rPr>
      <t>et al.</t>
    </r>
    <r>
      <rPr>
        <b/>
        <sz val="12"/>
        <color theme="1"/>
        <rFont val="Calibri"/>
        <family val="2"/>
        <scheme val="minor"/>
      </rPr>
      <t xml:space="preserve"> *</t>
    </r>
  </si>
  <si>
    <r>
      <t xml:space="preserve">Grünwald </t>
    </r>
    <r>
      <rPr>
        <b/>
        <i/>
        <sz val="12"/>
        <color theme="1"/>
        <rFont val="Calibri"/>
        <family val="2"/>
        <scheme val="minor"/>
      </rPr>
      <t>et al.</t>
    </r>
  </si>
  <si>
    <r>
      <t xml:space="preserve">Somerville </t>
    </r>
    <r>
      <rPr>
        <b/>
        <i/>
        <sz val="12"/>
        <color theme="1"/>
        <rFont val="Calibri"/>
        <family val="2"/>
        <scheme val="minor"/>
      </rPr>
      <t>et al.</t>
    </r>
  </si>
  <si>
    <r>
      <t xml:space="preserve">Kieffer </t>
    </r>
    <r>
      <rPr>
        <b/>
        <i/>
        <sz val="12"/>
        <color theme="1"/>
        <rFont val="Calibri"/>
        <family val="2"/>
        <scheme val="minor"/>
      </rPr>
      <t>et al.</t>
    </r>
  </si>
  <si>
    <r>
      <t xml:space="preserve">Grauler </t>
    </r>
    <r>
      <rPr>
        <b/>
        <i/>
        <sz val="12"/>
        <color theme="1"/>
        <rFont val="Calibri"/>
        <family val="2"/>
        <scheme val="minor"/>
      </rPr>
      <t>et al.</t>
    </r>
  </si>
  <si>
    <r>
      <t xml:space="preserve">Bartoshek </t>
    </r>
    <r>
      <rPr>
        <b/>
        <i/>
        <sz val="12"/>
        <color theme="1"/>
        <rFont val="Calibri"/>
        <family val="2"/>
        <scheme val="minor"/>
      </rPr>
      <t>et al.</t>
    </r>
    <r>
      <rPr>
        <b/>
        <sz val="12"/>
        <color theme="1"/>
        <rFont val="Calibri"/>
        <family val="2"/>
        <scheme val="minor"/>
      </rPr>
      <t>*</t>
    </r>
  </si>
  <si>
    <r>
      <t xml:space="preserve">Galbo </t>
    </r>
    <r>
      <rPr>
        <b/>
        <i/>
        <sz val="12"/>
        <color theme="1"/>
        <rFont val="Calibri"/>
        <family val="2"/>
        <scheme val="minor"/>
      </rPr>
      <t>et al.</t>
    </r>
  </si>
  <si>
    <r>
      <t xml:space="preserve">Domiguez </t>
    </r>
    <r>
      <rPr>
        <b/>
        <i/>
        <sz val="12"/>
        <color theme="1"/>
        <rFont val="Calibri"/>
        <family val="2"/>
        <scheme val="minor"/>
      </rPr>
      <t>et al.</t>
    </r>
    <r>
      <rPr>
        <b/>
        <sz val="12"/>
        <color theme="1"/>
        <rFont val="Calibri"/>
        <family val="2"/>
        <scheme val="minor"/>
      </rPr>
      <t xml:space="preserve"> *</t>
    </r>
  </si>
  <si>
    <r>
      <t xml:space="preserve">Hu </t>
    </r>
    <r>
      <rPr>
        <b/>
        <i/>
        <sz val="12"/>
        <color theme="1"/>
        <rFont val="Calibri"/>
        <family val="2"/>
        <scheme val="minor"/>
      </rPr>
      <t>et al.</t>
    </r>
  </si>
  <si>
    <r>
      <t xml:space="preserve">Lambrecht </t>
    </r>
    <r>
      <rPr>
        <b/>
        <i/>
        <sz val="12"/>
        <color theme="1"/>
        <rFont val="Calibri"/>
        <family val="2"/>
        <scheme val="minor"/>
      </rPr>
      <t>et al.</t>
    </r>
  </si>
  <si>
    <r>
      <t xml:space="preserve">Qian </t>
    </r>
    <r>
      <rPr>
        <b/>
        <i/>
        <sz val="12"/>
        <color theme="1"/>
        <rFont val="Calibri"/>
        <family val="2"/>
        <scheme val="minor"/>
      </rPr>
      <t>et al.</t>
    </r>
  </si>
  <si>
    <r>
      <t xml:space="preserve">Biffi </t>
    </r>
    <r>
      <rPr>
        <b/>
        <i/>
        <sz val="12"/>
        <color theme="1"/>
        <rFont val="Calibri"/>
        <family val="2"/>
        <scheme val="minor"/>
      </rPr>
      <t>et al.</t>
    </r>
  </si>
  <si>
    <r>
      <t xml:space="preserve">Elyada </t>
    </r>
    <r>
      <rPr>
        <b/>
        <i/>
        <sz val="12"/>
        <color theme="1"/>
        <rFont val="Calibri"/>
        <family val="2"/>
        <scheme val="minor"/>
      </rPr>
      <t>et al.</t>
    </r>
  </si>
  <si>
    <r>
      <t xml:space="preserve">Öhlund </t>
    </r>
    <r>
      <rPr>
        <b/>
        <i/>
        <sz val="12"/>
        <color theme="1"/>
        <rFont val="Calibri"/>
        <family val="2"/>
        <scheme val="minor"/>
      </rPr>
      <t>et al</t>
    </r>
    <r>
      <rPr>
        <b/>
        <sz val="12"/>
        <color theme="1"/>
        <rFont val="Calibri"/>
        <family val="2"/>
        <scheme val="minor"/>
      </rPr>
      <t>.</t>
    </r>
  </si>
  <si>
    <t>First author</t>
  </si>
  <si>
    <t>Buechler_mouse_Col15a1</t>
  </si>
  <si>
    <t>cluster 0</t>
  </si>
  <si>
    <t>Buechler_human_Ccl19+</t>
  </si>
  <si>
    <t>Buechler_human_Col3a1+</t>
  </si>
  <si>
    <t>Qian_C8-RGS5_pericytes</t>
  </si>
  <si>
    <t>Buechler_mouse_Comp+</t>
  </si>
  <si>
    <t>Hu_Subtype-II-vs-III</t>
  </si>
  <si>
    <t>Kieffer_TGFβ_myCAF</t>
  </si>
  <si>
    <t>Buechler_human_Npnt+</t>
  </si>
  <si>
    <t>Kieffer_IFNγ_iCAF</t>
  </si>
  <si>
    <t>Kieffer_CAF-S1</t>
  </si>
  <si>
    <t>Qian_C11-CLDN1_CAF</t>
  </si>
  <si>
    <t>Buechler_mouse_Adamdec1+</t>
  </si>
  <si>
    <t>Qian_C9-CFD_adipogenicCAF</t>
  </si>
  <si>
    <t>Buechler_mouse_Cxcl12+</t>
  </si>
  <si>
    <t>Lambrecht_Fibroblast6</t>
  </si>
  <si>
    <t>Buechler_human_Adamdec1+</t>
  </si>
  <si>
    <t>Hu_Lambrecht#6</t>
  </si>
  <si>
    <t>Hu_Subtype-I-vs-III</t>
  </si>
  <si>
    <t>Buechler_mouse_Npnt+</t>
  </si>
  <si>
    <t>Galbo_pan-iCAF</t>
  </si>
  <si>
    <t>Hu_Lambrecht#5</t>
  </si>
  <si>
    <t>Kieffer_wound_myCAF</t>
  </si>
  <si>
    <t>cluster 4</t>
  </si>
  <si>
    <t>Somerville_iCAF</t>
  </si>
  <si>
    <t>Buechler_mouse_Ccl19+</t>
  </si>
  <si>
    <t>Kieffer_NormalFibroblast</t>
  </si>
  <si>
    <t>Elyada_human_iCAF</t>
  </si>
  <si>
    <t>Kieffer_detox_iCAF</t>
  </si>
  <si>
    <t>Lambrecht_Fibrobalst7</t>
  </si>
  <si>
    <t>Buechler_human_Pi16+</t>
  </si>
  <si>
    <t>Elyada_mouse_iCAF</t>
  </si>
  <si>
    <t>Biffi_iCAF</t>
  </si>
  <si>
    <t>Grauler_iCAF</t>
  </si>
  <si>
    <t>Buechler_mouse_Pi16+</t>
  </si>
  <si>
    <t>cluster 5</t>
  </si>
  <si>
    <t>Somerville_myCAF</t>
  </si>
  <si>
    <t>Hu_Lambrecht#1</t>
  </si>
  <si>
    <t>Hu_Lambrecht#2</t>
  </si>
  <si>
    <t>Kieffer_ecm_myCAF</t>
  </si>
  <si>
    <t>Bartoschek-mCAF_matrix</t>
  </si>
  <si>
    <t>Buechler_mouse_Cxcl5+</t>
  </si>
  <si>
    <t>Galbo_pan-myCAF</t>
  </si>
  <si>
    <t>Buechler_human_Lrrc15+</t>
  </si>
  <si>
    <t>Öhlund_myCAF</t>
  </si>
  <si>
    <t>Galbo_pan-dCAF</t>
  </si>
  <si>
    <t>Buechler_mouse_Hhip+</t>
  </si>
  <si>
    <t>Grünwald_CAFreactiveProtein</t>
  </si>
  <si>
    <t>Qian_C7-MYH11_myofibroblasts</t>
  </si>
  <si>
    <t>Hu_Lambrecht#3</t>
  </si>
  <si>
    <t>Grauler_myCAF</t>
  </si>
  <si>
    <t>Qian_C10-COMP</t>
  </si>
  <si>
    <t>Grauler_vCAF</t>
  </si>
  <si>
    <t>Galbo_pan-pCAF</t>
  </si>
  <si>
    <t>Buechler_mouse_Lrrc15+</t>
  </si>
  <si>
    <t>Grünwald_CAFreactiveRNA</t>
  </si>
  <si>
    <t>Elyada_mouse_myCAF</t>
  </si>
  <si>
    <t>Elyada_human_myCAF</t>
  </si>
  <si>
    <t>Biffi_myCAF</t>
  </si>
  <si>
    <t>Dominguez_TGFb_CAF</t>
  </si>
  <si>
    <t xml:space="preserve">cluster 2 </t>
  </si>
  <si>
    <t>distance score</t>
  </si>
  <si>
    <t>cluster 2</t>
  </si>
  <si>
    <t>scores</t>
  </si>
  <si>
    <t>Signatures</t>
  </si>
  <si>
    <t>Top cluster identified</t>
  </si>
  <si>
    <t>Kif26b</t>
  </si>
  <si>
    <t>Cluster 5 vs 0/2/4</t>
  </si>
  <si>
    <t>Moxd1</t>
  </si>
  <si>
    <t>Aqp5</t>
  </si>
  <si>
    <t>Camk4</t>
  </si>
  <si>
    <t>Aqp2</t>
  </si>
  <si>
    <t>Ltbp2</t>
  </si>
  <si>
    <t>Rflnb</t>
  </si>
  <si>
    <t>Gpc1</t>
  </si>
  <si>
    <t>Ctsc</t>
  </si>
  <si>
    <t>Cdkn2b</t>
  </si>
  <si>
    <t>Cdkn2a</t>
  </si>
  <si>
    <t>Inhba</t>
  </si>
  <si>
    <t>Wisp1</t>
  </si>
  <si>
    <t>Cpxm2</t>
  </si>
  <si>
    <t>Tgfb3</t>
  </si>
  <si>
    <t>Rgcc</t>
  </si>
  <si>
    <t>Glipr1</t>
  </si>
  <si>
    <t>Slit2</t>
  </si>
  <si>
    <t>C1qtnf3</t>
  </si>
  <si>
    <t>Egr2</t>
  </si>
  <si>
    <t>Crispld2</t>
  </si>
  <si>
    <t>Cpz</t>
  </si>
  <si>
    <t>Fxyd6</t>
  </si>
  <si>
    <t>Cd59a</t>
  </si>
  <si>
    <t>Clec11a</t>
  </si>
  <si>
    <t>Prcd</t>
  </si>
  <si>
    <t>Rbp1</t>
  </si>
  <si>
    <t>Scarf2</t>
  </si>
  <si>
    <t>Vamp5</t>
  </si>
  <si>
    <t>Actn1</t>
  </si>
  <si>
    <t>Mical2</t>
  </si>
  <si>
    <t>Smim3</t>
  </si>
  <si>
    <t>Ecscr</t>
  </si>
  <si>
    <t>Tgfbi</t>
  </si>
  <si>
    <t>Tmem176a</t>
  </si>
  <si>
    <t>Mest</t>
  </si>
  <si>
    <t>Tmem176b</t>
  </si>
  <si>
    <t>Nrep</t>
  </si>
  <si>
    <t>Nt5dc2</t>
  </si>
  <si>
    <t>Plpp1</t>
  </si>
  <si>
    <t>Dok1</t>
  </si>
  <si>
    <t>Epha3</t>
  </si>
  <si>
    <t>Ddit4</t>
  </si>
  <si>
    <t>Dennd4a</t>
  </si>
  <si>
    <t>Socs2</t>
  </si>
  <si>
    <t>Gpnmb</t>
  </si>
  <si>
    <t>Emilin1</t>
  </si>
  <si>
    <t>Gdf10</t>
  </si>
  <si>
    <t>Rnf149</t>
  </si>
  <si>
    <t>Angptl1</t>
  </si>
  <si>
    <t>Rnf19b</t>
  </si>
  <si>
    <t>Podn</t>
  </si>
  <si>
    <t>Loxl3</t>
  </si>
  <si>
    <t>Vcam1</t>
  </si>
  <si>
    <t>Pla2g16</t>
  </si>
  <si>
    <t>Angptl4</t>
  </si>
  <si>
    <t>Fzd1</t>
  </si>
  <si>
    <t>Ghr</t>
  </si>
  <si>
    <t>Plod1</t>
  </si>
  <si>
    <t>Pld3</t>
  </si>
  <si>
    <t>Colec12</t>
  </si>
  <si>
    <t>Tln2</t>
  </si>
  <si>
    <t>Gas6</t>
  </si>
  <si>
    <t>Gng11</t>
  </si>
  <si>
    <t>Adamts4</t>
  </si>
  <si>
    <t>Cryab</t>
  </si>
  <si>
    <t>Chpf</t>
  </si>
  <si>
    <t>Phlda3</t>
  </si>
  <si>
    <t>Nr4a2</t>
  </si>
  <si>
    <t>Irgm1</t>
  </si>
  <si>
    <t>Matn2</t>
  </si>
  <si>
    <t>Acp5</t>
  </si>
  <si>
    <t>Runx1</t>
  </si>
  <si>
    <t>Bhlhe40</t>
  </si>
  <si>
    <t>Odc1</t>
  </si>
  <si>
    <t>Gadd45b</t>
  </si>
  <si>
    <t>Plod2</t>
  </si>
  <si>
    <t>Col16a1</t>
  </si>
  <si>
    <t>Nop58</t>
  </si>
  <si>
    <t>Bgn</t>
  </si>
  <si>
    <t>Mafb</t>
  </si>
  <si>
    <t>Hmcn2</t>
  </si>
  <si>
    <t>Tsc22d1</t>
  </si>
  <si>
    <t>Palld</t>
  </si>
  <si>
    <t>Vmp1</t>
  </si>
  <si>
    <t>Ak1</t>
  </si>
  <si>
    <t>Ebpl</t>
  </si>
  <si>
    <t>Socs3</t>
  </si>
  <si>
    <t>H1f0</t>
  </si>
  <si>
    <t>Gas1</t>
  </si>
  <si>
    <t>Iigp1</t>
  </si>
  <si>
    <t>Fos</t>
  </si>
  <si>
    <t>Atp6ap2</t>
  </si>
  <si>
    <t>Nudt4</t>
  </si>
  <si>
    <t>Srpx2</t>
  </si>
  <si>
    <t>P3h3</t>
  </si>
  <si>
    <t>Fbln1</t>
  </si>
  <si>
    <t>Fkbp10</t>
  </si>
  <si>
    <t>Igf1</t>
  </si>
  <si>
    <t>Bag3</t>
  </si>
  <si>
    <t>C2</t>
  </si>
  <si>
    <t>Tubb5</t>
  </si>
  <si>
    <t>Pofut2</t>
  </si>
  <si>
    <t>Ier2</t>
  </si>
  <si>
    <t>Fkbp11</t>
  </si>
  <si>
    <t>Snhg18</t>
  </si>
  <si>
    <t>Tubb2a</t>
  </si>
  <si>
    <t>Slc39a1</t>
  </si>
  <si>
    <t>Vtn</t>
  </si>
  <si>
    <t>C1qtnf6</t>
  </si>
  <si>
    <t>Saraf</t>
  </si>
  <si>
    <t>Mxra7</t>
  </si>
  <si>
    <t>Tpm3-rs7</t>
  </si>
  <si>
    <t>Lman1</t>
  </si>
  <si>
    <t>Pltp</t>
  </si>
  <si>
    <t>Igfbp7</t>
  </si>
  <si>
    <t>Cnn3</t>
  </si>
  <si>
    <t>Gm42418</t>
  </si>
  <si>
    <t>Jun</t>
  </si>
  <si>
    <t>Kdelr3</t>
  </si>
  <si>
    <t>Btg2</t>
  </si>
  <si>
    <t>Mtch1</t>
  </si>
  <si>
    <t>Pgk1</t>
  </si>
  <si>
    <t>Tceal8</t>
  </si>
  <si>
    <t>Hk2</t>
  </si>
  <si>
    <t>Fosb</t>
  </si>
  <si>
    <t>Fkbp7</t>
  </si>
  <si>
    <t>Lmna</t>
  </si>
  <si>
    <t>Fbln2</t>
  </si>
  <si>
    <t>Tuba1b</t>
  </si>
  <si>
    <t>Igfbp4</t>
  </si>
  <si>
    <t>Ctsd</t>
  </si>
  <si>
    <t>Tceal9</t>
  </si>
  <si>
    <t>Copz2</t>
  </si>
  <si>
    <t>Ifi203</t>
  </si>
  <si>
    <t>Id3</t>
  </si>
  <si>
    <t>Ssr2</t>
  </si>
  <si>
    <t>Neat1</t>
  </si>
  <si>
    <t>Gpx3</t>
  </si>
  <si>
    <t>Kdelr2</t>
  </si>
  <si>
    <t>Rcn3</t>
  </si>
  <si>
    <t>Cd63</t>
  </si>
  <si>
    <t>Gpx8</t>
  </si>
  <si>
    <t>Pdia3</t>
  </si>
  <si>
    <t>Dusp1</t>
  </si>
  <si>
    <t>Rpl13</t>
  </si>
  <si>
    <t>Mt1</t>
  </si>
  <si>
    <t>Reep5</t>
  </si>
  <si>
    <t>Serpinh1</t>
  </si>
  <si>
    <t>Eef1a1</t>
  </si>
  <si>
    <t>S100a6</t>
  </si>
  <si>
    <t>Junb</t>
  </si>
  <si>
    <t>Rps29</t>
  </si>
  <si>
    <t>Rps5</t>
  </si>
  <si>
    <t>Rps9</t>
  </si>
  <si>
    <t>Myl12a</t>
  </si>
  <si>
    <t>Sparc</t>
  </si>
  <si>
    <t>Rpl32</t>
  </si>
  <si>
    <t>Ifitm3</t>
  </si>
  <si>
    <t>Rps4x</t>
  </si>
  <si>
    <t>Cebpd</t>
  </si>
  <si>
    <t>mt-Cytb</t>
  </si>
  <si>
    <t>Rpl37a</t>
  </si>
  <si>
    <t>Rps3a1</t>
  </si>
  <si>
    <t>Sh3bgrl3</t>
  </si>
  <si>
    <t>Rps11</t>
  </si>
  <si>
    <t>Tmed9</t>
  </si>
  <si>
    <t>Rpl17</t>
  </si>
  <si>
    <t>Dad1</t>
  </si>
  <si>
    <t>Rpl24</t>
  </si>
  <si>
    <t>Rpl26</t>
  </si>
  <si>
    <t>Rps15</t>
  </si>
  <si>
    <t>Rps7</t>
  </si>
  <si>
    <t>Fgl2</t>
  </si>
  <si>
    <t>Rplp2</t>
  </si>
  <si>
    <t>Rps24</t>
  </si>
  <si>
    <t>Rpl35</t>
  </si>
  <si>
    <t>Rpl10a</t>
  </si>
  <si>
    <t>Selenop</t>
  </si>
  <si>
    <t>Cald1</t>
  </si>
  <si>
    <t>Rpl36</t>
  </si>
  <si>
    <t>Rps20</t>
  </si>
  <si>
    <t>Timp2</t>
  </si>
  <si>
    <t>Rps18</t>
  </si>
  <si>
    <t>Rpl36a</t>
  </si>
  <si>
    <t>Hbb-bs</t>
  </si>
  <si>
    <t>Rps10</t>
  </si>
  <si>
    <t>Rps26</t>
  </si>
  <si>
    <t>Rps12</t>
  </si>
  <si>
    <t>Csrp2</t>
  </si>
  <si>
    <t>S100a10</t>
  </si>
  <si>
    <t>Arpc1b</t>
  </si>
  <si>
    <t>Txn1</t>
  </si>
  <si>
    <t>Rnase4</t>
  </si>
  <si>
    <t>Rpl30</t>
  </si>
  <si>
    <t>Nfkbia</t>
  </si>
  <si>
    <t>Cyb5a</t>
  </si>
  <si>
    <t>Emp3</t>
  </si>
  <si>
    <t>Efemp2</t>
  </si>
  <si>
    <t>Rpl5</t>
  </si>
  <si>
    <t>Rhoa</t>
  </si>
  <si>
    <t>Cavin3</t>
  </si>
  <si>
    <t>Klf4</t>
  </si>
  <si>
    <t>Eef1b2</t>
  </si>
  <si>
    <t>Prr13</t>
  </si>
  <si>
    <t>Rap1b</t>
  </si>
  <si>
    <t>Prdx5</t>
  </si>
  <si>
    <t>Aes</t>
  </si>
  <si>
    <t>Gng12</t>
  </si>
  <si>
    <t>Fxyd1</t>
  </si>
  <si>
    <t>Zfp36l1</t>
  </si>
  <si>
    <t>Dbi</t>
  </si>
  <si>
    <t>Rpl29</t>
  </si>
  <si>
    <t>Loxl1</t>
  </si>
  <si>
    <t>Cd44</t>
  </si>
  <si>
    <t>Rap1a</t>
  </si>
  <si>
    <t>Psme2</t>
  </si>
  <si>
    <t>Sdc2</t>
  </si>
  <si>
    <t>Atox1</t>
  </si>
  <si>
    <t>Rala</t>
  </si>
  <si>
    <t>Ebf1</t>
  </si>
  <si>
    <t>Clmp</t>
  </si>
  <si>
    <t>Nfkbiz</t>
  </si>
  <si>
    <t>Psme1</t>
  </si>
  <si>
    <t>Jak1</t>
  </si>
  <si>
    <t>Rock2</t>
  </si>
  <si>
    <t>Islr</t>
  </si>
  <si>
    <t>Ehd1</t>
  </si>
  <si>
    <t>Thbs3</t>
  </si>
  <si>
    <t>Glud1</t>
  </si>
  <si>
    <t>Dtnbp1</t>
  </si>
  <si>
    <t>Blvrb</t>
  </si>
  <si>
    <t>Glipr2</t>
  </si>
  <si>
    <t>Tnfaip2</t>
  </si>
  <si>
    <t>Ugp2</t>
  </si>
  <si>
    <t>Lysmd2</t>
  </si>
  <si>
    <t>Rhoq</t>
  </si>
  <si>
    <t>Cpq</t>
  </si>
  <si>
    <t>Crip2</t>
  </si>
  <si>
    <t>Insig2</t>
  </si>
  <si>
    <t>Samd4b</t>
  </si>
  <si>
    <t>Ehd2</t>
  </si>
  <si>
    <t>Carhsp1</t>
  </si>
  <si>
    <t>Hspb8</t>
  </si>
  <si>
    <t>Tns1</t>
  </si>
  <si>
    <t>Tshz2</t>
  </si>
  <si>
    <t>Arl4a</t>
  </si>
  <si>
    <t>Cdkn1c</t>
  </si>
  <si>
    <t>Lamb1</t>
  </si>
  <si>
    <t>Add3</t>
  </si>
  <si>
    <t>Hhipl1</t>
  </si>
  <si>
    <t>Bin1</t>
  </si>
  <si>
    <t>Ext1</t>
  </si>
  <si>
    <t>Vgll3</t>
  </si>
  <si>
    <t>Nsg1</t>
  </si>
  <si>
    <t>Zbp1</t>
  </si>
  <si>
    <t>Dbn1</t>
  </si>
  <si>
    <t>Itih5</t>
  </si>
  <si>
    <t>Gm12840</t>
  </si>
  <si>
    <t>Ebf2</t>
  </si>
  <si>
    <t>Mcub</t>
  </si>
  <si>
    <t>Mgll</t>
  </si>
  <si>
    <t>Fosl1</t>
  </si>
  <si>
    <t>Antxr2</t>
  </si>
  <si>
    <t>Has2</t>
  </si>
  <si>
    <t>Triobp</t>
  </si>
  <si>
    <t>Sult5a1</t>
  </si>
  <si>
    <t>Tmem158</t>
  </si>
  <si>
    <t>Rbpj</t>
  </si>
  <si>
    <t>Sash1</t>
  </si>
  <si>
    <t>Flnb</t>
  </si>
  <si>
    <t>Basp1</t>
  </si>
  <si>
    <t>C1qtnf1</t>
  </si>
  <si>
    <t>Hebp2</t>
  </si>
  <si>
    <t>Rhou</t>
  </si>
  <si>
    <t>Lurap1l</t>
  </si>
  <si>
    <t>Ptgs1</t>
  </si>
  <si>
    <t>Ablim1</t>
  </si>
  <si>
    <t>Efna5</t>
  </si>
  <si>
    <t>Gprc5b</t>
  </si>
  <si>
    <t>Dusp10</t>
  </si>
  <si>
    <t>Il6ra</t>
  </si>
  <si>
    <t>Stxbp6</t>
  </si>
  <si>
    <t>Npr1</t>
  </si>
  <si>
    <t>Rab32</t>
  </si>
  <si>
    <t>Rcan2</t>
  </si>
  <si>
    <t>Cyp4b1</t>
  </si>
  <si>
    <t>Il18</t>
  </si>
  <si>
    <t>Gap43</t>
  </si>
  <si>
    <t>Ackr1</t>
  </si>
  <si>
    <t>Lims2</t>
  </si>
  <si>
    <t>Arhgap20</t>
  </si>
  <si>
    <t>Tek</t>
  </si>
  <si>
    <t>Wnt10b</t>
  </si>
  <si>
    <t>Fn1</t>
  </si>
  <si>
    <t>Serpinb6a</t>
  </si>
  <si>
    <t>Ecm1</t>
  </si>
  <si>
    <t>Marcks</t>
  </si>
  <si>
    <t>S100a13</t>
  </si>
  <si>
    <t>S100a16</t>
  </si>
  <si>
    <t>Clic4</t>
  </si>
  <si>
    <t>Jpt1</t>
  </si>
  <si>
    <t>Uap1</t>
  </si>
  <si>
    <t>Ddah2</t>
  </si>
  <si>
    <t>Tgfbr2</t>
  </si>
  <si>
    <t>Vasn</t>
  </si>
  <si>
    <t>Nid1</t>
  </si>
  <si>
    <t>Cavin1</t>
  </si>
  <si>
    <t>Errfi1</t>
  </si>
  <si>
    <t>Nfe2l2</t>
  </si>
  <si>
    <t>Ppp1r14b</t>
  </si>
  <si>
    <t>Metrnl</t>
  </si>
  <si>
    <t>Axl</t>
  </si>
  <si>
    <t>Glul</t>
  </si>
  <si>
    <t>Fndc1</t>
  </si>
  <si>
    <t>Klf3</t>
  </si>
  <si>
    <t>Man1a</t>
  </si>
  <si>
    <t>Slc43a3</t>
  </si>
  <si>
    <t>Zyx</t>
  </si>
  <si>
    <t>Ltbp1</t>
  </si>
  <si>
    <t>Qpct</t>
  </si>
  <si>
    <t>Ddr2</t>
  </si>
  <si>
    <t>Ramp2</t>
  </si>
  <si>
    <t>Adgrd1</t>
  </si>
  <si>
    <t>Fyn</t>
  </si>
  <si>
    <t>Gnpnat1</t>
  </si>
  <si>
    <t>Heg1</t>
  </si>
  <si>
    <t>Dcbld2</t>
  </si>
  <si>
    <t>Emilin2</t>
  </si>
  <si>
    <t>Vegfd</t>
  </si>
  <si>
    <t>Tmem100</t>
  </si>
  <si>
    <t>Creb5</t>
  </si>
  <si>
    <t>Duoxa1</t>
  </si>
  <si>
    <t>Slco3a1</t>
  </si>
  <si>
    <t>Atp1b1</t>
  </si>
  <si>
    <t>Fgf2</t>
  </si>
  <si>
    <t>Galnt16</t>
  </si>
  <si>
    <t>Pde8a</t>
  </si>
  <si>
    <t>Gas7</t>
  </si>
  <si>
    <t>Pamr1</t>
  </si>
  <si>
    <t>Zfp385a</t>
  </si>
  <si>
    <t>Adora2b</t>
  </si>
  <si>
    <t>Cadm3</t>
  </si>
  <si>
    <t>Aldh1a3</t>
  </si>
  <si>
    <t>Daglb</t>
  </si>
  <si>
    <t>Pcsk6</t>
  </si>
  <si>
    <t>Islr2</t>
  </si>
  <si>
    <t>1700019D03Rik</t>
  </si>
  <si>
    <t>Cmah</t>
  </si>
  <si>
    <t>Car8</t>
  </si>
  <si>
    <t>Efhd1</t>
  </si>
  <si>
    <t>Smpd3</t>
  </si>
  <si>
    <t>Mrgprg</t>
  </si>
  <si>
    <t>P1/P2</t>
  </si>
  <si>
    <t>FC</t>
  </si>
  <si>
    <t>Diff2</t>
  </si>
  <si>
    <t>Diff</t>
  </si>
  <si>
    <t>pct.2</t>
  </si>
  <si>
    <t>pct.1</t>
  </si>
  <si>
    <t>avg_logFC</t>
  </si>
  <si>
    <t>Comparing</t>
  </si>
  <si>
    <t>Cluster 4 vs 0/2/5</t>
  </si>
  <si>
    <t>Thbd</t>
  </si>
  <si>
    <t>Ifi211</t>
  </si>
  <si>
    <t>Fst</t>
  </si>
  <si>
    <t>Gbp2</t>
  </si>
  <si>
    <t>Ifi207</t>
  </si>
  <si>
    <t>Ifi204</t>
  </si>
  <si>
    <t>Gnas</t>
  </si>
  <si>
    <t>Col3a1</t>
  </si>
  <si>
    <t>Aebp1</t>
  </si>
  <si>
    <t>Ctsb</t>
  </si>
  <si>
    <t>Gm13305</t>
  </si>
  <si>
    <t>Mfap2</t>
  </si>
  <si>
    <t>Cyr61</t>
  </si>
  <si>
    <t>Ier3</t>
  </si>
  <si>
    <t>Plxdc2</t>
  </si>
  <si>
    <t>Nfix</t>
  </si>
  <si>
    <t>Lhfp</t>
  </si>
  <si>
    <t>Tspan4</t>
  </si>
  <si>
    <t>Selenoh</t>
  </si>
  <si>
    <t>Prnp</t>
  </si>
  <si>
    <t>Adamts2</t>
  </si>
  <si>
    <t>Sgk1</t>
  </si>
  <si>
    <t>Nov</t>
  </si>
  <si>
    <t>Tm4sf1</t>
  </si>
  <si>
    <t>C1qtnf2</t>
  </si>
  <si>
    <t>Bckdhb</t>
  </si>
  <si>
    <t>Svil</t>
  </si>
  <si>
    <t>Pclaf</t>
  </si>
  <si>
    <t>Hopx</t>
  </si>
  <si>
    <t>Nr4a1</t>
  </si>
  <si>
    <t>Cluster 2 vs 0/4/5</t>
  </si>
  <si>
    <t>Myoc</t>
  </si>
  <si>
    <t>Ntrk2</t>
  </si>
  <si>
    <t>Col6a5</t>
  </si>
  <si>
    <t>Dapk1</t>
  </si>
  <si>
    <t>Col6a6</t>
  </si>
  <si>
    <t>Apoc1</t>
  </si>
  <si>
    <t>AW112010</t>
  </si>
  <si>
    <t>Ace</t>
  </si>
  <si>
    <t>Ggt5</t>
  </si>
  <si>
    <t>Fmo1</t>
  </si>
  <si>
    <t>Slc4a4</t>
  </si>
  <si>
    <t>Sord</t>
  </si>
  <si>
    <t>Fgf7</t>
  </si>
  <si>
    <t>Spon2</t>
  </si>
  <si>
    <t>Gstt1</t>
  </si>
  <si>
    <t>Tmod2</t>
  </si>
  <si>
    <t>Lmo2</t>
  </si>
  <si>
    <t>Aldh1a1</t>
  </si>
  <si>
    <t>Gpc3</t>
  </si>
  <si>
    <t>Osbpl1a</t>
  </si>
  <si>
    <t>Xdh</t>
  </si>
  <si>
    <t>H2-Q4</t>
  </si>
  <si>
    <t>Ltbp4</t>
  </si>
  <si>
    <t>Tgfbr3</t>
  </si>
  <si>
    <t>Acyp2</t>
  </si>
  <si>
    <t>Pmp22</t>
  </si>
  <si>
    <t>Nfia</t>
  </si>
  <si>
    <t>Scd1</t>
  </si>
  <si>
    <t>Mndal</t>
  </si>
  <si>
    <t>Pdgfra</t>
  </si>
  <si>
    <t>Bmper</t>
  </si>
  <si>
    <t>Abca1</t>
  </si>
  <si>
    <t>C1s1</t>
  </si>
  <si>
    <t>Cdon</t>
  </si>
  <si>
    <t>Tnfsf9</t>
  </si>
  <si>
    <t>Zc3h12a</t>
  </si>
  <si>
    <t>Maff</t>
  </si>
  <si>
    <t>C1s2</t>
  </si>
  <si>
    <t>Nfib</t>
  </si>
  <si>
    <t>C1rb</t>
  </si>
  <si>
    <t>St3gal1</t>
  </si>
  <si>
    <t>Adamts1</t>
  </si>
  <si>
    <t>Ar</t>
  </si>
  <si>
    <t>Il11ra1</t>
  </si>
  <si>
    <t>Myc</t>
  </si>
  <si>
    <t>Tiparp</t>
  </si>
  <si>
    <t>Atf3</t>
  </si>
  <si>
    <t>Bcl3</t>
  </si>
  <si>
    <t>D830025C05Rik</t>
  </si>
  <si>
    <t>Il1r1</t>
  </si>
  <si>
    <t>Irf1</t>
  </si>
  <si>
    <t>Alas1</t>
  </si>
  <si>
    <t>Celf2</t>
  </si>
  <si>
    <t>Srxn1</t>
  </si>
  <si>
    <t>Adam33</t>
  </si>
  <si>
    <t>Itpkc</t>
  </si>
  <si>
    <t>Rrs1</t>
  </si>
  <si>
    <t>Mgst1</t>
  </si>
  <si>
    <t>Slc1a5</t>
  </si>
  <si>
    <t>Gm17056</t>
  </si>
  <si>
    <t>Gem</t>
  </si>
  <si>
    <t>Wsb1</t>
  </si>
  <si>
    <t>Prss12</t>
  </si>
  <si>
    <t>Serpinb1a</t>
  </si>
  <si>
    <t>Birc3</t>
  </si>
  <si>
    <t>Il17ra</t>
  </si>
  <si>
    <t>Tmpo</t>
  </si>
  <si>
    <t>Sntb2</t>
  </si>
  <si>
    <t>Zbtb20</t>
  </si>
  <si>
    <t>Camk2n1</t>
  </si>
  <si>
    <t>Phlda1</t>
  </si>
  <si>
    <t>mt-Nd3</t>
  </si>
  <si>
    <t>Hexim1</t>
  </si>
  <si>
    <t>Rgmb</t>
  </si>
  <si>
    <t>Midn</t>
  </si>
  <si>
    <t>Trip10</t>
  </si>
  <si>
    <t>Cdkn1a</t>
  </si>
  <si>
    <t>Aldh2</t>
  </si>
  <si>
    <t>Fam102b</t>
  </si>
  <si>
    <t>Palm</t>
  </si>
  <si>
    <t>Socs1</t>
  </si>
  <si>
    <t>Sbno2</t>
  </si>
  <si>
    <t>H2-T23</t>
  </si>
  <si>
    <t>Jmjd1c</t>
  </si>
  <si>
    <t>mt-Atp8</t>
  </si>
  <si>
    <t>Ms4a4d</t>
  </si>
  <si>
    <t>Pbx1</t>
  </si>
  <si>
    <t>Kcnq1ot1</t>
  </si>
  <si>
    <t>Tob1</t>
  </si>
  <si>
    <t>Nfkb1</t>
  </si>
  <si>
    <t>Ripk1</t>
  </si>
  <si>
    <t>Rps27rt</t>
  </si>
  <si>
    <t>Grina</t>
  </si>
  <si>
    <t>Ier5</t>
  </si>
  <si>
    <t>Rbpms</t>
  </si>
  <si>
    <t>Ppp1r2</t>
  </si>
  <si>
    <t>Ifrd1</t>
  </si>
  <si>
    <t>Myd88</t>
  </si>
  <si>
    <t>Osr2</t>
  </si>
  <si>
    <t>Ints6</t>
  </si>
  <si>
    <t>Tnfsf12</t>
  </si>
  <si>
    <t>Slc29a1</t>
  </si>
  <si>
    <t>Litaf</t>
  </si>
  <si>
    <t>Mat2a</t>
  </si>
  <si>
    <t>Sgce</t>
  </si>
  <si>
    <t>Ndn</t>
  </si>
  <si>
    <t>Ppp1r15a</t>
  </si>
  <si>
    <t>Slbp</t>
  </si>
  <si>
    <t>Myl12b</t>
  </si>
  <si>
    <t>Fosl2</t>
  </si>
  <si>
    <t>Eif4e</t>
  </si>
  <si>
    <t>H2-K1</t>
  </si>
  <si>
    <t>Steap3</t>
  </si>
  <si>
    <t>Pnp</t>
  </si>
  <si>
    <t>Csrnp1</t>
  </si>
  <si>
    <t>Arid5a</t>
  </si>
  <si>
    <t>Ecm2</t>
  </si>
  <si>
    <t>Tpst1</t>
  </si>
  <si>
    <t>Anpep</t>
  </si>
  <si>
    <t>Dpysl2</t>
  </si>
  <si>
    <t>Arih1</t>
  </si>
  <si>
    <t>Txnrd1</t>
  </si>
  <si>
    <t>Aig1</t>
  </si>
  <si>
    <t>Gstp1</t>
  </si>
  <si>
    <t>mt-Nd4l</t>
  </si>
  <si>
    <t>Ctsl</t>
  </si>
  <si>
    <t>Srpx</t>
  </si>
  <si>
    <t>Pim1</t>
  </si>
  <si>
    <t>Nop53</t>
  </si>
  <si>
    <t>Dhrs7</t>
  </si>
  <si>
    <t>Zeb2</t>
  </si>
  <si>
    <t>Btg1</t>
  </si>
  <si>
    <t>Kdm6b</t>
  </si>
  <si>
    <t>Klf2</t>
  </si>
  <si>
    <t>Pnrc1</t>
  </si>
  <si>
    <t>Psmb8</t>
  </si>
  <si>
    <t>Raph1</t>
  </si>
  <si>
    <t>Csf1</t>
  </si>
  <si>
    <t>Gadd45a</t>
  </si>
  <si>
    <t>Uba52</t>
  </si>
  <si>
    <t>Lamb2</t>
  </si>
  <si>
    <t>H2-D1</t>
  </si>
  <si>
    <t>Ifngr1</t>
  </si>
  <si>
    <t>Smpdl3a</t>
  </si>
  <si>
    <t>Il6st</t>
  </si>
  <si>
    <t>Nol7</t>
  </si>
  <si>
    <t>Hnrnph1</t>
  </si>
  <si>
    <t>Sde2</t>
  </si>
  <si>
    <t>Lamc1</t>
  </si>
  <si>
    <t>Ccnl1</t>
  </si>
  <si>
    <t>Osmr</t>
  </si>
  <si>
    <t>Atf5</t>
  </si>
  <si>
    <t>Scpep1</t>
  </si>
  <si>
    <t>Snrpg</t>
  </si>
  <si>
    <t>Klf9</t>
  </si>
  <si>
    <t>Ckb</t>
  </si>
  <si>
    <t>Sertad1</t>
  </si>
  <si>
    <t>Cd302</t>
  </si>
  <si>
    <t>Tmbim1</t>
  </si>
  <si>
    <t>mt-Nd2</t>
  </si>
  <si>
    <t>Ggh</t>
  </si>
  <si>
    <t>Arid5b</t>
  </si>
  <si>
    <t>Ddx3x</t>
  </si>
  <si>
    <t>Nfat5</t>
  </si>
  <si>
    <t>mt-Co1</t>
  </si>
  <si>
    <t>Itm2b</t>
  </si>
  <si>
    <t>mt-Nd4</t>
  </si>
  <si>
    <t>Ndufa1</t>
  </si>
  <si>
    <t>Psap</t>
  </si>
  <si>
    <t>mt-Nd1</t>
  </si>
  <si>
    <t>Hexb</t>
  </si>
  <si>
    <t>Ddx5</t>
  </si>
  <si>
    <t>Dnajb9</t>
  </si>
  <si>
    <t>Zfand5</t>
  </si>
  <si>
    <t>Rps21</t>
  </si>
  <si>
    <t>Aplp2</t>
  </si>
  <si>
    <t>Srsf5</t>
  </si>
  <si>
    <t>Sqstm1</t>
  </si>
  <si>
    <t>Fcgrt</t>
  </si>
  <si>
    <t>mt-Co3</t>
  </si>
  <si>
    <t>Pcbp2</t>
  </si>
  <si>
    <t>Ifitm2</t>
  </si>
  <si>
    <t>Id2</t>
  </si>
  <si>
    <t>Snu13</t>
  </si>
  <si>
    <t>Rpl38</t>
  </si>
  <si>
    <t>Rps28</t>
  </si>
  <si>
    <t>Ubb</t>
  </si>
  <si>
    <t>Rhoj</t>
  </si>
  <si>
    <t>B2m</t>
  </si>
  <si>
    <t>Rpl34</t>
  </si>
  <si>
    <t>Gm8797</t>
  </si>
  <si>
    <t>Rpl35a</t>
  </si>
  <si>
    <t>Mcl1</t>
  </si>
  <si>
    <t>Sptbn1</t>
  </si>
  <si>
    <t>Srsf2</t>
  </si>
  <si>
    <t>Ubc</t>
  </si>
  <si>
    <t>Rpl37</t>
  </si>
  <si>
    <t>Atf4</t>
  </si>
  <si>
    <t>Dnajb1</t>
  </si>
  <si>
    <t>Rps27</t>
  </si>
  <si>
    <t>H3f3b</t>
  </si>
  <si>
    <t>Stx4a</t>
  </si>
  <si>
    <t>Fus</t>
  </si>
  <si>
    <t>Rpl21</t>
  </si>
  <si>
    <t>Ftl1</t>
  </si>
  <si>
    <t>Dnaja1</t>
  </si>
  <si>
    <t>Eif1</t>
  </si>
  <si>
    <t>Tra2b</t>
  </si>
  <si>
    <t>mt-Nd5</t>
  </si>
  <si>
    <t>Dpm3</t>
  </si>
  <si>
    <t>Gls</t>
  </si>
  <si>
    <t>Map1lc3a</t>
  </si>
  <si>
    <t>Hnrnpa2b1</t>
  </si>
  <si>
    <t>Malat1</t>
  </si>
  <si>
    <t>Emb</t>
  </si>
  <si>
    <t>Slc38a2</t>
  </si>
  <si>
    <t>Rpsa</t>
  </si>
  <si>
    <t>Gabarap</t>
  </si>
  <si>
    <t>Rpl12</t>
  </si>
  <si>
    <t>Calm2</t>
  </si>
  <si>
    <t>Selenof</t>
  </si>
  <si>
    <t>S100a11</t>
  </si>
  <si>
    <t>Rack1</t>
  </si>
  <si>
    <t>Ppia</t>
  </si>
  <si>
    <t>Serf2</t>
  </si>
  <si>
    <t>Cfl1</t>
  </si>
  <si>
    <t>1.63086233711548e-311</t>
  </si>
  <si>
    <t>Calm1</t>
  </si>
  <si>
    <t>Ppib</t>
  </si>
  <si>
    <t>Hsp90b1</t>
  </si>
  <si>
    <t>Selenom</t>
  </si>
  <si>
    <t>Tmed2</t>
  </si>
  <si>
    <t>Manf</t>
  </si>
  <si>
    <t>Myl6</t>
  </si>
  <si>
    <t>Calr</t>
  </si>
  <si>
    <t>Slc25a4</t>
  </si>
  <si>
    <t>Arf5</t>
  </si>
  <si>
    <t>Atp5h</t>
  </si>
  <si>
    <t>Atp5b</t>
  </si>
  <si>
    <t>Psmb1</t>
  </si>
  <si>
    <t>Ly6e</t>
  </si>
  <si>
    <t>Arf1</t>
  </si>
  <si>
    <t>Sec61b</t>
  </si>
  <si>
    <t>Swi5</t>
  </si>
  <si>
    <t>Tmed3</t>
  </si>
  <si>
    <t>Smdt1</t>
  </si>
  <si>
    <t>Rbm3</t>
  </si>
  <si>
    <t>Pdia6</t>
  </si>
  <si>
    <t>Dstn</t>
  </si>
  <si>
    <t>Clic1</t>
  </si>
  <si>
    <t>Tmed10</t>
  </si>
  <si>
    <t>Tspo</t>
  </si>
  <si>
    <t>Psma7</t>
  </si>
  <si>
    <t>Rhoc</t>
  </si>
  <si>
    <t>Gpx1</t>
  </si>
  <si>
    <t>Pebp1</t>
  </si>
  <si>
    <t>Psmb2</t>
  </si>
  <si>
    <t>Atp6v0e</t>
  </si>
  <si>
    <t>Nedd8</t>
  </si>
  <si>
    <t>Rab2a</t>
  </si>
  <si>
    <t>Mxra8</t>
  </si>
  <si>
    <t>Atp5g1</t>
  </si>
  <si>
    <t>Atp5a1</t>
  </si>
  <si>
    <t>Capzb</t>
  </si>
  <si>
    <t>Srp14</t>
  </si>
  <si>
    <t>Tnfrsf12a</t>
  </si>
  <si>
    <t>Rbx1</t>
  </si>
  <si>
    <t>Hspe1</t>
  </si>
  <si>
    <t>Ppp1ca</t>
  </si>
  <si>
    <t>Cnpy2</t>
  </si>
  <si>
    <t>Psmb3</t>
  </si>
  <si>
    <t>Rab1a</t>
  </si>
  <si>
    <t>Clta</t>
  </si>
  <si>
    <t>Sar1a</t>
  </si>
  <si>
    <t>Ptms</t>
  </si>
  <si>
    <t>Cox5a</t>
  </si>
  <si>
    <t>Rtraf</t>
  </si>
  <si>
    <t>Rexo2</t>
  </si>
  <si>
    <t>Rer1</t>
  </si>
  <si>
    <t>Vapa</t>
  </si>
  <si>
    <t>Timm13</t>
  </si>
  <si>
    <t>Uqcc2</t>
  </si>
  <si>
    <t>Gnai2</t>
  </si>
  <si>
    <t>Bag1</t>
  </si>
  <si>
    <t>Psmd7</t>
  </si>
  <si>
    <t>Eif3i</t>
  </si>
  <si>
    <t>Arpc5</t>
  </si>
  <si>
    <t>Anp32b</t>
  </si>
  <si>
    <t>Mdh2</t>
  </si>
  <si>
    <t>Txndc5</t>
  </si>
  <si>
    <t>Lrrc17</t>
  </si>
  <si>
    <t>Dnajb11</t>
  </si>
  <si>
    <t>Ift20</t>
  </si>
  <si>
    <t>Psmb4</t>
  </si>
  <si>
    <t>Calu</t>
  </si>
  <si>
    <t>Tmem234</t>
  </si>
  <si>
    <t>Tspan3</t>
  </si>
  <si>
    <t>Psma4</t>
  </si>
  <si>
    <t>Ap2m1</t>
  </si>
  <si>
    <t>Eny2</t>
  </si>
  <si>
    <t>Ssr3</t>
  </si>
  <si>
    <t>Ypel3</t>
  </si>
  <si>
    <t>Mpc1</t>
  </si>
  <si>
    <t>Maged1</t>
  </si>
  <si>
    <t>Kif5b</t>
  </si>
  <si>
    <t>Bax</t>
  </si>
  <si>
    <t>Map1b</t>
  </si>
  <si>
    <t>Ndufa8</t>
  </si>
  <si>
    <t>Actr3</t>
  </si>
  <si>
    <t>Rnf7</t>
  </si>
  <si>
    <t>Akr1b3</t>
  </si>
  <si>
    <t>Tbrg1</t>
  </si>
  <si>
    <t>Eif6</t>
  </si>
  <si>
    <t>Anp32a</t>
  </si>
  <si>
    <t>Paip2</t>
  </si>
  <si>
    <t>Hes1</t>
  </si>
  <si>
    <t>Mbnl2</t>
  </si>
  <si>
    <t>Mcrip1</t>
  </si>
  <si>
    <t>Ppfibp1</t>
  </si>
  <si>
    <t>Rwdd1</t>
  </si>
  <si>
    <t>Wls</t>
  </si>
  <si>
    <t>Msn</t>
  </si>
  <si>
    <t>Cops6</t>
  </si>
  <si>
    <t>1110008F13Rik</t>
  </si>
  <si>
    <t>Ccdc12</t>
  </si>
  <si>
    <t>Mlf2</t>
  </si>
  <si>
    <t>Psmd8</t>
  </si>
  <si>
    <t>Iqgap1</t>
  </si>
  <si>
    <t>Rcan1</t>
  </si>
  <si>
    <t>Erp29</t>
  </si>
  <si>
    <t>Fermt2</t>
  </si>
  <si>
    <t>Mydgf</t>
  </si>
  <si>
    <t>Pgls</t>
  </si>
  <si>
    <t>Ube2l3</t>
  </si>
  <si>
    <t>Llph</t>
  </si>
  <si>
    <t>Pea15a</t>
  </si>
  <si>
    <t>Tax1bp3</t>
  </si>
  <si>
    <t>Scp2</t>
  </si>
  <si>
    <t>Ilk</t>
  </si>
  <si>
    <t>Ccdc124</t>
  </si>
  <si>
    <t>BC031181</t>
  </si>
  <si>
    <t>Ndufs2</t>
  </si>
  <si>
    <t>Ndufs3</t>
  </si>
  <si>
    <t>Yif1b</t>
  </si>
  <si>
    <t>Itgb5</t>
  </si>
  <si>
    <t>Pdap1</t>
  </si>
  <si>
    <t>Ebp</t>
  </si>
  <si>
    <t>Ttyh2</t>
  </si>
  <si>
    <t>Yipf3</t>
  </si>
  <si>
    <t>Mtpn</t>
  </si>
  <si>
    <t>Atp6v0d1</t>
  </si>
  <si>
    <t>Sec22b</t>
  </si>
  <si>
    <t>Sec31a</t>
  </si>
  <si>
    <t>Sin3b</t>
  </si>
  <si>
    <t>Timm17a</t>
  </si>
  <si>
    <t>Coro1b</t>
  </si>
  <si>
    <t>Pfdn1</t>
  </si>
  <si>
    <t>Trappc4</t>
  </si>
  <si>
    <t>Alkbh5</t>
  </si>
  <si>
    <t>Mrps16</t>
  </si>
  <si>
    <t>Ubxn4</t>
  </si>
  <si>
    <t>Glrx5</t>
  </si>
  <si>
    <t>Abhd2</t>
  </si>
  <si>
    <t>Sdf2</t>
  </si>
  <si>
    <t>Srpr</t>
  </si>
  <si>
    <t>Sec61a1</t>
  </si>
  <si>
    <t>Fgfr1op2</t>
  </si>
  <si>
    <t>Cib1</t>
  </si>
  <si>
    <t>Siva1</t>
  </si>
  <si>
    <t>Copb2</t>
  </si>
  <si>
    <t>Yipf5</t>
  </si>
  <si>
    <t>Derl1</t>
  </si>
  <si>
    <t>P4ha1</t>
  </si>
  <si>
    <t>Slc38a10</t>
  </si>
  <si>
    <t>Sec13</t>
  </si>
  <si>
    <t>Golgb1</t>
  </si>
  <si>
    <t>Msrb1</t>
  </si>
  <si>
    <t>Vdac1</t>
  </si>
  <si>
    <t>Golt1b</t>
  </si>
  <si>
    <t>Glrx2</t>
  </si>
  <si>
    <t>Srp19</t>
  </si>
  <si>
    <t>Mxd4</t>
  </si>
  <si>
    <t>Srm</t>
  </si>
  <si>
    <t>Commd3</t>
  </si>
  <si>
    <t>Copg1</t>
  </si>
  <si>
    <t>Gorasp2</t>
  </si>
  <si>
    <t>Ddb1</t>
  </si>
  <si>
    <t>Tln1</t>
  </si>
  <si>
    <t>Unc50</t>
  </si>
  <si>
    <t>Alg5</t>
  </si>
  <si>
    <t>Med21</t>
  </si>
  <si>
    <t>Nt5c</t>
  </si>
  <si>
    <t>Mlec</t>
  </si>
  <si>
    <t>Cul1</t>
  </si>
  <si>
    <t>Txnl4a</t>
  </si>
  <si>
    <t>Ufc1</t>
  </si>
  <si>
    <t>Cmpk1</t>
  </si>
  <si>
    <t>Fam114a1</t>
  </si>
  <si>
    <t>Mcfd2</t>
  </si>
  <si>
    <t>Plp2</t>
  </si>
  <si>
    <t>Snf8</t>
  </si>
  <si>
    <t>Srp72</t>
  </si>
  <si>
    <t>Sh3gl1</t>
  </si>
  <si>
    <t>Hilpda</t>
  </si>
  <si>
    <t>Eprs</t>
  </si>
  <si>
    <t>Tmem208</t>
  </si>
  <si>
    <t>Hacd1</t>
  </si>
  <si>
    <t>Ap1s1</t>
  </si>
  <si>
    <t>Eid1</t>
  </si>
  <si>
    <t>Bet1</t>
  </si>
  <si>
    <t>Dynlt3</t>
  </si>
  <si>
    <t>Cttn</t>
  </si>
  <si>
    <t>Dnajc25</t>
  </si>
  <si>
    <t>Twf1</t>
  </si>
  <si>
    <t>Mrpl57</t>
  </si>
  <si>
    <t>Gars</t>
  </si>
  <si>
    <t>Mrpl36</t>
  </si>
  <si>
    <t>Sptlc2</t>
  </si>
  <si>
    <t>Dnlz</t>
  </si>
  <si>
    <t>Ubl4a</t>
  </si>
  <si>
    <t>Psmd1</t>
  </si>
  <si>
    <t>Ppp1r11</t>
  </si>
  <si>
    <t>Smco4</t>
  </si>
  <si>
    <t>Creb3l1</t>
  </si>
  <si>
    <t>Parva</t>
  </si>
  <si>
    <t>Mrps26</t>
  </si>
  <si>
    <t>Actn4</t>
  </si>
  <si>
    <t>Kctd10</t>
  </si>
  <si>
    <t>Taf10</t>
  </si>
  <si>
    <t>Gpr180</t>
  </si>
  <si>
    <t>Mrps34</t>
  </si>
  <si>
    <t>Polb</t>
  </si>
  <si>
    <t>Galnt1</t>
  </si>
  <si>
    <t>Hmg20b</t>
  </si>
  <si>
    <t>Ormdl3</t>
  </si>
  <si>
    <t>Gosr2</t>
  </si>
  <si>
    <t>Cercam</t>
  </si>
  <si>
    <t>Polr2g</t>
  </si>
  <si>
    <t>1810055G02Rik</t>
  </si>
  <si>
    <t>Slc31a1</t>
  </si>
  <si>
    <t>Luzp1</t>
  </si>
  <si>
    <t>Rgs10</t>
  </si>
  <si>
    <t>Susd6</t>
  </si>
  <si>
    <t>Hmgn3</t>
  </si>
  <si>
    <t>Qsox1</t>
  </si>
  <si>
    <t>Nans</t>
  </si>
  <si>
    <t>Trappc1</t>
  </si>
  <si>
    <t>Esyt2</t>
  </si>
  <si>
    <t>Creb3l2</t>
  </si>
  <si>
    <t>Akt1s1</t>
  </si>
  <si>
    <t>Xpnpep1</t>
  </si>
  <si>
    <t>Fkbp14</t>
  </si>
  <si>
    <t>Ccng1</t>
  </si>
  <si>
    <t>Prrc1</t>
  </si>
  <si>
    <t>Ufsp2</t>
  </si>
  <si>
    <t>Coro1c</t>
  </si>
  <si>
    <t>Cdc16</t>
  </si>
  <si>
    <t>Tmem9</t>
  </si>
  <si>
    <t>Mrpl43</t>
  </si>
  <si>
    <t>Arfgap3</t>
  </si>
  <si>
    <t>Fzd2</t>
  </si>
  <si>
    <t>Tmf1</t>
  </si>
  <si>
    <t>Ivns1abp</t>
  </si>
  <si>
    <t>Fat1</t>
  </si>
  <si>
    <t>Mrpl34</t>
  </si>
  <si>
    <t>Ntmt1</t>
  </si>
  <si>
    <t>Furin</t>
  </si>
  <si>
    <t>Ykt6</t>
  </si>
  <si>
    <t>Cacfd1</t>
  </si>
  <si>
    <t>Thyn1</t>
  </si>
  <si>
    <t>Cdc42ep5</t>
  </si>
  <si>
    <t>Tpst2</t>
  </si>
  <si>
    <t>Bak1</t>
  </si>
  <si>
    <t>Gsto1</t>
  </si>
  <si>
    <t>Gm14005</t>
  </si>
  <si>
    <t>Sh3kbp1</t>
  </si>
  <si>
    <t>Snap47</t>
  </si>
  <si>
    <t>Wdfy1</t>
  </si>
  <si>
    <t>Pdzd11</t>
  </si>
  <si>
    <t>Arl2</t>
  </si>
  <si>
    <t>Nectin2</t>
  </si>
  <si>
    <t>Laptm4b</t>
  </si>
  <si>
    <t>Adam23</t>
  </si>
  <si>
    <t>Elk3</t>
  </si>
  <si>
    <t>B3gnt9</t>
  </si>
  <si>
    <t>Soat1</t>
  </si>
  <si>
    <t>Hist1h1c</t>
  </si>
  <si>
    <t>Pdk3</t>
  </si>
  <si>
    <t>Pdrg1</t>
  </si>
  <si>
    <t>G0s2</t>
  </si>
  <si>
    <t>Ppp1r18</t>
  </si>
  <si>
    <t>Bpgm</t>
  </si>
  <si>
    <t>Zdhhc16</t>
  </si>
  <si>
    <t>Slc35a2</t>
  </si>
  <si>
    <t>Slc39a13</t>
  </si>
  <si>
    <t>Ripk3</t>
  </si>
  <si>
    <t>Stk17b</t>
  </si>
  <si>
    <t>1600012H06Rik</t>
  </si>
  <si>
    <t>Chpf2</t>
  </si>
  <si>
    <t>Snta1</t>
  </si>
  <si>
    <t>4931406P16Rik</t>
  </si>
  <si>
    <t>Bace1</t>
  </si>
  <si>
    <t>Cdc42bpa</t>
  </si>
  <si>
    <t>Myo1e</t>
  </si>
  <si>
    <t>Nrbf2</t>
  </si>
  <si>
    <t>Pla2g4a</t>
  </si>
  <si>
    <t>Lrrfip1</t>
  </si>
  <si>
    <t>Pfkl</t>
  </si>
  <si>
    <t>Nxn</t>
  </si>
  <si>
    <t>Bhlhe41</t>
  </si>
  <si>
    <t>Gm5617</t>
  </si>
  <si>
    <t>Synpo</t>
  </si>
  <si>
    <t>Bcat1</t>
  </si>
  <si>
    <t>Pdgfc</t>
  </si>
  <si>
    <t>Fads3</t>
  </si>
  <si>
    <t>Rsph1</t>
  </si>
  <si>
    <t>P4ha3</t>
  </si>
  <si>
    <t>Wnt9a</t>
  </si>
  <si>
    <t>B4galnt1</t>
  </si>
  <si>
    <t>Kctd5</t>
  </si>
  <si>
    <t>Tmem64</t>
  </si>
  <si>
    <t>Runx2</t>
  </si>
  <si>
    <t>Snai1</t>
  </si>
  <si>
    <t>Uck2</t>
  </si>
  <si>
    <t>Ank</t>
  </si>
  <si>
    <t>Acot7</t>
  </si>
  <si>
    <t>Id1</t>
  </si>
  <si>
    <t>Hoxb2</t>
  </si>
  <si>
    <t>Rasl11b</t>
  </si>
  <si>
    <t>Tnfrsf23</t>
  </si>
  <si>
    <t>Tmem2</t>
  </si>
  <si>
    <t>Brinp3</t>
  </si>
  <si>
    <t>Porcn</t>
  </si>
  <si>
    <t>Cdc42ep3</t>
  </si>
  <si>
    <t>Zfp469</t>
  </si>
  <si>
    <t>Hs6st2</t>
  </si>
  <si>
    <t>Rnf150</t>
  </si>
  <si>
    <t>Tes</t>
  </si>
  <si>
    <t>Nrg1</t>
  </si>
  <si>
    <t>Lgr5</t>
  </si>
  <si>
    <t>Myo1d</t>
  </si>
  <si>
    <t>Msc</t>
  </si>
  <si>
    <t>Ttll5</t>
  </si>
  <si>
    <t>Fstl3</t>
  </si>
  <si>
    <t>Kcnma1</t>
  </si>
  <si>
    <t>Etl4</t>
  </si>
  <si>
    <t>Col8a2</t>
  </si>
  <si>
    <t>Arg1</t>
  </si>
  <si>
    <t>Ehd3</t>
  </si>
  <si>
    <t>Pappa</t>
  </si>
  <si>
    <t>Far2os1</t>
  </si>
  <si>
    <t>Rarres1</t>
  </si>
  <si>
    <t>Unc5b</t>
  </si>
  <si>
    <t>Trac</t>
  </si>
  <si>
    <t>Podnl1</t>
  </si>
  <si>
    <t>Gzmc</t>
  </si>
  <si>
    <t>Acan</t>
  </si>
  <si>
    <t>Cxcr6</t>
  </si>
  <si>
    <t>Nupr1</t>
  </si>
  <si>
    <t>Rrbp1</t>
  </si>
  <si>
    <t>Ost4</t>
  </si>
  <si>
    <t>Ostc</t>
  </si>
  <si>
    <t>Spcs1</t>
  </si>
  <si>
    <t>Akr1a1</t>
  </si>
  <si>
    <t>Ier3ip1</t>
  </si>
  <si>
    <t>Atp5g2</t>
  </si>
  <si>
    <t>Ssr4</t>
  </si>
  <si>
    <t>Hcfc1r1</t>
  </si>
  <si>
    <t>Cope</t>
  </si>
  <si>
    <t>Gdi2</t>
  </si>
  <si>
    <t>Serp1</t>
  </si>
  <si>
    <t>Plat</t>
  </si>
  <si>
    <t>Ppic</t>
  </si>
  <si>
    <t>Arl1</t>
  </si>
  <si>
    <t>Sh3glb1</t>
  </si>
  <si>
    <t>Rcn1</t>
  </si>
  <si>
    <t>P4hb</t>
  </si>
  <si>
    <t>Psmb5</t>
  </si>
  <si>
    <t>Tmem167</t>
  </si>
  <si>
    <t>Brk1</t>
  </si>
  <si>
    <t>Kdelr1</t>
  </si>
  <si>
    <t>Ssr1</t>
  </si>
  <si>
    <t>Bmp1</t>
  </si>
  <si>
    <t>Itgb1</t>
  </si>
  <si>
    <t>Fxyd5</t>
  </si>
  <si>
    <t>B4galt1</t>
  </si>
  <si>
    <t>Col5a3</t>
  </si>
  <si>
    <t>Lsp1</t>
  </si>
  <si>
    <t>Oaf</t>
  </si>
  <si>
    <t>Gpx7</t>
  </si>
  <si>
    <t>Sf3b5</t>
  </si>
  <si>
    <t>Vamp8</t>
  </si>
  <si>
    <t>Ap2s1</t>
  </si>
  <si>
    <t>Olfml2b</t>
  </si>
  <si>
    <t>Hdlbp</t>
  </si>
  <si>
    <t>Cyb5r3</t>
  </si>
  <si>
    <t>Sra1</t>
  </si>
  <si>
    <t>H2afj</t>
  </si>
  <si>
    <t>Dap</t>
  </si>
  <si>
    <t>Prelid1</t>
  </si>
  <si>
    <t>Ostf1</t>
  </si>
  <si>
    <t>Surf4</t>
  </si>
  <si>
    <t>Rab11a</t>
  </si>
  <si>
    <t>Svbp</t>
  </si>
  <si>
    <t>1810058I24Rik</t>
  </si>
  <si>
    <t>H13</t>
  </si>
  <si>
    <t>Foxp1</t>
  </si>
  <si>
    <t>Yif1a</t>
  </si>
  <si>
    <t>Capg</t>
  </si>
  <si>
    <t>Higd2a</t>
  </si>
  <si>
    <t>Loxl2</t>
  </si>
  <si>
    <t>Mrpl20</t>
  </si>
  <si>
    <t>Mmp23</t>
  </si>
  <si>
    <t>Ckap4</t>
  </si>
  <si>
    <t>Lrrc59</t>
  </si>
  <si>
    <t>0610012G03Rik</t>
  </si>
  <si>
    <t>Lamtor1</t>
  </si>
  <si>
    <t>Ikbip</t>
  </si>
  <si>
    <t>Ssna1</t>
  </si>
  <si>
    <t>P3h4</t>
  </si>
  <si>
    <t>Colgalt1</t>
  </si>
  <si>
    <t>Praf2</t>
  </si>
  <si>
    <t>Abracl</t>
  </si>
  <si>
    <t>Pdlim4</t>
  </si>
  <si>
    <t>Mrpl17</t>
  </si>
  <si>
    <t>Fscn1</t>
  </si>
  <si>
    <t>Serf1</t>
  </si>
  <si>
    <t>Wdr1</t>
  </si>
  <si>
    <t>Eif4ebp1</t>
  </si>
  <si>
    <t>Akr1b8</t>
  </si>
  <si>
    <t>Nudcd2</t>
  </si>
  <si>
    <t>Eif4e2</t>
  </si>
  <si>
    <t>Creb3</t>
  </si>
  <si>
    <t>P3h1</t>
  </si>
  <si>
    <t>Picalm</t>
  </si>
  <si>
    <t>Prrx2</t>
  </si>
  <si>
    <t>Tmem263</t>
  </si>
  <si>
    <t>Wipi1</t>
  </si>
  <si>
    <t>Gcsh</t>
  </si>
  <si>
    <t>Pkig</t>
  </si>
  <si>
    <t>Pold4</t>
  </si>
  <si>
    <t>Tmem123</t>
  </si>
  <si>
    <t>Plod3</t>
  </si>
  <si>
    <t>Galk1</t>
  </si>
  <si>
    <t>Dtd1</t>
  </si>
  <si>
    <t>1110065P20Rik</t>
  </si>
  <si>
    <t>Kctd11</t>
  </si>
  <si>
    <t>Actr1b</t>
  </si>
  <si>
    <t>Snx7</t>
  </si>
  <si>
    <t>Pdia5</t>
  </si>
  <si>
    <t>Tspan6</t>
  </si>
  <si>
    <t>Pxdn</t>
  </si>
  <si>
    <t>Vasp</t>
  </si>
  <si>
    <t>Phldb2</t>
  </si>
  <si>
    <t>S100a9</t>
  </si>
  <si>
    <t>Hist1h2bc</t>
  </si>
  <si>
    <t>Trabd2b</t>
  </si>
  <si>
    <t>Dcakd</t>
  </si>
  <si>
    <t>Fbn2</t>
  </si>
  <si>
    <t>Rgs3</t>
  </si>
  <si>
    <t>Slc20a1</t>
  </si>
  <si>
    <t>Tgfb2</t>
  </si>
  <si>
    <t>Hacd4</t>
  </si>
  <si>
    <t>Avpi1</t>
  </si>
  <si>
    <t>Rab31</t>
  </si>
  <si>
    <t>Cd200</t>
  </si>
  <si>
    <t>Azin2</t>
  </si>
  <si>
    <t>Plk2</t>
  </si>
  <si>
    <t>Ass1</t>
  </si>
  <si>
    <t>Gmppb</t>
  </si>
  <si>
    <t>Lxn</t>
  </si>
  <si>
    <t>Gpc4</t>
  </si>
  <si>
    <t>Arl4c</t>
  </si>
  <si>
    <t>Pdgfa</t>
  </si>
  <si>
    <t>Gjb5</t>
  </si>
  <si>
    <t>Crabp2</t>
  </si>
  <si>
    <t>3.61721141563771e-312</t>
  </si>
  <si>
    <t>Edil3</t>
  </si>
  <si>
    <t>Nrp2</t>
  </si>
  <si>
    <t>Enpp1</t>
  </si>
  <si>
    <t>Sbspon</t>
  </si>
  <si>
    <t>Cyp26a1</t>
  </si>
  <si>
    <t>Cluster 0 vs 2/4/5</t>
  </si>
  <si>
    <t>Myof</t>
  </si>
  <si>
    <t>Il13ra1</t>
  </si>
  <si>
    <t>Lyz2</t>
  </si>
  <si>
    <t>Josd2</t>
  </si>
  <si>
    <t>Sdhaf4</t>
  </si>
  <si>
    <t>Znhit1</t>
  </si>
  <si>
    <t>Mrpl18</t>
  </si>
  <si>
    <t>Elof1</t>
  </si>
  <si>
    <t>Dclk1</t>
  </si>
  <si>
    <t>Leprot</t>
  </si>
  <si>
    <t>Plec</t>
  </si>
  <si>
    <t>Timm8b</t>
  </si>
  <si>
    <t>Ssu72</t>
  </si>
  <si>
    <t>Erlec1</t>
  </si>
  <si>
    <t>Chmp5</t>
  </si>
  <si>
    <t>Eif3c</t>
  </si>
  <si>
    <t>Mrpl54</t>
  </si>
  <si>
    <t>Lamtor4</t>
  </si>
  <si>
    <t>Maged2</t>
  </si>
  <si>
    <t>Pdcd6</t>
  </si>
  <si>
    <t>Lgals3bp</t>
  </si>
  <si>
    <t>Lamtor5</t>
  </si>
  <si>
    <t>Tomm5</t>
  </si>
  <si>
    <t>Jtb</t>
  </si>
  <si>
    <t>Ndrg1</t>
  </si>
  <si>
    <t>Npdc1</t>
  </si>
  <si>
    <t>Gnb1</t>
  </si>
  <si>
    <t>Antxr1</t>
  </si>
  <si>
    <t>Scand1</t>
  </si>
  <si>
    <t>Esd</t>
  </si>
  <si>
    <t>Rac1</t>
  </si>
  <si>
    <t>Lamtor2</t>
  </si>
  <si>
    <t>Txndc17</t>
  </si>
  <si>
    <t>Mrpl33</t>
  </si>
  <si>
    <t>Emp1</t>
  </si>
  <si>
    <t>Minos1</t>
  </si>
  <si>
    <t>Arpc2</t>
  </si>
  <si>
    <t>Rps27l</t>
  </si>
  <si>
    <t>Fkbp1a</t>
  </si>
  <si>
    <t>Elob</t>
  </si>
  <si>
    <t>Rsrp1</t>
  </si>
  <si>
    <t>Eef1g</t>
  </si>
  <si>
    <t>Coq10b</t>
  </si>
  <si>
    <t>Stat3</t>
  </si>
  <si>
    <t>Rpl15</t>
  </si>
  <si>
    <t>Crip1</t>
  </si>
  <si>
    <t>Cped1</t>
  </si>
  <si>
    <t>mt-Atp6</t>
  </si>
  <si>
    <t>mt-Co2</t>
  </si>
  <si>
    <t>Ppp1r10</t>
  </si>
  <si>
    <t>Crem</t>
  </si>
  <si>
    <t>Insig1</t>
  </si>
  <si>
    <t>Bambi</t>
  </si>
  <si>
    <t>AC160336.1</t>
  </si>
  <si>
    <t>Igf2bp3</t>
  </si>
  <si>
    <t>Usp53</t>
  </si>
  <si>
    <t>H2-Q6</t>
  </si>
  <si>
    <t>Amy1</t>
  </si>
  <si>
    <t>Chchd10</t>
  </si>
  <si>
    <t>Mlana</t>
  </si>
  <si>
    <t>Nmb</t>
  </si>
  <si>
    <t>plasminogen</t>
  </si>
  <si>
    <t>angiogenesis, regulation of the immune response, cell proliferation and differentiation</t>
  </si>
  <si>
    <t>DIP2A, TLR4, BMP receptors </t>
  </si>
  <si>
    <t>Serum transport and inhibits IGF activity in tissue</t>
  </si>
  <si>
    <t>IGFs</t>
  </si>
  <si>
    <t>anti-inflammatory activity, chemotaxis of granulocytes and monocytes, enhances T-cell activation, regulates differentiation and proliferation of activated T-cells, differentiation of T-cells into Th1 cells and negatively regulates differentiation into Th2 cells</t>
  </si>
  <si>
    <t>formyl peptide receptors, Lipoxin A4, ALXR, FPR 1, FPR2</t>
  </si>
  <si>
    <t>protease, induced by proinflammatory cytokines such as tumor necrosis factor alpha and interleukin-1</t>
  </si>
  <si>
    <t>ITIH1</t>
  </si>
  <si>
    <t>Inhibitor of cathepsin G, kallikrein-8 and thrombin</t>
  </si>
  <si>
    <t>binds proteases</t>
  </si>
  <si>
    <t>chemotactic activity for monocytes and basophils but not neutrophils or eosinophils </t>
  </si>
  <si>
    <t>CCR2</t>
  </si>
  <si>
    <t>promotes the accumulation of eosinophils</t>
  </si>
  <si>
    <t>CCR2,3,5</t>
  </si>
  <si>
    <t>inhibitor of TGF-beta signaling</t>
  </si>
  <si>
    <t>TGFb</t>
  </si>
  <si>
    <t>nnate immune response</t>
  </si>
  <si>
    <t>LPS, CD14 receptor</t>
  </si>
  <si>
    <t>hormone; stimulates energy expenditure associated with the browning of the white fat depots and improves glucose tolerance</t>
  </si>
  <si>
    <t>unknown</t>
  </si>
  <si>
    <t>protease</t>
  </si>
  <si>
    <t>Wnt inhibitor, bone morphogenesis</t>
  </si>
  <si>
    <t>FZ1/FZ4/WNT4</t>
  </si>
  <si>
    <t>secreted into blood</t>
  </si>
  <si>
    <t>protease inhibitor, inhibits MMP activity, increases immune cell infitration by alterig vesel permeability</t>
  </si>
  <si>
    <t>angiogenesis, lymphangiogenesis and endothelial cell growth, vessel permeability</t>
  </si>
  <si>
    <t>VEGFR-2, VEGFR-3</t>
  </si>
  <si>
    <t xml:space="preserve">mitogenic, proliferation, angiogenesis, </t>
  </si>
  <si>
    <t>FGFR1, FGFR2, FGFR3, FGFR4, integrins</t>
  </si>
  <si>
    <t>muscle regeneration</t>
  </si>
  <si>
    <t>hydrolyzes fatty acids, liposomes</t>
  </si>
  <si>
    <t>differentiation, axon guidance, angiogenesis, immune modulator: PLXNA1 promotes dendritic and T cell proliferation; PLXNA4 inhibits T cell response, but promotes inflammatory cytokine production by macrophages; PLXNB1 promotes B cell survival, as well as macrophage recruitment.</t>
  </si>
  <si>
    <t>Binds to plexin</t>
  </si>
  <si>
    <t>glucose, insulin metabolism, Tcell activation</t>
  </si>
  <si>
    <t>ADA, CAV1, IGF2R, PTPRC</t>
  </si>
  <si>
    <t>epidermis ECM</t>
  </si>
  <si>
    <t>GRP78</t>
  </si>
  <si>
    <t>BMP antagonist</t>
  </si>
  <si>
    <t>binds BMPs</t>
  </si>
  <si>
    <t>IGF1, IGF2</t>
  </si>
  <si>
    <t>Wnt inhibitor</t>
  </si>
  <si>
    <t>bind Wnts, Fzd?</t>
  </si>
  <si>
    <t>chemoattractant, inhibits angiogenesis</t>
  </si>
  <si>
    <t>CXCR4, IGF-1R</t>
  </si>
  <si>
    <t>Cxcl14 (BRAK)</t>
  </si>
  <si>
    <t>chemoattractant</t>
  </si>
  <si>
    <t>CCR1, CCR2B, CCR3 and CCR5</t>
  </si>
  <si>
    <t xml:space="preserve">proliferation, survival </t>
  </si>
  <si>
    <t>AXL, TYRO3, MERTK</t>
  </si>
  <si>
    <t xml:space="preserve">proliferation, stimulate glucose transport, </t>
  </si>
  <si>
    <t>IGF1R, integrins</t>
  </si>
  <si>
    <t>proliferation, migration, survival, T cell expansion</t>
  </si>
  <si>
    <t>binds heparin, LRP1, ALK, PTPζ, syndecans</t>
  </si>
  <si>
    <t>Mdk (NEGF2)</t>
  </si>
  <si>
    <t>anti- angiogenic. Immuno-imhibitory</t>
  </si>
  <si>
    <t>LILRB2, PIRB on immune cells</t>
  </si>
  <si>
    <t>bone turnover, WNt pathway. Pro-prolifertive, EMT</t>
  </si>
  <si>
    <t>Fzd? LRP5,6</t>
  </si>
  <si>
    <t>Wisp2 (CNN5)</t>
  </si>
  <si>
    <t>osteaclast differentaition</t>
  </si>
  <si>
    <t>chemotactic activity for neutrophils</t>
  </si>
  <si>
    <t>CXCR2</t>
  </si>
  <si>
    <t>adipogenesis, inflammation, angiogenesis</t>
  </si>
  <si>
    <t>CMKLR1, CMKLR2, CCRL2</t>
  </si>
  <si>
    <t>Chemoattractant active on T-lymphocytes and monocytes but not neutrophils</t>
  </si>
  <si>
    <t>CXCR4, ACKR3, integrins</t>
  </si>
  <si>
    <t>Induces the proliferation of activated peripheral blood T-cells</t>
  </si>
  <si>
    <t>TNFRSF9</t>
  </si>
  <si>
    <t>primarily produced at sites of acute and chronic inflammation, proliferation, survival</t>
  </si>
  <si>
    <t>IL-6R, IL-6ST</t>
  </si>
  <si>
    <t>chemotactic activity for eosinophils, but not mononuclear cells or neutrophils</t>
  </si>
  <si>
    <t>Appears to interfere directly with fatty acid uptake and is also the major plasma inhibitor of cholesteryl ester transfer protein (CETP). Binds free fatty acids and reduces their intracellular esterification. Modulates the interaction of APOE with beta-migrating VLDL and inhibits binding of beta-VLDL to the LDL receptor-related protein.</t>
  </si>
  <si>
    <t>LDLR, VLDLR</t>
  </si>
  <si>
    <t>products include the pentapeptide opioids Met-enkephalin and Leu-enkephalin, which are stored in synaptic vesicles, then released into the synapsepain perception and responses to stress</t>
  </si>
  <si>
    <t xml:space="preserve"> mu- and delta -opioid Rs</t>
  </si>
  <si>
    <t>osteogenesis and adipogenesis</t>
  </si>
  <si>
    <t>various TGF-beta R</t>
  </si>
  <si>
    <t>Gdf10 (BMP-3b)</t>
  </si>
  <si>
    <t>Stim TGFb1 and BMP4 signaling; stim bone mineralization</t>
  </si>
  <si>
    <t>ALK5, TGFb1</t>
  </si>
  <si>
    <t>stimulates proliferation, EMT</t>
  </si>
  <si>
    <t>CD74, CD44, CXCR2, CXCR4</t>
  </si>
  <si>
    <t>inhibits TGFb1 and BMP2 signaling</t>
  </si>
  <si>
    <t>BMPR-IB, and other</t>
  </si>
  <si>
    <t>Tags apoptotic cells for phag; anti-inflam (LPS, NFkB)</t>
  </si>
  <si>
    <t>alpha-v/beta-3 and alpha-v/beta-5 intgerins</t>
  </si>
  <si>
    <t>Inhibits cell proliferation</t>
  </si>
  <si>
    <t>Inhib TGFb, modulates Wnt, integrin, ERK</t>
  </si>
  <si>
    <t>multiple receptors</t>
  </si>
  <si>
    <t>stimulates proliferation, EMT, migration, angiogenesis, survival</t>
  </si>
  <si>
    <t>integrins aVb3, aVb5</t>
  </si>
  <si>
    <t xml:space="preserve">     </t>
  </si>
  <si>
    <t>Inhibits leukocyte migration</t>
  </si>
  <si>
    <t>LFA integrins on leukocytes</t>
  </si>
  <si>
    <t>Activates macrophages; may activate Notch via LILRB2</t>
  </si>
  <si>
    <t>integrins a5b1; LILRB2</t>
  </si>
  <si>
    <t>Activates helper T cells, Treg, CD8, NK, mast cells, eos, mac</t>
  </si>
  <si>
    <t>IL1LR1, IL1RACP</t>
  </si>
  <si>
    <t>Unknown receptor (CCN4)</t>
  </si>
  <si>
    <t>Unknown receptor (CCN2)</t>
  </si>
  <si>
    <t>stimulates osteogenesis</t>
  </si>
  <si>
    <t>Unknown Receptor</t>
  </si>
  <si>
    <t>stimulates angiogenesis</t>
  </si>
  <si>
    <t>stimulates fin formation in fish</t>
  </si>
  <si>
    <t>stimulates proliferation</t>
  </si>
  <si>
    <t>Wound healing, angiogenic, fibroblast prolif, mig</t>
  </si>
  <si>
    <t>stim/inhib prolif, EMT</t>
  </si>
  <si>
    <t>TGFBR1, ACVR1, ACVRL1 (type I), TGFBR2 (type II)</t>
  </si>
  <si>
    <t>differentiation and wound healing</t>
  </si>
  <si>
    <t>EBGFR, ERBB4</t>
  </si>
  <si>
    <t>Unknown receptor</t>
  </si>
  <si>
    <t>ACVR1, ACVR1B, ACVR1C (type I), ACVR2A, ACVR2B (type II)</t>
  </si>
  <si>
    <t>Stimulates prolif</t>
  </si>
  <si>
    <t>CNTFR</t>
  </si>
  <si>
    <t>Stimulates prolif and EMT via TGFb</t>
  </si>
  <si>
    <t>Unknown</t>
  </si>
  <si>
    <t>Pro-fibrotic, anti-angiogenic, induces IL6, may activate NFkB</t>
  </si>
  <si>
    <t>integrins, CD36</t>
  </si>
  <si>
    <t>Immune suppressor, stim TGFb, VEGF, FGF</t>
  </si>
  <si>
    <t>multiple receptors, CD47, TGFb, VEGF, FGF2</t>
  </si>
  <si>
    <t>Inhibits GF activity in tissue; carrier in blood</t>
  </si>
  <si>
    <t>Binds IGF1, IGF2</t>
  </si>
  <si>
    <t>Enhances BMP activity to promote angiogenesis</t>
  </si>
  <si>
    <t>Binds BMP4</t>
  </si>
  <si>
    <t>possible function</t>
  </si>
  <si>
    <t>receptor</t>
  </si>
  <si>
    <t>secreted factor</t>
  </si>
  <si>
    <t>CAF cluster</t>
  </si>
  <si>
    <t>OSBPL2</t>
  </si>
  <si>
    <t>PSME2</t>
  </si>
  <si>
    <t>RBPMS</t>
  </si>
  <si>
    <t>GCNT2</t>
  </si>
  <si>
    <t>ESRP1</t>
  </si>
  <si>
    <t>WWC2</t>
  </si>
  <si>
    <t>TSPAN14</t>
  </si>
  <si>
    <t>COBLL1</t>
  </si>
  <si>
    <t>MMP15</t>
  </si>
  <si>
    <t>PRRC2C</t>
  </si>
  <si>
    <t>DAND5</t>
  </si>
  <si>
    <t>FNIP2</t>
  </si>
  <si>
    <t>C4BPB</t>
  </si>
  <si>
    <t>SF3B1</t>
  </si>
  <si>
    <t>TERF2IP</t>
  </si>
  <si>
    <t>NOL9</t>
  </si>
  <si>
    <t>VSIG10</t>
  </si>
  <si>
    <t>KIF16B</t>
  </si>
  <si>
    <t>BATF2</t>
  </si>
  <si>
    <t>PDXDC2P</t>
  </si>
  <si>
    <t>INADL</t>
  </si>
  <si>
    <t>PER3</t>
  </si>
  <si>
    <t>ARHGAP1</t>
  </si>
  <si>
    <t>PTPN1</t>
  </si>
  <si>
    <t>TPPP</t>
  </si>
  <si>
    <t>LPCAT1</t>
  </si>
  <si>
    <t>SPEN</t>
  </si>
  <si>
    <t>COPB2</t>
  </si>
  <si>
    <t>NASP</t>
  </si>
  <si>
    <t>RFC1</t>
  </si>
  <si>
    <t>PPP1R9A</t>
  </si>
  <si>
    <t>GYLTL1B</t>
  </si>
  <si>
    <t>TFAP2C</t>
  </si>
  <si>
    <t>IFI30</t>
  </si>
  <si>
    <t>RASL11A</t>
  </si>
  <si>
    <t>SCUBE3</t>
  </si>
  <si>
    <t>FOXJ3</t>
  </si>
  <si>
    <t>ESRP2</t>
  </si>
  <si>
    <t>RIPK1</t>
  </si>
  <si>
    <t>KLHL35</t>
  </si>
  <si>
    <t>SMAP1</t>
  </si>
  <si>
    <t>CYB5B</t>
  </si>
  <si>
    <t>ZNF75A</t>
  </si>
  <si>
    <t>PWWP2A</t>
  </si>
  <si>
    <t>TMEM180</t>
  </si>
  <si>
    <t>MPV17L2</t>
  </si>
  <si>
    <t>POGK</t>
  </si>
  <si>
    <t>TRAPPC3</t>
  </si>
  <si>
    <t>PAPD5</t>
  </si>
  <si>
    <t>ECI2</t>
  </si>
  <si>
    <t>MYO1C</t>
  </si>
  <si>
    <t>NUDT9</t>
  </si>
  <si>
    <t>HSH2D</t>
  </si>
  <si>
    <t>TBL1XR1</t>
  </si>
  <si>
    <t>UBR2</t>
  </si>
  <si>
    <t>ETF1</t>
  </si>
  <si>
    <t>OSBPL9</t>
  </si>
  <si>
    <t>CD46</t>
  </si>
  <si>
    <t>SNTB2</t>
  </si>
  <si>
    <t>BEX4</t>
  </si>
  <si>
    <t>DFFA</t>
  </si>
  <si>
    <t>MRPS18A</t>
  </si>
  <si>
    <t>ARHGEF17</t>
  </si>
  <si>
    <t>AURKAIP1</t>
  </si>
  <si>
    <t>GSAP</t>
  </si>
  <si>
    <t>SELM</t>
  </si>
  <si>
    <t>POLH</t>
  </si>
  <si>
    <t>FABP3</t>
  </si>
  <si>
    <t>RB1CC1</t>
  </si>
  <si>
    <t>MDM4</t>
  </si>
  <si>
    <t>TCEB1</t>
  </si>
  <si>
    <t>BAMBI</t>
  </si>
  <si>
    <t>ADRB2</t>
  </si>
  <si>
    <t>CCDC115</t>
  </si>
  <si>
    <t>NAA60</t>
  </si>
  <si>
    <t>LTBP3</t>
  </si>
  <si>
    <t>TMEM9</t>
  </si>
  <si>
    <t>CCNL2</t>
  </si>
  <si>
    <t>PABPC4</t>
  </si>
  <si>
    <t>SLC16A4</t>
  </si>
  <si>
    <t>YOD1</t>
  </si>
  <si>
    <t>APOL2</t>
  </si>
  <si>
    <t>APOA1BP</t>
  </si>
  <si>
    <t>TINF2</t>
  </si>
  <si>
    <t>TCOF1</t>
  </si>
  <si>
    <t>HLTF</t>
  </si>
  <si>
    <t>C1orf210</t>
  </si>
  <si>
    <t>TRIM44</t>
  </si>
  <si>
    <t>SULT1A1</t>
  </si>
  <si>
    <t>MED8</t>
  </si>
  <si>
    <t>GSE1</t>
  </si>
  <si>
    <t>WWP2</t>
  </si>
  <si>
    <t>PHIP</t>
  </si>
  <si>
    <t>NRIP3</t>
  </si>
  <si>
    <t>SEMA4A</t>
  </si>
  <si>
    <t>C7orf50</t>
  </si>
  <si>
    <t>FBXO42</t>
  </si>
  <si>
    <t>XAF1</t>
  </si>
  <si>
    <t>ATL2</t>
  </si>
  <si>
    <t>C3orf58</t>
  </si>
  <si>
    <t>GOLGA4</t>
  </si>
  <si>
    <t>RBP1</t>
  </si>
  <si>
    <t>GPRIN2</t>
  </si>
  <si>
    <t>SSU72</t>
  </si>
  <si>
    <t>UBN1</t>
  </si>
  <si>
    <t>SLC9A5</t>
  </si>
  <si>
    <t>BLVRA</t>
  </si>
  <si>
    <t>LGSN</t>
  </si>
  <si>
    <t>ADCK3</t>
  </si>
  <si>
    <t>DDRGK1</t>
  </si>
  <si>
    <t>CPAMD8</t>
  </si>
  <si>
    <t>PIGA</t>
  </si>
  <si>
    <t>GAS5</t>
  </si>
  <si>
    <t>EXPH5</t>
  </si>
  <si>
    <t>HOOK3</t>
  </si>
  <si>
    <t>QKI</t>
  </si>
  <si>
    <t>MAVS</t>
  </si>
  <si>
    <t>MARC2</t>
  </si>
  <si>
    <t>APMAP</t>
  </si>
  <si>
    <t>FHOD1</t>
  </si>
  <si>
    <t>SYDE2</t>
  </si>
  <si>
    <t>MR1</t>
  </si>
  <si>
    <t>C1orf35</t>
  </si>
  <si>
    <t>YWHAG</t>
  </si>
  <si>
    <t>IST1</t>
  </si>
  <si>
    <t>SMARCA1</t>
  </si>
  <si>
    <t>FAM184A</t>
  </si>
  <si>
    <t>PITHD1</t>
  </si>
  <si>
    <t>UXS1</t>
  </si>
  <si>
    <t>KPNA6</t>
  </si>
  <si>
    <t>NARFL</t>
  </si>
  <si>
    <t>BROX</t>
  </si>
  <si>
    <t>SLC25A36</t>
  </si>
  <si>
    <t>LRRC47</t>
  </si>
  <si>
    <t>FBP1</t>
  </si>
  <si>
    <t>ARL2BP</t>
  </si>
  <si>
    <t>VKORC1</t>
  </si>
  <si>
    <t>GALM</t>
  </si>
  <si>
    <t>TNNC1</t>
  </si>
  <si>
    <t>MXRA8</t>
  </si>
  <si>
    <t>IL6R</t>
  </si>
  <si>
    <t>LRRC25</t>
  </si>
  <si>
    <t>CISH</t>
  </si>
  <si>
    <t>SRCAP</t>
  </si>
  <si>
    <t>ARRB1</t>
  </si>
  <si>
    <t>PPP2R5A</t>
  </si>
  <si>
    <t>PGP</t>
  </si>
  <si>
    <t>USP7</t>
  </si>
  <si>
    <t>EMC1</t>
  </si>
  <si>
    <t>ABCF1</t>
  </si>
  <si>
    <t>CNIH4</t>
  </si>
  <si>
    <t>RAB6A</t>
  </si>
  <si>
    <t>PDLIM2</t>
  </si>
  <si>
    <t>NUAK2</t>
  </si>
  <si>
    <t>GNPTG</t>
  </si>
  <si>
    <t>COMMD2</t>
  </si>
  <si>
    <t>C6orf106</t>
  </si>
  <si>
    <t>CDV3</t>
  </si>
  <si>
    <t>AARS</t>
  </si>
  <si>
    <t>PCMTD1</t>
  </si>
  <si>
    <t>ATP11A</t>
  </si>
  <si>
    <t>VAMP3</t>
  </si>
  <si>
    <t>MAD1L1</t>
  </si>
  <si>
    <t>FUS</t>
  </si>
  <si>
    <t>VPS13D</t>
  </si>
  <si>
    <t>WDR6</t>
  </si>
  <si>
    <t>UNC50</t>
  </si>
  <si>
    <t>IRX2</t>
  </si>
  <si>
    <t>ZSCAN31</t>
  </si>
  <si>
    <t>WDR74</t>
  </si>
  <si>
    <t>TANGO6</t>
  </si>
  <si>
    <t>DESI2</t>
  </si>
  <si>
    <t>DAPK1</t>
  </si>
  <si>
    <t>ACAA1</t>
  </si>
  <si>
    <t>MBTPS1</t>
  </si>
  <si>
    <t>CHD8</t>
  </si>
  <si>
    <t>CDR2L</t>
  </si>
  <si>
    <t>RNF181</t>
  </si>
  <si>
    <t>LARP4B</t>
  </si>
  <si>
    <t>SNHG12</t>
  </si>
  <si>
    <t>SSR1</t>
  </si>
  <si>
    <t>DRAM1</t>
  </si>
  <si>
    <t>OCLN</t>
  </si>
  <si>
    <t>EPRS</t>
  </si>
  <si>
    <t>LDHD</t>
  </si>
  <si>
    <t>CDIPT</t>
  </si>
  <si>
    <t>RBBP5</t>
  </si>
  <si>
    <t>ECI1</t>
  </si>
  <si>
    <t>IDH3B</t>
  </si>
  <si>
    <t>THOC2</t>
  </si>
  <si>
    <t>DMTF1</t>
  </si>
  <si>
    <t>ITPR3</t>
  </si>
  <si>
    <t>CLUHP3</t>
  </si>
  <si>
    <t>DCAF11</t>
  </si>
  <si>
    <t>GGCX</t>
  </si>
  <si>
    <t>RNPS1</t>
  </si>
  <si>
    <t>TRAP1</t>
  </si>
  <si>
    <t>LAMA5</t>
  </si>
  <si>
    <t>YTHDF2</t>
  </si>
  <si>
    <t>PIK3C2A</t>
  </si>
  <si>
    <t>ZNF593</t>
  </si>
  <si>
    <t>DAPK2</t>
  </si>
  <si>
    <t>ARHGEF19</t>
  </si>
  <si>
    <t>NFAT5</t>
  </si>
  <si>
    <t>CHD9</t>
  </si>
  <si>
    <t>SMARCC2</t>
  </si>
  <si>
    <t>RBL2</t>
  </si>
  <si>
    <t>ADNP</t>
  </si>
  <si>
    <t>CLIC2</t>
  </si>
  <si>
    <t>RNF212</t>
  </si>
  <si>
    <t>C14orf159</t>
  </si>
  <si>
    <t>MECOM</t>
  </si>
  <si>
    <t>AKAP13</t>
  </si>
  <si>
    <t>PLLP</t>
  </si>
  <si>
    <t>PTPN14</t>
  </si>
  <si>
    <t>UROD</t>
  </si>
  <si>
    <t>EPB41L5</t>
  </si>
  <si>
    <t>PRKCZ</t>
  </si>
  <si>
    <t>PPP1R15B</t>
  </si>
  <si>
    <t>SMPDL3B</t>
  </si>
  <si>
    <t>SP100</t>
  </si>
  <si>
    <t>ARPC5</t>
  </si>
  <si>
    <t>ADGRD1</t>
  </si>
  <si>
    <t>POLR2C</t>
  </si>
  <si>
    <t>HOOK1</t>
  </si>
  <si>
    <t>GBAS</t>
  </si>
  <si>
    <t>ATP11A-AS1</t>
  </si>
  <si>
    <t>TPD52</t>
  </si>
  <si>
    <t>CRLS1</t>
  </si>
  <si>
    <t>ZBTB38</t>
  </si>
  <si>
    <t>ARL6IP1</t>
  </si>
  <si>
    <t>ORMDL3</t>
  </si>
  <si>
    <t>EEF2K</t>
  </si>
  <si>
    <t>CAPZB</t>
  </si>
  <si>
    <t>TPM3</t>
  </si>
  <si>
    <t>LAMA3</t>
  </si>
  <si>
    <t>DDIT3</t>
  </si>
  <si>
    <t>NFYC</t>
  </si>
  <si>
    <t>MBIP</t>
  </si>
  <si>
    <t>TNRC6A</t>
  </si>
  <si>
    <t>PAGR1</t>
  </si>
  <si>
    <t>PSME1</t>
  </si>
  <si>
    <t>MRPS18B</t>
  </si>
  <si>
    <t>NME3</t>
  </si>
  <si>
    <t>FOXN3</t>
  </si>
  <si>
    <t>COL4A3</t>
  </si>
  <si>
    <t>SECTM1</t>
  </si>
  <si>
    <t>KCNK15</t>
  </si>
  <si>
    <t>CAT</t>
  </si>
  <si>
    <t>PTCSC3</t>
  </si>
  <si>
    <t>BMP4</t>
  </si>
  <si>
    <t>RNF5</t>
  </si>
  <si>
    <t>RCC2</t>
  </si>
  <si>
    <t>ADPRHL2</t>
  </si>
  <si>
    <t>EPAS1</t>
  </si>
  <si>
    <t>PRDM2</t>
  </si>
  <si>
    <t>BCKDK</t>
  </si>
  <si>
    <t>COL4A4</t>
  </si>
  <si>
    <t>HPN</t>
  </si>
  <si>
    <t>COMMD9</t>
  </si>
  <si>
    <t>ZDHHC16</t>
  </si>
  <si>
    <t>UTRN</t>
  </si>
  <si>
    <t>ALDH6A1</t>
  </si>
  <si>
    <t>FAM46A</t>
  </si>
  <si>
    <t>IFIT1</t>
  </si>
  <si>
    <t>ACOT13</t>
  </si>
  <si>
    <t>XIAP</t>
  </si>
  <si>
    <t>EFCAB14</t>
  </si>
  <si>
    <t>BTN3A2</t>
  </si>
  <si>
    <t>SZT2</t>
  </si>
  <si>
    <t>KIF22</t>
  </si>
  <si>
    <t>DEGS1</t>
  </si>
  <si>
    <t>MBNL1</t>
  </si>
  <si>
    <t>ZC3HAV1</t>
  </si>
  <si>
    <t>AASS</t>
  </si>
  <si>
    <t>N4BP1</t>
  </si>
  <si>
    <t>FGFR1</t>
  </si>
  <si>
    <t>BRD2</t>
  </si>
  <si>
    <t>SH3RF1</t>
  </si>
  <si>
    <t>PARN</t>
  </si>
  <si>
    <t>KMT2C</t>
  </si>
  <si>
    <t>MGRN1</t>
  </si>
  <si>
    <t>HLA-DRB5</t>
  </si>
  <si>
    <t>KMT2E</t>
  </si>
  <si>
    <t>ANKRD11</t>
  </si>
  <si>
    <t>KIAA0319L</t>
  </si>
  <si>
    <t>WNK1</t>
  </si>
  <si>
    <t>RAB2A</t>
  </si>
  <si>
    <t>CSNK2B</t>
  </si>
  <si>
    <t>PEG10</t>
  </si>
  <si>
    <t>BLVRB</t>
  </si>
  <si>
    <t>NFATC3</t>
  </si>
  <si>
    <t>GALE</t>
  </si>
  <si>
    <t>LPIN2</t>
  </si>
  <si>
    <t>PLD3</t>
  </si>
  <si>
    <t>HAS3</t>
  </si>
  <si>
    <t>HIRIP3</t>
  </si>
  <si>
    <t>KLHL24</t>
  </si>
  <si>
    <t>ZSWIM6</t>
  </si>
  <si>
    <t>USP40</t>
  </si>
  <si>
    <t>ZNF718</t>
  </si>
  <si>
    <t>COPA</t>
  </si>
  <si>
    <t>ZNF280C</t>
  </si>
  <si>
    <t>ZNF273</t>
  </si>
  <si>
    <t>TBL3</t>
  </si>
  <si>
    <t>ZMYM3</t>
  </si>
  <si>
    <t>GGA2</t>
  </si>
  <si>
    <t>ZBTB41</t>
  </si>
  <si>
    <t>KCNQ1OT1</t>
  </si>
  <si>
    <t>WASF3</t>
  </si>
  <si>
    <t>ASH1L</t>
  </si>
  <si>
    <t>VSIG1</t>
  </si>
  <si>
    <t>VCP</t>
  </si>
  <si>
    <t>SFPQ</t>
  </si>
  <si>
    <t>NMRAL1</t>
  </si>
  <si>
    <t>UNKL</t>
  </si>
  <si>
    <t>UGT1A6</t>
  </si>
  <si>
    <t>LRRK2</t>
  </si>
  <si>
    <t>UCN3</t>
  </si>
  <si>
    <t>TNS3</t>
  </si>
  <si>
    <t>UCHL1</t>
  </si>
  <si>
    <t>UBR4</t>
  </si>
  <si>
    <t>C16orf58</t>
  </si>
  <si>
    <t>TXNRD1</t>
  </si>
  <si>
    <t>PEF1</t>
  </si>
  <si>
    <t>TSKU</t>
  </si>
  <si>
    <t>DNAJA3</t>
  </si>
  <si>
    <t>TRIM52</t>
  </si>
  <si>
    <t>HOXD1</t>
  </si>
  <si>
    <t>TRIM16L</t>
  </si>
  <si>
    <t>AHCYL2</t>
  </si>
  <si>
    <t>HLA-DOA</t>
  </si>
  <si>
    <t>TPD52L1</t>
  </si>
  <si>
    <t>MARC1</t>
  </si>
  <si>
    <t>CACNA2D2</t>
  </si>
  <si>
    <t>TNPO1</t>
  </si>
  <si>
    <t>TOX4</t>
  </si>
  <si>
    <t>TMTC3</t>
  </si>
  <si>
    <t>TCEB3</t>
  </si>
  <si>
    <t>TMEM18</t>
  </si>
  <si>
    <t>ABCC6</t>
  </si>
  <si>
    <t>TM4SF20</t>
  </si>
  <si>
    <t>TLR6</t>
  </si>
  <si>
    <t>PABPC1</t>
  </si>
  <si>
    <t>PARP1</t>
  </si>
  <si>
    <t>TCFL5</t>
  </si>
  <si>
    <t>TBXAS1</t>
  </si>
  <si>
    <t>TMEM130</t>
  </si>
  <si>
    <t>TBC1D8</t>
  </si>
  <si>
    <t>USP39</t>
  </si>
  <si>
    <t>TBC1D14</t>
  </si>
  <si>
    <t>BTG2</t>
  </si>
  <si>
    <t>TALDO1</t>
  </si>
  <si>
    <t>GALNT11</t>
  </si>
  <si>
    <t>STOX2</t>
  </si>
  <si>
    <t>ST8SIA2</t>
  </si>
  <si>
    <t>SSH1</t>
  </si>
  <si>
    <t>IFIT3</t>
  </si>
  <si>
    <t>IRF2BP2</t>
  </si>
  <si>
    <t>SRXN1</t>
  </si>
  <si>
    <t>SRBD1</t>
  </si>
  <si>
    <t>PCF11</t>
  </si>
  <si>
    <t>SQSTM1</t>
  </si>
  <si>
    <t>SPSB1</t>
  </si>
  <si>
    <t>SLC50A1</t>
  </si>
  <si>
    <t>SPP1</t>
  </si>
  <si>
    <t>SPIN4</t>
  </si>
  <si>
    <t>C12orf65</t>
  </si>
  <si>
    <t>SNTG1</t>
  </si>
  <si>
    <t>PTP4A2</t>
  </si>
  <si>
    <t>SLTM</t>
  </si>
  <si>
    <t>MRPS34</t>
  </si>
  <si>
    <t>SLITRK4</t>
  </si>
  <si>
    <t>SEPHS2</t>
  </si>
  <si>
    <t>SLC7A11</t>
  </si>
  <si>
    <t>SLC6A6</t>
  </si>
  <si>
    <t>SMG1</t>
  </si>
  <si>
    <t>SLC5A11</t>
  </si>
  <si>
    <t>PYGB</t>
  </si>
  <si>
    <t>SLC48A1</t>
  </si>
  <si>
    <t>PNKD</t>
  </si>
  <si>
    <t>SLC38A6</t>
  </si>
  <si>
    <t>SLC1A5</t>
  </si>
  <si>
    <t>GGTLC1</t>
  </si>
  <si>
    <t>CREBBP</t>
  </si>
  <si>
    <t>SIX3</t>
  </si>
  <si>
    <t>TXNDC11</t>
  </si>
  <si>
    <t>SIK1</t>
  </si>
  <si>
    <t>NHSL1</t>
  </si>
  <si>
    <t>SFXN5</t>
  </si>
  <si>
    <t>RNF114</t>
  </si>
  <si>
    <t>SFN</t>
  </si>
  <si>
    <t>SERP1</t>
  </si>
  <si>
    <t>SEL1L3</t>
  </si>
  <si>
    <t>ALDH3A2</t>
  </si>
  <si>
    <t>MIA3</t>
  </si>
  <si>
    <t>RNF115</t>
  </si>
  <si>
    <t>KDM5B</t>
  </si>
  <si>
    <t>RBBP8</t>
  </si>
  <si>
    <t>PMVK</t>
  </si>
  <si>
    <t>RAP1GAP</t>
  </si>
  <si>
    <t>HERPUD1</t>
  </si>
  <si>
    <t>LRIG2</t>
  </si>
  <si>
    <t>PYCR1</t>
  </si>
  <si>
    <t>TMEM150A</t>
  </si>
  <si>
    <t>PWP1</t>
  </si>
  <si>
    <t>PTPRD</t>
  </si>
  <si>
    <t>MTHFR</t>
  </si>
  <si>
    <t>PTH2R</t>
  </si>
  <si>
    <t>ACP5</t>
  </si>
  <si>
    <t>PTGR1</t>
  </si>
  <si>
    <t>THUMPD1</t>
  </si>
  <si>
    <t>SULT1A2</t>
  </si>
  <si>
    <t>PTDSS1</t>
  </si>
  <si>
    <t>P3H2</t>
  </si>
  <si>
    <t>PSMB5</t>
  </si>
  <si>
    <t>PPT1</t>
  </si>
  <si>
    <t>NINJ2</t>
  </si>
  <si>
    <t>PPIF</t>
  </si>
  <si>
    <t>NUPR1</t>
  </si>
  <si>
    <t>PPCDC</t>
  </si>
  <si>
    <t>FLJ37453</t>
  </si>
  <si>
    <t>POLE</t>
  </si>
  <si>
    <t>PIR</t>
  </si>
  <si>
    <t>PFKFB2</t>
  </si>
  <si>
    <t>PGD</t>
  </si>
  <si>
    <t>LRRC36</t>
  </si>
  <si>
    <t>PFN2</t>
  </si>
  <si>
    <t>VKORC1L1</t>
  </si>
  <si>
    <t>PFKP</t>
  </si>
  <si>
    <t>PDCL</t>
  </si>
  <si>
    <t>BST2</t>
  </si>
  <si>
    <t>PABPC3</t>
  </si>
  <si>
    <t>ADK</t>
  </si>
  <si>
    <t>P2RY6</t>
  </si>
  <si>
    <t>ITPR2</t>
  </si>
  <si>
    <t>OSGIN2</t>
  </si>
  <si>
    <t>OR10H3</t>
  </si>
  <si>
    <t>NXPE3</t>
  </si>
  <si>
    <t>NUP153</t>
  </si>
  <si>
    <t>NUMBL</t>
  </si>
  <si>
    <t>NSMAF</t>
  </si>
  <si>
    <t>NRCAM</t>
  </si>
  <si>
    <t>NTHL1</t>
  </si>
  <si>
    <t>NR0B1</t>
  </si>
  <si>
    <t>ARF1</t>
  </si>
  <si>
    <t>ENO2</t>
  </si>
  <si>
    <t>NQO2</t>
  </si>
  <si>
    <t>SLC39A7</t>
  </si>
  <si>
    <t>RDH11</t>
  </si>
  <si>
    <t>NQO1</t>
  </si>
  <si>
    <t>APRT</t>
  </si>
  <si>
    <t>BMPR1B</t>
  </si>
  <si>
    <t>NPRL3</t>
  </si>
  <si>
    <t>NPR3</t>
  </si>
  <si>
    <t>ELOVL1</t>
  </si>
  <si>
    <t>NLN</t>
  </si>
  <si>
    <t>RPS27</t>
  </si>
  <si>
    <t>CEL</t>
  </si>
  <si>
    <t>RAP1GDS1</t>
  </si>
  <si>
    <t>NGLY1</t>
  </si>
  <si>
    <t>NOD1</t>
  </si>
  <si>
    <t>PDHA1</t>
  </si>
  <si>
    <t>NEIL3</t>
  </si>
  <si>
    <t>MRPL55</t>
  </si>
  <si>
    <t>TP53INP2</t>
  </si>
  <si>
    <t>NEDD4</t>
  </si>
  <si>
    <t>TMEM37</t>
  </si>
  <si>
    <t>IL4I1</t>
  </si>
  <si>
    <t>NDUFAF4</t>
  </si>
  <si>
    <t>PDXDC1</t>
  </si>
  <si>
    <t>PTPRG</t>
  </si>
  <si>
    <t>NCF2</t>
  </si>
  <si>
    <t>GAD2</t>
  </si>
  <si>
    <t>NCAPD3</t>
  </si>
  <si>
    <t>KIAA1683</t>
  </si>
  <si>
    <t>GAPDHS</t>
  </si>
  <si>
    <t>MSN</t>
  </si>
  <si>
    <t>MRO</t>
  </si>
  <si>
    <t>ERP29</t>
  </si>
  <si>
    <t>MPP6</t>
  </si>
  <si>
    <t>PRDX6</t>
  </si>
  <si>
    <t>MMS22L</t>
  </si>
  <si>
    <t>BFAR</t>
  </si>
  <si>
    <t>CYP1A1</t>
  </si>
  <si>
    <t>MELTF</t>
  </si>
  <si>
    <t>ICAM4</t>
  </si>
  <si>
    <t>METTL21A</t>
  </si>
  <si>
    <t>CXCL17</t>
  </si>
  <si>
    <t>CYP4A22</t>
  </si>
  <si>
    <t>MEMO1</t>
  </si>
  <si>
    <t>CYBRD1</t>
  </si>
  <si>
    <t>GLUL</t>
  </si>
  <si>
    <t>MEGF9</t>
  </si>
  <si>
    <t>VEPH1</t>
  </si>
  <si>
    <t>OSTC</t>
  </si>
  <si>
    <t>ME1</t>
  </si>
  <si>
    <t>MIR614</t>
  </si>
  <si>
    <t>XIST</t>
  </si>
  <si>
    <t>GSTA4</t>
  </si>
  <si>
    <t>SDHA</t>
  </si>
  <si>
    <t>TACC1</t>
  </si>
  <si>
    <t>SUCLA2</t>
  </si>
  <si>
    <t>MBOAT4</t>
  </si>
  <si>
    <t>ADSL</t>
  </si>
  <si>
    <t>MASTL</t>
  </si>
  <si>
    <t>PRR15L</t>
  </si>
  <si>
    <t>D2HGDH</t>
  </si>
  <si>
    <t>MAPK8</t>
  </si>
  <si>
    <t>LTC4S</t>
  </si>
  <si>
    <t>RSRP1</t>
  </si>
  <si>
    <t>ACSM3</t>
  </si>
  <si>
    <t>MAGEB2</t>
  </si>
  <si>
    <t>HNRNPU</t>
  </si>
  <si>
    <t>ALDOA</t>
  </si>
  <si>
    <t>MAFG</t>
  </si>
  <si>
    <t>CLN3</t>
  </si>
  <si>
    <t>METAP1</t>
  </si>
  <si>
    <t>LRRC8D</t>
  </si>
  <si>
    <t>LRRC8B</t>
  </si>
  <si>
    <t>LRRC58</t>
  </si>
  <si>
    <t>ANKRD29</t>
  </si>
  <si>
    <t>ENO3</t>
  </si>
  <si>
    <t>LRRC28</t>
  </si>
  <si>
    <t>RBBP6</t>
  </si>
  <si>
    <t>ACSS1</t>
  </si>
  <si>
    <t>LRP8</t>
  </si>
  <si>
    <t>SPSB3</t>
  </si>
  <si>
    <t>ACSL4</t>
  </si>
  <si>
    <t>LRP6</t>
  </si>
  <si>
    <t>HLA-DQA2</t>
  </si>
  <si>
    <t>ADIPOR2</t>
  </si>
  <si>
    <t>LRP12</t>
  </si>
  <si>
    <t>IFIT2</t>
  </si>
  <si>
    <t>NSDHL</t>
  </si>
  <si>
    <t>LOC399815</t>
  </si>
  <si>
    <t>DCXR</t>
  </si>
  <si>
    <t>LOC344887</t>
  </si>
  <si>
    <t>IRF1</t>
  </si>
  <si>
    <t>HSPH1</t>
  </si>
  <si>
    <t>LBR</t>
  </si>
  <si>
    <t>LSR</t>
  </si>
  <si>
    <t>REEP6</t>
  </si>
  <si>
    <t>KPNB1</t>
  </si>
  <si>
    <t>AADAT</t>
  </si>
  <si>
    <t>KLHL21</t>
  </si>
  <si>
    <t>KIF14</t>
  </si>
  <si>
    <t>HP1BP3</t>
  </si>
  <si>
    <t>CIDEA</t>
  </si>
  <si>
    <t>SHTN1</t>
  </si>
  <si>
    <t>NKX2-1</t>
  </si>
  <si>
    <t>KEAP1</t>
  </si>
  <si>
    <t>C6orf62</t>
  </si>
  <si>
    <t>CBR3</t>
  </si>
  <si>
    <t>SMS</t>
  </si>
  <si>
    <t>JAKMIP3</t>
  </si>
  <si>
    <t>CPOX</t>
  </si>
  <si>
    <t>ISCA1</t>
  </si>
  <si>
    <t>SUCLG2</t>
  </si>
  <si>
    <t>PATJ</t>
  </si>
  <si>
    <t>NECAB3</t>
  </si>
  <si>
    <t>NUBP2</t>
  </si>
  <si>
    <t>UBE2L6</t>
  </si>
  <si>
    <t>IL6ST</t>
  </si>
  <si>
    <t>KMT5A</t>
  </si>
  <si>
    <t>HTATIP2</t>
  </si>
  <si>
    <t>C1orf198</t>
  </si>
  <si>
    <t>CPT1A</t>
  </si>
  <si>
    <t>HSBP1</t>
  </si>
  <si>
    <t>GLCCI1</t>
  </si>
  <si>
    <t>HRG</t>
  </si>
  <si>
    <t>FMO1</t>
  </si>
  <si>
    <t>CLIC6</t>
  </si>
  <si>
    <t>DLST</t>
  </si>
  <si>
    <t>HMOX1</t>
  </si>
  <si>
    <t>HCCS</t>
  </si>
  <si>
    <t>HGD</t>
  </si>
  <si>
    <t>GATA6</t>
  </si>
  <si>
    <t>DLD</t>
  </si>
  <si>
    <t>GTF2A1</t>
  </si>
  <si>
    <t>MAGI3</t>
  </si>
  <si>
    <t>CA6</t>
  </si>
  <si>
    <t>GSR</t>
  </si>
  <si>
    <t>CA2</t>
  </si>
  <si>
    <t>GPX2</t>
  </si>
  <si>
    <t>BPHL</t>
  </si>
  <si>
    <t>GPC1</t>
  </si>
  <si>
    <t>FOXQ1</t>
  </si>
  <si>
    <t>NCAPH2</t>
  </si>
  <si>
    <t>ALDH2</t>
  </si>
  <si>
    <t>PPARA</t>
  </si>
  <si>
    <t>TP53BP2</t>
  </si>
  <si>
    <t>GCLM</t>
  </si>
  <si>
    <t>NBN</t>
  </si>
  <si>
    <t>GCLC</t>
  </si>
  <si>
    <t>CRTAC1</t>
  </si>
  <si>
    <t>FASN</t>
  </si>
  <si>
    <t>FZD7</t>
  </si>
  <si>
    <t>TFCP2L1</t>
  </si>
  <si>
    <t>TDO2</t>
  </si>
  <si>
    <t>FTMT</t>
  </si>
  <si>
    <t>PDHB</t>
  </si>
  <si>
    <t>PPP1R10</t>
  </si>
  <si>
    <t>SLC22A5</t>
  </si>
  <si>
    <t>ABCA3</t>
  </si>
  <si>
    <t>ALDH3A1</t>
  </si>
  <si>
    <t>FOPNL</t>
  </si>
  <si>
    <t>GPD2</t>
  </si>
  <si>
    <t>FLNB</t>
  </si>
  <si>
    <t>LRRN4</t>
  </si>
  <si>
    <t>GCDH</t>
  </si>
  <si>
    <t>FERMT1</t>
  </si>
  <si>
    <t>NGFRAP1</t>
  </si>
  <si>
    <t>CD1D</t>
  </si>
  <si>
    <t>FER1L4</t>
  </si>
  <si>
    <t>TOR1AIP2</t>
  </si>
  <si>
    <t>SDHC</t>
  </si>
  <si>
    <t>FECH</t>
  </si>
  <si>
    <t>FBXO30</t>
  </si>
  <si>
    <t>HSDL2</t>
  </si>
  <si>
    <t>FANCM</t>
  </si>
  <si>
    <t>CAPN2</t>
  </si>
  <si>
    <t>SDHD</t>
  </si>
  <si>
    <t>FAM83C</t>
  </si>
  <si>
    <t>C4BPA</t>
  </si>
  <si>
    <t>FAM69A</t>
  </si>
  <si>
    <t>FAM160B1</t>
  </si>
  <si>
    <t>FAM46B</t>
  </si>
  <si>
    <t>ETFDH</t>
  </si>
  <si>
    <t>CRAT</t>
  </si>
  <si>
    <t>F2RL2</t>
  </si>
  <si>
    <t>LAPTM4B</t>
  </si>
  <si>
    <t>MDH1</t>
  </si>
  <si>
    <t>ERMP1</t>
  </si>
  <si>
    <t>ERGIC2</t>
  </si>
  <si>
    <t>GSTZ1</t>
  </si>
  <si>
    <t>EP400</t>
  </si>
  <si>
    <t>SFTA2</t>
  </si>
  <si>
    <t>EMP2</t>
  </si>
  <si>
    <t>RDH16</t>
  </si>
  <si>
    <t>CRYZ</t>
  </si>
  <si>
    <t>EGLN3</t>
  </si>
  <si>
    <t>DTD2</t>
  </si>
  <si>
    <t>CYP2B7P</t>
  </si>
  <si>
    <t>UROS</t>
  </si>
  <si>
    <t>PLEKHG2</t>
  </si>
  <si>
    <t>ZC3H12A</t>
  </si>
  <si>
    <t>BCKDHB</t>
  </si>
  <si>
    <t>DOCK10</t>
  </si>
  <si>
    <t>HSP90AA1</t>
  </si>
  <si>
    <t>DNA2</t>
  </si>
  <si>
    <t>PLXNA2</t>
  </si>
  <si>
    <t>DLG5</t>
  </si>
  <si>
    <t>NDNF</t>
  </si>
  <si>
    <t>TNFRSF10B</t>
  </si>
  <si>
    <t>DLG1</t>
  </si>
  <si>
    <t>SFTA3</t>
  </si>
  <si>
    <t>TNFAIP3</t>
  </si>
  <si>
    <t>ACOT2</t>
  </si>
  <si>
    <t>DIS3L</t>
  </si>
  <si>
    <t>SCPEP1</t>
  </si>
  <si>
    <t>GRHPR</t>
  </si>
  <si>
    <t>DCLK2</t>
  </si>
  <si>
    <t>CBR1</t>
  </si>
  <si>
    <t>DCDC1</t>
  </si>
  <si>
    <t>BEX2</t>
  </si>
  <si>
    <t>TAP1</t>
  </si>
  <si>
    <t>ACO2</t>
  </si>
  <si>
    <t>CYP4F3</t>
  </si>
  <si>
    <t>SLC34A2</t>
  </si>
  <si>
    <t>SYNPO</t>
  </si>
  <si>
    <t>CYP4F2</t>
  </si>
  <si>
    <t>AK1</t>
  </si>
  <si>
    <t>STS</t>
  </si>
  <si>
    <t>ALAD</t>
  </si>
  <si>
    <t>CYP4F11</t>
  </si>
  <si>
    <t>HMGCS2</t>
  </si>
  <si>
    <t>CYB5R4</t>
  </si>
  <si>
    <t>SCNN1B</t>
  </si>
  <si>
    <t>FH</t>
  </si>
  <si>
    <t>TBC1D24</t>
  </si>
  <si>
    <t>SPRY4</t>
  </si>
  <si>
    <t>HPGD</t>
  </si>
  <si>
    <t>TMEM125</t>
  </si>
  <si>
    <t>SLC25A37</t>
  </si>
  <si>
    <t>AUH</t>
  </si>
  <si>
    <t>CPLX2</t>
  </si>
  <si>
    <t>SGPP2</t>
  </si>
  <si>
    <t>TXNRD2</t>
  </si>
  <si>
    <t>CNP</t>
  </si>
  <si>
    <t>PDE4C</t>
  </si>
  <si>
    <t>SESN2</t>
  </si>
  <si>
    <t>MCEE</t>
  </si>
  <si>
    <t>RELB</t>
  </si>
  <si>
    <t>HSD17B7</t>
  </si>
  <si>
    <t>CLN8</t>
  </si>
  <si>
    <t>TNS1</t>
  </si>
  <si>
    <t>STK25</t>
  </si>
  <si>
    <t>HAO2</t>
  </si>
  <si>
    <t>SLC22A31</t>
  </si>
  <si>
    <t>MAOA</t>
  </si>
  <si>
    <t>CEP85</t>
  </si>
  <si>
    <t>OAS3</t>
  </si>
  <si>
    <t>PTS</t>
  </si>
  <si>
    <t>CEBPZ</t>
  </si>
  <si>
    <t>NFKB2</t>
  </si>
  <si>
    <t>SOD1</t>
  </si>
  <si>
    <t>ADH7</t>
  </si>
  <si>
    <t>NFKB1</t>
  </si>
  <si>
    <t>CDRT1</t>
  </si>
  <si>
    <t>CLIC5</t>
  </si>
  <si>
    <t>NFE2L3</t>
  </si>
  <si>
    <t>SCAF4</t>
  </si>
  <si>
    <t>CA4</t>
  </si>
  <si>
    <t>CDK5RAP2</t>
  </si>
  <si>
    <t>SBNO2</t>
  </si>
  <si>
    <t>HSD17B4</t>
  </si>
  <si>
    <t>CDC42BPA</t>
  </si>
  <si>
    <t>N4BP3</t>
  </si>
  <si>
    <t>PTPA</t>
  </si>
  <si>
    <t>AQP1</t>
  </si>
  <si>
    <t>PRNP</t>
  </si>
  <si>
    <t>SFTPB</t>
  </si>
  <si>
    <t>LYPD6B</t>
  </si>
  <si>
    <t>CCDC77</t>
  </si>
  <si>
    <t>GSTM3</t>
  </si>
  <si>
    <t>LAMB3</t>
  </si>
  <si>
    <t>CFAP73</t>
  </si>
  <si>
    <t>SRRM2</t>
  </si>
  <si>
    <t>ACADS</t>
  </si>
  <si>
    <t>CBS</t>
  </si>
  <si>
    <t>RNASE1</t>
  </si>
  <si>
    <t>KIF21B</t>
  </si>
  <si>
    <t>ECHS1</t>
  </si>
  <si>
    <t>HADHB</t>
  </si>
  <si>
    <t>MRPL14</t>
  </si>
  <si>
    <t>IRAK2</t>
  </si>
  <si>
    <t>PDLIM1</t>
  </si>
  <si>
    <t>ALDH9A1</t>
  </si>
  <si>
    <t>CAPRIN1</t>
  </si>
  <si>
    <t>OXSR1</t>
  </si>
  <si>
    <t>EHHADH</t>
  </si>
  <si>
    <t>CA12</t>
  </si>
  <si>
    <t>IL32</t>
  </si>
  <si>
    <t>VNN1</t>
  </si>
  <si>
    <t>C5orf30</t>
  </si>
  <si>
    <t>DLC1</t>
  </si>
  <si>
    <t>IL15RA</t>
  </si>
  <si>
    <t>NDUFS2</t>
  </si>
  <si>
    <t>SUCLG1</t>
  </si>
  <si>
    <t>C15orf39</t>
  </si>
  <si>
    <t>IKBKE</t>
  </si>
  <si>
    <t>NDUFB4</t>
  </si>
  <si>
    <t>BTD</t>
  </si>
  <si>
    <t>CTSE</t>
  </si>
  <si>
    <t>IFITM3</t>
  </si>
  <si>
    <t>NDUFA6</t>
  </si>
  <si>
    <t>BTBD7</t>
  </si>
  <si>
    <t>GAS6</t>
  </si>
  <si>
    <t>MSRA</t>
  </si>
  <si>
    <t>PCBD1</t>
  </si>
  <si>
    <t>MPO</t>
  </si>
  <si>
    <t>MLYCD</t>
  </si>
  <si>
    <t>FLRT3</t>
  </si>
  <si>
    <t>MGLL</t>
  </si>
  <si>
    <t>BAG2</t>
  </si>
  <si>
    <t>SCGB3A2</t>
  </si>
  <si>
    <t>MBP</t>
  </si>
  <si>
    <t>ASAP1</t>
  </si>
  <si>
    <t>GRAMD1B</t>
  </si>
  <si>
    <t>AR</t>
  </si>
  <si>
    <t>LAMTOR5</t>
  </si>
  <si>
    <t>AQP11</t>
  </si>
  <si>
    <t>FLJ43663</t>
  </si>
  <si>
    <t>HMGCL</t>
  </si>
  <si>
    <t>ANAPC1</t>
  </si>
  <si>
    <t>ETV7</t>
  </si>
  <si>
    <t>IPCEF1</t>
  </si>
  <si>
    <t>HIBCH</t>
  </si>
  <si>
    <t>AMBP</t>
  </si>
  <si>
    <t>HSD17B6</t>
  </si>
  <si>
    <t>ERAP2</t>
  </si>
  <si>
    <t>HMOX2</t>
  </si>
  <si>
    <t>HADH</t>
  </si>
  <si>
    <t>ATP13A4</t>
  </si>
  <si>
    <t>ENOX1</t>
  </si>
  <si>
    <t>HHEX</t>
  </si>
  <si>
    <t>FABP2</t>
  </si>
  <si>
    <t>FABP1</t>
  </si>
  <si>
    <t>DOCK4</t>
  </si>
  <si>
    <t>GPX4</t>
  </si>
  <si>
    <t>ELOVL5</t>
  </si>
  <si>
    <t>SFTPD</t>
  </si>
  <si>
    <t>CADM1</t>
  </si>
  <si>
    <t>PGC</t>
  </si>
  <si>
    <t>EFNA1</t>
  </si>
  <si>
    <t>CYLD</t>
  </si>
  <si>
    <t>GLRX2</t>
  </si>
  <si>
    <t>ECH1</t>
  </si>
  <si>
    <t>AKR1C1</t>
  </si>
  <si>
    <t>CLDN18</t>
  </si>
  <si>
    <t>CYBA</t>
  </si>
  <si>
    <t>GLRX</t>
  </si>
  <si>
    <t>DECR1</t>
  </si>
  <si>
    <t>AKR1B10</t>
  </si>
  <si>
    <t>AQP4</t>
  </si>
  <si>
    <t>CYP4A11</t>
  </si>
  <si>
    <t>AKR1B1</t>
  </si>
  <si>
    <t>SCGB3A1</t>
  </si>
  <si>
    <t>CHAC1</t>
  </si>
  <si>
    <t>CPT2</t>
  </si>
  <si>
    <t>AKAP11</t>
  </si>
  <si>
    <t>MSLN</t>
  </si>
  <si>
    <t>CD83</t>
  </si>
  <si>
    <t>CCDC58</t>
  </si>
  <si>
    <t>AK5</t>
  </si>
  <si>
    <t>GPAT3</t>
  </si>
  <si>
    <t>SUSD2</t>
  </si>
  <si>
    <t>FES</t>
  </si>
  <si>
    <t>ACSL1</t>
  </si>
  <si>
    <t>ADD2</t>
  </si>
  <si>
    <t>C1orf116</t>
  </si>
  <si>
    <t>LACC1</t>
  </si>
  <si>
    <t>ERCC2</t>
  </si>
  <si>
    <t>ACOX1</t>
  </si>
  <si>
    <t>ADAMTS12</t>
  </si>
  <si>
    <t>AGER</t>
  </si>
  <si>
    <t>BIRC3</t>
  </si>
  <si>
    <t>EGLN2</t>
  </si>
  <si>
    <t>ACOT8</t>
  </si>
  <si>
    <t>ACTR3B</t>
  </si>
  <si>
    <t>B3GNT3</t>
  </si>
  <si>
    <t>CDKN2D</t>
  </si>
  <si>
    <t>ACADM</t>
  </si>
  <si>
    <t>ABHD4</t>
  </si>
  <si>
    <t>NAPSA</t>
  </si>
  <si>
    <t>ACADL</t>
  </si>
  <si>
    <t>ABCC2</t>
  </si>
  <si>
    <t>FOXA2</t>
  </si>
  <si>
    <t>ADM2</t>
  </si>
  <si>
    <t>ACAA2</t>
  </si>
  <si>
    <t>ABCC1</t>
  </si>
  <si>
    <t>ADAM23</t>
  </si>
  <si>
    <t>ABCB6</t>
  </si>
  <si>
    <t>ACOX2</t>
  </si>
  <si>
    <t>Total Genes</t>
  </si>
  <si>
    <t>MsigDB, selected from HALLMARK_REACTIVE_OXYGEN_SPECIES_PATHWAY</t>
  </si>
  <si>
    <t>MsigDB, selected from  HALLMARK_FATTY_ACID_METABOLISM</t>
  </si>
  <si>
    <t xml:space="preserve">Namani 2019 paper,NRF2 regulated genes in A549 lung adenocarcinoma cells  ChIP data </t>
  </si>
  <si>
    <t xml:space="preserve">Maynard alveolar, Maynard 2020 paper </t>
  </si>
  <si>
    <t>Maynard(TN.vs.RD),Maynard 2020 paper, compare TKI naive/TN vs.Residual Disease</t>
  </si>
  <si>
    <t>Blakely NFKB, Blakely 2015 paper</t>
  </si>
  <si>
    <t>Reference</t>
  </si>
  <si>
    <t>ROS</t>
  </si>
  <si>
    <t>FAM</t>
  </si>
  <si>
    <t xml:space="preserve">NRF2 Namani </t>
  </si>
  <si>
    <t>Maynard alveolar</t>
  </si>
  <si>
    <t>Maynard(TN.vs.RD)</t>
  </si>
  <si>
    <t>Blakely NFKB</t>
  </si>
  <si>
    <t>1.15378975694667e-311</t>
  </si>
  <si>
    <t>Hba-a1</t>
  </si>
  <si>
    <t>Syngr2</t>
  </si>
  <si>
    <t>Slc39a14</t>
  </si>
  <si>
    <t>Tmsb10</t>
  </si>
  <si>
    <t>Rpl27</t>
  </si>
  <si>
    <t>Tomm7</t>
  </si>
  <si>
    <t>Rplp0</t>
  </si>
  <si>
    <t>Mrpl51</t>
  </si>
  <si>
    <t>Nek6</t>
  </si>
  <si>
    <t>Crtap</t>
  </si>
  <si>
    <t>Lgmn</t>
  </si>
  <si>
    <t>Hif1a</t>
  </si>
  <si>
    <t>Ctnnbip1</t>
  </si>
  <si>
    <t>Desi2</t>
  </si>
  <si>
    <t>Pfn1</t>
  </si>
  <si>
    <t>Dda1</t>
  </si>
  <si>
    <t>Fndc3b</t>
  </si>
  <si>
    <t>Washc3</t>
  </si>
  <si>
    <t>Slc35b2</t>
  </si>
  <si>
    <t>Rpl36al</t>
  </si>
  <si>
    <t>Nnmt</t>
  </si>
  <si>
    <t>Sulf1</t>
  </si>
  <si>
    <t>Pgp</t>
  </si>
  <si>
    <t>Pin1</t>
  </si>
  <si>
    <t>Cox14</t>
  </si>
  <si>
    <t>Myadm</t>
  </si>
  <si>
    <t>Bad</t>
  </si>
  <si>
    <t>Fam96a</t>
  </si>
  <si>
    <t>Cdk1</t>
  </si>
  <si>
    <t>Plscr3</t>
  </si>
  <si>
    <t>Flot1</t>
  </si>
  <si>
    <t>Sys1</t>
  </si>
  <si>
    <t>Krcc1</t>
  </si>
  <si>
    <t>Lman2</t>
  </si>
  <si>
    <t>Tpr</t>
  </si>
  <si>
    <t>Fis1</t>
  </si>
  <si>
    <t>Pxdc1</t>
  </si>
  <si>
    <t>Rpl19</t>
  </si>
  <si>
    <t>Ppa1</t>
  </si>
  <si>
    <t>Csgalnact1</t>
  </si>
  <si>
    <t>Ufm1</t>
  </si>
  <si>
    <t>Mrpl42</t>
  </si>
  <si>
    <t>Rras</t>
  </si>
  <si>
    <t>Zcchc17</t>
  </si>
  <si>
    <t>Tsn</t>
  </si>
  <si>
    <t>2010107E04Rik</t>
  </si>
  <si>
    <t>Sigmar1</t>
  </si>
  <si>
    <t>Mrpl14</t>
  </si>
  <si>
    <t>Ywhab</t>
  </si>
  <si>
    <t>Mbd3</t>
  </si>
  <si>
    <t>9530068E07Rik</t>
  </si>
  <si>
    <t>Cnih1</t>
  </si>
  <si>
    <t>Commd9</t>
  </si>
  <si>
    <t>Fam104a</t>
  </si>
  <si>
    <t>Lsm12</t>
  </si>
  <si>
    <t>Rpl7l1</t>
  </si>
  <si>
    <t>1110008P14Rik</t>
  </si>
  <si>
    <t>Cdc26</t>
  </si>
  <si>
    <t>Ccnd3</t>
  </si>
  <si>
    <t>Pls3</t>
  </si>
  <si>
    <t>Tubb3</t>
  </si>
  <si>
    <t>Bola3</t>
  </si>
  <si>
    <t>BC005537</t>
  </si>
  <si>
    <t>Cdk4</t>
  </si>
  <si>
    <t>Leprotl1</t>
  </si>
  <si>
    <t>Pafah1b2</t>
  </si>
  <si>
    <t>Xaf1</t>
  </si>
  <si>
    <t>Tgoln1</t>
  </si>
  <si>
    <t>Gemin7</t>
  </si>
  <si>
    <t>Rplp1</t>
  </si>
  <si>
    <t>Atp6ap1</t>
  </si>
  <si>
    <t>Rbbp6</t>
  </si>
  <si>
    <t>Rps3</t>
  </si>
  <si>
    <t>Hnrnpa3</t>
  </si>
  <si>
    <t>Sarnp</t>
  </si>
  <si>
    <t>Cnbp</t>
  </si>
  <si>
    <t>Lsm4</t>
  </si>
  <si>
    <t>Exosc4</t>
  </si>
  <si>
    <t>Son</t>
  </si>
  <si>
    <t>Enah</t>
  </si>
  <si>
    <t>Mrpl12</t>
  </si>
  <si>
    <t>Polr1d</t>
  </si>
  <si>
    <t>Usmg5</t>
  </si>
  <si>
    <t>Ube2f</t>
  </si>
  <si>
    <t>Clk1</t>
  </si>
  <si>
    <t>Arhgdia</t>
  </si>
  <si>
    <t>Cd276</t>
  </si>
  <si>
    <t>Poldip2</t>
  </si>
  <si>
    <t>Arf6</t>
  </si>
  <si>
    <t>Fam46a</t>
  </si>
  <si>
    <t>Gtf2h5</t>
  </si>
  <si>
    <t>Rpl41</t>
  </si>
  <si>
    <t>Barx2</t>
  </si>
  <si>
    <t>Timm17b</t>
  </si>
  <si>
    <t>Rex1bd</t>
  </si>
  <si>
    <t>Lgals9</t>
  </si>
  <si>
    <t>Ccnd2</t>
  </si>
  <si>
    <t>Ywhah</t>
  </si>
  <si>
    <t>Set</t>
  </si>
  <si>
    <t>Cct8</t>
  </si>
  <si>
    <t>Selenos</t>
  </si>
  <si>
    <t>Fmc1</t>
  </si>
  <si>
    <t>Anapc13</t>
  </si>
  <si>
    <t>Atp2b4</t>
  </si>
  <si>
    <t>Sdcbp</t>
  </si>
  <si>
    <t>Rela</t>
  </si>
  <si>
    <t>Zfhx4</t>
  </si>
  <si>
    <t>Grcc10</t>
  </si>
  <si>
    <t>Tma7</t>
  </si>
  <si>
    <t>Bloc1s1</t>
  </si>
  <si>
    <t>Wfdc17</t>
  </si>
  <si>
    <t>Erf</t>
  </si>
  <si>
    <t>Gnb2</t>
  </si>
  <si>
    <t>Galnt15</t>
  </si>
  <si>
    <t>Selenow</t>
  </si>
  <si>
    <t>Sept7</t>
  </si>
  <si>
    <t>Dpp7</t>
  </si>
  <si>
    <t>Gnptg</t>
  </si>
  <si>
    <t>Ybx1</t>
  </si>
  <si>
    <t>Hmox1</t>
  </si>
  <si>
    <t>Tap2</t>
  </si>
  <si>
    <t>Rnaset2a</t>
  </si>
  <si>
    <t>Edf1</t>
  </si>
  <si>
    <t>Hmgn2</t>
  </si>
  <si>
    <t>Mob3c</t>
  </si>
  <si>
    <t>Mafk</t>
  </si>
  <si>
    <t>Gng5</t>
  </si>
  <si>
    <t>Rpl7a</t>
  </si>
  <si>
    <t>Klhl9</t>
  </si>
  <si>
    <t>Hmgn1</t>
  </si>
  <si>
    <t>Por</t>
  </si>
  <si>
    <t>Fbxo30</t>
  </si>
  <si>
    <t>Jam2</t>
  </si>
  <si>
    <t>Kazald1</t>
  </si>
  <si>
    <t>Plscr4</t>
  </si>
  <si>
    <t>Cd14</t>
  </si>
  <si>
    <t>Ranbp1</t>
  </si>
  <si>
    <t>Hspa1a</t>
  </si>
  <si>
    <t>Gene(mm10)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</si>
</sst>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Calibri"/>
      <family val="2"/>
      <scheme val="minor"/>
    </font>
    <font>
      <sz val="12"/>
      <color theme="1"/>
      <name val="Calibri"/>
      <family val="2"/>
      <scheme val="minor"/>
    </font>
    <font>
      <sz val="12"/>
      <color rgb="FF9C0006"/>
      <name val="Calibri"/>
      <family val="2"/>
      <scheme val="minor"/>
    </font>
    <font>
      <sz val="10"/>
      <color theme="1"/>
      <name val="Calibri"/>
      <family val="2"/>
      <scheme val="minor"/>
    </font>
    <font>
      <sz val="10"/>
      <name val="Calibri"/>
      <family val="2"/>
      <scheme val="minor"/>
    </font>
    <font>
      <b/>
      <sz val="10"/>
      <color theme="1"/>
      <name val="Calibri"/>
      <family val="2"/>
      <scheme val="minor"/>
    </font>
    <font>
      <i/>
      <sz val="10"/>
      <color rgb="FFFF0000"/>
      <name val="Calibri"/>
      <family val="2"/>
      <scheme val="minor"/>
    </font>
    <font>
      <sz val="12"/>
      <color theme="1"/>
      <name val="Arial"/>
      <family val="2"/>
    </font>
    <font>
      <b/>
      <sz val="12"/>
      <color rgb="FFFF0000"/>
      <name val="Calibri"/>
      <family val="2"/>
      <scheme val="minor"/>
    </font>
    <font>
      <sz val="10"/>
      <color rgb="FF000000"/>
      <name val="Helvetica Neue"/>
      <family val="2"/>
    </font>
    <font>
      <sz val="12"/>
      <color theme="1"/>
      <name val="Times New Roman"/>
      <family val="1"/>
    </font>
    <font>
      <b/>
      <sz val="14"/>
      <color theme="1"/>
      <name val="Calibri"/>
      <family val="2"/>
      <scheme val="minor"/>
    </font>
    <font>
      <b/>
      <sz val="12"/>
      <color theme="1"/>
      <name val="Calibri"/>
      <family val="2"/>
      <scheme val="minor"/>
    </font>
    <font>
      <sz val="12"/>
      <color rgb="FF000000"/>
      <name val="Calibri"/>
      <family val="2"/>
      <scheme val="minor"/>
    </font>
    <font>
      <sz val="12"/>
      <name val="Times New Roman"/>
      <family val="1"/>
    </font>
    <font>
      <b/>
      <sz val="12"/>
      <color theme="1"/>
      <name val="Times New Roman"/>
      <family val="1"/>
    </font>
    <font>
      <b/>
      <sz val="12"/>
      <color rgb="FF000000"/>
      <name val="Calibri"/>
      <family val="2"/>
      <scheme val="minor"/>
    </font>
    <font>
      <u/>
      <sz val="12"/>
      <color theme="10"/>
      <name val="Calibri"/>
      <family val="2"/>
      <scheme val="minor"/>
    </font>
    <font>
      <b/>
      <i/>
      <sz val="12"/>
      <color theme="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sz val="11"/>
      <name val="Calibri"/>
      <family val="2"/>
      <charset val="134"/>
      <scheme val="minor"/>
    </font>
    <font>
      <b/>
      <sz val="11"/>
      <name val="Calibri"/>
      <family val="2"/>
      <scheme val="minor"/>
    </font>
    <font>
      <u/>
      <sz val="11"/>
      <color theme="1"/>
      <name val="Calibri"/>
      <family val="2"/>
      <scheme val="minor"/>
    </font>
    <font>
      <sz val="11"/>
      <color rgb="FF000000"/>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1499984740745262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18" fillId="0" borderId="0"/>
    <xf numFmtId="0" fontId="20" fillId="3" borderId="0" applyNumberFormat="0" applyBorder="0" applyAlignment="0" applyProtection="0"/>
    <xf numFmtId="0" fontId="35" fillId="0" borderId="0" applyNumberFormat="0" applyFill="0" applyBorder="0" applyAlignment="0" applyProtection="0"/>
  </cellStyleXfs>
  <cellXfs count="180">
    <xf numFmtId="0" fontId="0" fillId="0" borderId="0" xfId="0"/>
    <xf numFmtId="0" fontId="0" fillId="0" borderId="0" xfId="0" applyAlignment="1">
      <alignment horizontal="center"/>
    </xf>
    <xf numFmtId="11" fontId="0" fillId="0" borderId="0" xfId="0" applyNumberFormat="1"/>
    <xf numFmtId="0" fontId="6" fillId="2" borderId="0" xfId="6"/>
    <xf numFmtId="49" fontId="0" fillId="0" borderId="0" xfId="0" applyNumberFormat="1"/>
    <xf numFmtId="11" fontId="21" fillId="0" borderId="0" xfId="42" applyNumberFormat="1" applyFont="1" applyAlignment="1">
      <alignment horizontal="left"/>
    </xf>
    <xf numFmtId="49" fontId="21" fillId="0" borderId="0" xfId="42" applyNumberFormat="1" applyFont="1"/>
    <xf numFmtId="0" fontId="21" fillId="0" borderId="0" xfId="42" applyFont="1" applyAlignment="1">
      <alignment horizontal="left"/>
    </xf>
    <xf numFmtId="49" fontId="21" fillId="0" borderId="10" xfId="42" applyNumberFormat="1" applyFont="1" applyBorder="1"/>
    <xf numFmtId="49" fontId="21" fillId="33" borderId="0" xfId="42" applyNumberFormat="1" applyFont="1" applyFill="1"/>
    <xf numFmtId="49" fontId="21" fillId="34" borderId="0" xfId="42" applyNumberFormat="1" applyFont="1" applyFill="1"/>
    <xf numFmtId="49" fontId="22" fillId="0" borderId="0" xfId="42" applyNumberFormat="1" applyFont="1"/>
    <xf numFmtId="0" fontId="23" fillId="0" borderId="0" xfId="42" applyFont="1" applyAlignment="1">
      <alignment horizontal="center"/>
    </xf>
    <xf numFmtId="49" fontId="23" fillId="0" borderId="0" xfId="42" applyNumberFormat="1" applyFont="1" applyAlignment="1">
      <alignment horizontal="center"/>
    </xf>
    <xf numFmtId="49" fontId="24" fillId="0" borderId="10" xfId="42" applyNumberFormat="1" applyFont="1" applyBorder="1"/>
    <xf numFmtId="49" fontId="21" fillId="34" borderId="10" xfId="42" applyNumberFormat="1" applyFont="1" applyFill="1" applyBorder="1"/>
    <xf numFmtId="49" fontId="21" fillId="33" borderId="10" xfId="42" applyNumberFormat="1" applyFont="1" applyFill="1" applyBorder="1"/>
    <xf numFmtId="11" fontId="21" fillId="0" borderId="0" xfId="42" applyNumberFormat="1" applyFont="1" applyAlignment="1">
      <alignment horizontal="center"/>
    </xf>
    <xf numFmtId="0" fontId="21" fillId="0" borderId="10" xfId="42" applyFont="1" applyBorder="1" applyAlignment="1">
      <alignment horizontal="center"/>
    </xf>
    <xf numFmtId="0" fontId="21" fillId="0" borderId="0" xfId="42" applyFont="1" applyAlignment="1">
      <alignment horizontal="center"/>
    </xf>
    <xf numFmtId="49" fontId="21" fillId="0" borderId="10" xfId="42" applyNumberFormat="1" applyFont="1" applyBorder="1" applyAlignment="1">
      <alignment horizontal="center"/>
    </xf>
    <xf numFmtId="49" fontId="23" fillId="0" borderId="10" xfId="42" applyNumberFormat="1" applyFont="1" applyBorder="1" applyAlignment="1">
      <alignment horizontal="center"/>
    </xf>
    <xf numFmtId="49" fontId="21" fillId="0" borderId="0" xfId="42" applyNumberFormat="1" applyFont="1" applyAlignment="1">
      <alignment horizontal="center"/>
    </xf>
    <xf numFmtId="0" fontId="19" fillId="0" borderId="0" xfId="43"/>
    <xf numFmtId="0" fontId="19" fillId="0" borderId="11" xfId="43" applyBorder="1"/>
    <xf numFmtId="0" fontId="25" fillId="0" borderId="11" xfId="43" applyFont="1" applyBorder="1"/>
    <xf numFmtId="0" fontId="25" fillId="0" borderId="0" xfId="43" applyFont="1"/>
    <xf numFmtId="16" fontId="19" fillId="0" borderId="12" xfId="43" applyNumberFormat="1" applyBorder="1"/>
    <xf numFmtId="0" fontId="18" fillId="0" borderId="0" xfId="43" applyFont="1"/>
    <xf numFmtId="0" fontId="18" fillId="0" borderId="12" xfId="43" applyFont="1" applyBorder="1"/>
    <xf numFmtId="0" fontId="18" fillId="0" borderId="11" xfId="43" applyFont="1" applyBorder="1"/>
    <xf numFmtId="16" fontId="19" fillId="0" borderId="0" xfId="43" applyNumberFormat="1"/>
    <xf numFmtId="0" fontId="26" fillId="0" borderId="11" xfId="43" applyFont="1" applyBorder="1"/>
    <xf numFmtId="0" fontId="19" fillId="0" borderId="12" xfId="43" applyBorder="1" applyAlignment="1">
      <alignment wrapText="1"/>
    </xf>
    <xf numFmtId="0" fontId="19" fillId="0" borderId="0" xfId="43" applyAlignment="1">
      <alignment wrapText="1"/>
    </xf>
    <xf numFmtId="0" fontId="19" fillId="0" borderId="11" xfId="43" applyBorder="1" applyAlignment="1">
      <alignment wrapText="1"/>
    </xf>
    <xf numFmtId="0" fontId="27" fillId="0" borderId="0" xfId="43" applyFont="1"/>
    <xf numFmtId="0" fontId="28" fillId="0" borderId="0" xfId="43" applyFont="1"/>
    <xf numFmtId="0" fontId="28" fillId="0" borderId="11" xfId="43" applyFont="1" applyBorder="1"/>
    <xf numFmtId="0" fontId="19" fillId="0" borderId="12" xfId="43" applyBorder="1"/>
    <xf numFmtId="0" fontId="29" fillId="0" borderId="11" xfId="43" applyFont="1" applyBorder="1"/>
    <xf numFmtId="0" fontId="26" fillId="0" borderId="0" xfId="43" applyFont="1" applyAlignment="1">
      <alignment horizontal="center" vertical="center" wrapText="1"/>
    </xf>
    <xf numFmtId="0" fontId="26" fillId="0" borderId="0" xfId="43" applyFont="1" applyAlignment="1">
      <alignment vertical="center" wrapText="1"/>
    </xf>
    <xf numFmtId="0" fontId="30" fillId="0" borderId="0" xfId="43" applyFont="1"/>
    <xf numFmtId="0" fontId="19" fillId="0" borderId="0" xfId="43" applyAlignment="1">
      <alignment horizontal="left"/>
    </xf>
    <xf numFmtId="17" fontId="19" fillId="0" borderId="11" xfId="43" quotePrefix="1" applyNumberFormat="1" applyBorder="1"/>
    <xf numFmtId="17" fontId="19" fillId="0" borderId="0" xfId="43" quotePrefix="1" applyNumberFormat="1"/>
    <xf numFmtId="0" fontId="27" fillId="0" borderId="11" xfId="43" applyFont="1" applyBorder="1"/>
    <xf numFmtId="0" fontId="31" fillId="0" borderId="0" xfId="43" applyFont="1"/>
    <xf numFmtId="0" fontId="19" fillId="0" borderId="11" xfId="43" applyBorder="1" applyAlignment="1">
      <alignment horizontal="center" vertical="center"/>
    </xf>
    <xf numFmtId="0" fontId="32" fillId="0" borderId="0" xfId="43" applyFont="1"/>
    <xf numFmtId="0" fontId="27" fillId="0" borderId="12" xfId="43" applyFont="1" applyBorder="1"/>
    <xf numFmtId="0" fontId="30" fillId="0" borderId="12" xfId="43" applyFont="1" applyBorder="1"/>
    <xf numFmtId="0" fontId="30" fillId="0" borderId="11" xfId="43" applyFont="1" applyBorder="1"/>
    <xf numFmtId="0" fontId="30" fillId="0" borderId="0" xfId="43" applyFont="1" applyAlignment="1">
      <alignment vertical="center"/>
    </xf>
    <xf numFmtId="0" fontId="30" fillId="0" borderId="11" xfId="43" applyFont="1" applyBorder="1" applyAlignment="1">
      <alignment vertical="center"/>
    </xf>
    <xf numFmtId="0" fontId="33" fillId="0" borderId="0" xfId="43" applyFont="1" applyAlignment="1">
      <alignment horizontal="left"/>
    </xf>
    <xf numFmtId="0" fontId="33" fillId="0" borderId="11" xfId="43" applyFont="1" applyBorder="1" applyAlignment="1">
      <alignment horizontal="left"/>
    </xf>
    <xf numFmtId="0" fontId="34" fillId="0" borderId="0" xfId="43" applyFont="1"/>
    <xf numFmtId="0" fontId="34" fillId="0" borderId="11" xfId="43" applyFont="1" applyBorder="1"/>
    <xf numFmtId="0" fontId="19" fillId="0" borderId="11" xfId="46" applyFont="1" applyFill="1" applyBorder="1" applyAlignment="1">
      <alignment vertical="center" wrapText="1"/>
    </xf>
    <xf numFmtId="0" fontId="19" fillId="0" borderId="11" xfId="46" applyFont="1" applyFill="1" applyBorder="1" applyAlignment="1">
      <alignment horizontal="center" vertical="center" wrapText="1"/>
    </xf>
    <xf numFmtId="0" fontId="30" fillId="0" borderId="0" xfId="43" applyFont="1" applyAlignment="1">
      <alignment horizontal="center" vertical="center"/>
    </xf>
    <xf numFmtId="0" fontId="30" fillId="0" borderId="16" xfId="43" applyFont="1" applyBorder="1" applyAlignment="1">
      <alignment vertical="center"/>
    </xf>
    <xf numFmtId="0" fontId="30" fillId="0" borderId="16" xfId="43" applyFont="1" applyBorder="1" applyAlignment="1">
      <alignment horizontal="center" vertical="center" wrapText="1"/>
    </xf>
    <xf numFmtId="0" fontId="18" fillId="0" borderId="0" xfId="44"/>
    <xf numFmtId="0" fontId="18" fillId="0" borderId="17" xfId="44" applyBorder="1"/>
    <xf numFmtId="0" fontId="37" fillId="0" borderId="0" xfId="44" applyFont="1" applyAlignment="1">
      <alignment horizontal="right" wrapText="1"/>
    </xf>
    <xf numFmtId="0" fontId="37" fillId="35" borderId="0" xfId="44" applyFont="1" applyFill="1" applyAlignment="1">
      <alignment wrapText="1"/>
    </xf>
    <xf numFmtId="0" fontId="18" fillId="0" borderId="13" xfId="44" applyBorder="1"/>
    <xf numFmtId="0" fontId="37" fillId="36" borderId="0" xfId="44" applyFont="1" applyFill="1" applyAlignment="1">
      <alignment wrapText="1"/>
    </xf>
    <xf numFmtId="0" fontId="37" fillId="0" borderId="0" xfId="44" applyFont="1" applyAlignment="1">
      <alignment horizontal="right" vertical="center"/>
    </xf>
    <xf numFmtId="0" fontId="37" fillId="36" borderId="0" xfId="44" applyFont="1" applyFill="1" applyAlignment="1">
      <alignment vertical="center"/>
    </xf>
    <xf numFmtId="0" fontId="37" fillId="37" borderId="0" xfId="44" applyFont="1" applyFill="1" applyAlignment="1">
      <alignment vertical="center"/>
    </xf>
    <xf numFmtId="0" fontId="37" fillId="37" borderId="0" xfId="44" applyFont="1" applyFill="1" applyAlignment="1">
      <alignment wrapText="1"/>
    </xf>
    <xf numFmtId="0" fontId="37" fillId="0" borderId="0" xfId="44" applyFont="1"/>
    <xf numFmtId="0" fontId="37" fillId="0" borderId="13" xfId="44" applyFont="1" applyBorder="1" applyAlignment="1">
      <alignment vertical="center"/>
    </xf>
    <xf numFmtId="0" fontId="38" fillId="0" borderId="0" xfId="44" applyFont="1" applyAlignment="1">
      <alignment horizontal="right" vertical="center"/>
    </xf>
    <xf numFmtId="0" fontId="37" fillId="38" borderId="0" xfId="44" applyFont="1" applyFill="1" applyAlignment="1">
      <alignment vertical="center"/>
    </xf>
    <xf numFmtId="0" fontId="37" fillId="0" borderId="13" xfId="44" applyFont="1" applyBorder="1"/>
    <xf numFmtId="0" fontId="38" fillId="0" borderId="0" xfId="44" applyFont="1" applyAlignment="1">
      <alignment horizontal="right" wrapText="1"/>
    </xf>
    <xf numFmtId="0" fontId="37" fillId="38" borderId="0" xfId="44" applyFont="1" applyFill="1"/>
    <xf numFmtId="0" fontId="39" fillId="0" borderId="0" xfId="44" applyFont="1" applyAlignment="1">
      <alignment vertical="center"/>
    </xf>
    <xf numFmtId="0" fontId="40" fillId="0" borderId="18" xfId="44" applyFont="1" applyBorder="1"/>
    <xf numFmtId="0" fontId="18" fillId="35" borderId="0" xfId="44" applyFill="1"/>
    <xf numFmtId="0" fontId="18" fillId="36" borderId="0" xfId="44" applyFill="1"/>
    <xf numFmtId="0" fontId="18" fillId="37" borderId="0" xfId="44" applyFill="1"/>
    <xf numFmtId="0" fontId="18" fillId="38" borderId="0" xfId="44" applyFill="1"/>
    <xf numFmtId="0" fontId="40" fillId="0" borderId="0" xfId="44" applyFont="1" applyAlignment="1">
      <alignment horizontal="center"/>
    </xf>
    <xf numFmtId="0" fontId="39" fillId="0" borderId="0" xfId="44" applyFont="1" applyAlignment="1">
      <alignment horizontal="center" vertical="center"/>
    </xf>
    <xf numFmtId="0" fontId="41" fillId="0" borderId="0" xfId="43" applyFont="1"/>
    <xf numFmtId="0" fontId="41" fillId="39" borderId="0" xfId="43" applyFont="1" applyFill="1"/>
    <xf numFmtId="11" fontId="41" fillId="39" borderId="0" xfId="43" applyNumberFormat="1" applyFont="1" applyFill="1"/>
    <xf numFmtId="49" fontId="41" fillId="39" borderId="0" xfId="43" applyNumberFormat="1" applyFont="1" applyFill="1"/>
    <xf numFmtId="0" fontId="19" fillId="39" borderId="0" xfId="43" applyFill="1"/>
    <xf numFmtId="0" fontId="41" fillId="39" borderId="0" xfId="45" applyFont="1" applyFill="1" applyBorder="1"/>
    <xf numFmtId="11" fontId="41" fillId="39" borderId="0" xfId="45" applyNumberFormat="1" applyFont="1" applyFill="1" applyBorder="1"/>
    <xf numFmtId="49" fontId="41" fillId="39" borderId="0" xfId="45" applyNumberFormat="1" applyFont="1" applyFill="1" applyBorder="1"/>
    <xf numFmtId="0" fontId="42" fillId="39" borderId="0" xfId="43" applyFont="1" applyFill="1"/>
    <xf numFmtId="49" fontId="42" fillId="39" borderId="0" xfId="43" applyNumberFormat="1" applyFont="1" applyFill="1"/>
    <xf numFmtId="0" fontId="30" fillId="39" borderId="0" xfId="43" applyFont="1" applyFill="1"/>
    <xf numFmtId="0" fontId="41" fillId="36" borderId="0" xfId="43" applyFont="1" applyFill="1"/>
    <xf numFmtId="11" fontId="41" fillId="36" borderId="0" xfId="43" applyNumberFormat="1" applyFont="1" applyFill="1"/>
    <xf numFmtId="0" fontId="19" fillId="36" borderId="0" xfId="43" applyFill="1"/>
    <xf numFmtId="0" fontId="41" fillId="36" borderId="0" xfId="45" applyFont="1" applyFill="1" applyBorder="1"/>
    <xf numFmtId="11" fontId="41" fillId="36" borderId="0" xfId="45" applyNumberFormat="1" applyFont="1" applyFill="1" applyBorder="1"/>
    <xf numFmtId="0" fontId="42" fillId="36" borderId="0" xfId="43" applyFont="1" applyFill="1"/>
    <xf numFmtId="0" fontId="30" fillId="36" borderId="0" xfId="43" applyFont="1" applyFill="1"/>
    <xf numFmtId="0" fontId="41" fillId="40" borderId="0" xfId="43" applyFont="1" applyFill="1"/>
    <xf numFmtId="11" fontId="41" fillId="40" borderId="0" xfId="43" applyNumberFormat="1" applyFont="1" applyFill="1"/>
    <xf numFmtId="49" fontId="41" fillId="40" borderId="0" xfId="43" applyNumberFormat="1" applyFont="1" applyFill="1"/>
    <xf numFmtId="0" fontId="19" fillId="40" borderId="0" xfId="43" applyFill="1"/>
    <xf numFmtId="16" fontId="41" fillId="40" borderId="0" xfId="43" applyNumberFormat="1" applyFont="1" applyFill="1"/>
    <xf numFmtId="0" fontId="41" fillId="40" borderId="0" xfId="45" applyFont="1" applyFill="1" applyBorder="1"/>
    <xf numFmtId="11" fontId="41" fillId="40" borderId="0" xfId="45" applyNumberFormat="1" applyFont="1" applyFill="1" applyBorder="1"/>
    <xf numFmtId="49" fontId="41" fillId="40" borderId="0" xfId="45" applyNumberFormat="1" applyFont="1" applyFill="1" applyBorder="1"/>
    <xf numFmtId="0" fontId="42" fillId="40" borderId="0" xfId="43" applyFont="1" applyFill="1"/>
    <xf numFmtId="49" fontId="42" fillId="40" borderId="0" xfId="43" applyNumberFormat="1" applyFont="1" applyFill="1"/>
    <xf numFmtId="0" fontId="30" fillId="40" borderId="0" xfId="43" applyFont="1" applyFill="1"/>
    <xf numFmtId="0" fontId="41" fillId="41" borderId="0" xfId="43" applyFont="1" applyFill="1"/>
    <xf numFmtId="11" fontId="41" fillId="41" borderId="0" xfId="43" applyNumberFormat="1" applyFont="1" applyFill="1"/>
    <xf numFmtId="49" fontId="41" fillId="41" borderId="0" xfId="43" applyNumberFormat="1" applyFont="1" applyFill="1"/>
    <xf numFmtId="0" fontId="19" fillId="41" borderId="0" xfId="43" applyFill="1"/>
    <xf numFmtId="0" fontId="41" fillId="41" borderId="0" xfId="45" applyFont="1" applyFill="1"/>
    <xf numFmtId="11" fontId="41" fillId="41" borderId="0" xfId="45" applyNumberFormat="1" applyFont="1" applyFill="1"/>
    <xf numFmtId="49" fontId="41" fillId="41" borderId="0" xfId="45" applyNumberFormat="1" applyFont="1" applyFill="1"/>
    <xf numFmtId="0" fontId="42" fillId="41" borderId="0" xfId="43" applyFont="1" applyFill="1"/>
    <xf numFmtId="49" fontId="42" fillId="41" borderId="0" xfId="43" applyNumberFormat="1" applyFont="1" applyFill="1"/>
    <xf numFmtId="0" fontId="30" fillId="41" borderId="0" xfId="43" applyFont="1" applyFill="1"/>
    <xf numFmtId="0" fontId="18" fillId="0" borderId="0" xfId="0" applyFont="1"/>
    <xf numFmtId="0" fontId="18" fillId="0" borderId="19" xfId="0" applyFont="1" applyBorder="1"/>
    <xf numFmtId="49" fontId="37" fillId="0" borderId="20" xfId="0" applyNumberFormat="1" applyFont="1" applyBorder="1"/>
    <xf numFmtId="49" fontId="37" fillId="0" borderId="11" xfId="0" applyNumberFormat="1" applyFont="1" applyBorder="1"/>
    <xf numFmtId="0" fontId="38" fillId="0" borderId="0" xfId="0" applyFont="1"/>
    <xf numFmtId="49" fontId="37" fillId="0" borderId="11" xfId="7" applyNumberFormat="1" applyFont="1" applyFill="1" applyBorder="1"/>
    <xf numFmtId="0" fontId="18" fillId="0" borderId="15" xfId="0" applyFont="1" applyBorder="1"/>
    <xf numFmtId="49" fontId="37" fillId="0" borderId="16" xfId="0" applyNumberFormat="1" applyFont="1" applyBorder="1"/>
    <xf numFmtId="0" fontId="37" fillId="0" borderId="19" xfId="0" applyFont="1" applyBorder="1"/>
    <xf numFmtId="0" fontId="37" fillId="0" borderId="20" xfId="0" applyFont="1" applyBorder="1"/>
    <xf numFmtId="0" fontId="37" fillId="0" borderId="11" xfId="0" applyFont="1" applyBorder="1"/>
    <xf numFmtId="0" fontId="37" fillId="0" borderId="0" xfId="0" applyFont="1"/>
    <xf numFmtId="0" fontId="37" fillId="0" borderId="16" xfId="0" applyFont="1" applyBorder="1"/>
    <xf numFmtId="49" fontId="37" fillId="0" borderId="0" xfId="0" applyNumberFormat="1" applyFont="1"/>
    <xf numFmtId="49" fontId="37" fillId="0" borderId="15" xfId="0" applyNumberFormat="1" applyFont="1" applyBorder="1"/>
    <xf numFmtId="0" fontId="37" fillId="0" borderId="15" xfId="0" applyFont="1" applyBorder="1"/>
    <xf numFmtId="49" fontId="18" fillId="0" borderId="0" xfId="0" applyNumberFormat="1" applyFont="1" applyAlignment="1">
      <alignment wrapText="1"/>
    </xf>
    <xf numFmtId="0" fontId="43" fillId="0" borderId="0" xfId="0" applyFont="1"/>
    <xf numFmtId="0" fontId="18" fillId="0" borderId="22" xfId="0" applyFont="1" applyBorder="1" applyAlignment="1">
      <alignment horizontal="center"/>
    </xf>
    <xf numFmtId="0" fontId="40" fillId="0" borderId="22" xfId="0" applyFont="1" applyBorder="1" applyAlignment="1">
      <alignment horizontal="left"/>
    </xf>
    <xf numFmtId="0" fontId="42" fillId="0" borderId="22" xfId="0" applyFont="1" applyBorder="1" applyAlignment="1">
      <alignment horizontal="left"/>
    </xf>
    <xf numFmtId="0" fontId="42" fillId="0" borderId="23" xfId="0" applyFont="1" applyBorder="1" applyAlignment="1">
      <alignment horizontal="center"/>
    </xf>
    <xf numFmtId="0" fontId="40" fillId="0" borderId="23" xfId="0" applyFont="1" applyBorder="1" applyAlignment="1">
      <alignment horizontal="center"/>
    </xf>
    <xf numFmtId="0" fontId="0" fillId="0" borderId="24" xfId="0" applyBorder="1" applyAlignment="1">
      <alignment horizontal="center"/>
    </xf>
    <xf numFmtId="0" fontId="44" fillId="0" borderId="24" xfId="0" applyFont="1" applyBorder="1" applyAlignment="1">
      <alignment horizontal="center" vertical="center"/>
    </xf>
    <xf numFmtId="0" fontId="19" fillId="0" borderId="13" xfId="43" applyBorder="1" applyAlignment="1">
      <alignment horizontal="center" wrapText="1"/>
    </xf>
    <xf numFmtId="0" fontId="19" fillId="0" borderId="11" xfId="46" applyFont="1" applyFill="1" applyBorder="1" applyAlignment="1">
      <alignment horizontal="center" vertical="center" wrapText="1"/>
    </xf>
    <xf numFmtId="0" fontId="19" fillId="0" borderId="12" xfId="46" applyFont="1" applyFill="1" applyBorder="1" applyAlignment="1">
      <alignment horizontal="center" vertical="center" wrapText="1"/>
    </xf>
    <xf numFmtId="0" fontId="30" fillId="0" borderId="16" xfId="43" applyFont="1" applyBorder="1" applyAlignment="1">
      <alignment horizontal="center" vertical="center"/>
    </xf>
    <xf numFmtId="0" fontId="30" fillId="0" borderId="14" xfId="43" applyFont="1" applyBorder="1" applyAlignment="1">
      <alignment horizontal="center" vertical="center"/>
    </xf>
    <xf numFmtId="0" fontId="30" fillId="0" borderId="15" xfId="43" applyFont="1" applyBorder="1" applyAlignment="1">
      <alignment horizontal="center" vertical="center"/>
    </xf>
    <xf numFmtId="0" fontId="19" fillId="0" borderId="0" xfId="46" applyFont="1" applyFill="1" applyBorder="1" applyAlignment="1">
      <alignment horizontal="center" vertical="center" wrapText="1"/>
    </xf>
    <xf numFmtId="0" fontId="30" fillId="0" borderId="16" xfId="43" applyFont="1" applyBorder="1" applyAlignment="1">
      <alignment horizontal="center" vertical="center" wrapText="1"/>
    </xf>
    <xf numFmtId="0" fontId="30" fillId="0" borderId="15" xfId="43" applyFont="1" applyBorder="1" applyAlignment="1">
      <alignment horizontal="center" vertical="center" wrapText="1"/>
    </xf>
    <xf numFmtId="0" fontId="30" fillId="0" borderId="14" xfId="43" applyFont="1" applyBorder="1" applyAlignment="1">
      <alignment horizontal="center" vertical="center" wrapText="1"/>
    </xf>
    <xf numFmtId="0" fontId="25" fillId="0" borderId="0" xfId="43" applyFont="1" applyAlignment="1">
      <alignment horizontal="center" wrapText="1"/>
    </xf>
    <xf numFmtId="0" fontId="25" fillId="0" borderId="12" xfId="43" applyFont="1" applyBorder="1" applyAlignment="1">
      <alignment horizontal="center" wrapText="1"/>
    </xf>
    <xf numFmtId="0" fontId="19" fillId="0" borderId="11" xfId="46" applyFont="1" applyFill="1" applyBorder="1" applyAlignment="1">
      <alignment horizontal="center" vertical="center"/>
    </xf>
    <xf numFmtId="0" fontId="19" fillId="0" borderId="0" xfId="46" applyFont="1" applyFill="1" applyBorder="1" applyAlignment="1">
      <alignment horizontal="center" vertical="center"/>
    </xf>
    <xf numFmtId="0" fontId="19" fillId="0" borderId="12" xfId="46" applyFont="1" applyFill="1" applyBorder="1" applyAlignment="1">
      <alignment horizontal="center" vertical="center"/>
    </xf>
    <xf numFmtId="0" fontId="19" fillId="0" borderId="0" xfId="43" applyAlignment="1">
      <alignment horizontal="center" vertical="center" wrapText="1"/>
    </xf>
    <xf numFmtId="0" fontId="19" fillId="0" borderId="12" xfId="43" applyBorder="1" applyAlignment="1">
      <alignment horizontal="center" vertical="center" wrapText="1"/>
    </xf>
    <xf numFmtId="0" fontId="25" fillId="0" borderId="11" xfId="43" applyFont="1" applyBorder="1" applyAlignment="1">
      <alignment horizontal="center"/>
    </xf>
    <xf numFmtId="0" fontId="25" fillId="0" borderId="0" xfId="43" applyFont="1" applyAlignment="1">
      <alignment horizontal="center"/>
    </xf>
    <xf numFmtId="0" fontId="40" fillId="0" borderId="0" xfId="44" applyFont="1" applyAlignment="1">
      <alignment horizontal="center"/>
    </xf>
    <xf numFmtId="0" fontId="18" fillId="0" borderId="0" xfId="44" applyAlignment="1">
      <alignment horizontal="center" vertical="center"/>
    </xf>
    <xf numFmtId="0" fontId="18" fillId="0" borderId="12"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7" xfId="0" applyFont="1" applyBorder="1" applyAlignment="1">
      <alignment horizontal="center"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ad 2" xfId="45" xr:uid="{00000000-0005-0000-0000-000012000000}"/>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6" builtinId="8"/>
    <cellStyle name="Input" xfId="9" builtinId="20" customBuiltin="1"/>
    <cellStyle name="Linked Cell" xfId="12" builtinId="24" customBuiltin="1"/>
    <cellStyle name="Neutral" xfId="8" builtinId="28" customBuiltin="1"/>
    <cellStyle name="Normal" xfId="0" builtinId="0"/>
    <cellStyle name="Normal 2" xfId="43" xr:uid="{00000000-0005-0000-0000-000013000000}"/>
    <cellStyle name="Normal 3" xfId="44" xr:uid="{00000000-0005-0000-0000-00001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常规 2" xfId="42"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69"/>
  <sheetViews>
    <sheetView tabSelected="1" topLeftCell="A40" workbookViewId="0">
      <selection activeCell="F19" sqref="F19"/>
    </sheetView>
  </sheetViews>
  <sheetFormatPr baseColWidth="10" defaultColWidth="8.83203125" defaultRowHeight="1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25" x14ac:dyDescent="0.2">
      <c r="A33" t="s">
        <v>32</v>
      </c>
    </row>
    <row r="34" spans="1:25" x14ac:dyDescent="0.2">
      <c r="A34" t="s">
        <v>33</v>
      </c>
    </row>
    <row r="35" spans="1:25" x14ac:dyDescent="0.2">
      <c r="A35" t="s">
        <v>34</v>
      </c>
    </row>
    <row r="36" spans="1:25" x14ac:dyDescent="0.2">
      <c r="A36" t="s">
        <v>35</v>
      </c>
    </row>
    <row r="37" spans="1:25" x14ac:dyDescent="0.2">
      <c r="A37" t="s">
        <v>36</v>
      </c>
    </row>
    <row r="38" spans="1:25" x14ac:dyDescent="0.2">
      <c r="A38" t="s">
        <v>37</v>
      </c>
    </row>
    <row r="39" spans="1:25" x14ac:dyDescent="0.2">
      <c r="A39" t="s">
        <v>38</v>
      </c>
    </row>
    <row r="40" spans="1:25" x14ac:dyDescent="0.2">
      <c r="A40" t="s">
        <v>39</v>
      </c>
    </row>
    <row r="41" spans="1:25" x14ac:dyDescent="0.2">
      <c r="A41" t="s">
        <v>40</v>
      </c>
    </row>
    <row r="42" spans="1:25" x14ac:dyDescent="0.2">
      <c r="A42" t="s">
        <v>41</v>
      </c>
    </row>
    <row r="43" spans="1:25" x14ac:dyDescent="0.2">
      <c r="A43" t="s">
        <v>42</v>
      </c>
    </row>
    <row r="44" spans="1:25" x14ac:dyDescent="0.2">
      <c r="A44" t="s">
        <v>43</v>
      </c>
    </row>
    <row r="45" spans="1:25" x14ac:dyDescent="0.2">
      <c r="A45" s="1" t="s">
        <v>44</v>
      </c>
      <c r="B45" s="1" t="s">
        <v>45</v>
      </c>
      <c r="C45" s="1" t="s">
        <v>46</v>
      </c>
      <c r="D45" s="1" t="s">
        <v>47</v>
      </c>
      <c r="E45" s="1" t="s">
        <v>48</v>
      </c>
      <c r="F45" s="1" t="s">
        <v>49</v>
      </c>
      <c r="G45" s="1" t="s">
        <v>50</v>
      </c>
      <c r="H45" s="1" t="s">
        <v>51</v>
      </c>
      <c r="I45" s="1" t="s">
        <v>52</v>
      </c>
      <c r="J45" s="1" t="s">
        <v>53</v>
      </c>
      <c r="K45" s="1" t="s">
        <v>54</v>
      </c>
      <c r="L45" s="1" t="s">
        <v>55</v>
      </c>
      <c r="M45" s="1" t="s">
        <v>56</v>
      </c>
      <c r="N45" s="1" t="s">
        <v>57</v>
      </c>
      <c r="O45" s="1" t="s">
        <v>58</v>
      </c>
      <c r="P45" s="1" t="s">
        <v>59</v>
      </c>
      <c r="Q45" s="1" t="s">
        <v>60</v>
      </c>
      <c r="R45" s="1" t="s">
        <v>61</v>
      </c>
      <c r="S45" s="1" t="s">
        <v>62</v>
      </c>
      <c r="T45" s="1" t="s">
        <v>63</v>
      </c>
      <c r="U45" s="1" t="s">
        <v>64</v>
      </c>
      <c r="V45" s="1" t="s">
        <v>65</v>
      </c>
      <c r="W45" s="1" t="s">
        <v>66</v>
      </c>
      <c r="X45" s="1" t="s">
        <v>67</v>
      </c>
      <c r="Y45" s="1" t="s">
        <v>68</v>
      </c>
    </row>
    <row r="46" spans="1:25" x14ac:dyDescent="0.2">
      <c r="A46" t="s">
        <v>69</v>
      </c>
      <c r="B46">
        <v>1560633</v>
      </c>
      <c r="C46" t="s">
        <v>70</v>
      </c>
      <c r="D46" t="s">
        <v>71</v>
      </c>
      <c r="E46" t="s">
        <v>72</v>
      </c>
      <c r="F46" t="s">
        <v>70</v>
      </c>
      <c r="G46" t="s">
        <v>73</v>
      </c>
      <c r="H46" t="s">
        <v>74</v>
      </c>
      <c r="I46" t="s">
        <v>75</v>
      </c>
      <c r="J46" t="s">
        <v>70</v>
      </c>
      <c r="K46" t="s">
        <v>70</v>
      </c>
      <c r="L46" t="s">
        <v>70</v>
      </c>
      <c r="M46" t="s">
        <v>70</v>
      </c>
      <c r="N46" t="s">
        <v>70</v>
      </c>
      <c r="O46" t="s">
        <v>70</v>
      </c>
      <c r="P46" t="s">
        <v>70</v>
      </c>
      <c r="Q46" t="s">
        <v>70</v>
      </c>
      <c r="R46" t="s">
        <v>70</v>
      </c>
      <c r="S46" t="s">
        <v>70</v>
      </c>
      <c r="T46" t="s">
        <v>76</v>
      </c>
      <c r="U46" t="s">
        <v>70</v>
      </c>
      <c r="V46" t="s">
        <v>70</v>
      </c>
      <c r="W46" t="s">
        <v>70</v>
      </c>
      <c r="X46" t="s">
        <v>70</v>
      </c>
      <c r="Y46" t="s">
        <v>70</v>
      </c>
    </row>
    <row r="47" spans="1:25" x14ac:dyDescent="0.2">
      <c r="A47" t="s">
        <v>69</v>
      </c>
      <c r="B47">
        <v>1660529</v>
      </c>
      <c r="C47" t="s">
        <v>77</v>
      </c>
      <c r="D47" t="s">
        <v>78</v>
      </c>
      <c r="E47" t="s">
        <v>79</v>
      </c>
      <c r="F47" t="s">
        <v>70</v>
      </c>
      <c r="G47" t="s">
        <v>73</v>
      </c>
      <c r="H47" t="s">
        <v>80</v>
      </c>
      <c r="I47" t="s">
        <v>81</v>
      </c>
      <c r="J47" t="s">
        <v>70</v>
      </c>
      <c r="K47" t="s">
        <v>70</v>
      </c>
      <c r="L47" t="s">
        <v>70</v>
      </c>
      <c r="M47" t="s">
        <v>70</v>
      </c>
      <c r="N47" t="s">
        <v>82</v>
      </c>
      <c r="O47" t="s">
        <v>83</v>
      </c>
      <c r="P47" t="s">
        <v>70</v>
      </c>
      <c r="Q47" t="s">
        <v>70</v>
      </c>
      <c r="R47" t="s">
        <v>70</v>
      </c>
      <c r="S47" t="s">
        <v>84</v>
      </c>
      <c r="T47" t="s">
        <v>85</v>
      </c>
      <c r="U47" t="s">
        <v>86</v>
      </c>
      <c r="V47" t="s">
        <v>70</v>
      </c>
      <c r="W47" t="s">
        <v>70</v>
      </c>
      <c r="X47" t="s">
        <v>70</v>
      </c>
      <c r="Y47" t="s">
        <v>87</v>
      </c>
    </row>
    <row r="48" spans="1:25" x14ac:dyDescent="0.2">
      <c r="A48" t="s">
        <v>69</v>
      </c>
      <c r="B48">
        <v>1660531</v>
      </c>
      <c r="C48" t="s">
        <v>88</v>
      </c>
      <c r="D48" t="s">
        <v>72</v>
      </c>
      <c r="E48" t="s">
        <v>78</v>
      </c>
      <c r="F48" t="s">
        <v>70</v>
      </c>
      <c r="G48" t="s">
        <v>73</v>
      </c>
      <c r="H48" t="s">
        <v>89</v>
      </c>
      <c r="I48" t="s">
        <v>90</v>
      </c>
      <c r="J48" t="s">
        <v>70</v>
      </c>
      <c r="K48" t="s">
        <v>70</v>
      </c>
      <c r="L48" t="s">
        <v>70</v>
      </c>
      <c r="M48" t="s">
        <v>70</v>
      </c>
      <c r="N48" t="s">
        <v>91</v>
      </c>
      <c r="O48" t="s">
        <v>92</v>
      </c>
      <c r="P48" t="s">
        <v>70</v>
      </c>
      <c r="Q48" t="s">
        <v>70</v>
      </c>
      <c r="R48" t="s">
        <v>70</v>
      </c>
      <c r="S48" t="s">
        <v>93</v>
      </c>
      <c r="T48" t="s">
        <v>70</v>
      </c>
      <c r="U48" t="s">
        <v>94</v>
      </c>
      <c r="V48" t="s">
        <v>70</v>
      </c>
      <c r="W48" t="s">
        <v>70</v>
      </c>
      <c r="X48" t="s">
        <v>70</v>
      </c>
      <c r="Y48" t="s">
        <v>70</v>
      </c>
    </row>
    <row r="49" spans="1:25" x14ac:dyDescent="0.2">
      <c r="A49" t="s">
        <v>69</v>
      </c>
      <c r="B49">
        <v>1661645</v>
      </c>
      <c r="C49" t="s">
        <v>95</v>
      </c>
      <c r="D49" t="s">
        <v>78</v>
      </c>
      <c r="E49" t="s">
        <v>79</v>
      </c>
      <c r="F49" t="s">
        <v>70</v>
      </c>
      <c r="G49" t="s">
        <v>73</v>
      </c>
      <c r="H49" t="s">
        <v>96</v>
      </c>
      <c r="I49" t="s">
        <v>97</v>
      </c>
      <c r="J49" t="s">
        <v>70</v>
      </c>
      <c r="K49" t="s">
        <v>70</v>
      </c>
      <c r="L49" t="s">
        <v>70</v>
      </c>
      <c r="M49" t="s">
        <v>70</v>
      </c>
      <c r="N49" t="s">
        <v>98</v>
      </c>
      <c r="O49" t="s">
        <v>70</v>
      </c>
      <c r="P49" t="s">
        <v>70</v>
      </c>
      <c r="Q49" t="s">
        <v>70</v>
      </c>
      <c r="R49" t="s">
        <v>70</v>
      </c>
      <c r="S49" t="s">
        <v>70</v>
      </c>
      <c r="T49" t="s">
        <v>70</v>
      </c>
      <c r="U49" t="s">
        <v>70</v>
      </c>
      <c r="V49" t="s">
        <v>70</v>
      </c>
      <c r="W49" t="s">
        <v>70</v>
      </c>
      <c r="X49" t="s">
        <v>70</v>
      </c>
      <c r="Y49" t="s">
        <v>70</v>
      </c>
    </row>
    <row r="50" spans="1:25" x14ac:dyDescent="0.2">
      <c r="A50" t="s">
        <v>69</v>
      </c>
      <c r="B50">
        <v>2939298</v>
      </c>
      <c r="C50" t="s">
        <v>70</v>
      </c>
      <c r="D50" t="s">
        <v>79</v>
      </c>
      <c r="E50" t="s">
        <v>72</v>
      </c>
      <c r="F50" t="s">
        <v>70</v>
      </c>
      <c r="G50" t="s">
        <v>73</v>
      </c>
      <c r="H50" t="s">
        <v>99</v>
      </c>
      <c r="I50" t="s">
        <v>100</v>
      </c>
      <c r="J50" t="s">
        <v>70</v>
      </c>
      <c r="K50" t="s">
        <v>70</v>
      </c>
      <c r="L50" t="s">
        <v>101</v>
      </c>
      <c r="M50" t="s">
        <v>70</v>
      </c>
      <c r="N50" t="s">
        <v>70</v>
      </c>
      <c r="O50" t="s">
        <v>102</v>
      </c>
      <c r="P50" t="s">
        <v>70</v>
      </c>
      <c r="Q50" t="s">
        <v>70</v>
      </c>
      <c r="R50" t="s">
        <v>103</v>
      </c>
      <c r="S50" t="s">
        <v>104</v>
      </c>
      <c r="T50" t="s">
        <v>105</v>
      </c>
      <c r="U50" t="s">
        <v>70</v>
      </c>
      <c r="V50" t="s">
        <v>70</v>
      </c>
      <c r="W50" t="s">
        <v>70</v>
      </c>
      <c r="X50" t="s">
        <v>70</v>
      </c>
      <c r="Y50" t="s">
        <v>106</v>
      </c>
    </row>
    <row r="51" spans="1:25" x14ac:dyDescent="0.2">
      <c r="A51" t="s">
        <v>69</v>
      </c>
      <c r="B51">
        <v>6475361</v>
      </c>
      <c r="C51" t="s">
        <v>70</v>
      </c>
      <c r="D51" t="s">
        <v>78</v>
      </c>
      <c r="E51" t="s">
        <v>71</v>
      </c>
      <c r="F51" t="s">
        <v>70</v>
      </c>
      <c r="G51" t="s">
        <v>73</v>
      </c>
      <c r="H51" t="s">
        <v>107</v>
      </c>
      <c r="I51" t="s">
        <v>108</v>
      </c>
      <c r="J51" t="s">
        <v>70</v>
      </c>
      <c r="K51" t="s">
        <v>70</v>
      </c>
      <c r="L51" t="s">
        <v>70</v>
      </c>
      <c r="M51" t="s">
        <v>70</v>
      </c>
      <c r="N51" t="s">
        <v>70</v>
      </c>
      <c r="O51" t="s">
        <v>109</v>
      </c>
      <c r="P51" t="s">
        <v>70</v>
      </c>
      <c r="Q51" t="s">
        <v>70</v>
      </c>
      <c r="R51" t="s">
        <v>70</v>
      </c>
      <c r="S51" t="s">
        <v>70</v>
      </c>
      <c r="T51" t="s">
        <v>70</v>
      </c>
      <c r="U51" t="s">
        <v>70</v>
      </c>
      <c r="V51" t="s">
        <v>70</v>
      </c>
      <c r="W51" t="s">
        <v>70</v>
      </c>
      <c r="X51" t="s">
        <v>70</v>
      </c>
      <c r="Y51" t="s">
        <v>70</v>
      </c>
    </row>
    <row r="52" spans="1:25" x14ac:dyDescent="0.2">
      <c r="A52" t="s">
        <v>69</v>
      </c>
      <c r="B52">
        <v>11083479</v>
      </c>
      <c r="C52" t="s">
        <v>70</v>
      </c>
      <c r="D52" t="s">
        <v>78</v>
      </c>
      <c r="E52" t="s">
        <v>79</v>
      </c>
      <c r="F52" t="s">
        <v>70</v>
      </c>
      <c r="G52" t="s">
        <v>73</v>
      </c>
      <c r="H52" t="s">
        <v>110</v>
      </c>
      <c r="I52" t="s">
        <v>97</v>
      </c>
      <c r="J52" t="s">
        <v>111</v>
      </c>
      <c r="K52" t="s">
        <v>112</v>
      </c>
      <c r="L52" t="s">
        <v>113</v>
      </c>
      <c r="M52" t="s">
        <v>114</v>
      </c>
      <c r="N52" t="s">
        <v>115</v>
      </c>
      <c r="O52" t="s">
        <v>116</v>
      </c>
      <c r="P52" t="s">
        <v>117</v>
      </c>
      <c r="Q52" t="s">
        <v>118</v>
      </c>
      <c r="R52" t="s">
        <v>119</v>
      </c>
      <c r="S52" t="s">
        <v>120</v>
      </c>
      <c r="T52" t="s">
        <v>121</v>
      </c>
      <c r="U52" t="s">
        <v>122</v>
      </c>
      <c r="V52" t="s">
        <v>123</v>
      </c>
      <c r="W52" t="s">
        <v>124</v>
      </c>
      <c r="X52" t="s">
        <v>125</v>
      </c>
      <c r="Y52" t="s">
        <v>126</v>
      </c>
    </row>
    <row r="53" spans="1:25" x14ac:dyDescent="0.2">
      <c r="A53" t="s">
        <v>69</v>
      </c>
      <c r="B53">
        <v>14925611</v>
      </c>
      <c r="C53" t="s">
        <v>70</v>
      </c>
      <c r="D53" t="s">
        <v>78</v>
      </c>
      <c r="E53" t="s">
        <v>79</v>
      </c>
      <c r="F53" t="s">
        <v>70</v>
      </c>
      <c r="G53" t="s">
        <v>73</v>
      </c>
      <c r="H53" t="s">
        <v>110</v>
      </c>
      <c r="I53" t="s">
        <v>81</v>
      </c>
      <c r="J53" t="s">
        <v>127</v>
      </c>
      <c r="K53" t="s">
        <v>128</v>
      </c>
      <c r="L53" t="s">
        <v>129</v>
      </c>
      <c r="M53" t="s">
        <v>130</v>
      </c>
      <c r="N53" t="s">
        <v>131</v>
      </c>
      <c r="O53" t="s">
        <v>132</v>
      </c>
      <c r="P53" t="s">
        <v>133</v>
      </c>
      <c r="Q53" t="s">
        <v>134</v>
      </c>
      <c r="R53" t="s">
        <v>135</v>
      </c>
      <c r="S53" t="s">
        <v>136</v>
      </c>
      <c r="T53" t="s">
        <v>137</v>
      </c>
      <c r="U53" t="s">
        <v>138</v>
      </c>
      <c r="V53" t="s">
        <v>139</v>
      </c>
      <c r="W53" t="s">
        <v>140</v>
      </c>
      <c r="X53" t="s">
        <v>141</v>
      </c>
      <c r="Y53" t="s">
        <v>142</v>
      </c>
    </row>
    <row r="54" spans="1:25" x14ac:dyDescent="0.2">
      <c r="A54" t="s">
        <v>69</v>
      </c>
      <c r="B54">
        <v>14925635</v>
      </c>
      <c r="C54" t="s">
        <v>70</v>
      </c>
      <c r="D54" t="s">
        <v>78</v>
      </c>
      <c r="E54" t="s">
        <v>79</v>
      </c>
      <c r="F54" t="s">
        <v>70</v>
      </c>
      <c r="G54" t="s">
        <v>73</v>
      </c>
      <c r="H54" t="s">
        <v>143</v>
      </c>
      <c r="I54" t="s">
        <v>97</v>
      </c>
      <c r="J54" t="s">
        <v>70</v>
      </c>
      <c r="K54" t="s">
        <v>70</v>
      </c>
      <c r="L54" t="s">
        <v>144</v>
      </c>
      <c r="M54" t="s">
        <v>145</v>
      </c>
      <c r="N54" t="s">
        <v>146</v>
      </c>
      <c r="O54" t="s">
        <v>147</v>
      </c>
      <c r="P54" t="s">
        <v>70</v>
      </c>
      <c r="Q54" t="s">
        <v>148</v>
      </c>
      <c r="R54" t="s">
        <v>70</v>
      </c>
      <c r="S54" t="s">
        <v>70</v>
      </c>
      <c r="T54" t="s">
        <v>149</v>
      </c>
      <c r="U54" t="s">
        <v>150</v>
      </c>
      <c r="V54" t="s">
        <v>151</v>
      </c>
      <c r="W54" t="s">
        <v>70</v>
      </c>
      <c r="X54" t="s">
        <v>152</v>
      </c>
      <c r="Y54" t="s">
        <v>70</v>
      </c>
    </row>
    <row r="55" spans="1:25" x14ac:dyDescent="0.2">
      <c r="A55" t="s">
        <v>69</v>
      </c>
      <c r="B55">
        <v>16360144</v>
      </c>
      <c r="C55" t="s">
        <v>153</v>
      </c>
      <c r="D55" t="s">
        <v>79</v>
      </c>
      <c r="E55" t="s">
        <v>78</v>
      </c>
      <c r="F55" t="s">
        <v>70</v>
      </c>
      <c r="G55" t="s">
        <v>73</v>
      </c>
      <c r="H55" t="s">
        <v>154</v>
      </c>
      <c r="I55" t="s">
        <v>155</v>
      </c>
      <c r="J55" t="s">
        <v>70</v>
      </c>
      <c r="K55" t="s">
        <v>70</v>
      </c>
      <c r="L55" t="s">
        <v>70</v>
      </c>
      <c r="M55" t="s">
        <v>70</v>
      </c>
      <c r="N55" t="s">
        <v>70</v>
      </c>
      <c r="O55" t="s">
        <v>70</v>
      </c>
      <c r="P55" t="s">
        <v>70</v>
      </c>
      <c r="Q55" t="s">
        <v>70</v>
      </c>
      <c r="R55" t="s">
        <v>70</v>
      </c>
      <c r="S55" t="s">
        <v>70</v>
      </c>
      <c r="T55" t="s">
        <v>70</v>
      </c>
      <c r="U55" t="s">
        <v>70</v>
      </c>
      <c r="V55" t="s">
        <v>70</v>
      </c>
      <c r="W55" t="s">
        <v>156</v>
      </c>
      <c r="X55" t="s">
        <v>70</v>
      </c>
      <c r="Y55" t="s">
        <v>70</v>
      </c>
    </row>
    <row r="56" spans="1:25" x14ac:dyDescent="0.2">
      <c r="A56" t="s">
        <v>69</v>
      </c>
      <c r="B56">
        <v>16976772</v>
      </c>
      <c r="C56" t="s">
        <v>157</v>
      </c>
      <c r="D56" t="s">
        <v>71</v>
      </c>
      <c r="E56" t="s">
        <v>79</v>
      </c>
      <c r="F56" t="s">
        <v>70</v>
      </c>
      <c r="G56" t="s">
        <v>73</v>
      </c>
      <c r="H56" t="s">
        <v>158</v>
      </c>
      <c r="I56" t="s">
        <v>159</v>
      </c>
      <c r="J56" t="s">
        <v>70</v>
      </c>
      <c r="K56" t="s">
        <v>70</v>
      </c>
      <c r="L56" t="s">
        <v>70</v>
      </c>
      <c r="M56" t="s">
        <v>70</v>
      </c>
      <c r="N56" t="s">
        <v>70</v>
      </c>
      <c r="O56" t="s">
        <v>70</v>
      </c>
      <c r="P56" t="s">
        <v>70</v>
      </c>
      <c r="Q56" t="s">
        <v>160</v>
      </c>
      <c r="R56" t="s">
        <v>70</v>
      </c>
      <c r="S56" t="s">
        <v>70</v>
      </c>
      <c r="T56" t="s">
        <v>70</v>
      </c>
      <c r="U56" t="s">
        <v>70</v>
      </c>
      <c r="V56" t="s">
        <v>70</v>
      </c>
      <c r="W56" t="s">
        <v>70</v>
      </c>
      <c r="X56" t="s">
        <v>70</v>
      </c>
      <c r="Y56" t="s">
        <v>70</v>
      </c>
    </row>
    <row r="57" spans="1:25" x14ac:dyDescent="0.2">
      <c r="A57" t="s">
        <v>69</v>
      </c>
      <c r="B57">
        <v>17085872</v>
      </c>
      <c r="C57" t="s">
        <v>161</v>
      </c>
      <c r="D57" t="s">
        <v>72</v>
      </c>
      <c r="E57" t="s">
        <v>71</v>
      </c>
      <c r="F57" t="s">
        <v>70</v>
      </c>
      <c r="G57" t="s">
        <v>73</v>
      </c>
      <c r="H57" t="s">
        <v>162</v>
      </c>
      <c r="I57" t="s">
        <v>81</v>
      </c>
      <c r="J57" t="s">
        <v>70</v>
      </c>
      <c r="K57" t="s">
        <v>70</v>
      </c>
      <c r="L57" t="s">
        <v>70</v>
      </c>
      <c r="M57" t="s">
        <v>70</v>
      </c>
      <c r="N57" t="s">
        <v>70</v>
      </c>
      <c r="O57" t="s">
        <v>70</v>
      </c>
      <c r="P57" t="s">
        <v>70</v>
      </c>
      <c r="Q57" t="s">
        <v>70</v>
      </c>
      <c r="R57" t="s">
        <v>70</v>
      </c>
      <c r="S57" t="s">
        <v>70</v>
      </c>
      <c r="T57" t="s">
        <v>70</v>
      </c>
      <c r="U57" t="s">
        <v>70</v>
      </c>
      <c r="V57" t="s">
        <v>70</v>
      </c>
      <c r="W57" t="s">
        <v>70</v>
      </c>
      <c r="X57" t="s">
        <v>163</v>
      </c>
      <c r="Y57" t="s">
        <v>70</v>
      </c>
    </row>
    <row r="58" spans="1:25" x14ac:dyDescent="0.2">
      <c r="A58" t="s">
        <v>69</v>
      </c>
      <c r="B58">
        <v>26672047</v>
      </c>
      <c r="C58" t="s">
        <v>70</v>
      </c>
      <c r="D58" t="s">
        <v>71</v>
      </c>
      <c r="E58" t="s">
        <v>72</v>
      </c>
      <c r="F58" t="s">
        <v>70</v>
      </c>
      <c r="G58" t="s">
        <v>73</v>
      </c>
      <c r="H58" t="s">
        <v>110</v>
      </c>
      <c r="I58" t="s">
        <v>164</v>
      </c>
      <c r="J58" t="s">
        <v>165</v>
      </c>
      <c r="K58" t="s">
        <v>166</v>
      </c>
      <c r="L58" t="s">
        <v>167</v>
      </c>
      <c r="M58" t="s">
        <v>168</v>
      </c>
      <c r="N58" t="s">
        <v>169</v>
      </c>
      <c r="O58" t="s">
        <v>170</v>
      </c>
      <c r="P58" t="s">
        <v>171</v>
      </c>
      <c r="Q58" t="s">
        <v>172</v>
      </c>
      <c r="R58" t="s">
        <v>173</v>
      </c>
      <c r="S58" t="s">
        <v>174</v>
      </c>
      <c r="T58" t="s">
        <v>175</v>
      </c>
      <c r="U58" t="s">
        <v>176</v>
      </c>
      <c r="V58" t="s">
        <v>177</v>
      </c>
      <c r="W58" t="s">
        <v>178</v>
      </c>
      <c r="X58" t="s">
        <v>179</v>
      </c>
      <c r="Y58" t="s">
        <v>180</v>
      </c>
    </row>
    <row r="59" spans="1:25" x14ac:dyDescent="0.2">
      <c r="A59" t="s">
        <v>69</v>
      </c>
      <c r="B59">
        <v>31479831</v>
      </c>
      <c r="C59" t="s">
        <v>70</v>
      </c>
      <c r="D59" t="s">
        <v>79</v>
      </c>
      <c r="E59" t="s">
        <v>71</v>
      </c>
      <c r="F59" t="s">
        <v>70</v>
      </c>
      <c r="G59" t="s">
        <v>73</v>
      </c>
      <c r="H59" t="s">
        <v>181</v>
      </c>
      <c r="I59" t="s">
        <v>182</v>
      </c>
      <c r="J59" t="s">
        <v>70</v>
      </c>
      <c r="K59" t="s">
        <v>70</v>
      </c>
      <c r="L59" t="s">
        <v>70</v>
      </c>
      <c r="M59" t="s">
        <v>70</v>
      </c>
      <c r="N59" t="s">
        <v>70</v>
      </c>
      <c r="O59" t="s">
        <v>70</v>
      </c>
      <c r="P59" t="s">
        <v>70</v>
      </c>
      <c r="Q59" t="s">
        <v>70</v>
      </c>
      <c r="R59" t="s">
        <v>70</v>
      </c>
      <c r="S59" t="s">
        <v>183</v>
      </c>
      <c r="T59" t="s">
        <v>70</v>
      </c>
      <c r="U59" t="s">
        <v>70</v>
      </c>
      <c r="V59" t="s">
        <v>70</v>
      </c>
      <c r="W59" t="s">
        <v>70</v>
      </c>
      <c r="X59" t="s">
        <v>70</v>
      </c>
      <c r="Y59" t="s">
        <v>70</v>
      </c>
    </row>
    <row r="60" spans="1:25" x14ac:dyDescent="0.2">
      <c r="A60" t="s">
        <v>69</v>
      </c>
      <c r="B60">
        <v>32192887</v>
      </c>
      <c r="C60" t="s">
        <v>70</v>
      </c>
      <c r="D60" t="s">
        <v>71</v>
      </c>
      <c r="E60" t="s">
        <v>72</v>
      </c>
      <c r="F60" t="s">
        <v>70</v>
      </c>
      <c r="G60" t="s">
        <v>73</v>
      </c>
      <c r="H60" t="s">
        <v>184</v>
      </c>
      <c r="I60" t="s">
        <v>108</v>
      </c>
      <c r="J60" t="s">
        <v>70</v>
      </c>
      <c r="K60" t="s">
        <v>70</v>
      </c>
      <c r="L60" t="s">
        <v>70</v>
      </c>
      <c r="M60" t="s">
        <v>70</v>
      </c>
      <c r="N60" t="s">
        <v>70</v>
      </c>
      <c r="O60" t="s">
        <v>70</v>
      </c>
      <c r="P60" t="s">
        <v>70</v>
      </c>
      <c r="Q60" t="s">
        <v>70</v>
      </c>
      <c r="R60" t="s">
        <v>70</v>
      </c>
      <c r="S60" t="s">
        <v>70</v>
      </c>
      <c r="T60" t="s">
        <v>70</v>
      </c>
      <c r="U60" t="s">
        <v>70</v>
      </c>
      <c r="V60" t="s">
        <v>70</v>
      </c>
      <c r="W60" t="s">
        <v>70</v>
      </c>
      <c r="X60" t="s">
        <v>70</v>
      </c>
      <c r="Y60" t="s">
        <v>185</v>
      </c>
    </row>
    <row r="61" spans="1:25" x14ac:dyDescent="0.2">
      <c r="A61" t="s">
        <v>69</v>
      </c>
      <c r="B61">
        <v>39321517</v>
      </c>
      <c r="C61" t="s">
        <v>70</v>
      </c>
      <c r="D61" t="s">
        <v>71</v>
      </c>
      <c r="E61" t="s">
        <v>78</v>
      </c>
      <c r="F61" t="s">
        <v>70</v>
      </c>
      <c r="G61" t="s">
        <v>73</v>
      </c>
      <c r="H61" t="s">
        <v>184</v>
      </c>
      <c r="I61" t="s">
        <v>90</v>
      </c>
      <c r="J61" t="s">
        <v>70</v>
      </c>
      <c r="K61" t="s">
        <v>70</v>
      </c>
      <c r="L61" t="s">
        <v>70</v>
      </c>
      <c r="M61" t="s">
        <v>70</v>
      </c>
      <c r="N61" t="s">
        <v>70</v>
      </c>
      <c r="O61" t="s">
        <v>70</v>
      </c>
      <c r="P61" t="s">
        <v>70</v>
      </c>
      <c r="Q61" t="s">
        <v>70</v>
      </c>
      <c r="R61" t="s">
        <v>70</v>
      </c>
      <c r="S61" t="s">
        <v>70</v>
      </c>
      <c r="T61" t="s">
        <v>70</v>
      </c>
      <c r="U61" t="s">
        <v>70</v>
      </c>
      <c r="V61" t="s">
        <v>70</v>
      </c>
      <c r="W61" t="s">
        <v>70</v>
      </c>
      <c r="X61" t="s">
        <v>70</v>
      </c>
      <c r="Y61" t="s">
        <v>186</v>
      </c>
    </row>
    <row r="62" spans="1:25" x14ac:dyDescent="0.2">
      <c r="A62" t="s">
        <v>69</v>
      </c>
      <c r="B62">
        <v>44396117</v>
      </c>
      <c r="C62" t="s">
        <v>70</v>
      </c>
      <c r="D62" t="s">
        <v>79</v>
      </c>
      <c r="E62" t="s">
        <v>72</v>
      </c>
      <c r="F62" t="s">
        <v>70</v>
      </c>
      <c r="G62" t="s">
        <v>73</v>
      </c>
      <c r="H62" t="s">
        <v>110</v>
      </c>
      <c r="I62" t="s">
        <v>187</v>
      </c>
      <c r="J62" t="s">
        <v>188</v>
      </c>
      <c r="K62" t="s">
        <v>189</v>
      </c>
      <c r="L62" t="s">
        <v>190</v>
      </c>
      <c r="M62" t="s">
        <v>191</v>
      </c>
      <c r="N62" t="s">
        <v>192</v>
      </c>
      <c r="O62" t="s">
        <v>193</v>
      </c>
      <c r="P62" t="s">
        <v>194</v>
      </c>
      <c r="Q62" t="s">
        <v>195</v>
      </c>
      <c r="R62" t="s">
        <v>196</v>
      </c>
      <c r="S62" t="s">
        <v>197</v>
      </c>
      <c r="T62" t="s">
        <v>198</v>
      </c>
      <c r="U62" t="s">
        <v>199</v>
      </c>
      <c r="V62" t="s">
        <v>200</v>
      </c>
      <c r="W62" t="s">
        <v>201</v>
      </c>
      <c r="X62" t="s">
        <v>202</v>
      </c>
      <c r="Y62" t="s">
        <v>203</v>
      </c>
    </row>
    <row r="63" spans="1:25" x14ac:dyDescent="0.2">
      <c r="A63" t="s">
        <v>69</v>
      </c>
      <c r="B63">
        <v>45100829</v>
      </c>
      <c r="C63" t="s">
        <v>70</v>
      </c>
      <c r="D63" t="s">
        <v>71</v>
      </c>
      <c r="E63" t="s">
        <v>78</v>
      </c>
      <c r="F63" t="s">
        <v>70</v>
      </c>
      <c r="G63" t="s">
        <v>73</v>
      </c>
      <c r="H63" t="s">
        <v>110</v>
      </c>
      <c r="I63" t="s">
        <v>81</v>
      </c>
      <c r="J63" t="s">
        <v>204</v>
      </c>
      <c r="K63" t="s">
        <v>205</v>
      </c>
      <c r="L63" t="s">
        <v>206</v>
      </c>
      <c r="M63" t="s">
        <v>207</v>
      </c>
      <c r="N63" t="s">
        <v>208</v>
      </c>
      <c r="O63" t="s">
        <v>209</v>
      </c>
      <c r="P63" t="s">
        <v>210</v>
      </c>
      <c r="Q63" t="s">
        <v>204</v>
      </c>
      <c r="R63" t="s">
        <v>211</v>
      </c>
      <c r="S63" t="s">
        <v>212</v>
      </c>
      <c r="T63" t="s">
        <v>213</v>
      </c>
      <c r="U63" t="s">
        <v>214</v>
      </c>
      <c r="V63" t="s">
        <v>215</v>
      </c>
      <c r="W63" t="s">
        <v>216</v>
      </c>
      <c r="X63" t="s">
        <v>217</v>
      </c>
      <c r="Y63" t="s">
        <v>218</v>
      </c>
    </row>
    <row r="64" spans="1:25" x14ac:dyDescent="0.2">
      <c r="A64" t="s">
        <v>69</v>
      </c>
      <c r="B64">
        <v>47099099</v>
      </c>
      <c r="C64" t="s">
        <v>219</v>
      </c>
      <c r="D64" t="s">
        <v>78</v>
      </c>
      <c r="E64" t="s">
        <v>72</v>
      </c>
      <c r="F64" t="s">
        <v>70</v>
      </c>
      <c r="G64" t="s">
        <v>73</v>
      </c>
      <c r="H64" t="s">
        <v>220</v>
      </c>
      <c r="I64" t="s">
        <v>155</v>
      </c>
      <c r="J64" t="s">
        <v>70</v>
      </c>
      <c r="K64" t="s">
        <v>70</v>
      </c>
      <c r="L64" t="s">
        <v>70</v>
      </c>
      <c r="M64" t="s">
        <v>70</v>
      </c>
      <c r="N64" t="s">
        <v>70</v>
      </c>
      <c r="O64" t="s">
        <v>70</v>
      </c>
      <c r="P64" t="s">
        <v>70</v>
      </c>
      <c r="Q64" t="s">
        <v>70</v>
      </c>
      <c r="R64" t="s">
        <v>70</v>
      </c>
      <c r="S64" t="s">
        <v>70</v>
      </c>
      <c r="T64" t="s">
        <v>70</v>
      </c>
      <c r="U64" t="s">
        <v>221</v>
      </c>
      <c r="V64" t="s">
        <v>70</v>
      </c>
      <c r="W64" t="s">
        <v>70</v>
      </c>
      <c r="X64" t="s">
        <v>70</v>
      </c>
      <c r="Y64" t="s">
        <v>70</v>
      </c>
    </row>
    <row r="65" spans="1:25" x14ac:dyDescent="0.2">
      <c r="A65" t="s">
        <v>69</v>
      </c>
      <c r="B65">
        <v>47611849</v>
      </c>
      <c r="C65" t="s">
        <v>222</v>
      </c>
      <c r="D65" t="s">
        <v>71</v>
      </c>
      <c r="E65" t="s">
        <v>78</v>
      </c>
      <c r="F65" t="s">
        <v>70</v>
      </c>
      <c r="G65" t="s">
        <v>73</v>
      </c>
      <c r="H65" t="s">
        <v>220</v>
      </c>
      <c r="I65" t="s">
        <v>108</v>
      </c>
      <c r="J65" t="s">
        <v>70</v>
      </c>
      <c r="K65" t="s">
        <v>70</v>
      </c>
      <c r="L65" t="s">
        <v>70</v>
      </c>
      <c r="M65" t="s">
        <v>70</v>
      </c>
      <c r="N65" t="s">
        <v>70</v>
      </c>
      <c r="O65" t="s">
        <v>70</v>
      </c>
      <c r="P65" t="s">
        <v>70</v>
      </c>
      <c r="Q65" t="s">
        <v>70</v>
      </c>
      <c r="R65" t="s">
        <v>70</v>
      </c>
      <c r="S65" t="s">
        <v>70</v>
      </c>
      <c r="T65" t="s">
        <v>70</v>
      </c>
      <c r="U65" t="s">
        <v>223</v>
      </c>
      <c r="V65" t="s">
        <v>70</v>
      </c>
      <c r="W65" t="s">
        <v>70</v>
      </c>
      <c r="X65" t="s">
        <v>70</v>
      </c>
      <c r="Y65" t="s">
        <v>70</v>
      </c>
    </row>
    <row r="66" spans="1:25" x14ac:dyDescent="0.2">
      <c r="A66" t="s">
        <v>69</v>
      </c>
      <c r="B66">
        <v>47753335</v>
      </c>
      <c r="C66" t="s">
        <v>70</v>
      </c>
      <c r="D66" t="s">
        <v>71</v>
      </c>
      <c r="E66" t="s">
        <v>78</v>
      </c>
      <c r="F66" t="s">
        <v>70</v>
      </c>
      <c r="G66" t="s">
        <v>73</v>
      </c>
      <c r="H66" t="s">
        <v>110</v>
      </c>
      <c r="I66" t="s">
        <v>155</v>
      </c>
      <c r="J66" t="s">
        <v>224</v>
      </c>
      <c r="K66" t="s">
        <v>225</v>
      </c>
      <c r="L66" t="s">
        <v>226</v>
      </c>
      <c r="M66" t="s">
        <v>227</v>
      </c>
      <c r="N66" t="s">
        <v>228</v>
      </c>
      <c r="O66" t="s">
        <v>229</v>
      </c>
      <c r="P66" t="s">
        <v>230</v>
      </c>
      <c r="Q66" t="s">
        <v>231</v>
      </c>
      <c r="R66" t="s">
        <v>232</v>
      </c>
      <c r="S66" t="s">
        <v>233</v>
      </c>
      <c r="T66" t="s">
        <v>234</v>
      </c>
      <c r="U66" t="s">
        <v>235</v>
      </c>
      <c r="V66" t="s">
        <v>236</v>
      </c>
      <c r="W66" t="s">
        <v>237</v>
      </c>
      <c r="X66" t="s">
        <v>238</v>
      </c>
      <c r="Y66" t="s">
        <v>239</v>
      </c>
    </row>
    <row r="67" spans="1:25" x14ac:dyDescent="0.2">
      <c r="A67" t="s">
        <v>69</v>
      </c>
      <c r="B67">
        <v>48244236</v>
      </c>
      <c r="C67" t="s">
        <v>70</v>
      </c>
      <c r="D67" t="s">
        <v>72</v>
      </c>
      <c r="E67" t="s">
        <v>71</v>
      </c>
      <c r="F67" t="s">
        <v>70</v>
      </c>
      <c r="G67" t="s">
        <v>73</v>
      </c>
      <c r="H67" t="s">
        <v>240</v>
      </c>
      <c r="I67" t="s">
        <v>97</v>
      </c>
      <c r="J67" t="s">
        <v>70</v>
      </c>
      <c r="K67" t="s">
        <v>70</v>
      </c>
      <c r="L67" t="s">
        <v>70</v>
      </c>
      <c r="M67" t="s">
        <v>70</v>
      </c>
      <c r="N67" t="s">
        <v>70</v>
      </c>
      <c r="O67" t="s">
        <v>70</v>
      </c>
      <c r="P67" t="s">
        <v>70</v>
      </c>
      <c r="Q67" t="s">
        <v>70</v>
      </c>
      <c r="R67" t="s">
        <v>241</v>
      </c>
      <c r="S67" t="s">
        <v>70</v>
      </c>
      <c r="T67" t="s">
        <v>70</v>
      </c>
      <c r="U67" t="s">
        <v>70</v>
      </c>
      <c r="V67" t="s">
        <v>70</v>
      </c>
      <c r="W67" t="s">
        <v>70</v>
      </c>
      <c r="X67" t="s">
        <v>70</v>
      </c>
      <c r="Y67" t="s">
        <v>70</v>
      </c>
    </row>
    <row r="68" spans="1:25" x14ac:dyDescent="0.2">
      <c r="A68" t="s">
        <v>69</v>
      </c>
      <c r="B68">
        <v>50667054</v>
      </c>
      <c r="C68" t="s">
        <v>70</v>
      </c>
      <c r="D68" t="s">
        <v>71</v>
      </c>
      <c r="E68" t="s">
        <v>72</v>
      </c>
      <c r="F68" t="s">
        <v>70</v>
      </c>
      <c r="G68" t="s">
        <v>73</v>
      </c>
      <c r="H68" t="s">
        <v>242</v>
      </c>
      <c r="I68" t="s">
        <v>164</v>
      </c>
      <c r="J68" t="s">
        <v>70</v>
      </c>
      <c r="K68" t="s">
        <v>70</v>
      </c>
      <c r="L68" t="s">
        <v>70</v>
      </c>
      <c r="M68" t="s">
        <v>70</v>
      </c>
      <c r="N68" t="s">
        <v>70</v>
      </c>
      <c r="O68" t="s">
        <v>70</v>
      </c>
      <c r="P68" t="s">
        <v>70</v>
      </c>
      <c r="Q68" t="s">
        <v>243</v>
      </c>
      <c r="R68" t="s">
        <v>70</v>
      </c>
      <c r="S68" t="s">
        <v>70</v>
      </c>
      <c r="T68" t="s">
        <v>70</v>
      </c>
      <c r="U68" t="s">
        <v>70</v>
      </c>
      <c r="V68" t="s">
        <v>70</v>
      </c>
      <c r="W68" t="s">
        <v>70</v>
      </c>
      <c r="X68" t="s">
        <v>70</v>
      </c>
      <c r="Y68" t="s">
        <v>70</v>
      </c>
    </row>
    <row r="69" spans="1:25" x14ac:dyDescent="0.2">
      <c r="A69" t="s">
        <v>69</v>
      </c>
      <c r="B69">
        <v>52384175</v>
      </c>
      <c r="C69" t="s">
        <v>70</v>
      </c>
      <c r="D69" t="s">
        <v>71</v>
      </c>
      <c r="E69" t="s">
        <v>78</v>
      </c>
      <c r="F69" t="s">
        <v>70</v>
      </c>
      <c r="G69" t="s">
        <v>73</v>
      </c>
      <c r="H69" t="s">
        <v>110</v>
      </c>
      <c r="I69" t="s">
        <v>108</v>
      </c>
      <c r="J69" t="s">
        <v>244</v>
      </c>
      <c r="K69" t="s">
        <v>245</v>
      </c>
      <c r="L69" t="s">
        <v>246</v>
      </c>
      <c r="M69" t="s">
        <v>247</v>
      </c>
      <c r="N69" t="s">
        <v>248</v>
      </c>
      <c r="O69" t="s">
        <v>249</v>
      </c>
      <c r="P69" t="s">
        <v>250</v>
      </c>
      <c r="Q69" t="s">
        <v>251</v>
      </c>
      <c r="R69" t="s">
        <v>252</v>
      </c>
      <c r="S69" t="s">
        <v>253</v>
      </c>
      <c r="T69" t="s">
        <v>254</v>
      </c>
      <c r="U69" t="s">
        <v>255</v>
      </c>
      <c r="V69" t="s">
        <v>256</v>
      </c>
      <c r="W69" t="s">
        <v>257</v>
      </c>
      <c r="X69" t="s">
        <v>258</v>
      </c>
      <c r="Y69" t="s">
        <v>259</v>
      </c>
    </row>
    <row r="70" spans="1:25" x14ac:dyDescent="0.2">
      <c r="A70" t="s">
        <v>69</v>
      </c>
      <c r="B70">
        <v>54433534</v>
      </c>
      <c r="C70" t="s">
        <v>70</v>
      </c>
      <c r="D70" t="s">
        <v>71</v>
      </c>
      <c r="E70" t="s">
        <v>78</v>
      </c>
      <c r="F70" t="s">
        <v>70</v>
      </c>
      <c r="G70" t="s">
        <v>73</v>
      </c>
      <c r="H70" t="s">
        <v>110</v>
      </c>
      <c r="I70" t="s">
        <v>260</v>
      </c>
      <c r="J70" t="s">
        <v>261</v>
      </c>
      <c r="K70" t="s">
        <v>262</v>
      </c>
      <c r="L70" t="s">
        <v>263</v>
      </c>
      <c r="M70" t="s">
        <v>264</v>
      </c>
      <c r="N70" t="s">
        <v>265</v>
      </c>
      <c r="O70" t="s">
        <v>266</v>
      </c>
      <c r="P70" t="s">
        <v>267</v>
      </c>
      <c r="Q70" t="s">
        <v>268</v>
      </c>
      <c r="R70" t="s">
        <v>269</v>
      </c>
      <c r="S70" t="s">
        <v>270</v>
      </c>
      <c r="T70" t="s">
        <v>271</v>
      </c>
      <c r="U70" t="s">
        <v>272</v>
      </c>
      <c r="V70" t="s">
        <v>273</v>
      </c>
      <c r="W70" t="s">
        <v>274</v>
      </c>
      <c r="X70" t="s">
        <v>275</v>
      </c>
      <c r="Y70" t="s">
        <v>276</v>
      </c>
    </row>
    <row r="71" spans="1:25" x14ac:dyDescent="0.2">
      <c r="A71" t="s">
        <v>69</v>
      </c>
      <c r="B71">
        <v>63997564</v>
      </c>
      <c r="C71" t="s">
        <v>70</v>
      </c>
      <c r="D71" t="s">
        <v>71</v>
      </c>
      <c r="E71" t="s">
        <v>72</v>
      </c>
      <c r="F71" t="s">
        <v>70</v>
      </c>
      <c r="G71" t="s">
        <v>73</v>
      </c>
      <c r="H71" t="s">
        <v>110</v>
      </c>
      <c r="I71" t="s">
        <v>97</v>
      </c>
      <c r="J71" t="s">
        <v>277</v>
      </c>
      <c r="K71" t="s">
        <v>278</v>
      </c>
      <c r="L71" t="s">
        <v>279</v>
      </c>
      <c r="M71" t="s">
        <v>280</v>
      </c>
      <c r="N71" t="s">
        <v>281</v>
      </c>
      <c r="O71" t="s">
        <v>282</v>
      </c>
      <c r="P71" t="s">
        <v>283</v>
      </c>
      <c r="Q71" t="s">
        <v>284</v>
      </c>
      <c r="R71" t="s">
        <v>285</v>
      </c>
      <c r="S71" t="s">
        <v>286</v>
      </c>
      <c r="T71" t="s">
        <v>287</v>
      </c>
      <c r="U71" t="s">
        <v>288</v>
      </c>
      <c r="V71" t="s">
        <v>289</v>
      </c>
      <c r="W71" t="s">
        <v>290</v>
      </c>
      <c r="X71" t="s">
        <v>291</v>
      </c>
      <c r="Y71" t="s">
        <v>292</v>
      </c>
    </row>
    <row r="72" spans="1:25" x14ac:dyDescent="0.2">
      <c r="A72" t="s">
        <v>69</v>
      </c>
      <c r="B72">
        <v>63997594</v>
      </c>
      <c r="C72" t="s">
        <v>70</v>
      </c>
      <c r="D72" t="s">
        <v>71</v>
      </c>
      <c r="E72" t="s">
        <v>78</v>
      </c>
      <c r="F72" t="s">
        <v>70</v>
      </c>
      <c r="G72" t="s">
        <v>73</v>
      </c>
      <c r="H72" t="s">
        <v>293</v>
      </c>
      <c r="I72" t="s">
        <v>159</v>
      </c>
      <c r="J72" t="s">
        <v>294</v>
      </c>
      <c r="K72" t="s">
        <v>70</v>
      </c>
      <c r="L72" t="s">
        <v>70</v>
      </c>
      <c r="M72" t="s">
        <v>70</v>
      </c>
      <c r="N72" t="s">
        <v>70</v>
      </c>
      <c r="O72" t="s">
        <v>70</v>
      </c>
      <c r="P72" t="s">
        <v>70</v>
      </c>
      <c r="Q72" t="s">
        <v>70</v>
      </c>
      <c r="R72" t="s">
        <v>70</v>
      </c>
      <c r="S72" t="s">
        <v>70</v>
      </c>
      <c r="T72" t="s">
        <v>70</v>
      </c>
      <c r="U72" t="s">
        <v>295</v>
      </c>
      <c r="V72" t="s">
        <v>70</v>
      </c>
      <c r="W72" t="s">
        <v>70</v>
      </c>
      <c r="X72" t="s">
        <v>70</v>
      </c>
      <c r="Y72" t="s">
        <v>70</v>
      </c>
    </row>
    <row r="73" spans="1:25" x14ac:dyDescent="0.2">
      <c r="A73" t="s">
        <v>69</v>
      </c>
      <c r="B73">
        <v>68895284</v>
      </c>
      <c r="C73" t="s">
        <v>70</v>
      </c>
      <c r="D73" t="s">
        <v>72</v>
      </c>
      <c r="E73" t="s">
        <v>79</v>
      </c>
      <c r="F73" t="s">
        <v>70</v>
      </c>
      <c r="G73" t="s">
        <v>73</v>
      </c>
      <c r="H73" t="s">
        <v>296</v>
      </c>
      <c r="I73" t="s">
        <v>100</v>
      </c>
      <c r="J73" t="s">
        <v>70</v>
      </c>
      <c r="K73" t="s">
        <v>70</v>
      </c>
      <c r="L73" t="s">
        <v>70</v>
      </c>
      <c r="M73" t="s">
        <v>70</v>
      </c>
      <c r="N73" t="s">
        <v>297</v>
      </c>
      <c r="O73" t="s">
        <v>70</v>
      </c>
      <c r="P73" t="s">
        <v>70</v>
      </c>
      <c r="Q73" t="s">
        <v>70</v>
      </c>
      <c r="R73" t="s">
        <v>70</v>
      </c>
      <c r="S73" t="s">
        <v>70</v>
      </c>
      <c r="T73" t="s">
        <v>70</v>
      </c>
      <c r="U73" t="s">
        <v>70</v>
      </c>
      <c r="V73" t="s">
        <v>70</v>
      </c>
      <c r="W73" t="s">
        <v>70</v>
      </c>
      <c r="X73" t="s">
        <v>70</v>
      </c>
      <c r="Y73" t="s">
        <v>70</v>
      </c>
    </row>
    <row r="74" spans="1:25" x14ac:dyDescent="0.2">
      <c r="A74" t="s">
        <v>69</v>
      </c>
      <c r="B74">
        <v>82415957</v>
      </c>
      <c r="C74" t="s">
        <v>70</v>
      </c>
      <c r="D74" t="s">
        <v>71</v>
      </c>
      <c r="E74" t="s">
        <v>79</v>
      </c>
      <c r="F74" t="s">
        <v>70</v>
      </c>
      <c r="G74" t="s">
        <v>73</v>
      </c>
      <c r="H74" t="s">
        <v>110</v>
      </c>
      <c r="I74" t="s">
        <v>108</v>
      </c>
      <c r="J74" t="s">
        <v>298</v>
      </c>
      <c r="K74" t="s">
        <v>299</v>
      </c>
      <c r="L74" t="s">
        <v>300</v>
      </c>
      <c r="M74" t="s">
        <v>301</v>
      </c>
      <c r="N74" t="s">
        <v>302</v>
      </c>
      <c r="O74" t="s">
        <v>303</v>
      </c>
      <c r="P74" t="s">
        <v>304</v>
      </c>
      <c r="Q74" t="s">
        <v>305</v>
      </c>
      <c r="R74" t="s">
        <v>306</v>
      </c>
      <c r="S74" t="s">
        <v>307</v>
      </c>
      <c r="T74" t="s">
        <v>308</v>
      </c>
      <c r="U74" t="s">
        <v>309</v>
      </c>
      <c r="V74" t="s">
        <v>310</v>
      </c>
      <c r="W74" t="s">
        <v>311</v>
      </c>
      <c r="X74" t="s">
        <v>312</v>
      </c>
      <c r="Y74" t="s">
        <v>313</v>
      </c>
    </row>
    <row r="75" spans="1:25" x14ac:dyDescent="0.2">
      <c r="A75" t="s">
        <v>69</v>
      </c>
      <c r="B75">
        <v>100549517</v>
      </c>
      <c r="C75" t="s">
        <v>70</v>
      </c>
      <c r="D75" t="s">
        <v>78</v>
      </c>
      <c r="E75" t="s">
        <v>72</v>
      </c>
      <c r="F75" t="s">
        <v>70</v>
      </c>
      <c r="G75" t="s">
        <v>73</v>
      </c>
      <c r="H75" t="s">
        <v>110</v>
      </c>
      <c r="I75" t="s">
        <v>187</v>
      </c>
      <c r="J75" t="s">
        <v>314</v>
      </c>
      <c r="K75" t="s">
        <v>315</v>
      </c>
      <c r="L75" t="s">
        <v>316</v>
      </c>
      <c r="M75" t="s">
        <v>317</v>
      </c>
      <c r="N75" t="s">
        <v>318</v>
      </c>
      <c r="O75" t="s">
        <v>319</v>
      </c>
      <c r="P75" t="s">
        <v>320</v>
      </c>
      <c r="Q75" t="s">
        <v>321</v>
      </c>
      <c r="R75" t="s">
        <v>322</v>
      </c>
      <c r="S75" t="s">
        <v>323</v>
      </c>
      <c r="T75" t="s">
        <v>324</v>
      </c>
      <c r="U75" t="s">
        <v>325</v>
      </c>
      <c r="V75" t="s">
        <v>326</v>
      </c>
      <c r="W75" t="s">
        <v>327</v>
      </c>
      <c r="X75" t="s">
        <v>328</v>
      </c>
      <c r="Y75" t="s">
        <v>329</v>
      </c>
    </row>
    <row r="76" spans="1:25" x14ac:dyDescent="0.2">
      <c r="A76" t="s">
        <v>69</v>
      </c>
      <c r="B76">
        <v>103400645</v>
      </c>
      <c r="C76" t="s">
        <v>70</v>
      </c>
      <c r="D76" t="s">
        <v>71</v>
      </c>
      <c r="E76" t="s">
        <v>78</v>
      </c>
      <c r="F76" t="s">
        <v>70</v>
      </c>
      <c r="G76" t="s">
        <v>73</v>
      </c>
      <c r="H76" t="s">
        <v>330</v>
      </c>
      <c r="I76" t="s">
        <v>182</v>
      </c>
      <c r="J76" t="s">
        <v>70</v>
      </c>
      <c r="K76" t="s">
        <v>70</v>
      </c>
      <c r="L76" t="s">
        <v>70</v>
      </c>
      <c r="M76" t="s">
        <v>70</v>
      </c>
      <c r="N76" t="s">
        <v>70</v>
      </c>
      <c r="O76" t="s">
        <v>70</v>
      </c>
      <c r="P76" t="s">
        <v>70</v>
      </c>
      <c r="Q76" t="s">
        <v>70</v>
      </c>
      <c r="R76" t="s">
        <v>70</v>
      </c>
      <c r="S76" t="s">
        <v>70</v>
      </c>
      <c r="T76" t="s">
        <v>70</v>
      </c>
      <c r="U76" t="s">
        <v>70</v>
      </c>
      <c r="V76" t="s">
        <v>70</v>
      </c>
      <c r="W76" t="s">
        <v>331</v>
      </c>
      <c r="X76" t="s">
        <v>70</v>
      </c>
      <c r="Y76" t="s">
        <v>70</v>
      </c>
    </row>
    <row r="77" spans="1:25" x14ac:dyDescent="0.2">
      <c r="A77" t="s">
        <v>69</v>
      </c>
      <c r="B77">
        <v>114447953</v>
      </c>
      <c r="C77" t="s">
        <v>70</v>
      </c>
      <c r="D77" t="s">
        <v>71</v>
      </c>
      <c r="E77" t="s">
        <v>78</v>
      </c>
      <c r="F77" t="s">
        <v>70</v>
      </c>
      <c r="G77" t="s">
        <v>73</v>
      </c>
      <c r="H77" t="s">
        <v>110</v>
      </c>
      <c r="I77" t="s">
        <v>332</v>
      </c>
      <c r="J77" t="s">
        <v>333</v>
      </c>
      <c r="K77" t="s">
        <v>334</v>
      </c>
      <c r="L77" t="s">
        <v>335</v>
      </c>
      <c r="M77" t="s">
        <v>336</v>
      </c>
      <c r="N77" t="s">
        <v>337</v>
      </c>
      <c r="O77" t="s">
        <v>338</v>
      </c>
      <c r="P77" t="s">
        <v>339</v>
      </c>
      <c r="Q77" t="s">
        <v>340</v>
      </c>
      <c r="R77" t="s">
        <v>341</v>
      </c>
      <c r="S77" t="s">
        <v>342</v>
      </c>
      <c r="T77" t="s">
        <v>343</v>
      </c>
      <c r="U77" t="s">
        <v>344</v>
      </c>
      <c r="V77" t="s">
        <v>345</v>
      </c>
      <c r="W77" t="s">
        <v>346</v>
      </c>
      <c r="X77" t="s">
        <v>347</v>
      </c>
      <c r="Y77" t="s">
        <v>348</v>
      </c>
    </row>
    <row r="78" spans="1:25" x14ac:dyDescent="0.2">
      <c r="A78" t="s">
        <v>69</v>
      </c>
      <c r="B78">
        <v>114939244</v>
      </c>
      <c r="C78" t="s">
        <v>70</v>
      </c>
      <c r="D78" t="s">
        <v>78</v>
      </c>
      <c r="E78" t="s">
        <v>79</v>
      </c>
      <c r="F78" t="s">
        <v>70</v>
      </c>
      <c r="G78" t="s">
        <v>73</v>
      </c>
      <c r="H78" t="s">
        <v>110</v>
      </c>
      <c r="I78" t="s">
        <v>97</v>
      </c>
      <c r="J78" t="s">
        <v>349</v>
      </c>
      <c r="K78" t="s">
        <v>350</v>
      </c>
      <c r="L78" t="s">
        <v>351</v>
      </c>
      <c r="M78" t="s">
        <v>352</v>
      </c>
      <c r="N78" t="s">
        <v>353</v>
      </c>
      <c r="O78" t="s">
        <v>354</v>
      </c>
      <c r="P78" t="s">
        <v>355</v>
      </c>
      <c r="Q78" t="s">
        <v>356</v>
      </c>
      <c r="R78" t="s">
        <v>357</v>
      </c>
      <c r="S78" t="s">
        <v>358</v>
      </c>
      <c r="T78" t="s">
        <v>359</v>
      </c>
      <c r="U78" t="s">
        <v>360</v>
      </c>
      <c r="V78" t="s">
        <v>361</v>
      </c>
      <c r="W78" t="s">
        <v>362</v>
      </c>
      <c r="X78" t="s">
        <v>363</v>
      </c>
      <c r="Y78" t="s">
        <v>364</v>
      </c>
    </row>
    <row r="79" spans="1:25" x14ac:dyDescent="0.2">
      <c r="A79" t="s">
        <v>69</v>
      </c>
      <c r="B79">
        <v>115262207</v>
      </c>
      <c r="C79" t="s">
        <v>70</v>
      </c>
      <c r="D79" t="s">
        <v>71</v>
      </c>
      <c r="E79" t="s">
        <v>72</v>
      </c>
      <c r="F79" t="s">
        <v>70</v>
      </c>
      <c r="G79" t="s">
        <v>73</v>
      </c>
      <c r="H79" t="s">
        <v>181</v>
      </c>
      <c r="I79" t="s">
        <v>108</v>
      </c>
      <c r="J79" t="s">
        <v>70</v>
      </c>
      <c r="K79" t="s">
        <v>70</v>
      </c>
      <c r="L79" t="s">
        <v>70</v>
      </c>
      <c r="M79" t="s">
        <v>70</v>
      </c>
      <c r="N79" t="s">
        <v>70</v>
      </c>
      <c r="O79" t="s">
        <v>70</v>
      </c>
      <c r="P79" t="s">
        <v>70</v>
      </c>
      <c r="Q79" t="s">
        <v>70</v>
      </c>
      <c r="R79" t="s">
        <v>70</v>
      </c>
      <c r="S79" t="s">
        <v>365</v>
      </c>
      <c r="T79" t="s">
        <v>70</v>
      </c>
      <c r="U79" t="s">
        <v>70</v>
      </c>
      <c r="V79" t="s">
        <v>70</v>
      </c>
      <c r="W79" t="s">
        <v>70</v>
      </c>
      <c r="X79" t="s">
        <v>70</v>
      </c>
      <c r="Y79" t="s">
        <v>70</v>
      </c>
    </row>
    <row r="80" spans="1:25" x14ac:dyDescent="0.2">
      <c r="A80" t="s">
        <v>69</v>
      </c>
      <c r="B80">
        <v>120839624</v>
      </c>
      <c r="C80" t="s">
        <v>70</v>
      </c>
      <c r="D80" t="s">
        <v>71</v>
      </c>
      <c r="E80" t="s">
        <v>72</v>
      </c>
      <c r="F80" t="s">
        <v>70</v>
      </c>
      <c r="G80" t="s">
        <v>73</v>
      </c>
      <c r="H80" t="s">
        <v>366</v>
      </c>
      <c r="I80" t="s">
        <v>100</v>
      </c>
      <c r="J80" t="s">
        <v>70</v>
      </c>
      <c r="K80" t="s">
        <v>70</v>
      </c>
      <c r="L80" t="s">
        <v>70</v>
      </c>
      <c r="M80" t="s">
        <v>367</v>
      </c>
      <c r="N80" t="s">
        <v>70</v>
      </c>
      <c r="O80" t="s">
        <v>70</v>
      </c>
      <c r="P80" t="s">
        <v>70</v>
      </c>
      <c r="Q80" t="s">
        <v>70</v>
      </c>
      <c r="R80" t="s">
        <v>70</v>
      </c>
      <c r="S80" t="s">
        <v>70</v>
      </c>
      <c r="T80" t="s">
        <v>368</v>
      </c>
      <c r="U80" t="s">
        <v>369</v>
      </c>
      <c r="V80" t="s">
        <v>70</v>
      </c>
      <c r="W80" t="s">
        <v>70</v>
      </c>
      <c r="X80" t="s">
        <v>70</v>
      </c>
      <c r="Y80" t="s">
        <v>70</v>
      </c>
    </row>
    <row r="81" spans="1:25" x14ac:dyDescent="0.2">
      <c r="A81" t="s">
        <v>69</v>
      </c>
      <c r="B81">
        <v>120927072</v>
      </c>
      <c r="C81" t="s">
        <v>70</v>
      </c>
      <c r="D81" t="s">
        <v>78</v>
      </c>
      <c r="E81" t="s">
        <v>79</v>
      </c>
      <c r="F81" t="s">
        <v>70</v>
      </c>
      <c r="G81" t="s">
        <v>73</v>
      </c>
      <c r="H81" t="s">
        <v>110</v>
      </c>
      <c r="I81" t="s">
        <v>100</v>
      </c>
      <c r="J81" t="s">
        <v>370</v>
      </c>
      <c r="K81" t="s">
        <v>371</v>
      </c>
      <c r="L81" t="s">
        <v>372</v>
      </c>
      <c r="M81" t="s">
        <v>373</v>
      </c>
      <c r="N81" t="s">
        <v>374</v>
      </c>
      <c r="O81" t="s">
        <v>375</v>
      </c>
      <c r="P81" t="s">
        <v>376</v>
      </c>
      <c r="Q81" t="s">
        <v>377</v>
      </c>
      <c r="R81" t="s">
        <v>378</v>
      </c>
      <c r="S81" t="s">
        <v>379</v>
      </c>
      <c r="T81" t="s">
        <v>380</v>
      </c>
      <c r="U81" t="s">
        <v>381</v>
      </c>
      <c r="V81" t="s">
        <v>382</v>
      </c>
      <c r="W81" t="s">
        <v>383</v>
      </c>
      <c r="X81" t="s">
        <v>384</v>
      </c>
      <c r="Y81" t="s">
        <v>385</v>
      </c>
    </row>
    <row r="82" spans="1:25" x14ac:dyDescent="0.2">
      <c r="A82" t="s">
        <v>69</v>
      </c>
      <c r="B82">
        <v>144899880</v>
      </c>
      <c r="C82" t="s">
        <v>70</v>
      </c>
      <c r="D82" t="s">
        <v>72</v>
      </c>
      <c r="E82" t="s">
        <v>71</v>
      </c>
      <c r="F82" t="s">
        <v>70</v>
      </c>
      <c r="G82" t="s">
        <v>73</v>
      </c>
      <c r="H82" t="s">
        <v>74</v>
      </c>
      <c r="I82" t="s">
        <v>332</v>
      </c>
      <c r="J82" t="s">
        <v>70</v>
      </c>
      <c r="K82" t="s">
        <v>70</v>
      </c>
      <c r="L82" t="s">
        <v>70</v>
      </c>
      <c r="M82" t="s">
        <v>70</v>
      </c>
      <c r="N82" t="s">
        <v>70</v>
      </c>
      <c r="O82" t="s">
        <v>70</v>
      </c>
      <c r="P82" t="s">
        <v>70</v>
      </c>
      <c r="Q82" t="s">
        <v>70</v>
      </c>
      <c r="R82" t="s">
        <v>70</v>
      </c>
      <c r="S82" t="s">
        <v>70</v>
      </c>
      <c r="T82" t="s">
        <v>386</v>
      </c>
      <c r="U82" t="s">
        <v>70</v>
      </c>
      <c r="V82" t="s">
        <v>70</v>
      </c>
      <c r="W82" t="s">
        <v>70</v>
      </c>
      <c r="X82" t="s">
        <v>70</v>
      </c>
      <c r="Y82" t="s">
        <v>70</v>
      </c>
    </row>
    <row r="83" spans="1:25" x14ac:dyDescent="0.2">
      <c r="A83" t="s">
        <v>69</v>
      </c>
      <c r="B83">
        <v>145209926</v>
      </c>
      <c r="C83" t="s">
        <v>387</v>
      </c>
      <c r="D83" t="s">
        <v>78</v>
      </c>
      <c r="E83" t="s">
        <v>71</v>
      </c>
      <c r="F83" t="s">
        <v>70</v>
      </c>
      <c r="G83" t="s">
        <v>73</v>
      </c>
      <c r="H83" t="s">
        <v>388</v>
      </c>
      <c r="I83" t="s">
        <v>97</v>
      </c>
      <c r="J83" t="s">
        <v>389</v>
      </c>
      <c r="K83" t="s">
        <v>390</v>
      </c>
      <c r="L83" t="s">
        <v>391</v>
      </c>
      <c r="M83" t="s">
        <v>392</v>
      </c>
      <c r="N83" t="s">
        <v>393</v>
      </c>
      <c r="O83" t="s">
        <v>394</v>
      </c>
      <c r="P83" t="s">
        <v>395</v>
      </c>
      <c r="Q83" t="s">
        <v>396</v>
      </c>
      <c r="R83" t="s">
        <v>397</v>
      </c>
      <c r="S83" t="s">
        <v>70</v>
      </c>
      <c r="T83" t="s">
        <v>398</v>
      </c>
      <c r="U83" t="s">
        <v>399</v>
      </c>
      <c r="V83" t="s">
        <v>400</v>
      </c>
      <c r="W83" t="s">
        <v>401</v>
      </c>
      <c r="X83" t="s">
        <v>402</v>
      </c>
      <c r="Y83" t="s">
        <v>403</v>
      </c>
    </row>
    <row r="84" spans="1:25" x14ac:dyDescent="0.2">
      <c r="A84" t="s">
        <v>69</v>
      </c>
      <c r="B84">
        <v>149764262</v>
      </c>
      <c r="C84" t="s">
        <v>70</v>
      </c>
      <c r="D84" t="s">
        <v>79</v>
      </c>
      <c r="E84" t="s">
        <v>78</v>
      </c>
      <c r="F84" t="s">
        <v>70</v>
      </c>
      <c r="G84" t="s">
        <v>73</v>
      </c>
      <c r="H84" t="s">
        <v>404</v>
      </c>
      <c r="I84" t="s">
        <v>100</v>
      </c>
      <c r="J84" t="s">
        <v>70</v>
      </c>
      <c r="K84" t="s">
        <v>70</v>
      </c>
      <c r="L84" t="s">
        <v>70</v>
      </c>
      <c r="M84" t="s">
        <v>70</v>
      </c>
      <c r="N84" t="s">
        <v>70</v>
      </c>
      <c r="O84" t="s">
        <v>405</v>
      </c>
      <c r="P84" t="s">
        <v>70</v>
      </c>
      <c r="Q84" t="s">
        <v>70</v>
      </c>
      <c r="R84" t="s">
        <v>406</v>
      </c>
      <c r="S84" t="s">
        <v>407</v>
      </c>
      <c r="T84" t="s">
        <v>408</v>
      </c>
      <c r="U84" t="s">
        <v>70</v>
      </c>
      <c r="V84" t="s">
        <v>70</v>
      </c>
      <c r="W84" t="s">
        <v>70</v>
      </c>
      <c r="X84" t="s">
        <v>70</v>
      </c>
      <c r="Y84" t="s">
        <v>70</v>
      </c>
    </row>
    <row r="85" spans="1:25" x14ac:dyDescent="0.2">
      <c r="A85" t="s">
        <v>69</v>
      </c>
      <c r="B85">
        <v>149764276</v>
      </c>
      <c r="C85" t="s">
        <v>70</v>
      </c>
      <c r="D85" t="s">
        <v>79</v>
      </c>
      <c r="E85" t="s">
        <v>71</v>
      </c>
      <c r="F85" t="s">
        <v>70</v>
      </c>
      <c r="G85" t="s">
        <v>73</v>
      </c>
      <c r="H85" t="s">
        <v>409</v>
      </c>
      <c r="I85" t="s">
        <v>159</v>
      </c>
      <c r="J85" t="s">
        <v>70</v>
      </c>
      <c r="K85" t="s">
        <v>70</v>
      </c>
      <c r="L85" t="s">
        <v>70</v>
      </c>
      <c r="M85" t="s">
        <v>70</v>
      </c>
      <c r="N85" t="s">
        <v>70</v>
      </c>
      <c r="O85" t="s">
        <v>70</v>
      </c>
      <c r="P85" t="s">
        <v>410</v>
      </c>
      <c r="Q85" t="s">
        <v>70</v>
      </c>
      <c r="R85" t="s">
        <v>411</v>
      </c>
      <c r="S85" t="s">
        <v>412</v>
      </c>
      <c r="T85" t="s">
        <v>70</v>
      </c>
      <c r="U85" t="s">
        <v>70</v>
      </c>
      <c r="V85" t="s">
        <v>70</v>
      </c>
      <c r="W85" t="s">
        <v>70</v>
      </c>
      <c r="X85" t="s">
        <v>413</v>
      </c>
      <c r="Y85" t="s">
        <v>70</v>
      </c>
    </row>
    <row r="86" spans="1:25" x14ac:dyDescent="0.2">
      <c r="A86" t="s">
        <v>69</v>
      </c>
      <c r="B86">
        <v>151378664</v>
      </c>
      <c r="C86" t="s">
        <v>70</v>
      </c>
      <c r="D86" t="s">
        <v>71</v>
      </c>
      <c r="E86" t="s">
        <v>72</v>
      </c>
      <c r="F86" t="s">
        <v>70</v>
      </c>
      <c r="G86" t="s">
        <v>73</v>
      </c>
      <c r="H86" t="s">
        <v>240</v>
      </c>
      <c r="I86" t="s">
        <v>260</v>
      </c>
      <c r="J86" t="s">
        <v>70</v>
      </c>
      <c r="K86" t="s">
        <v>70</v>
      </c>
      <c r="L86" t="s">
        <v>70</v>
      </c>
      <c r="M86" t="s">
        <v>70</v>
      </c>
      <c r="N86" t="s">
        <v>70</v>
      </c>
      <c r="O86" t="s">
        <v>70</v>
      </c>
      <c r="P86" t="s">
        <v>70</v>
      </c>
      <c r="Q86" t="s">
        <v>70</v>
      </c>
      <c r="R86" t="s">
        <v>414</v>
      </c>
      <c r="S86" t="s">
        <v>70</v>
      </c>
      <c r="T86" t="s">
        <v>70</v>
      </c>
      <c r="U86" t="s">
        <v>70</v>
      </c>
      <c r="V86" t="s">
        <v>70</v>
      </c>
      <c r="W86" t="s">
        <v>70</v>
      </c>
      <c r="X86" t="s">
        <v>70</v>
      </c>
      <c r="Y86" t="s">
        <v>70</v>
      </c>
    </row>
    <row r="87" spans="1:25" x14ac:dyDescent="0.2">
      <c r="A87" t="s">
        <v>69</v>
      </c>
      <c r="B87">
        <v>152760400</v>
      </c>
      <c r="C87" t="s">
        <v>415</v>
      </c>
      <c r="D87" t="s">
        <v>78</v>
      </c>
      <c r="E87" t="s">
        <v>79</v>
      </c>
      <c r="F87" t="s">
        <v>70</v>
      </c>
      <c r="G87" t="s">
        <v>73</v>
      </c>
      <c r="H87" t="s">
        <v>416</v>
      </c>
      <c r="I87" t="s">
        <v>187</v>
      </c>
      <c r="J87" t="s">
        <v>70</v>
      </c>
      <c r="K87" t="s">
        <v>70</v>
      </c>
      <c r="L87" t="s">
        <v>70</v>
      </c>
      <c r="M87" t="s">
        <v>70</v>
      </c>
      <c r="N87" t="s">
        <v>70</v>
      </c>
      <c r="O87" t="s">
        <v>70</v>
      </c>
      <c r="P87" t="s">
        <v>70</v>
      </c>
      <c r="Q87" t="s">
        <v>70</v>
      </c>
      <c r="R87" t="s">
        <v>70</v>
      </c>
      <c r="S87" t="s">
        <v>70</v>
      </c>
      <c r="T87" t="s">
        <v>417</v>
      </c>
      <c r="U87" t="s">
        <v>70</v>
      </c>
      <c r="V87" t="s">
        <v>70</v>
      </c>
      <c r="W87" t="s">
        <v>70</v>
      </c>
      <c r="X87" t="s">
        <v>70</v>
      </c>
      <c r="Y87" t="s">
        <v>70</v>
      </c>
    </row>
    <row r="88" spans="1:25" x14ac:dyDescent="0.2">
      <c r="A88" t="s">
        <v>69</v>
      </c>
      <c r="B88">
        <v>153781923</v>
      </c>
      <c r="C88" t="s">
        <v>70</v>
      </c>
      <c r="D88" t="s">
        <v>79</v>
      </c>
      <c r="E88" t="s">
        <v>72</v>
      </c>
      <c r="F88" t="s">
        <v>70</v>
      </c>
      <c r="G88" t="s">
        <v>73</v>
      </c>
      <c r="H88" t="s">
        <v>418</v>
      </c>
      <c r="I88" t="s">
        <v>187</v>
      </c>
      <c r="J88" t="s">
        <v>70</v>
      </c>
      <c r="K88" t="s">
        <v>70</v>
      </c>
      <c r="L88" t="s">
        <v>419</v>
      </c>
      <c r="M88" t="s">
        <v>70</v>
      </c>
      <c r="N88" t="s">
        <v>70</v>
      </c>
      <c r="O88" t="s">
        <v>70</v>
      </c>
      <c r="P88" t="s">
        <v>70</v>
      </c>
      <c r="Q88" t="s">
        <v>70</v>
      </c>
      <c r="R88" t="s">
        <v>70</v>
      </c>
      <c r="S88" t="s">
        <v>420</v>
      </c>
      <c r="T88" t="s">
        <v>70</v>
      </c>
      <c r="U88" t="s">
        <v>70</v>
      </c>
      <c r="V88" t="s">
        <v>70</v>
      </c>
      <c r="W88" t="s">
        <v>70</v>
      </c>
      <c r="X88" t="s">
        <v>70</v>
      </c>
      <c r="Y88" t="s">
        <v>70</v>
      </c>
    </row>
    <row r="89" spans="1:25" x14ac:dyDescent="0.2">
      <c r="A89" t="s">
        <v>69</v>
      </c>
      <c r="B89">
        <v>154223605</v>
      </c>
      <c r="C89" t="s">
        <v>70</v>
      </c>
      <c r="D89" t="s">
        <v>78</v>
      </c>
      <c r="E89" t="s">
        <v>79</v>
      </c>
      <c r="F89" t="s">
        <v>70</v>
      </c>
      <c r="G89" t="s">
        <v>73</v>
      </c>
      <c r="H89" t="s">
        <v>110</v>
      </c>
      <c r="I89" t="s">
        <v>155</v>
      </c>
      <c r="J89" t="s">
        <v>421</v>
      </c>
      <c r="K89" t="s">
        <v>422</v>
      </c>
      <c r="L89" t="s">
        <v>423</v>
      </c>
      <c r="M89" t="s">
        <v>424</v>
      </c>
      <c r="N89" t="s">
        <v>425</v>
      </c>
      <c r="O89" t="s">
        <v>426</v>
      </c>
      <c r="P89" t="s">
        <v>427</v>
      </c>
      <c r="Q89" t="s">
        <v>428</v>
      </c>
      <c r="R89" t="s">
        <v>429</v>
      </c>
      <c r="S89" t="s">
        <v>430</v>
      </c>
      <c r="T89" t="s">
        <v>431</v>
      </c>
      <c r="U89" t="s">
        <v>432</v>
      </c>
      <c r="V89" t="s">
        <v>433</v>
      </c>
      <c r="W89" t="s">
        <v>434</v>
      </c>
      <c r="X89" t="s">
        <v>435</v>
      </c>
      <c r="Y89" t="s">
        <v>436</v>
      </c>
    </row>
    <row r="90" spans="1:25" x14ac:dyDescent="0.2">
      <c r="A90" t="s">
        <v>69</v>
      </c>
      <c r="B90">
        <v>154571063</v>
      </c>
      <c r="C90" t="s">
        <v>70</v>
      </c>
      <c r="D90" t="s">
        <v>79</v>
      </c>
      <c r="E90" t="s">
        <v>78</v>
      </c>
      <c r="F90" t="s">
        <v>70</v>
      </c>
      <c r="G90" t="s">
        <v>73</v>
      </c>
      <c r="H90" t="s">
        <v>110</v>
      </c>
      <c r="I90" t="s">
        <v>187</v>
      </c>
      <c r="J90" t="s">
        <v>437</v>
      </c>
      <c r="K90" t="s">
        <v>438</v>
      </c>
      <c r="L90" t="s">
        <v>439</v>
      </c>
      <c r="M90" t="s">
        <v>440</v>
      </c>
      <c r="N90" t="s">
        <v>441</v>
      </c>
      <c r="O90" t="s">
        <v>442</v>
      </c>
      <c r="P90" t="s">
        <v>443</v>
      </c>
      <c r="Q90" t="s">
        <v>444</v>
      </c>
      <c r="R90" t="s">
        <v>445</v>
      </c>
      <c r="S90" t="s">
        <v>446</v>
      </c>
      <c r="T90" t="s">
        <v>447</v>
      </c>
      <c r="U90" t="s">
        <v>448</v>
      </c>
      <c r="V90" t="s">
        <v>449</v>
      </c>
      <c r="W90" t="s">
        <v>450</v>
      </c>
      <c r="X90" t="s">
        <v>451</v>
      </c>
      <c r="Y90" t="s">
        <v>452</v>
      </c>
    </row>
    <row r="91" spans="1:25" x14ac:dyDescent="0.2">
      <c r="A91" t="s">
        <v>69</v>
      </c>
      <c r="B91">
        <v>155107874</v>
      </c>
      <c r="C91" t="s">
        <v>70</v>
      </c>
      <c r="D91" t="s">
        <v>71</v>
      </c>
      <c r="E91" t="s">
        <v>78</v>
      </c>
      <c r="F91" t="s">
        <v>70</v>
      </c>
      <c r="G91" t="s">
        <v>73</v>
      </c>
      <c r="H91" t="s">
        <v>242</v>
      </c>
      <c r="I91" t="s">
        <v>187</v>
      </c>
      <c r="J91" t="s">
        <v>70</v>
      </c>
      <c r="K91" t="s">
        <v>70</v>
      </c>
      <c r="L91" t="s">
        <v>70</v>
      </c>
      <c r="M91" t="s">
        <v>70</v>
      </c>
      <c r="N91" t="s">
        <v>70</v>
      </c>
      <c r="O91" t="s">
        <v>70</v>
      </c>
      <c r="P91" t="s">
        <v>70</v>
      </c>
      <c r="Q91" t="s">
        <v>453</v>
      </c>
      <c r="R91" t="s">
        <v>70</v>
      </c>
      <c r="S91" t="s">
        <v>70</v>
      </c>
      <c r="T91" t="s">
        <v>70</v>
      </c>
      <c r="U91" t="s">
        <v>70</v>
      </c>
      <c r="V91" t="s">
        <v>70</v>
      </c>
      <c r="W91" t="s">
        <v>70</v>
      </c>
      <c r="X91" t="s">
        <v>70</v>
      </c>
      <c r="Y91" t="s">
        <v>70</v>
      </c>
    </row>
    <row r="92" spans="1:25" x14ac:dyDescent="0.2">
      <c r="A92" t="s">
        <v>69</v>
      </c>
      <c r="B92">
        <v>155107906</v>
      </c>
      <c r="C92" t="s">
        <v>70</v>
      </c>
      <c r="D92" t="s">
        <v>72</v>
      </c>
      <c r="E92" t="s">
        <v>79</v>
      </c>
      <c r="F92" t="s">
        <v>70</v>
      </c>
      <c r="G92" t="s">
        <v>73</v>
      </c>
      <c r="H92" t="s">
        <v>242</v>
      </c>
      <c r="I92" t="s">
        <v>332</v>
      </c>
      <c r="J92" t="s">
        <v>70</v>
      </c>
      <c r="K92" t="s">
        <v>70</v>
      </c>
      <c r="L92" t="s">
        <v>70</v>
      </c>
      <c r="M92" t="s">
        <v>70</v>
      </c>
      <c r="N92" t="s">
        <v>70</v>
      </c>
      <c r="O92" t="s">
        <v>70</v>
      </c>
      <c r="P92" t="s">
        <v>70</v>
      </c>
      <c r="Q92" t="s">
        <v>454</v>
      </c>
      <c r="R92" t="s">
        <v>70</v>
      </c>
      <c r="S92" t="s">
        <v>70</v>
      </c>
      <c r="T92" t="s">
        <v>70</v>
      </c>
      <c r="U92" t="s">
        <v>70</v>
      </c>
      <c r="V92" t="s">
        <v>70</v>
      </c>
      <c r="W92" t="s">
        <v>70</v>
      </c>
      <c r="X92" t="s">
        <v>70</v>
      </c>
      <c r="Y92" t="s">
        <v>70</v>
      </c>
    </row>
    <row r="93" spans="1:25" x14ac:dyDescent="0.2">
      <c r="A93" t="s">
        <v>69</v>
      </c>
      <c r="B93">
        <v>155298077</v>
      </c>
      <c r="C93" t="s">
        <v>70</v>
      </c>
      <c r="D93" t="s">
        <v>79</v>
      </c>
      <c r="E93" t="s">
        <v>78</v>
      </c>
      <c r="F93" t="s">
        <v>70</v>
      </c>
      <c r="G93" t="s">
        <v>73</v>
      </c>
      <c r="H93" t="s">
        <v>110</v>
      </c>
      <c r="I93" t="s">
        <v>187</v>
      </c>
      <c r="J93" t="s">
        <v>455</v>
      </c>
      <c r="K93" t="s">
        <v>456</v>
      </c>
      <c r="L93" t="s">
        <v>457</v>
      </c>
      <c r="M93" t="s">
        <v>458</v>
      </c>
      <c r="N93" t="s">
        <v>459</v>
      </c>
      <c r="O93" t="s">
        <v>460</v>
      </c>
      <c r="P93" t="s">
        <v>461</v>
      </c>
      <c r="Q93" t="s">
        <v>462</v>
      </c>
      <c r="R93" t="s">
        <v>463</v>
      </c>
      <c r="S93" t="s">
        <v>464</v>
      </c>
      <c r="T93" t="s">
        <v>465</v>
      </c>
      <c r="U93" t="s">
        <v>466</v>
      </c>
      <c r="V93" t="s">
        <v>467</v>
      </c>
      <c r="W93" t="s">
        <v>468</v>
      </c>
      <c r="X93" t="s">
        <v>469</v>
      </c>
      <c r="Y93" t="s">
        <v>470</v>
      </c>
    </row>
    <row r="94" spans="1:25" x14ac:dyDescent="0.2">
      <c r="A94" t="s">
        <v>69</v>
      </c>
      <c r="B94">
        <v>155872125</v>
      </c>
      <c r="C94" t="s">
        <v>70</v>
      </c>
      <c r="D94" t="s">
        <v>79</v>
      </c>
      <c r="E94" t="s">
        <v>72</v>
      </c>
      <c r="F94" t="s">
        <v>70</v>
      </c>
      <c r="G94" t="s">
        <v>73</v>
      </c>
      <c r="H94" t="s">
        <v>471</v>
      </c>
      <c r="I94" t="s">
        <v>97</v>
      </c>
      <c r="J94" t="s">
        <v>70</v>
      </c>
      <c r="K94" t="s">
        <v>70</v>
      </c>
      <c r="L94" t="s">
        <v>472</v>
      </c>
      <c r="M94" t="s">
        <v>70</v>
      </c>
      <c r="N94" t="s">
        <v>70</v>
      </c>
      <c r="O94" t="s">
        <v>70</v>
      </c>
      <c r="P94" t="s">
        <v>70</v>
      </c>
      <c r="Q94" t="s">
        <v>70</v>
      </c>
      <c r="R94" t="s">
        <v>70</v>
      </c>
      <c r="S94" t="s">
        <v>70</v>
      </c>
      <c r="T94" t="s">
        <v>70</v>
      </c>
      <c r="U94" t="s">
        <v>70</v>
      </c>
      <c r="V94" t="s">
        <v>70</v>
      </c>
      <c r="W94" t="s">
        <v>70</v>
      </c>
      <c r="X94" t="s">
        <v>70</v>
      </c>
      <c r="Y94" t="s">
        <v>70</v>
      </c>
    </row>
    <row r="95" spans="1:25" x14ac:dyDescent="0.2">
      <c r="A95" t="s">
        <v>69</v>
      </c>
      <c r="B95">
        <v>156704304</v>
      </c>
      <c r="C95" t="s">
        <v>70</v>
      </c>
      <c r="D95" t="s">
        <v>79</v>
      </c>
      <c r="E95" t="s">
        <v>71</v>
      </c>
      <c r="F95" t="s">
        <v>70</v>
      </c>
      <c r="G95" t="s">
        <v>73</v>
      </c>
      <c r="H95" t="s">
        <v>473</v>
      </c>
      <c r="I95" t="s">
        <v>108</v>
      </c>
      <c r="J95" t="s">
        <v>70</v>
      </c>
      <c r="K95" t="s">
        <v>70</v>
      </c>
      <c r="L95" t="s">
        <v>70</v>
      </c>
      <c r="M95" t="s">
        <v>70</v>
      </c>
      <c r="N95" t="s">
        <v>70</v>
      </c>
      <c r="O95" t="s">
        <v>70</v>
      </c>
      <c r="P95" t="s">
        <v>474</v>
      </c>
      <c r="Q95" t="s">
        <v>70</v>
      </c>
      <c r="R95" t="s">
        <v>70</v>
      </c>
      <c r="S95" t="s">
        <v>70</v>
      </c>
      <c r="T95" t="s">
        <v>70</v>
      </c>
      <c r="U95" t="s">
        <v>70</v>
      </c>
      <c r="V95" t="s">
        <v>70</v>
      </c>
      <c r="W95" t="s">
        <v>70</v>
      </c>
      <c r="X95" t="s">
        <v>70</v>
      </c>
      <c r="Y95" t="s">
        <v>70</v>
      </c>
    </row>
    <row r="96" spans="1:25" x14ac:dyDescent="0.2">
      <c r="A96" t="s">
        <v>69</v>
      </c>
      <c r="B96">
        <v>156752083</v>
      </c>
      <c r="C96" t="s">
        <v>70</v>
      </c>
      <c r="D96" t="s">
        <v>71</v>
      </c>
      <c r="E96" t="s">
        <v>78</v>
      </c>
      <c r="F96" t="s">
        <v>70</v>
      </c>
      <c r="G96" t="s">
        <v>73</v>
      </c>
      <c r="H96" t="s">
        <v>110</v>
      </c>
      <c r="I96" t="s">
        <v>187</v>
      </c>
      <c r="J96" t="s">
        <v>475</v>
      </c>
      <c r="K96" t="s">
        <v>476</v>
      </c>
      <c r="L96" t="s">
        <v>477</v>
      </c>
      <c r="M96" t="s">
        <v>478</v>
      </c>
      <c r="N96" t="s">
        <v>479</v>
      </c>
      <c r="O96" t="s">
        <v>480</v>
      </c>
      <c r="P96" t="s">
        <v>481</v>
      </c>
      <c r="Q96" t="s">
        <v>482</v>
      </c>
      <c r="R96" t="s">
        <v>483</v>
      </c>
      <c r="S96" t="s">
        <v>484</v>
      </c>
      <c r="T96" t="s">
        <v>485</v>
      </c>
      <c r="U96" t="s">
        <v>486</v>
      </c>
      <c r="V96" t="s">
        <v>487</v>
      </c>
      <c r="W96" t="s">
        <v>488</v>
      </c>
      <c r="X96" t="s">
        <v>489</v>
      </c>
      <c r="Y96" t="s">
        <v>490</v>
      </c>
    </row>
    <row r="97" spans="1:25" x14ac:dyDescent="0.2">
      <c r="A97" t="s">
        <v>69</v>
      </c>
      <c r="B97">
        <v>156897216</v>
      </c>
      <c r="C97" t="s">
        <v>70</v>
      </c>
      <c r="D97" t="s">
        <v>78</v>
      </c>
      <c r="E97" t="s">
        <v>79</v>
      </c>
      <c r="F97" t="s">
        <v>70</v>
      </c>
      <c r="G97" t="s">
        <v>73</v>
      </c>
      <c r="H97" t="s">
        <v>110</v>
      </c>
      <c r="I97" t="s">
        <v>155</v>
      </c>
      <c r="J97" t="s">
        <v>491</v>
      </c>
      <c r="K97" t="s">
        <v>492</v>
      </c>
      <c r="L97" t="s">
        <v>493</v>
      </c>
      <c r="M97" t="s">
        <v>494</v>
      </c>
      <c r="N97" t="s">
        <v>495</v>
      </c>
      <c r="O97" t="s">
        <v>496</v>
      </c>
      <c r="P97" t="s">
        <v>497</v>
      </c>
      <c r="Q97" t="s">
        <v>498</v>
      </c>
      <c r="R97" t="s">
        <v>499</v>
      </c>
      <c r="S97" t="s">
        <v>500</v>
      </c>
      <c r="T97" t="s">
        <v>501</v>
      </c>
      <c r="U97" t="s">
        <v>502</v>
      </c>
      <c r="V97" t="s">
        <v>503</v>
      </c>
      <c r="W97" t="s">
        <v>423</v>
      </c>
      <c r="X97" t="s">
        <v>504</v>
      </c>
      <c r="Y97" t="s">
        <v>505</v>
      </c>
    </row>
    <row r="98" spans="1:25" x14ac:dyDescent="0.2">
      <c r="A98" t="s">
        <v>69</v>
      </c>
      <c r="B98">
        <v>160109744</v>
      </c>
      <c r="C98" t="s">
        <v>70</v>
      </c>
      <c r="D98" t="s">
        <v>78</v>
      </c>
      <c r="E98" t="s">
        <v>72</v>
      </c>
      <c r="F98" t="s">
        <v>70</v>
      </c>
      <c r="G98" t="s">
        <v>73</v>
      </c>
      <c r="H98" t="s">
        <v>110</v>
      </c>
      <c r="I98" t="s">
        <v>159</v>
      </c>
      <c r="J98" t="s">
        <v>506</v>
      </c>
      <c r="K98" t="s">
        <v>507</v>
      </c>
      <c r="L98" t="s">
        <v>508</v>
      </c>
      <c r="M98" t="s">
        <v>509</v>
      </c>
      <c r="N98" t="s">
        <v>510</v>
      </c>
      <c r="O98" t="s">
        <v>511</v>
      </c>
      <c r="P98" t="s">
        <v>512</v>
      </c>
      <c r="Q98" t="s">
        <v>513</v>
      </c>
      <c r="R98" t="s">
        <v>514</v>
      </c>
      <c r="S98" t="s">
        <v>515</v>
      </c>
      <c r="T98" t="s">
        <v>516</v>
      </c>
      <c r="U98" t="s">
        <v>517</v>
      </c>
      <c r="V98" t="s">
        <v>518</v>
      </c>
      <c r="W98" t="s">
        <v>519</v>
      </c>
      <c r="X98" t="s">
        <v>520</v>
      </c>
      <c r="Y98" t="s">
        <v>521</v>
      </c>
    </row>
    <row r="99" spans="1:25" x14ac:dyDescent="0.2">
      <c r="A99" t="s">
        <v>69</v>
      </c>
      <c r="B99">
        <v>161137012</v>
      </c>
      <c r="C99" t="s">
        <v>70</v>
      </c>
      <c r="D99" t="s">
        <v>71</v>
      </c>
      <c r="E99" t="s">
        <v>72</v>
      </c>
      <c r="F99" t="s">
        <v>70</v>
      </c>
      <c r="G99" t="s">
        <v>73</v>
      </c>
      <c r="H99" t="s">
        <v>110</v>
      </c>
      <c r="I99" t="s">
        <v>332</v>
      </c>
      <c r="J99" t="s">
        <v>522</v>
      </c>
      <c r="K99" t="s">
        <v>523</v>
      </c>
      <c r="L99" t="s">
        <v>524</v>
      </c>
      <c r="M99" t="s">
        <v>525</v>
      </c>
      <c r="N99" t="s">
        <v>526</v>
      </c>
      <c r="O99" t="s">
        <v>527</v>
      </c>
      <c r="P99" t="s">
        <v>528</v>
      </c>
      <c r="Q99" t="s">
        <v>529</v>
      </c>
      <c r="R99" t="s">
        <v>530</v>
      </c>
      <c r="S99" t="s">
        <v>531</v>
      </c>
      <c r="T99" t="s">
        <v>532</v>
      </c>
      <c r="U99" t="s">
        <v>533</v>
      </c>
      <c r="V99" t="s">
        <v>534</v>
      </c>
      <c r="W99" t="s">
        <v>535</v>
      </c>
      <c r="X99" t="s">
        <v>536</v>
      </c>
      <c r="Y99" t="s">
        <v>537</v>
      </c>
    </row>
    <row r="100" spans="1:25" x14ac:dyDescent="0.2">
      <c r="A100" t="s">
        <v>69</v>
      </c>
      <c r="B100">
        <v>161577761</v>
      </c>
      <c r="C100" t="s">
        <v>70</v>
      </c>
      <c r="D100" t="s">
        <v>78</v>
      </c>
      <c r="E100" t="s">
        <v>71</v>
      </c>
      <c r="F100" t="s">
        <v>70</v>
      </c>
      <c r="G100" t="s">
        <v>73</v>
      </c>
      <c r="H100" t="s">
        <v>538</v>
      </c>
      <c r="I100" t="s">
        <v>187</v>
      </c>
      <c r="J100" t="s">
        <v>70</v>
      </c>
      <c r="K100" t="s">
        <v>70</v>
      </c>
      <c r="L100" t="s">
        <v>539</v>
      </c>
      <c r="M100" t="s">
        <v>70</v>
      </c>
      <c r="N100" t="s">
        <v>70</v>
      </c>
      <c r="O100" t="s">
        <v>70</v>
      </c>
      <c r="P100" t="s">
        <v>70</v>
      </c>
      <c r="Q100" t="s">
        <v>70</v>
      </c>
      <c r="R100" t="s">
        <v>70</v>
      </c>
      <c r="S100" t="s">
        <v>70</v>
      </c>
      <c r="T100" t="s">
        <v>70</v>
      </c>
      <c r="U100" t="s">
        <v>70</v>
      </c>
      <c r="V100" t="s">
        <v>70</v>
      </c>
      <c r="W100" t="s">
        <v>540</v>
      </c>
      <c r="X100" t="s">
        <v>70</v>
      </c>
      <c r="Y100" t="s">
        <v>541</v>
      </c>
    </row>
    <row r="101" spans="1:25" x14ac:dyDescent="0.2">
      <c r="A101" t="s">
        <v>69</v>
      </c>
      <c r="B101">
        <v>161577789</v>
      </c>
      <c r="C101" t="s">
        <v>70</v>
      </c>
      <c r="D101" t="s">
        <v>71</v>
      </c>
      <c r="E101" t="s">
        <v>72</v>
      </c>
      <c r="F101" t="s">
        <v>70</v>
      </c>
      <c r="G101" t="s">
        <v>73</v>
      </c>
      <c r="H101" t="s">
        <v>542</v>
      </c>
      <c r="I101" t="s">
        <v>108</v>
      </c>
      <c r="J101" t="s">
        <v>70</v>
      </c>
      <c r="K101" t="s">
        <v>70</v>
      </c>
      <c r="L101" t="s">
        <v>543</v>
      </c>
      <c r="M101" t="s">
        <v>70</v>
      </c>
      <c r="N101" t="s">
        <v>70</v>
      </c>
      <c r="O101" t="s">
        <v>544</v>
      </c>
      <c r="P101" t="s">
        <v>70</v>
      </c>
      <c r="Q101" t="s">
        <v>70</v>
      </c>
      <c r="R101" t="s">
        <v>70</v>
      </c>
      <c r="S101" t="s">
        <v>70</v>
      </c>
      <c r="T101" t="s">
        <v>70</v>
      </c>
      <c r="U101" t="s">
        <v>70</v>
      </c>
      <c r="V101" t="s">
        <v>70</v>
      </c>
      <c r="W101" t="s">
        <v>545</v>
      </c>
      <c r="X101" t="s">
        <v>70</v>
      </c>
      <c r="Y101" t="s">
        <v>70</v>
      </c>
    </row>
    <row r="102" spans="1:25" x14ac:dyDescent="0.2">
      <c r="A102" t="s">
        <v>69</v>
      </c>
      <c r="B102">
        <v>171033283</v>
      </c>
      <c r="C102" t="s">
        <v>70</v>
      </c>
      <c r="D102" t="s">
        <v>71</v>
      </c>
      <c r="E102" t="s">
        <v>79</v>
      </c>
      <c r="F102" t="s">
        <v>70</v>
      </c>
      <c r="G102" t="s">
        <v>73</v>
      </c>
      <c r="H102" t="s">
        <v>184</v>
      </c>
      <c r="I102" t="s">
        <v>90</v>
      </c>
      <c r="J102" t="s">
        <v>70</v>
      </c>
      <c r="K102" t="s">
        <v>70</v>
      </c>
      <c r="L102" t="s">
        <v>70</v>
      </c>
      <c r="M102" t="s">
        <v>70</v>
      </c>
      <c r="N102" t="s">
        <v>70</v>
      </c>
      <c r="O102" t="s">
        <v>70</v>
      </c>
      <c r="P102" t="s">
        <v>70</v>
      </c>
      <c r="Q102" t="s">
        <v>70</v>
      </c>
      <c r="R102" t="s">
        <v>70</v>
      </c>
      <c r="S102" t="s">
        <v>70</v>
      </c>
      <c r="T102" t="s">
        <v>70</v>
      </c>
      <c r="U102" t="s">
        <v>70</v>
      </c>
      <c r="V102" t="s">
        <v>70</v>
      </c>
      <c r="W102" t="s">
        <v>70</v>
      </c>
      <c r="X102" t="s">
        <v>70</v>
      </c>
      <c r="Y102" t="s">
        <v>546</v>
      </c>
    </row>
    <row r="103" spans="1:25" x14ac:dyDescent="0.2">
      <c r="A103" t="s">
        <v>69</v>
      </c>
      <c r="B103">
        <v>171083538</v>
      </c>
      <c r="C103" t="s">
        <v>70</v>
      </c>
      <c r="D103" t="s">
        <v>71</v>
      </c>
      <c r="E103" t="s">
        <v>72</v>
      </c>
      <c r="F103" t="s">
        <v>70</v>
      </c>
      <c r="G103" t="s">
        <v>73</v>
      </c>
      <c r="H103" t="s">
        <v>110</v>
      </c>
      <c r="I103" t="s">
        <v>81</v>
      </c>
      <c r="J103" t="s">
        <v>547</v>
      </c>
      <c r="K103" t="s">
        <v>548</v>
      </c>
      <c r="L103" t="s">
        <v>549</v>
      </c>
      <c r="M103" t="s">
        <v>550</v>
      </c>
      <c r="N103" t="s">
        <v>551</v>
      </c>
      <c r="O103" t="s">
        <v>552</v>
      </c>
      <c r="P103" t="s">
        <v>553</v>
      </c>
      <c r="Q103" t="s">
        <v>554</v>
      </c>
      <c r="R103" t="s">
        <v>555</v>
      </c>
      <c r="S103" t="s">
        <v>556</v>
      </c>
      <c r="T103" t="s">
        <v>557</v>
      </c>
      <c r="U103" t="s">
        <v>558</v>
      </c>
      <c r="V103" t="s">
        <v>559</v>
      </c>
      <c r="W103" t="s">
        <v>560</v>
      </c>
      <c r="X103" t="s">
        <v>561</v>
      </c>
      <c r="Y103" t="s">
        <v>562</v>
      </c>
    </row>
    <row r="104" spans="1:25" x14ac:dyDescent="0.2">
      <c r="A104" t="s">
        <v>69</v>
      </c>
      <c r="B104">
        <v>173939581</v>
      </c>
      <c r="C104" t="s">
        <v>70</v>
      </c>
      <c r="D104" t="s">
        <v>79</v>
      </c>
      <c r="E104" t="s">
        <v>71</v>
      </c>
      <c r="F104" t="s">
        <v>70</v>
      </c>
      <c r="G104" t="s">
        <v>73</v>
      </c>
      <c r="H104" t="s">
        <v>563</v>
      </c>
      <c r="I104" t="s">
        <v>81</v>
      </c>
      <c r="J104" t="s">
        <v>70</v>
      </c>
      <c r="K104" t="s">
        <v>70</v>
      </c>
      <c r="L104" t="s">
        <v>564</v>
      </c>
      <c r="M104" t="s">
        <v>70</v>
      </c>
      <c r="N104" t="s">
        <v>70</v>
      </c>
      <c r="O104" t="s">
        <v>70</v>
      </c>
      <c r="P104" t="s">
        <v>70</v>
      </c>
      <c r="Q104" t="s">
        <v>70</v>
      </c>
      <c r="R104" t="s">
        <v>565</v>
      </c>
      <c r="S104" t="s">
        <v>566</v>
      </c>
      <c r="T104" t="s">
        <v>70</v>
      </c>
      <c r="U104" t="s">
        <v>70</v>
      </c>
      <c r="V104" t="s">
        <v>70</v>
      </c>
      <c r="W104" t="s">
        <v>70</v>
      </c>
      <c r="X104" t="s">
        <v>70</v>
      </c>
      <c r="Y104" t="s">
        <v>70</v>
      </c>
    </row>
    <row r="105" spans="1:25" x14ac:dyDescent="0.2">
      <c r="A105" t="s">
        <v>69</v>
      </c>
      <c r="B105">
        <v>174210572</v>
      </c>
      <c r="C105" t="s">
        <v>70</v>
      </c>
      <c r="D105" t="s">
        <v>71</v>
      </c>
      <c r="E105" t="s">
        <v>79</v>
      </c>
      <c r="F105" t="s">
        <v>70</v>
      </c>
      <c r="G105" t="s">
        <v>73</v>
      </c>
      <c r="H105" t="s">
        <v>567</v>
      </c>
      <c r="I105" t="s">
        <v>159</v>
      </c>
      <c r="J105" t="s">
        <v>70</v>
      </c>
      <c r="K105" t="s">
        <v>70</v>
      </c>
      <c r="L105" t="s">
        <v>70</v>
      </c>
      <c r="M105" t="s">
        <v>568</v>
      </c>
      <c r="N105" t="s">
        <v>70</v>
      </c>
      <c r="O105" t="s">
        <v>70</v>
      </c>
      <c r="P105" t="s">
        <v>70</v>
      </c>
      <c r="Q105" t="s">
        <v>70</v>
      </c>
      <c r="R105" t="s">
        <v>70</v>
      </c>
      <c r="S105" t="s">
        <v>569</v>
      </c>
      <c r="T105" t="s">
        <v>70</v>
      </c>
      <c r="U105" t="s">
        <v>70</v>
      </c>
      <c r="V105" t="s">
        <v>70</v>
      </c>
      <c r="W105" t="s">
        <v>70</v>
      </c>
      <c r="X105" t="s">
        <v>70</v>
      </c>
      <c r="Y105" t="s">
        <v>70</v>
      </c>
    </row>
    <row r="106" spans="1:25" x14ac:dyDescent="0.2">
      <c r="A106" t="s">
        <v>69</v>
      </c>
      <c r="B106">
        <v>174210575</v>
      </c>
      <c r="C106" t="s">
        <v>70</v>
      </c>
      <c r="D106" t="s">
        <v>78</v>
      </c>
      <c r="E106" t="s">
        <v>79</v>
      </c>
      <c r="F106" t="s">
        <v>70</v>
      </c>
      <c r="G106" t="s">
        <v>73</v>
      </c>
      <c r="H106" t="s">
        <v>570</v>
      </c>
      <c r="I106" t="s">
        <v>155</v>
      </c>
      <c r="J106" t="s">
        <v>70</v>
      </c>
      <c r="K106" t="s">
        <v>70</v>
      </c>
      <c r="L106" t="s">
        <v>70</v>
      </c>
      <c r="M106" t="s">
        <v>571</v>
      </c>
      <c r="N106" t="s">
        <v>70</v>
      </c>
      <c r="O106" t="s">
        <v>70</v>
      </c>
      <c r="P106" t="s">
        <v>70</v>
      </c>
      <c r="Q106" t="s">
        <v>70</v>
      </c>
      <c r="R106" t="s">
        <v>70</v>
      </c>
      <c r="S106" t="s">
        <v>70</v>
      </c>
      <c r="T106" t="s">
        <v>70</v>
      </c>
      <c r="U106" t="s">
        <v>70</v>
      </c>
      <c r="V106" t="s">
        <v>70</v>
      </c>
      <c r="W106" t="s">
        <v>70</v>
      </c>
      <c r="X106" t="s">
        <v>70</v>
      </c>
      <c r="Y106" t="s">
        <v>70</v>
      </c>
    </row>
    <row r="107" spans="1:25" x14ac:dyDescent="0.2">
      <c r="A107" t="s">
        <v>69</v>
      </c>
      <c r="B107">
        <v>174340076</v>
      </c>
      <c r="C107" t="s">
        <v>70</v>
      </c>
      <c r="D107" t="s">
        <v>72</v>
      </c>
      <c r="E107" t="s">
        <v>71</v>
      </c>
      <c r="F107" t="s">
        <v>70</v>
      </c>
      <c r="G107" t="s">
        <v>73</v>
      </c>
      <c r="H107" t="s">
        <v>184</v>
      </c>
      <c r="I107" t="s">
        <v>108</v>
      </c>
      <c r="J107" t="s">
        <v>70</v>
      </c>
      <c r="K107" t="s">
        <v>70</v>
      </c>
      <c r="L107" t="s">
        <v>70</v>
      </c>
      <c r="M107" t="s">
        <v>70</v>
      </c>
      <c r="N107" t="s">
        <v>70</v>
      </c>
      <c r="O107" t="s">
        <v>70</v>
      </c>
      <c r="P107" t="s">
        <v>70</v>
      </c>
      <c r="Q107" t="s">
        <v>70</v>
      </c>
      <c r="R107" t="s">
        <v>70</v>
      </c>
      <c r="S107" t="s">
        <v>70</v>
      </c>
      <c r="T107" t="s">
        <v>70</v>
      </c>
      <c r="U107" t="s">
        <v>70</v>
      </c>
      <c r="V107" t="s">
        <v>70</v>
      </c>
      <c r="W107" t="s">
        <v>70</v>
      </c>
      <c r="X107" t="s">
        <v>70</v>
      </c>
      <c r="Y107" t="s">
        <v>572</v>
      </c>
    </row>
    <row r="108" spans="1:25" x14ac:dyDescent="0.2">
      <c r="A108" t="s">
        <v>69</v>
      </c>
      <c r="B108">
        <v>177927985</v>
      </c>
      <c r="C108" t="s">
        <v>70</v>
      </c>
      <c r="D108" t="s">
        <v>78</v>
      </c>
      <c r="E108" t="s">
        <v>79</v>
      </c>
      <c r="F108" t="s">
        <v>70</v>
      </c>
      <c r="G108" t="s">
        <v>73</v>
      </c>
      <c r="H108" t="s">
        <v>473</v>
      </c>
      <c r="I108" t="s">
        <v>332</v>
      </c>
      <c r="J108" t="s">
        <v>70</v>
      </c>
      <c r="K108" t="s">
        <v>70</v>
      </c>
      <c r="L108" t="s">
        <v>70</v>
      </c>
      <c r="M108" t="s">
        <v>70</v>
      </c>
      <c r="N108" t="s">
        <v>70</v>
      </c>
      <c r="O108" t="s">
        <v>70</v>
      </c>
      <c r="P108" t="s">
        <v>573</v>
      </c>
      <c r="Q108" t="s">
        <v>70</v>
      </c>
      <c r="R108" t="s">
        <v>70</v>
      </c>
      <c r="S108" t="s">
        <v>70</v>
      </c>
      <c r="T108" t="s">
        <v>70</v>
      </c>
      <c r="U108" t="s">
        <v>70</v>
      </c>
      <c r="V108" t="s">
        <v>70</v>
      </c>
      <c r="W108" t="s">
        <v>70</v>
      </c>
      <c r="X108" t="s">
        <v>70</v>
      </c>
      <c r="Y108" t="s">
        <v>70</v>
      </c>
    </row>
    <row r="109" spans="1:25" x14ac:dyDescent="0.2">
      <c r="A109" t="s">
        <v>69</v>
      </c>
      <c r="B109">
        <v>181750591</v>
      </c>
      <c r="C109" t="s">
        <v>70</v>
      </c>
      <c r="D109" t="s">
        <v>71</v>
      </c>
      <c r="E109" t="s">
        <v>78</v>
      </c>
      <c r="F109" t="s">
        <v>70</v>
      </c>
      <c r="G109" t="s">
        <v>73</v>
      </c>
      <c r="H109" t="s">
        <v>110</v>
      </c>
      <c r="I109" t="s">
        <v>260</v>
      </c>
      <c r="J109" t="s">
        <v>574</v>
      </c>
      <c r="K109" t="s">
        <v>575</v>
      </c>
      <c r="L109" t="s">
        <v>576</v>
      </c>
      <c r="M109" t="s">
        <v>577</v>
      </c>
      <c r="N109" t="s">
        <v>578</v>
      </c>
      <c r="O109" t="s">
        <v>579</v>
      </c>
      <c r="P109" t="s">
        <v>580</v>
      </c>
      <c r="Q109" t="s">
        <v>581</v>
      </c>
      <c r="R109" t="s">
        <v>582</v>
      </c>
      <c r="S109" t="s">
        <v>583</v>
      </c>
      <c r="T109" t="s">
        <v>584</v>
      </c>
      <c r="U109" t="s">
        <v>585</v>
      </c>
      <c r="V109" t="s">
        <v>586</v>
      </c>
      <c r="W109" t="s">
        <v>587</v>
      </c>
      <c r="X109" t="s">
        <v>588</v>
      </c>
      <c r="Y109" t="s">
        <v>589</v>
      </c>
    </row>
    <row r="110" spans="1:25" x14ac:dyDescent="0.2">
      <c r="A110" t="s">
        <v>69</v>
      </c>
      <c r="B110">
        <v>205116039</v>
      </c>
      <c r="C110" t="s">
        <v>70</v>
      </c>
      <c r="D110" t="s">
        <v>72</v>
      </c>
      <c r="E110" t="s">
        <v>79</v>
      </c>
      <c r="F110" t="s">
        <v>70</v>
      </c>
      <c r="G110" t="s">
        <v>73</v>
      </c>
      <c r="H110" t="s">
        <v>184</v>
      </c>
      <c r="I110" t="s">
        <v>187</v>
      </c>
      <c r="J110" t="s">
        <v>70</v>
      </c>
      <c r="K110" t="s">
        <v>70</v>
      </c>
      <c r="L110" t="s">
        <v>70</v>
      </c>
      <c r="M110" t="s">
        <v>70</v>
      </c>
      <c r="N110" t="s">
        <v>70</v>
      </c>
      <c r="O110" t="s">
        <v>70</v>
      </c>
      <c r="P110" t="s">
        <v>70</v>
      </c>
      <c r="Q110" t="s">
        <v>70</v>
      </c>
      <c r="R110" t="s">
        <v>70</v>
      </c>
      <c r="S110" t="s">
        <v>70</v>
      </c>
      <c r="T110" t="s">
        <v>70</v>
      </c>
      <c r="U110" t="s">
        <v>70</v>
      </c>
      <c r="V110" t="s">
        <v>70</v>
      </c>
      <c r="W110" t="s">
        <v>70</v>
      </c>
      <c r="X110" t="s">
        <v>70</v>
      </c>
      <c r="Y110" t="s">
        <v>590</v>
      </c>
    </row>
    <row r="111" spans="1:25" x14ac:dyDescent="0.2">
      <c r="A111" t="s">
        <v>69</v>
      </c>
      <c r="B111">
        <v>207039970</v>
      </c>
      <c r="C111" t="s">
        <v>70</v>
      </c>
      <c r="D111" t="s">
        <v>78</v>
      </c>
      <c r="E111" t="s">
        <v>79</v>
      </c>
      <c r="F111" t="s">
        <v>70</v>
      </c>
      <c r="G111" t="s">
        <v>73</v>
      </c>
      <c r="H111" t="s">
        <v>110</v>
      </c>
      <c r="I111" t="s">
        <v>100</v>
      </c>
      <c r="J111" t="s">
        <v>591</v>
      </c>
      <c r="K111" t="s">
        <v>592</v>
      </c>
      <c r="L111" t="s">
        <v>593</v>
      </c>
      <c r="M111" t="s">
        <v>594</v>
      </c>
      <c r="N111" t="s">
        <v>595</v>
      </c>
      <c r="O111" t="s">
        <v>596</v>
      </c>
      <c r="P111" t="s">
        <v>597</v>
      </c>
      <c r="Q111" t="s">
        <v>598</v>
      </c>
      <c r="R111" t="s">
        <v>599</v>
      </c>
      <c r="S111" t="s">
        <v>600</v>
      </c>
      <c r="T111" t="s">
        <v>601</v>
      </c>
      <c r="U111" t="s">
        <v>602</v>
      </c>
      <c r="V111" t="s">
        <v>603</v>
      </c>
      <c r="W111" t="s">
        <v>604</v>
      </c>
      <c r="X111" t="s">
        <v>605</v>
      </c>
      <c r="Y111" t="s">
        <v>606</v>
      </c>
    </row>
    <row r="112" spans="1:25" x14ac:dyDescent="0.2">
      <c r="A112" t="s">
        <v>69</v>
      </c>
      <c r="B112">
        <v>209878404</v>
      </c>
      <c r="C112" t="s">
        <v>70</v>
      </c>
      <c r="D112" t="s">
        <v>71</v>
      </c>
      <c r="E112" t="s">
        <v>79</v>
      </c>
      <c r="F112" t="s">
        <v>70</v>
      </c>
      <c r="G112" t="s">
        <v>73</v>
      </c>
      <c r="H112" t="s">
        <v>74</v>
      </c>
      <c r="I112" t="s">
        <v>182</v>
      </c>
      <c r="J112" t="s">
        <v>70</v>
      </c>
      <c r="K112" t="s">
        <v>70</v>
      </c>
      <c r="L112" t="s">
        <v>70</v>
      </c>
      <c r="M112" t="s">
        <v>70</v>
      </c>
      <c r="N112" t="s">
        <v>70</v>
      </c>
      <c r="O112" t="s">
        <v>70</v>
      </c>
      <c r="P112" t="s">
        <v>70</v>
      </c>
      <c r="Q112" t="s">
        <v>70</v>
      </c>
      <c r="R112" t="s">
        <v>70</v>
      </c>
      <c r="S112" t="s">
        <v>70</v>
      </c>
      <c r="T112" t="s">
        <v>607</v>
      </c>
      <c r="U112" t="s">
        <v>70</v>
      </c>
      <c r="V112" t="s">
        <v>70</v>
      </c>
      <c r="W112" t="s">
        <v>70</v>
      </c>
      <c r="X112" t="s">
        <v>70</v>
      </c>
      <c r="Y112" t="s">
        <v>70</v>
      </c>
    </row>
    <row r="113" spans="1:25" x14ac:dyDescent="0.2">
      <c r="A113" t="s">
        <v>69</v>
      </c>
      <c r="B113">
        <v>212273991</v>
      </c>
      <c r="C113" t="s">
        <v>70</v>
      </c>
      <c r="D113" t="s">
        <v>71</v>
      </c>
      <c r="E113" t="s">
        <v>72</v>
      </c>
      <c r="F113" t="s">
        <v>70</v>
      </c>
      <c r="G113" t="s">
        <v>73</v>
      </c>
      <c r="H113" t="s">
        <v>110</v>
      </c>
      <c r="I113" t="s">
        <v>90</v>
      </c>
      <c r="J113" t="s">
        <v>608</v>
      </c>
      <c r="K113" t="s">
        <v>609</v>
      </c>
      <c r="L113" t="s">
        <v>610</v>
      </c>
      <c r="M113" t="s">
        <v>611</v>
      </c>
      <c r="N113" t="s">
        <v>612</v>
      </c>
      <c r="O113" t="s">
        <v>609</v>
      </c>
      <c r="P113" t="s">
        <v>613</v>
      </c>
      <c r="Q113" t="s">
        <v>614</v>
      </c>
      <c r="R113" t="s">
        <v>615</v>
      </c>
      <c r="S113" t="s">
        <v>616</v>
      </c>
      <c r="T113" t="s">
        <v>617</v>
      </c>
      <c r="U113" t="s">
        <v>618</v>
      </c>
      <c r="V113" t="s">
        <v>619</v>
      </c>
      <c r="W113" t="s">
        <v>620</v>
      </c>
      <c r="X113" t="s">
        <v>621</v>
      </c>
      <c r="Y113" t="s">
        <v>622</v>
      </c>
    </row>
    <row r="114" spans="1:25" x14ac:dyDescent="0.2">
      <c r="A114" t="s">
        <v>69</v>
      </c>
      <c r="B114">
        <v>220701940</v>
      </c>
      <c r="C114" t="s">
        <v>70</v>
      </c>
      <c r="D114" t="s">
        <v>71</v>
      </c>
      <c r="E114" t="s">
        <v>72</v>
      </c>
      <c r="F114" t="s">
        <v>70</v>
      </c>
      <c r="G114" t="s">
        <v>73</v>
      </c>
      <c r="H114" t="s">
        <v>330</v>
      </c>
      <c r="I114" t="s">
        <v>155</v>
      </c>
      <c r="J114" t="s">
        <v>70</v>
      </c>
      <c r="K114" t="s">
        <v>70</v>
      </c>
      <c r="L114" t="s">
        <v>70</v>
      </c>
      <c r="M114" t="s">
        <v>70</v>
      </c>
      <c r="N114" t="s">
        <v>70</v>
      </c>
      <c r="O114" t="s">
        <v>70</v>
      </c>
      <c r="P114" t="s">
        <v>70</v>
      </c>
      <c r="Q114" t="s">
        <v>70</v>
      </c>
      <c r="R114" t="s">
        <v>70</v>
      </c>
      <c r="S114" t="s">
        <v>70</v>
      </c>
      <c r="T114" t="s">
        <v>70</v>
      </c>
      <c r="U114" t="s">
        <v>70</v>
      </c>
      <c r="V114" t="s">
        <v>70</v>
      </c>
      <c r="W114" t="s">
        <v>623</v>
      </c>
      <c r="X114" t="s">
        <v>70</v>
      </c>
      <c r="Y114" t="s">
        <v>70</v>
      </c>
    </row>
    <row r="115" spans="1:25" x14ac:dyDescent="0.2">
      <c r="A115" t="s">
        <v>69</v>
      </c>
      <c r="B115">
        <v>220791690</v>
      </c>
      <c r="C115" t="s">
        <v>70</v>
      </c>
      <c r="D115" t="s">
        <v>72</v>
      </c>
      <c r="E115" t="s">
        <v>78</v>
      </c>
      <c r="F115" t="s">
        <v>70</v>
      </c>
      <c r="G115" t="s">
        <v>73</v>
      </c>
      <c r="H115" t="s">
        <v>624</v>
      </c>
      <c r="I115" t="s">
        <v>90</v>
      </c>
      <c r="J115" t="s">
        <v>625</v>
      </c>
      <c r="K115" t="s">
        <v>626</v>
      </c>
      <c r="L115" t="s">
        <v>70</v>
      </c>
      <c r="M115" t="s">
        <v>627</v>
      </c>
      <c r="N115" t="s">
        <v>628</v>
      </c>
      <c r="O115" t="s">
        <v>70</v>
      </c>
      <c r="P115" t="s">
        <v>70</v>
      </c>
      <c r="Q115" t="s">
        <v>70</v>
      </c>
      <c r="R115" t="s">
        <v>70</v>
      </c>
      <c r="S115" t="s">
        <v>70</v>
      </c>
      <c r="T115" t="s">
        <v>629</v>
      </c>
      <c r="U115" t="s">
        <v>630</v>
      </c>
      <c r="V115" t="s">
        <v>631</v>
      </c>
      <c r="W115" t="s">
        <v>70</v>
      </c>
      <c r="X115" t="s">
        <v>70</v>
      </c>
      <c r="Y115" t="s">
        <v>70</v>
      </c>
    </row>
    <row r="116" spans="1:25" x14ac:dyDescent="0.2">
      <c r="A116" t="s">
        <v>69</v>
      </c>
      <c r="B116">
        <v>223283770</v>
      </c>
      <c r="C116" t="s">
        <v>70</v>
      </c>
      <c r="D116" t="s">
        <v>71</v>
      </c>
      <c r="E116" t="s">
        <v>78</v>
      </c>
      <c r="F116" t="s">
        <v>70</v>
      </c>
      <c r="G116" t="s">
        <v>73</v>
      </c>
      <c r="H116" t="s">
        <v>110</v>
      </c>
      <c r="I116" t="s">
        <v>81</v>
      </c>
      <c r="J116" t="s">
        <v>632</v>
      </c>
      <c r="K116" t="s">
        <v>633</v>
      </c>
      <c r="L116" t="s">
        <v>634</v>
      </c>
      <c r="M116" t="s">
        <v>635</v>
      </c>
      <c r="N116" t="s">
        <v>636</v>
      </c>
      <c r="O116" t="s">
        <v>637</v>
      </c>
      <c r="P116" t="s">
        <v>638</v>
      </c>
      <c r="Q116" t="s">
        <v>639</v>
      </c>
      <c r="R116" t="s">
        <v>640</v>
      </c>
      <c r="S116" t="s">
        <v>641</v>
      </c>
      <c r="T116" t="s">
        <v>642</v>
      </c>
      <c r="U116" t="s">
        <v>643</v>
      </c>
      <c r="V116" t="s">
        <v>644</v>
      </c>
      <c r="W116" t="s">
        <v>645</v>
      </c>
      <c r="X116" t="s">
        <v>646</v>
      </c>
      <c r="Y116" t="s">
        <v>647</v>
      </c>
    </row>
    <row r="117" spans="1:25" x14ac:dyDescent="0.2">
      <c r="A117" t="s">
        <v>69</v>
      </c>
      <c r="B117">
        <v>223712906</v>
      </c>
      <c r="C117" t="s">
        <v>70</v>
      </c>
      <c r="D117" t="s">
        <v>79</v>
      </c>
      <c r="E117" t="s">
        <v>71</v>
      </c>
      <c r="F117" t="s">
        <v>70</v>
      </c>
      <c r="G117" t="s">
        <v>73</v>
      </c>
      <c r="H117" t="s">
        <v>570</v>
      </c>
      <c r="I117" t="s">
        <v>159</v>
      </c>
      <c r="J117" t="s">
        <v>70</v>
      </c>
      <c r="K117" t="s">
        <v>70</v>
      </c>
      <c r="L117" t="s">
        <v>70</v>
      </c>
      <c r="M117" t="s">
        <v>648</v>
      </c>
      <c r="N117" t="s">
        <v>70</v>
      </c>
      <c r="O117" t="s">
        <v>70</v>
      </c>
      <c r="P117" t="s">
        <v>70</v>
      </c>
      <c r="Q117" t="s">
        <v>70</v>
      </c>
      <c r="R117" t="s">
        <v>70</v>
      </c>
      <c r="S117" t="s">
        <v>70</v>
      </c>
      <c r="T117" t="s">
        <v>70</v>
      </c>
      <c r="U117" t="s">
        <v>70</v>
      </c>
      <c r="V117" t="s">
        <v>70</v>
      </c>
      <c r="W117" t="s">
        <v>70</v>
      </c>
      <c r="X117" t="s">
        <v>70</v>
      </c>
      <c r="Y117" t="s">
        <v>70</v>
      </c>
    </row>
    <row r="118" spans="1:25" x14ac:dyDescent="0.2">
      <c r="A118" t="s">
        <v>69</v>
      </c>
      <c r="B118">
        <v>233509786</v>
      </c>
      <c r="C118" t="s">
        <v>70</v>
      </c>
      <c r="D118" t="s">
        <v>78</v>
      </c>
      <c r="E118" t="s">
        <v>72</v>
      </c>
      <c r="F118" t="s">
        <v>70</v>
      </c>
      <c r="G118" t="s">
        <v>73</v>
      </c>
      <c r="H118" t="s">
        <v>624</v>
      </c>
      <c r="I118" t="s">
        <v>108</v>
      </c>
      <c r="J118" t="s">
        <v>649</v>
      </c>
      <c r="K118" t="s">
        <v>650</v>
      </c>
      <c r="L118" t="s">
        <v>70</v>
      </c>
      <c r="M118" t="s">
        <v>651</v>
      </c>
      <c r="N118" t="s">
        <v>652</v>
      </c>
      <c r="O118" t="s">
        <v>70</v>
      </c>
      <c r="P118" t="s">
        <v>70</v>
      </c>
      <c r="Q118" t="s">
        <v>70</v>
      </c>
      <c r="R118" t="s">
        <v>70</v>
      </c>
      <c r="S118" t="s">
        <v>70</v>
      </c>
      <c r="T118" t="s">
        <v>653</v>
      </c>
      <c r="U118" t="s">
        <v>654</v>
      </c>
      <c r="V118" t="s">
        <v>655</v>
      </c>
      <c r="W118" t="s">
        <v>70</v>
      </c>
      <c r="X118" t="s">
        <v>70</v>
      </c>
      <c r="Y118" t="s">
        <v>70</v>
      </c>
    </row>
    <row r="119" spans="1:25" x14ac:dyDescent="0.2">
      <c r="A119" t="s">
        <v>69</v>
      </c>
      <c r="B119">
        <v>244217098</v>
      </c>
      <c r="C119" t="s">
        <v>70</v>
      </c>
      <c r="D119" t="s">
        <v>71</v>
      </c>
      <c r="E119" t="s">
        <v>79</v>
      </c>
      <c r="F119" t="s">
        <v>70</v>
      </c>
      <c r="G119" t="s">
        <v>73</v>
      </c>
      <c r="H119" t="s">
        <v>656</v>
      </c>
      <c r="I119" t="s">
        <v>332</v>
      </c>
      <c r="J119" t="s">
        <v>657</v>
      </c>
      <c r="K119" t="s">
        <v>658</v>
      </c>
      <c r="L119" t="s">
        <v>70</v>
      </c>
      <c r="M119" t="s">
        <v>659</v>
      </c>
      <c r="N119" t="s">
        <v>660</v>
      </c>
      <c r="O119" t="s">
        <v>661</v>
      </c>
      <c r="P119" t="s">
        <v>662</v>
      </c>
      <c r="Q119" t="s">
        <v>663</v>
      </c>
      <c r="R119" t="s">
        <v>70</v>
      </c>
      <c r="S119" t="s">
        <v>70</v>
      </c>
      <c r="T119" t="s">
        <v>664</v>
      </c>
      <c r="U119" t="s">
        <v>665</v>
      </c>
      <c r="V119" t="s">
        <v>666</v>
      </c>
      <c r="W119" t="s">
        <v>667</v>
      </c>
      <c r="X119" t="s">
        <v>668</v>
      </c>
      <c r="Y119" t="s">
        <v>70</v>
      </c>
    </row>
    <row r="120" spans="1:25" x14ac:dyDescent="0.2">
      <c r="A120" t="s">
        <v>69</v>
      </c>
      <c r="B120">
        <v>244527978</v>
      </c>
      <c r="C120" t="s">
        <v>70</v>
      </c>
      <c r="D120" t="s">
        <v>72</v>
      </c>
      <c r="E120" t="s">
        <v>79</v>
      </c>
      <c r="F120" t="s">
        <v>70</v>
      </c>
      <c r="G120" t="s">
        <v>73</v>
      </c>
      <c r="H120" t="s">
        <v>669</v>
      </c>
      <c r="I120" t="s">
        <v>90</v>
      </c>
      <c r="J120" t="s">
        <v>70</v>
      </c>
      <c r="K120" t="s">
        <v>70</v>
      </c>
      <c r="L120" t="s">
        <v>70</v>
      </c>
      <c r="M120" t="s">
        <v>70</v>
      </c>
      <c r="N120" t="s">
        <v>70</v>
      </c>
      <c r="O120" t="s">
        <v>70</v>
      </c>
      <c r="P120" t="s">
        <v>70</v>
      </c>
      <c r="Q120" t="s">
        <v>70</v>
      </c>
      <c r="R120" t="s">
        <v>670</v>
      </c>
      <c r="S120" t="s">
        <v>70</v>
      </c>
      <c r="T120" t="s">
        <v>70</v>
      </c>
      <c r="U120" t="s">
        <v>70</v>
      </c>
      <c r="V120" t="s">
        <v>70</v>
      </c>
      <c r="W120" t="s">
        <v>70</v>
      </c>
      <c r="X120" t="s">
        <v>671</v>
      </c>
      <c r="Y120" t="s">
        <v>70</v>
      </c>
    </row>
    <row r="121" spans="1:25" x14ac:dyDescent="0.2">
      <c r="A121" t="s">
        <v>69</v>
      </c>
      <c r="B121">
        <v>248224451</v>
      </c>
      <c r="C121" t="s">
        <v>70</v>
      </c>
      <c r="D121" t="s">
        <v>79</v>
      </c>
      <c r="E121" t="s">
        <v>78</v>
      </c>
      <c r="F121" t="s">
        <v>70</v>
      </c>
      <c r="G121" t="s">
        <v>73</v>
      </c>
      <c r="H121" t="s">
        <v>672</v>
      </c>
      <c r="I121" t="s">
        <v>108</v>
      </c>
      <c r="J121" t="s">
        <v>70</v>
      </c>
      <c r="K121" t="s">
        <v>673</v>
      </c>
      <c r="L121" t="s">
        <v>70</v>
      </c>
      <c r="M121" t="s">
        <v>70</v>
      </c>
      <c r="N121" t="s">
        <v>70</v>
      </c>
      <c r="O121" t="s">
        <v>70</v>
      </c>
      <c r="P121" t="s">
        <v>674</v>
      </c>
      <c r="Q121" t="s">
        <v>70</v>
      </c>
      <c r="R121" t="s">
        <v>70</v>
      </c>
      <c r="S121" t="s">
        <v>70</v>
      </c>
      <c r="T121" t="s">
        <v>70</v>
      </c>
      <c r="U121" t="s">
        <v>70</v>
      </c>
      <c r="V121" t="s">
        <v>70</v>
      </c>
      <c r="W121" t="s">
        <v>70</v>
      </c>
      <c r="X121" t="s">
        <v>70</v>
      </c>
      <c r="Y121" t="s">
        <v>70</v>
      </c>
    </row>
    <row r="122" spans="1:25" x14ac:dyDescent="0.2">
      <c r="A122" t="s">
        <v>69</v>
      </c>
      <c r="B122">
        <v>248789719</v>
      </c>
      <c r="C122" t="s">
        <v>70</v>
      </c>
      <c r="D122" t="s">
        <v>72</v>
      </c>
      <c r="E122" t="s">
        <v>71</v>
      </c>
      <c r="F122" t="s">
        <v>70</v>
      </c>
      <c r="G122" t="s">
        <v>73</v>
      </c>
      <c r="H122" t="s">
        <v>675</v>
      </c>
      <c r="I122" t="s">
        <v>164</v>
      </c>
      <c r="J122" t="s">
        <v>70</v>
      </c>
      <c r="K122" t="s">
        <v>676</v>
      </c>
      <c r="L122" t="s">
        <v>70</v>
      </c>
      <c r="M122" t="s">
        <v>70</v>
      </c>
      <c r="N122" t="s">
        <v>70</v>
      </c>
      <c r="O122" t="s">
        <v>70</v>
      </c>
      <c r="P122" t="s">
        <v>70</v>
      </c>
      <c r="Q122" t="s">
        <v>70</v>
      </c>
      <c r="R122" t="s">
        <v>70</v>
      </c>
      <c r="S122" t="s">
        <v>70</v>
      </c>
      <c r="T122" t="s">
        <v>70</v>
      </c>
      <c r="U122" t="s">
        <v>70</v>
      </c>
      <c r="V122" t="s">
        <v>70</v>
      </c>
      <c r="W122" t="s">
        <v>70</v>
      </c>
      <c r="X122" t="s">
        <v>70</v>
      </c>
      <c r="Y122" t="s">
        <v>70</v>
      </c>
    </row>
    <row r="123" spans="1:25" x14ac:dyDescent="0.2">
      <c r="A123" t="s">
        <v>677</v>
      </c>
      <c r="B123">
        <v>1891389</v>
      </c>
      <c r="C123" t="s">
        <v>70</v>
      </c>
      <c r="D123" t="s">
        <v>78</v>
      </c>
      <c r="E123" t="s">
        <v>71</v>
      </c>
      <c r="F123" t="s">
        <v>70</v>
      </c>
      <c r="G123" t="s">
        <v>73</v>
      </c>
      <c r="H123" t="s">
        <v>110</v>
      </c>
      <c r="I123" t="s">
        <v>100</v>
      </c>
      <c r="J123" t="s">
        <v>678</v>
      </c>
      <c r="K123" t="s">
        <v>679</v>
      </c>
      <c r="L123" t="s">
        <v>680</v>
      </c>
      <c r="M123" t="s">
        <v>681</v>
      </c>
      <c r="N123" t="s">
        <v>682</v>
      </c>
      <c r="O123" t="s">
        <v>683</v>
      </c>
      <c r="P123" t="s">
        <v>684</v>
      </c>
      <c r="Q123" t="s">
        <v>685</v>
      </c>
      <c r="R123" t="s">
        <v>686</v>
      </c>
      <c r="S123" t="s">
        <v>687</v>
      </c>
      <c r="T123" t="s">
        <v>688</v>
      </c>
      <c r="U123" t="s">
        <v>689</v>
      </c>
      <c r="V123" t="s">
        <v>690</v>
      </c>
      <c r="W123" t="s">
        <v>691</v>
      </c>
      <c r="X123" t="s">
        <v>692</v>
      </c>
      <c r="Y123" t="s">
        <v>693</v>
      </c>
    </row>
    <row r="124" spans="1:25" x14ac:dyDescent="0.2">
      <c r="A124" t="s">
        <v>677</v>
      </c>
      <c r="B124">
        <v>7046311</v>
      </c>
      <c r="C124" t="s">
        <v>70</v>
      </c>
      <c r="D124" t="s">
        <v>72</v>
      </c>
      <c r="E124" t="s">
        <v>79</v>
      </c>
      <c r="F124" t="s">
        <v>70</v>
      </c>
      <c r="G124" t="s">
        <v>73</v>
      </c>
      <c r="H124" t="s">
        <v>694</v>
      </c>
      <c r="I124" t="s">
        <v>164</v>
      </c>
      <c r="J124" t="s">
        <v>695</v>
      </c>
      <c r="K124" t="s">
        <v>70</v>
      </c>
      <c r="L124" t="s">
        <v>70</v>
      </c>
      <c r="M124" t="s">
        <v>70</v>
      </c>
      <c r="N124" t="s">
        <v>70</v>
      </c>
      <c r="O124" t="s">
        <v>696</v>
      </c>
      <c r="P124" t="s">
        <v>70</v>
      </c>
      <c r="Q124" t="s">
        <v>70</v>
      </c>
      <c r="R124" t="s">
        <v>70</v>
      </c>
      <c r="S124" t="s">
        <v>70</v>
      </c>
      <c r="T124" t="s">
        <v>697</v>
      </c>
      <c r="U124" t="s">
        <v>70</v>
      </c>
      <c r="V124" t="s">
        <v>70</v>
      </c>
      <c r="W124" t="s">
        <v>70</v>
      </c>
      <c r="X124" t="s">
        <v>70</v>
      </c>
      <c r="Y124" t="s">
        <v>70</v>
      </c>
    </row>
    <row r="125" spans="1:25" x14ac:dyDescent="0.2">
      <c r="A125" t="s">
        <v>677</v>
      </c>
      <c r="B125">
        <v>7229908</v>
      </c>
      <c r="C125" t="s">
        <v>70</v>
      </c>
      <c r="D125" t="s">
        <v>78</v>
      </c>
      <c r="E125" t="s">
        <v>79</v>
      </c>
      <c r="F125" t="s">
        <v>70</v>
      </c>
      <c r="G125" t="s">
        <v>73</v>
      </c>
      <c r="H125" t="s">
        <v>698</v>
      </c>
      <c r="I125" t="s">
        <v>187</v>
      </c>
      <c r="J125" t="s">
        <v>699</v>
      </c>
      <c r="K125" t="s">
        <v>70</v>
      </c>
      <c r="L125" t="s">
        <v>70</v>
      </c>
      <c r="M125" t="s">
        <v>70</v>
      </c>
      <c r="N125" t="s">
        <v>70</v>
      </c>
      <c r="O125" t="s">
        <v>70</v>
      </c>
      <c r="P125" t="s">
        <v>70</v>
      </c>
      <c r="Q125" t="s">
        <v>70</v>
      </c>
      <c r="R125" t="s">
        <v>70</v>
      </c>
      <c r="S125" t="s">
        <v>70</v>
      </c>
      <c r="T125" t="s">
        <v>70</v>
      </c>
      <c r="U125" t="s">
        <v>70</v>
      </c>
      <c r="V125" t="s">
        <v>70</v>
      </c>
      <c r="W125" t="s">
        <v>70</v>
      </c>
      <c r="X125" t="s">
        <v>70</v>
      </c>
      <c r="Y125" t="s">
        <v>70</v>
      </c>
    </row>
    <row r="126" spans="1:25" x14ac:dyDescent="0.2">
      <c r="A126" t="s">
        <v>677</v>
      </c>
      <c r="B126">
        <v>15696956</v>
      </c>
      <c r="C126" t="s">
        <v>70</v>
      </c>
      <c r="D126" t="s">
        <v>71</v>
      </c>
      <c r="E126" t="s">
        <v>78</v>
      </c>
      <c r="F126" t="s">
        <v>70</v>
      </c>
      <c r="G126" t="s">
        <v>73</v>
      </c>
      <c r="H126" t="s">
        <v>110</v>
      </c>
      <c r="I126" t="s">
        <v>100</v>
      </c>
      <c r="J126" t="s">
        <v>700</v>
      </c>
      <c r="K126" t="s">
        <v>701</v>
      </c>
      <c r="L126" t="s">
        <v>702</v>
      </c>
      <c r="M126" t="s">
        <v>703</v>
      </c>
      <c r="N126" t="s">
        <v>704</v>
      </c>
      <c r="O126" t="s">
        <v>705</v>
      </c>
      <c r="P126" t="s">
        <v>706</v>
      </c>
      <c r="Q126" t="s">
        <v>707</v>
      </c>
      <c r="R126" t="s">
        <v>708</v>
      </c>
      <c r="S126" t="s">
        <v>709</v>
      </c>
      <c r="T126" t="s">
        <v>710</v>
      </c>
      <c r="U126" t="s">
        <v>711</v>
      </c>
      <c r="V126" t="s">
        <v>712</v>
      </c>
      <c r="W126" t="s">
        <v>713</v>
      </c>
      <c r="X126" t="s">
        <v>714</v>
      </c>
      <c r="Y126" t="s">
        <v>715</v>
      </c>
    </row>
    <row r="127" spans="1:25" x14ac:dyDescent="0.2">
      <c r="A127" t="s">
        <v>677</v>
      </c>
      <c r="B127">
        <v>17998323</v>
      </c>
      <c r="C127" t="s">
        <v>70</v>
      </c>
      <c r="D127" t="s">
        <v>71</v>
      </c>
      <c r="E127" t="s">
        <v>72</v>
      </c>
      <c r="F127" t="s">
        <v>70</v>
      </c>
      <c r="G127" t="s">
        <v>73</v>
      </c>
      <c r="H127" t="s">
        <v>330</v>
      </c>
      <c r="I127" t="s">
        <v>164</v>
      </c>
      <c r="J127" t="s">
        <v>70</v>
      </c>
      <c r="K127" t="s">
        <v>70</v>
      </c>
      <c r="L127" t="s">
        <v>70</v>
      </c>
      <c r="M127" t="s">
        <v>70</v>
      </c>
      <c r="N127" t="s">
        <v>70</v>
      </c>
      <c r="O127" t="s">
        <v>70</v>
      </c>
      <c r="P127" t="s">
        <v>70</v>
      </c>
      <c r="Q127" t="s">
        <v>70</v>
      </c>
      <c r="R127" t="s">
        <v>70</v>
      </c>
      <c r="S127" t="s">
        <v>70</v>
      </c>
      <c r="T127" t="s">
        <v>70</v>
      </c>
      <c r="U127" t="s">
        <v>70</v>
      </c>
      <c r="V127" t="s">
        <v>70</v>
      </c>
      <c r="W127" t="s">
        <v>716</v>
      </c>
      <c r="X127" t="s">
        <v>70</v>
      </c>
      <c r="Y127" t="s">
        <v>70</v>
      </c>
    </row>
    <row r="128" spans="1:25" x14ac:dyDescent="0.2">
      <c r="A128" t="s">
        <v>677</v>
      </c>
      <c r="B128">
        <v>24431101</v>
      </c>
      <c r="C128" t="s">
        <v>70</v>
      </c>
      <c r="D128" t="s">
        <v>71</v>
      </c>
      <c r="E128" t="s">
        <v>78</v>
      </c>
      <c r="F128" t="s">
        <v>70</v>
      </c>
      <c r="G128" t="s">
        <v>73</v>
      </c>
      <c r="H128" t="s">
        <v>110</v>
      </c>
      <c r="I128" t="s">
        <v>182</v>
      </c>
      <c r="J128" t="s">
        <v>717</v>
      </c>
      <c r="K128" t="s">
        <v>718</v>
      </c>
      <c r="L128" t="s">
        <v>719</v>
      </c>
      <c r="M128" t="s">
        <v>720</v>
      </c>
      <c r="N128" t="s">
        <v>721</v>
      </c>
      <c r="O128" t="s">
        <v>722</v>
      </c>
      <c r="P128" t="s">
        <v>723</v>
      </c>
      <c r="Q128" t="s">
        <v>724</v>
      </c>
      <c r="R128" t="s">
        <v>725</v>
      </c>
      <c r="S128" t="s">
        <v>726</v>
      </c>
      <c r="T128" t="s">
        <v>727</v>
      </c>
      <c r="U128" t="s">
        <v>728</v>
      </c>
      <c r="V128" t="s">
        <v>729</v>
      </c>
      <c r="W128" t="s">
        <v>730</v>
      </c>
      <c r="X128" t="s">
        <v>731</v>
      </c>
      <c r="Y128" t="s">
        <v>732</v>
      </c>
    </row>
    <row r="129" spans="1:25" x14ac:dyDescent="0.2">
      <c r="A129" t="s">
        <v>677</v>
      </c>
      <c r="B129">
        <v>27539000</v>
      </c>
      <c r="C129" t="s">
        <v>70</v>
      </c>
      <c r="D129" t="s">
        <v>72</v>
      </c>
      <c r="E129" t="s">
        <v>71</v>
      </c>
      <c r="F129" t="s">
        <v>70</v>
      </c>
      <c r="G129" t="s">
        <v>73</v>
      </c>
      <c r="H129" t="s">
        <v>110</v>
      </c>
      <c r="I129" t="s">
        <v>108</v>
      </c>
      <c r="J129" t="s">
        <v>733</v>
      </c>
      <c r="K129" t="s">
        <v>734</v>
      </c>
      <c r="L129" t="s">
        <v>735</v>
      </c>
      <c r="M129" t="s">
        <v>736</v>
      </c>
      <c r="N129" t="s">
        <v>737</v>
      </c>
      <c r="O129" t="s">
        <v>738</v>
      </c>
      <c r="P129" t="s">
        <v>739</v>
      </c>
      <c r="Q129" t="s">
        <v>740</v>
      </c>
      <c r="R129" t="s">
        <v>741</v>
      </c>
      <c r="S129" t="s">
        <v>742</v>
      </c>
      <c r="T129" t="s">
        <v>743</v>
      </c>
      <c r="U129" t="s">
        <v>744</v>
      </c>
      <c r="V129" t="s">
        <v>745</v>
      </c>
      <c r="W129" t="s">
        <v>746</v>
      </c>
      <c r="X129" t="s">
        <v>747</v>
      </c>
      <c r="Y129" t="s">
        <v>748</v>
      </c>
    </row>
    <row r="130" spans="1:25" x14ac:dyDescent="0.2">
      <c r="A130" t="s">
        <v>677</v>
      </c>
      <c r="B130">
        <v>27548735</v>
      </c>
      <c r="C130" t="s">
        <v>70</v>
      </c>
      <c r="D130" t="s">
        <v>71</v>
      </c>
      <c r="E130" t="s">
        <v>72</v>
      </c>
      <c r="F130" t="s">
        <v>70</v>
      </c>
      <c r="G130" t="s">
        <v>73</v>
      </c>
      <c r="H130" t="s">
        <v>471</v>
      </c>
      <c r="I130" t="s">
        <v>81</v>
      </c>
      <c r="J130" t="s">
        <v>70</v>
      </c>
      <c r="K130" t="s">
        <v>70</v>
      </c>
      <c r="L130" t="s">
        <v>749</v>
      </c>
      <c r="M130" t="s">
        <v>70</v>
      </c>
      <c r="N130" t="s">
        <v>70</v>
      </c>
      <c r="O130" t="s">
        <v>70</v>
      </c>
      <c r="P130" t="s">
        <v>70</v>
      </c>
      <c r="Q130" t="s">
        <v>70</v>
      </c>
      <c r="R130" t="s">
        <v>70</v>
      </c>
      <c r="S130" t="s">
        <v>70</v>
      </c>
      <c r="T130" t="s">
        <v>70</v>
      </c>
      <c r="U130" t="s">
        <v>70</v>
      </c>
      <c r="V130" t="s">
        <v>70</v>
      </c>
      <c r="W130" t="s">
        <v>70</v>
      </c>
      <c r="X130" t="s">
        <v>70</v>
      </c>
      <c r="Y130" t="s">
        <v>70</v>
      </c>
    </row>
    <row r="131" spans="1:25" x14ac:dyDescent="0.2">
      <c r="A131" t="s">
        <v>677</v>
      </c>
      <c r="B131">
        <v>27665640</v>
      </c>
      <c r="C131" t="s">
        <v>70</v>
      </c>
      <c r="D131" t="s">
        <v>71</v>
      </c>
      <c r="E131" t="s">
        <v>78</v>
      </c>
      <c r="F131" t="s">
        <v>70</v>
      </c>
      <c r="G131" t="s">
        <v>73</v>
      </c>
      <c r="H131" t="s">
        <v>110</v>
      </c>
      <c r="I131" t="s">
        <v>332</v>
      </c>
      <c r="J131" t="s">
        <v>750</v>
      </c>
      <c r="K131" t="s">
        <v>751</v>
      </c>
      <c r="L131" t="s">
        <v>752</v>
      </c>
      <c r="M131" t="s">
        <v>753</v>
      </c>
      <c r="N131" t="s">
        <v>754</v>
      </c>
      <c r="O131" t="s">
        <v>755</v>
      </c>
      <c r="P131" t="s">
        <v>756</v>
      </c>
      <c r="Q131" t="s">
        <v>757</v>
      </c>
      <c r="R131" t="s">
        <v>758</v>
      </c>
      <c r="S131" t="s">
        <v>759</v>
      </c>
      <c r="T131" t="s">
        <v>760</v>
      </c>
      <c r="U131" t="s">
        <v>761</v>
      </c>
      <c r="V131" t="s">
        <v>762</v>
      </c>
      <c r="W131" t="s">
        <v>763</v>
      </c>
      <c r="X131" t="s">
        <v>764</v>
      </c>
      <c r="Y131" t="s">
        <v>765</v>
      </c>
    </row>
    <row r="132" spans="1:25" x14ac:dyDescent="0.2">
      <c r="A132" t="s">
        <v>677</v>
      </c>
      <c r="B132">
        <v>27789537</v>
      </c>
      <c r="C132" t="s">
        <v>70</v>
      </c>
      <c r="D132" t="s">
        <v>71</v>
      </c>
      <c r="E132" t="s">
        <v>79</v>
      </c>
      <c r="F132" t="s">
        <v>70</v>
      </c>
      <c r="G132" t="s">
        <v>73</v>
      </c>
      <c r="H132" t="s">
        <v>240</v>
      </c>
      <c r="I132" t="s">
        <v>187</v>
      </c>
      <c r="J132" t="s">
        <v>70</v>
      </c>
      <c r="K132" t="s">
        <v>70</v>
      </c>
      <c r="L132" t="s">
        <v>70</v>
      </c>
      <c r="M132" t="s">
        <v>70</v>
      </c>
      <c r="N132" t="s">
        <v>70</v>
      </c>
      <c r="O132" t="s">
        <v>70</v>
      </c>
      <c r="P132" t="s">
        <v>70</v>
      </c>
      <c r="Q132" t="s">
        <v>70</v>
      </c>
      <c r="R132" t="s">
        <v>766</v>
      </c>
      <c r="S132" t="s">
        <v>70</v>
      </c>
      <c r="T132" t="s">
        <v>70</v>
      </c>
      <c r="U132" t="s">
        <v>70</v>
      </c>
      <c r="V132" t="s">
        <v>70</v>
      </c>
      <c r="W132" t="s">
        <v>70</v>
      </c>
      <c r="X132" t="s">
        <v>70</v>
      </c>
      <c r="Y132" t="s">
        <v>70</v>
      </c>
    </row>
    <row r="133" spans="1:25" x14ac:dyDescent="0.2">
      <c r="A133" t="s">
        <v>677</v>
      </c>
      <c r="B133">
        <v>28829401</v>
      </c>
      <c r="C133" t="s">
        <v>70</v>
      </c>
      <c r="D133" t="s">
        <v>71</v>
      </c>
      <c r="E133" t="s">
        <v>78</v>
      </c>
      <c r="F133" t="s">
        <v>70</v>
      </c>
      <c r="G133" t="s">
        <v>73</v>
      </c>
      <c r="H133" t="s">
        <v>240</v>
      </c>
      <c r="I133" t="s">
        <v>332</v>
      </c>
      <c r="J133" t="s">
        <v>70</v>
      </c>
      <c r="K133" t="s">
        <v>70</v>
      </c>
      <c r="L133" t="s">
        <v>70</v>
      </c>
      <c r="M133" t="s">
        <v>70</v>
      </c>
      <c r="N133" t="s">
        <v>70</v>
      </c>
      <c r="O133" t="s">
        <v>70</v>
      </c>
      <c r="P133" t="s">
        <v>70</v>
      </c>
      <c r="Q133" t="s">
        <v>70</v>
      </c>
      <c r="R133" t="s">
        <v>767</v>
      </c>
      <c r="S133" t="s">
        <v>70</v>
      </c>
      <c r="T133" t="s">
        <v>70</v>
      </c>
      <c r="U133" t="s">
        <v>70</v>
      </c>
      <c r="V133" t="s">
        <v>70</v>
      </c>
      <c r="W133" t="s">
        <v>70</v>
      </c>
      <c r="X133" t="s">
        <v>70</v>
      </c>
      <c r="Y133" t="s">
        <v>70</v>
      </c>
    </row>
    <row r="134" spans="1:25" x14ac:dyDescent="0.2">
      <c r="A134" t="s">
        <v>677</v>
      </c>
      <c r="B134">
        <v>33643742</v>
      </c>
      <c r="C134" t="s">
        <v>70</v>
      </c>
      <c r="D134" t="s">
        <v>79</v>
      </c>
      <c r="E134" t="s">
        <v>71</v>
      </c>
      <c r="F134" t="s">
        <v>70</v>
      </c>
      <c r="G134" t="s">
        <v>73</v>
      </c>
      <c r="H134" t="s">
        <v>242</v>
      </c>
      <c r="I134" t="s">
        <v>108</v>
      </c>
      <c r="J134" t="s">
        <v>70</v>
      </c>
      <c r="K134" t="s">
        <v>70</v>
      </c>
      <c r="L134" t="s">
        <v>70</v>
      </c>
      <c r="M134" t="s">
        <v>70</v>
      </c>
      <c r="N134" t="s">
        <v>70</v>
      </c>
      <c r="O134" t="s">
        <v>70</v>
      </c>
      <c r="P134" t="s">
        <v>70</v>
      </c>
      <c r="Q134" t="s">
        <v>768</v>
      </c>
      <c r="R134" t="s">
        <v>70</v>
      </c>
      <c r="S134" t="s">
        <v>70</v>
      </c>
      <c r="T134" t="s">
        <v>70</v>
      </c>
      <c r="U134" t="s">
        <v>70</v>
      </c>
      <c r="V134" t="s">
        <v>70</v>
      </c>
      <c r="W134" t="s">
        <v>70</v>
      </c>
      <c r="X134" t="s">
        <v>70</v>
      </c>
      <c r="Y134" t="s">
        <v>70</v>
      </c>
    </row>
    <row r="135" spans="1:25" x14ac:dyDescent="0.2">
      <c r="A135" t="s">
        <v>677</v>
      </c>
      <c r="B135">
        <v>60687083</v>
      </c>
      <c r="C135" t="s">
        <v>70</v>
      </c>
      <c r="D135" t="s">
        <v>78</v>
      </c>
      <c r="E135" t="s">
        <v>79</v>
      </c>
      <c r="F135" t="s">
        <v>70</v>
      </c>
      <c r="G135" t="s">
        <v>73</v>
      </c>
      <c r="H135" t="s">
        <v>330</v>
      </c>
      <c r="I135" t="s">
        <v>90</v>
      </c>
      <c r="J135" t="s">
        <v>70</v>
      </c>
      <c r="K135" t="s">
        <v>70</v>
      </c>
      <c r="L135" t="s">
        <v>70</v>
      </c>
      <c r="M135" t="s">
        <v>70</v>
      </c>
      <c r="N135" t="s">
        <v>70</v>
      </c>
      <c r="O135" t="s">
        <v>70</v>
      </c>
      <c r="P135" t="s">
        <v>70</v>
      </c>
      <c r="Q135" t="s">
        <v>70</v>
      </c>
      <c r="R135" t="s">
        <v>70</v>
      </c>
      <c r="S135" t="s">
        <v>70</v>
      </c>
      <c r="T135" t="s">
        <v>70</v>
      </c>
      <c r="U135" t="s">
        <v>70</v>
      </c>
      <c r="V135" t="s">
        <v>70</v>
      </c>
      <c r="W135" t="s">
        <v>769</v>
      </c>
      <c r="X135" t="s">
        <v>70</v>
      </c>
      <c r="Y135" t="s">
        <v>70</v>
      </c>
    </row>
    <row r="136" spans="1:25" x14ac:dyDescent="0.2">
      <c r="A136" t="s">
        <v>677</v>
      </c>
      <c r="B136">
        <v>61238887</v>
      </c>
      <c r="C136" t="s">
        <v>70</v>
      </c>
      <c r="D136" t="s">
        <v>71</v>
      </c>
      <c r="E136" t="s">
        <v>72</v>
      </c>
      <c r="F136" t="s">
        <v>70</v>
      </c>
      <c r="G136" t="s">
        <v>73</v>
      </c>
      <c r="H136" t="s">
        <v>770</v>
      </c>
      <c r="I136" t="s">
        <v>182</v>
      </c>
      <c r="J136" t="s">
        <v>70</v>
      </c>
      <c r="K136" t="s">
        <v>70</v>
      </c>
      <c r="L136" t="s">
        <v>70</v>
      </c>
      <c r="M136" t="s">
        <v>70</v>
      </c>
      <c r="N136" t="s">
        <v>70</v>
      </c>
      <c r="O136" t="s">
        <v>70</v>
      </c>
      <c r="P136" t="s">
        <v>70</v>
      </c>
      <c r="Q136" t="s">
        <v>70</v>
      </c>
      <c r="R136" t="s">
        <v>70</v>
      </c>
      <c r="S136" t="s">
        <v>70</v>
      </c>
      <c r="T136" t="s">
        <v>70</v>
      </c>
      <c r="U136" t="s">
        <v>70</v>
      </c>
      <c r="V136" t="s">
        <v>70</v>
      </c>
      <c r="W136" t="s">
        <v>70</v>
      </c>
      <c r="X136" t="s">
        <v>771</v>
      </c>
      <c r="Y136" t="s">
        <v>772</v>
      </c>
    </row>
    <row r="137" spans="1:25" x14ac:dyDescent="0.2">
      <c r="A137" t="s">
        <v>677</v>
      </c>
      <c r="B137">
        <v>61414804</v>
      </c>
      <c r="C137" t="s">
        <v>70</v>
      </c>
      <c r="D137" t="s">
        <v>71</v>
      </c>
      <c r="E137" t="s">
        <v>72</v>
      </c>
      <c r="F137" t="s">
        <v>70</v>
      </c>
      <c r="G137" t="s">
        <v>73</v>
      </c>
      <c r="H137" t="s">
        <v>773</v>
      </c>
      <c r="I137" t="s">
        <v>97</v>
      </c>
      <c r="J137" t="s">
        <v>70</v>
      </c>
      <c r="K137" t="s">
        <v>70</v>
      </c>
      <c r="L137" t="s">
        <v>70</v>
      </c>
      <c r="M137" t="s">
        <v>70</v>
      </c>
      <c r="N137" t="s">
        <v>70</v>
      </c>
      <c r="O137" t="s">
        <v>70</v>
      </c>
      <c r="P137" t="s">
        <v>70</v>
      </c>
      <c r="Q137" t="s">
        <v>774</v>
      </c>
      <c r="R137" t="s">
        <v>775</v>
      </c>
      <c r="S137" t="s">
        <v>70</v>
      </c>
      <c r="T137" t="s">
        <v>776</v>
      </c>
      <c r="U137" t="s">
        <v>777</v>
      </c>
      <c r="V137" t="s">
        <v>778</v>
      </c>
      <c r="W137" t="s">
        <v>779</v>
      </c>
      <c r="X137" t="s">
        <v>780</v>
      </c>
      <c r="Y137" t="s">
        <v>781</v>
      </c>
    </row>
    <row r="138" spans="1:25" x14ac:dyDescent="0.2">
      <c r="A138" t="s">
        <v>677</v>
      </c>
      <c r="B138">
        <v>64114413</v>
      </c>
      <c r="C138" t="s">
        <v>70</v>
      </c>
      <c r="D138" t="s">
        <v>72</v>
      </c>
      <c r="E138" t="s">
        <v>79</v>
      </c>
      <c r="F138" t="s">
        <v>70</v>
      </c>
      <c r="G138" t="s">
        <v>73</v>
      </c>
      <c r="H138" t="s">
        <v>330</v>
      </c>
      <c r="I138" t="s">
        <v>159</v>
      </c>
      <c r="J138" t="s">
        <v>70</v>
      </c>
      <c r="K138" t="s">
        <v>70</v>
      </c>
      <c r="L138" t="s">
        <v>70</v>
      </c>
      <c r="M138" t="s">
        <v>70</v>
      </c>
      <c r="N138" t="s">
        <v>70</v>
      </c>
      <c r="O138" t="s">
        <v>70</v>
      </c>
      <c r="P138" t="s">
        <v>70</v>
      </c>
      <c r="Q138" t="s">
        <v>70</v>
      </c>
      <c r="R138" t="s">
        <v>70</v>
      </c>
      <c r="S138" t="s">
        <v>70</v>
      </c>
      <c r="T138" t="s">
        <v>70</v>
      </c>
      <c r="U138" t="s">
        <v>70</v>
      </c>
      <c r="V138" t="s">
        <v>70</v>
      </c>
      <c r="W138" t="s">
        <v>782</v>
      </c>
      <c r="X138" t="s">
        <v>70</v>
      </c>
      <c r="Y138" t="s">
        <v>70</v>
      </c>
    </row>
    <row r="139" spans="1:25" x14ac:dyDescent="0.2">
      <c r="A139" t="s">
        <v>677</v>
      </c>
      <c r="B139">
        <v>64114414</v>
      </c>
      <c r="C139" t="s">
        <v>70</v>
      </c>
      <c r="D139" t="s">
        <v>79</v>
      </c>
      <c r="E139" t="s">
        <v>72</v>
      </c>
      <c r="F139" t="s">
        <v>70</v>
      </c>
      <c r="G139" t="s">
        <v>73</v>
      </c>
      <c r="H139" t="s">
        <v>783</v>
      </c>
      <c r="I139" t="s">
        <v>159</v>
      </c>
      <c r="J139" t="s">
        <v>70</v>
      </c>
      <c r="K139" t="s">
        <v>70</v>
      </c>
      <c r="L139" t="s">
        <v>70</v>
      </c>
      <c r="M139" t="s">
        <v>70</v>
      </c>
      <c r="N139" t="s">
        <v>70</v>
      </c>
      <c r="O139" t="s">
        <v>70</v>
      </c>
      <c r="P139" t="s">
        <v>70</v>
      </c>
      <c r="Q139" t="s">
        <v>70</v>
      </c>
      <c r="R139" t="s">
        <v>70</v>
      </c>
      <c r="S139" t="s">
        <v>70</v>
      </c>
      <c r="T139" t="s">
        <v>70</v>
      </c>
      <c r="U139" t="s">
        <v>784</v>
      </c>
      <c r="V139" t="s">
        <v>70</v>
      </c>
      <c r="W139" t="s">
        <v>70</v>
      </c>
      <c r="X139" t="s">
        <v>70</v>
      </c>
      <c r="Y139" t="s">
        <v>70</v>
      </c>
    </row>
    <row r="140" spans="1:25" x14ac:dyDescent="0.2">
      <c r="A140" t="s">
        <v>677</v>
      </c>
      <c r="B140">
        <v>71215883</v>
      </c>
      <c r="C140" t="s">
        <v>70</v>
      </c>
      <c r="D140" t="s">
        <v>72</v>
      </c>
      <c r="E140" t="s">
        <v>79</v>
      </c>
      <c r="F140" t="s">
        <v>70</v>
      </c>
      <c r="G140" t="s">
        <v>73</v>
      </c>
      <c r="H140" t="s">
        <v>785</v>
      </c>
      <c r="I140" t="s">
        <v>187</v>
      </c>
      <c r="J140" t="s">
        <v>70</v>
      </c>
      <c r="K140" t="s">
        <v>70</v>
      </c>
      <c r="L140" t="s">
        <v>70</v>
      </c>
      <c r="M140" t="s">
        <v>70</v>
      </c>
      <c r="N140" t="s">
        <v>70</v>
      </c>
      <c r="O140" t="s">
        <v>70</v>
      </c>
      <c r="P140" t="s">
        <v>70</v>
      </c>
      <c r="Q140" t="s">
        <v>70</v>
      </c>
      <c r="R140" t="s">
        <v>70</v>
      </c>
      <c r="S140" t="s">
        <v>70</v>
      </c>
      <c r="T140" t="s">
        <v>70</v>
      </c>
      <c r="U140" t="s">
        <v>70</v>
      </c>
      <c r="V140" t="s">
        <v>70</v>
      </c>
      <c r="W140" t="s">
        <v>70</v>
      </c>
      <c r="X140" t="s">
        <v>786</v>
      </c>
      <c r="Y140" t="s">
        <v>70</v>
      </c>
    </row>
    <row r="141" spans="1:25" x14ac:dyDescent="0.2">
      <c r="A141" t="s">
        <v>677</v>
      </c>
      <c r="B141">
        <v>71417097</v>
      </c>
      <c r="C141" t="s">
        <v>70</v>
      </c>
      <c r="D141" t="s">
        <v>71</v>
      </c>
      <c r="E141" t="s">
        <v>72</v>
      </c>
      <c r="F141" t="s">
        <v>70</v>
      </c>
      <c r="G141" t="s">
        <v>73</v>
      </c>
      <c r="H141" t="s">
        <v>240</v>
      </c>
      <c r="I141" t="s">
        <v>187</v>
      </c>
      <c r="J141" t="s">
        <v>70</v>
      </c>
      <c r="K141" t="s">
        <v>70</v>
      </c>
      <c r="L141" t="s">
        <v>70</v>
      </c>
      <c r="M141" t="s">
        <v>70</v>
      </c>
      <c r="N141" t="s">
        <v>70</v>
      </c>
      <c r="O141" t="s">
        <v>70</v>
      </c>
      <c r="P141" t="s">
        <v>70</v>
      </c>
      <c r="Q141" t="s">
        <v>70</v>
      </c>
      <c r="R141" t="s">
        <v>787</v>
      </c>
      <c r="S141" t="s">
        <v>70</v>
      </c>
      <c r="T141" t="s">
        <v>70</v>
      </c>
      <c r="U141" t="s">
        <v>70</v>
      </c>
      <c r="V141" t="s">
        <v>70</v>
      </c>
      <c r="W141" t="s">
        <v>70</v>
      </c>
      <c r="X141" t="s">
        <v>70</v>
      </c>
      <c r="Y141" t="s">
        <v>70</v>
      </c>
    </row>
    <row r="142" spans="1:25" x14ac:dyDescent="0.2">
      <c r="A142" t="s">
        <v>677</v>
      </c>
      <c r="B142">
        <v>71913968</v>
      </c>
      <c r="C142" t="s">
        <v>70</v>
      </c>
      <c r="D142" t="s">
        <v>78</v>
      </c>
      <c r="E142" t="s">
        <v>71</v>
      </c>
      <c r="F142" t="s">
        <v>70</v>
      </c>
      <c r="G142" t="s">
        <v>73</v>
      </c>
      <c r="H142" t="s">
        <v>788</v>
      </c>
      <c r="I142" t="s">
        <v>260</v>
      </c>
      <c r="J142" t="s">
        <v>70</v>
      </c>
      <c r="K142" t="s">
        <v>70</v>
      </c>
      <c r="L142" t="s">
        <v>70</v>
      </c>
      <c r="M142" t="s">
        <v>70</v>
      </c>
      <c r="N142" t="s">
        <v>789</v>
      </c>
      <c r="O142" t="s">
        <v>790</v>
      </c>
      <c r="P142" t="s">
        <v>70</v>
      </c>
      <c r="Q142" t="s">
        <v>70</v>
      </c>
      <c r="R142" t="s">
        <v>70</v>
      </c>
      <c r="S142" t="s">
        <v>70</v>
      </c>
      <c r="T142" t="s">
        <v>70</v>
      </c>
      <c r="U142" t="s">
        <v>791</v>
      </c>
      <c r="V142" t="s">
        <v>70</v>
      </c>
      <c r="W142" t="s">
        <v>70</v>
      </c>
      <c r="X142" t="s">
        <v>70</v>
      </c>
      <c r="Y142" t="s">
        <v>70</v>
      </c>
    </row>
    <row r="143" spans="1:25" x14ac:dyDescent="0.2">
      <c r="A143" t="s">
        <v>677</v>
      </c>
      <c r="B143">
        <v>72562142</v>
      </c>
      <c r="C143" t="s">
        <v>70</v>
      </c>
      <c r="D143" t="s">
        <v>71</v>
      </c>
      <c r="E143" t="s">
        <v>79</v>
      </c>
      <c r="F143" t="s">
        <v>70</v>
      </c>
      <c r="G143" t="s">
        <v>73</v>
      </c>
      <c r="H143" t="s">
        <v>184</v>
      </c>
      <c r="I143" t="s">
        <v>182</v>
      </c>
      <c r="J143" t="s">
        <v>70</v>
      </c>
      <c r="K143" t="s">
        <v>70</v>
      </c>
      <c r="L143" t="s">
        <v>70</v>
      </c>
      <c r="M143" t="s">
        <v>70</v>
      </c>
      <c r="N143" t="s">
        <v>70</v>
      </c>
      <c r="O143" t="s">
        <v>70</v>
      </c>
      <c r="P143" t="s">
        <v>70</v>
      </c>
      <c r="Q143" t="s">
        <v>70</v>
      </c>
      <c r="R143" t="s">
        <v>70</v>
      </c>
      <c r="S143" t="s">
        <v>70</v>
      </c>
      <c r="T143" t="s">
        <v>70</v>
      </c>
      <c r="U143" t="s">
        <v>70</v>
      </c>
      <c r="V143" t="s">
        <v>70</v>
      </c>
      <c r="W143" t="s">
        <v>70</v>
      </c>
      <c r="X143" t="s">
        <v>70</v>
      </c>
      <c r="Y143" t="s">
        <v>792</v>
      </c>
    </row>
    <row r="144" spans="1:25" x14ac:dyDescent="0.2">
      <c r="A144" t="s">
        <v>677</v>
      </c>
      <c r="B144">
        <v>79914618</v>
      </c>
      <c r="C144" t="s">
        <v>70</v>
      </c>
      <c r="D144" t="s">
        <v>72</v>
      </c>
      <c r="E144" t="s">
        <v>79</v>
      </c>
      <c r="F144" t="s">
        <v>70</v>
      </c>
      <c r="G144" t="s">
        <v>73</v>
      </c>
      <c r="H144" t="s">
        <v>242</v>
      </c>
      <c r="I144" t="s">
        <v>159</v>
      </c>
      <c r="J144" t="s">
        <v>70</v>
      </c>
      <c r="K144" t="s">
        <v>70</v>
      </c>
      <c r="L144" t="s">
        <v>70</v>
      </c>
      <c r="M144" t="s">
        <v>70</v>
      </c>
      <c r="N144" t="s">
        <v>70</v>
      </c>
      <c r="O144" t="s">
        <v>70</v>
      </c>
      <c r="P144" t="s">
        <v>70</v>
      </c>
      <c r="Q144" t="s">
        <v>793</v>
      </c>
      <c r="R144" t="s">
        <v>70</v>
      </c>
      <c r="S144" t="s">
        <v>70</v>
      </c>
      <c r="T144" t="s">
        <v>70</v>
      </c>
      <c r="U144" t="s">
        <v>70</v>
      </c>
      <c r="V144" t="s">
        <v>70</v>
      </c>
      <c r="W144" t="s">
        <v>70</v>
      </c>
      <c r="X144" t="s">
        <v>70</v>
      </c>
      <c r="Y144" t="s">
        <v>70</v>
      </c>
    </row>
    <row r="145" spans="1:25" x14ac:dyDescent="0.2">
      <c r="A145" t="s">
        <v>677</v>
      </c>
      <c r="B145">
        <v>85570849</v>
      </c>
      <c r="C145" t="s">
        <v>794</v>
      </c>
      <c r="D145" t="s">
        <v>78</v>
      </c>
      <c r="E145" t="s">
        <v>79</v>
      </c>
      <c r="F145" t="s">
        <v>70</v>
      </c>
      <c r="G145" t="s">
        <v>73</v>
      </c>
      <c r="H145" t="s">
        <v>795</v>
      </c>
      <c r="I145" t="s">
        <v>159</v>
      </c>
      <c r="J145" t="s">
        <v>70</v>
      </c>
      <c r="K145" t="s">
        <v>70</v>
      </c>
      <c r="L145" t="s">
        <v>796</v>
      </c>
      <c r="M145" t="s">
        <v>70</v>
      </c>
      <c r="N145" t="s">
        <v>70</v>
      </c>
      <c r="O145" t="s">
        <v>70</v>
      </c>
      <c r="P145" t="s">
        <v>797</v>
      </c>
      <c r="Q145" t="s">
        <v>70</v>
      </c>
      <c r="R145" t="s">
        <v>70</v>
      </c>
      <c r="S145" t="s">
        <v>70</v>
      </c>
      <c r="T145" t="s">
        <v>70</v>
      </c>
      <c r="U145" t="s">
        <v>70</v>
      </c>
      <c r="V145" t="s">
        <v>798</v>
      </c>
      <c r="W145" t="s">
        <v>70</v>
      </c>
      <c r="X145" t="s">
        <v>70</v>
      </c>
      <c r="Y145" t="s">
        <v>70</v>
      </c>
    </row>
    <row r="146" spans="1:25" x14ac:dyDescent="0.2">
      <c r="A146" t="s">
        <v>677</v>
      </c>
      <c r="B146">
        <v>85570857</v>
      </c>
      <c r="C146" t="s">
        <v>799</v>
      </c>
      <c r="D146" t="s">
        <v>71</v>
      </c>
      <c r="E146" t="s">
        <v>72</v>
      </c>
      <c r="F146" t="s">
        <v>70</v>
      </c>
      <c r="G146" t="s">
        <v>73</v>
      </c>
      <c r="H146" t="s">
        <v>795</v>
      </c>
      <c r="I146" t="s">
        <v>182</v>
      </c>
      <c r="J146" t="s">
        <v>70</v>
      </c>
      <c r="K146" t="s">
        <v>70</v>
      </c>
      <c r="L146" t="s">
        <v>800</v>
      </c>
      <c r="M146" t="s">
        <v>70</v>
      </c>
      <c r="N146" t="s">
        <v>70</v>
      </c>
      <c r="O146" t="s">
        <v>70</v>
      </c>
      <c r="P146" t="s">
        <v>801</v>
      </c>
      <c r="Q146" t="s">
        <v>70</v>
      </c>
      <c r="R146" t="s">
        <v>70</v>
      </c>
      <c r="S146" t="s">
        <v>70</v>
      </c>
      <c r="T146" t="s">
        <v>70</v>
      </c>
      <c r="U146" t="s">
        <v>70</v>
      </c>
      <c r="V146" t="s">
        <v>802</v>
      </c>
      <c r="W146" t="s">
        <v>70</v>
      </c>
      <c r="X146" t="s">
        <v>70</v>
      </c>
      <c r="Y146" t="s">
        <v>70</v>
      </c>
    </row>
    <row r="147" spans="1:25" x14ac:dyDescent="0.2">
      <c r="A147" t="s">
        <v>677</v>
      </c>
      <c r="B147">
        <v>85771978</v>
      </c>
      <c r="C147" t="s">
        <v>803</v>
      </c>
      <c r="D147" t="s">
        <v>71</v>
      </c>
      <c r="E147" t="s">
        <v>72</v>
      </c>
      <c r="F147" t="s">
        <v>70</v>
      </c>
      <c r="G147" t="s">
        <v>73</v>
      </c>
      <c r="H147" t="s">
        <v>804</v>
      </c>
      <c r="I147" t="s">
        <v>164</v>
      </c>
      <c r="J147" t="s">
        <v>805</v>
      </c>
      <c r="K147" t="s">
        <v>806</v>
      </c>
      <c r="L147" t="s">
        <v>807</v>
      </c>
      <c r="M147" t="s">
        <v>808</v>
      </c>
      <c r="N147" t="s">
        <v>809</v>
      </c>
      <c r="O147" t="s">
        <v>810</v>
      </c>
      <c r="P147" t="s">
        <v>811</v>
      </c>
      <c r="Q147" t="s">
        <v>812</v>
      </c>
      <c r="R147" t="s">
        <v>813</v>
      </c>
      <c r="S147" t="s">
        <v>814</v>
      </c>
      <c r="T147" t="s">
        <v>815</v>
      </c>
      <c r="U147" t="s">
        <v>816</v>
      </c>
      <c r="V147" t="s">
        <v>817</v>
      </c>
      <c r="W147" t="s">
        <v>818</v>
      </c>
      <c r="X147" t="s">
        <v>819</v>
      </c>
      <c r="Y147" t="s">
        <v>820</v>
      </c>
    </row>
    <row r="148" spans="1:25" x14ac:dyDescent="0.2">
      <c r="A148" t="s">
        <v>677</v>
      </c>
      <c r="B148">
        <v>86276114</v>
      </c>
      <c r="C148" t="s">
        <v>70</v>
      </c>
      <c r="D148" t="s">
        <v>71</v>
      </c>
      <c r="E148" t="s">
        <v>72</v>
      </c>
      <c r="F148" t="s">
        <v>70</v>
      </c>
      <c r="G148" t="s">
        <v>73</v>
      </c>
      <c r="H148" t="s">
        <v>242</v>
      </c>
      <c r="I148" t="s">
        <v>187</v>
      </c>
      <c r="J148" t="s">
        <v>70</v>
      </c>
      <c r="K148" t="s">
        <v>70</v>
      </c>
      <c r="L148" t="s">
        <v>70</v>
      </c>
      <c r="M148" t="s">
        <v>70</v>
      </c>
      <c r="N148" t="s">
        <v>70</v>
      </c>
      <c r="O148" t="s">
        <v>70</v>
      </c>
      <c r="P148" t="s">
        <v>70</v>
      </c>
      <c r="Q148" t="s">
        <v>821</v>
      </c>
      <c r="R148" t="s">
        <v>70</v>
      </c>
      <c r="S148" t="s">
        <v>70</v>
      </c>
      <c r="T148" t="s">
        <v>70</v>
      </c>
      <c r="U148" t="s">
        <v>70</v>
      </c>
      <c r="V148" t="s">
        <v>70</v>
      </c>
      <c r="W148" t="s">
        <v>70</v>
      </c>
      <c r="X148" t="s">
        <v>70</v>
      </c>
      <c r="Y148" t="s">
        <v>70</v>
      </c>
    </row>
    <row r="149" spans="1:25" x14ac:dyDescent="0.2">
      <c r="A149" t="s">
        <v>677</v>
      </c>
      <c r="B149">
        <v>91871986</v>
      </c>
      <c r="C149" t="s">
        <v>70</v>
      </c>
      <c r="D149" t="s">
        <v>78</v>
      </c>
      <c r="E149" t="s">
        <v>72</v>
      </c>
      <c r="F149" t="s">
        <v>70</v>
      </c>
      <c r="G149" t="s">
        <v>73</v>
      </c>
      <c r="H149" t="s">
        <v>110</v>
      </c>
      <c r="I149" t="s">
        <v>81</v>
      </c>
      <c r="J149" t="s">
        <v>822</v>
      </c>
      <c r="K149" t="s">
        <v>823</v>
      </c>
      <c r="L149" t="s">
        <v>824</v>
      </c>
      <c r="M149" t="s">
        <v>825</v>
      </c>
      <c r="N149" t="s">
        <v>826</v>
      </c>
      <c r="O149" t="s">
        <v>827</v>
      </c>
      <c r="P149" t="s">
        <v>828</v>
      </c>
      <c r="Q149" t="s">
        <v>829</v>
      </c>
      <c r="R149" t="s">
        <v>830</v>
      </c>
      <c r="S149" t="s">
        <v>831</v>
      </c>
      <c r="T149" t="s">
        <v>832</v>
      </c>
      <c r="U149" t="s">
        <v>833</v>
      </c>
      <c r="V149" t="s">
        <v>834</v>
      </c>
      <c r="W149" t="s">
        <v>835</v>
      </c>
      <c r="X149" t="s">
        <v>836</v>
      </c>
      <c r="Y149" t="s">
        <v>837</v>
      </c>
    </row>
    <row r="150" spans="1:25" x14ac:dyDescent="0.2">
      <c r="A150" t="s">
        <v>677</v>
      </c>
      <c r="B150">
        <v>96617102</v>
      </c>
      <c r="C150" t="s">
        <v>70</v>
      </c>
      <c r="D150" t="s">
        <v>78</v>
      </c>
      <c r="E150" t="s">
        <v>79</v>
      </c>
      <c r="F150" t="s">
        <v>70</v>
      </c>
      <c r="G150" t="s">
        <v>73</v>
      </c>
      <c r="H150" t="s">
        <v>838</v>
      </c>
      <c r="I150" t="s">
        <v>159</v>
      </c>
      <c r="J150" t="s">
        <v>70</v>
      </c>
      <c r="K150" t="s">
        <v>70</v>
      </c>
      <c r="L150" t="s">
        <v>70</v>
      </c>
      <c r="M150" t="s">
        <v>70</v>
      </c>
      <c r="N150" t="s">
        <v>70</v>
      </c>
      <c r="O150" t="s">
        <v>70</v>
      </c>
      <c r="P150" t="s">
        <v>70</v>
      </c>
      <c r="Q150" t="s">
        <v>839</v>
      </c>
      <c r="R150" t="s">
        <v>840</v>
      </c>
      <c r="S150" t="s">
        <v>70</v>
      </c>
      <c r="T150" t="s">
        <v>70</v>
      </c>
      <c r="U150" t="s">
        <v>70</v>
      </c>
      <c r="V150" t="s">
        <v>70</v>
      </c>
      <c r="W150" t="s">
        <v>70</v>
      </c>
      <c r="X150" t="s">
        <v>70</v>
      </c>
      <c r="Y150" t="s">
        <v>841</v>
      </c>
    </row>
    <row r="151" spans="1:25" x14ac:dyDescent="0.2">
      <c r="A151" t="s">
        <v>677</v>
      </c>
      <c r="B151">
        <v>97749407</v>
      </c>
      <c r="C151" t="s">
        <v>842</v>
      </c>
      <c r="D151" t="s">
        <v>78</v>
      </c>
      <c r="E151" t="s">
        <v>79</v>
      </c>
      <c r="F151" t="s">
        <v>70</v>
      </c>
      <c r="G151" t="s">
        <v>73</v>
      </c>
      <c r="H151" t="s">
        <v>843</v>
      </c>
      <c r="I151" t="s">
        <v>97</v>
      </c>
      <c r="J151" t="s">
        <v>844</v>
      </c>
      <c r="K151" t="s">
        <v>845</v>
      </c>
      <c r="L151" t="s">
        <v>846</v>
      </c>
      <c r="M151" t="s">
        <v>847</v>
      </c>
      <c r="N151" t="s">
        <v>848</v>
      </c>
      <c r="O151" t="s">
        <v>70</v>
      </c>
      <c r="P151" t="s">
        <v>849</v>
      </c>
      <c r="Q151" t="s">
        <v>850</v>
      </c>
      <c r="R151" t="s">
        <v>851</v>
      </c>
      <c r="S151" t="s">
        <v>852</v>
      </c>
      <c r="T151" t="s">
        <v>853</v>
      </c>
      <c r="U151" t="s">
        <v>854</v>
      </c>
      <c r="V151" t="s">
        <v>855</v>
      </c>
      <c r="W151" t="s">
        <v>856</v>
      </c>
      <c r="X151" t="s">
        <v>857</v>
      </c>
      <c r="Y151" t="s">
        <v>858</v>
      </c>
    </row>
    <row r="152" spans="1:25" x14ac:dyDescent="0.2">
      <c r="A152" t="s">
        <v>677</v>
      </c>
      <c r="B152">
        <v>97749576</v>
      </c>
      <c r="C152" t="s">
        <v>859</v>
      </c>
      <c r="D152" t="s">
        <v>78</v>
      </c>
      <c r="E152" t="s">
        <v>71</v>
      </c>
      <c r="F152" t="s">
        <v>70</v>
      </c>
      <c r="G152" t="s">
        <v>73</v>
      </c>
      <c r="H152" t="s">
        <v>860</v>
      </c>
      <c r="I152" t="s">
        <v>108</v>
      </c>
      <c r="J152" t="s">
        <v>70</v>
      </c>
      <c r="K152" t="s">
        <v>70</v>
      </c>
      <c r="L152" t="s">
        <v>70</v>
      </c>
      <c r="M152" t="s">
        <v>70</v>
      </c>
      <c r="N152" t="s">
        <v>70</v>
      </c>
      <c r="O152" t="s">
        <v>70</v>
      </c>
      <c r="P152" t="s">
        <v>70</v>
      </c>
      <c r="Q152" t="s">
        <v>70</v>
      </c>
      <c r="R152" t="s">
        <v>70</v>
      </c>
      <c r="S152" t="s">
        <v>861</v>
      </c>
      <c r="T152" t="s">
        <v>70</v>
      </c>
      <c r="U152" t="s">
        <v>70</v>
      </c>
      <c r="V152" t="s">
        <v>70</v>
      </c>
      <c r="W152" t="s">
        <v>70</v>
      </c>
      <c r="X152" t="s">
        <v>70</v>
      </c>
      <c r="Y152" t="s">
        <v>70</v>
      </c>
    </row>
    <row r="153" spans="1:25" x14ac:dyDescent="0.2">
      <c r="A153" t="s">
        <v>677</v>
      </c>
      <c r="B153">
        <v>97808394</v>
      </c>
      <c r="C153" t="s">
        <v>862</v>
      </c>
      <c r="D153" t="s">
        <v>78</v>
      </c>
      <c r="E153" t="s">
        <v>71</v>
      </c>
      <c r="F153" t="s">
        <v>70</v>
      </c>
      <c r="G153" t="s">
        <v>73</v>
      </c>
      <c r="H153" t="s">
        <v>863</v>
      </c>
      <c r="I153" t="s">
        <v>159</v>
      </c>
      <c r="J153" t="s">
        <v>864</v>
      </c>
      <c r="K153" t="s">
        <v>70</v>
      </c>
      <c r="L153" t="s">
        <v>70</v>
      </c>
      <c r="M153" t="s">
        <v>70</v>
      </c>
      <c r="N153" t="s">
        <v>865</v>
      </c>
      <c r="O153" t="s">
        <v>866</v>
      </c>
      <c r="P153" t="s">
        <v>70</v>
      </c>
      <c r="Q153" t="s">
        <v>70</v>
      </c>
      <c r="R153" t="s">
        <v>70</v>
      </c>
      <c r="S153" t="s">
        <v>867</v>
      </c>
      <c r="T153" t="s">
        <v>70</v>
      </c>
      <c r="U153" t="s">
        <v>70</v>
      </c>
      <c r="V153" t="s">
        <v>70</v>
      </c>
      <c r="W153" t="s">
        <v>868</v>
      </c>
      <c r="X153" t="s">
        <v>70</v>
      </c>
      <c r="Y153" t="s">
        <v>70</v>
      </c>
    </row>
    <row r="154" spans="1:25" x14ac:dyDescent="0.2">
      <c r="A154" t="s">
        <v>677</v>
      </c>
      <c r="B154">
        <v>113670503</v>
      </c>
      <c r="C154" t="s">
        <v>70</v>
      </c>
      <c r="D154" t="s">
        <v>71</v>
      </c>
      <c r="E154" t="s">
        <v>78</v>
      </c>
      <c r="F154" t="s">
        <v>70</v>
      </c>
      <c r="G154" t="s">
        <v>73</v>
      </c>
      <c r="H154" t="s">
        <v>181</v>
      </c>
      <c r="I154" t="s">
        <v>108</v>
      </c>
      <c r="J154" t="s">
        <v>70</v>
      </c>
      <c r="K154" t="s">
        <v>70</v>
      </c>
      <c r="L154" t="s">
        <v>70</v>
      </c>
      <c r="M154" t="s">
        <v>70</v>
      </c>
      <c r="N154" t="s">
        <v>70</v>
      </c>
      <c r="O154" t="s">
        <v>70</v>
      </c>
      <c r="P154" t="s">
        <v>70</v>
      </c>
      <c r="Q154" t="s">
        <v>70</v>
      </c>
      <c r="R154" t="s">
        <v>70</v>
      </c>
      <c r="S154" t="s">
        <v>869</v>
      </c>
      <c r="T154" t="s">
        <v>70</v>
      </c>
      <c r="U154" t="s">
        <v>70</v>
      </c>
      <c r="V154" t="s">
        <v>70</v>
      </c>
      <c r="W154" t="s">
        <v>70</v>
      </c>
      <c r="X154" t="s">
        <v>70</v>
      </c>
      <c r="Y154" t="s">
        <v>70</v>
      </c>
    </row>
    <row r="155" spans="1:25" x14ac:dyDescent="0.2">
      <c r="A155" t="s">
        <v>677</v>
      </c>
      <c r="B155">
        <v>120124475</v>
      </c>
      <c r="C155" t="s">
        <v>70</v>
      </c>
      <c r="D155" t="s">
        <v>71</v>
      </c>
      <c r="E155" t="s">
        <v>78</v>
      </c>
      <c r="F155" t="s">
        <v>70</v>
      </c>
      <c r="G155" t="s">
        <v>73</v>
      </c>
      <c r="H155" t="s">
        <v>471</v>
      </c>
      <c r="I155" t="s">
        <v>260</v>
      </c>
      <c r="J155" t="s">
        <v>70</v>
      </c>
      <c r="K155" t="s">
        <v>70</v>
      </c>
      <c r="L155" t="s">
        <v>870</v>
      </c>
      <c r="M155" t="s">
        <v>70</v>
      </c>
      <c r="N155" t="s">
        <v>70</v>
      </c>
      <c r="O155" t="s">
        <v>70</v>
      </c>
      <c r="P155" t="s">
        <v>70</v>
      </c>
      <c r="Q155" t="s">
        <v>70</v>
      </c>
      <c r="R155" t="s">
        <v>70</v>
      </c>
      <c r="S155" t="s">
        <v>70</v>
      </c>
      <c r="T155" t="s">
        <v>70</v>
      </c>
      <c r="U155" t="s">
        <v>70</v>
      </c>
      <c r="V155" t="s">
        <v>70</v>
      </c>
      <c r="W155" t="s">
        <v>70</v>
      </c>
      <c r="X155" t="s">
        <v>70</v>
      </c>
      <c r="Y155" t="s">
        <v>70</v>
      </c>
    </row>
    <row r="156" spans="1:25" x14ac:dyDescent="0.2">
      <c r="A156" t="s">
        <v>677</v>
      </c>
      <c r="B156">
        <v>125672794</v>
      </c>
      <c r="C156" t="s">
        <v>871</v>
      </c>
      <c r="D156" t="s">
        <v>78</v>
      </c>
      <c r="E156" t="s">
        <v>79</v>
      </c>
      <c r="F156" t="s">
        <v>70</v>
      </c>
      <c r="G156" t="s">
        <v>73</v>
      </c>
      <c r="H156" t="s">
        <v>416</v>
      </c>
      <c r="I156" t="s">
        <v>108</v>
      </c>
      <c r="J156" t="s">
        <v>70</v>
      </c>
      <c r="K156" t="s">
        <v>70</v>
      </c>
      <c r="L156" t="s">
        <v>70</v>
      </c>
      <c r="M156" t="s">
        <v>70</v>
      </c>
      <c r="N156" t="s">
        <v>70</v>
      </c>
      <c r="O156" t="s">
        <v>70</v>
      </c>
      <c r="P156" t="s">
        <v>70</v>
      </c>
      <c r="Q156" t="s">
        <v>70</v>
      </c>
      <c r="R156" t="s">
        <v>70</v>
      </c>
      <c r="S156" t="s">
        <v>70</v>
      </c>
      <c r="T156" t="s">
        <v>872</v>
      </c>
      <c r="U156" t="s">
        <v>70</v>
      </c>
      <c r="V156" t="s">
        <v>70</v>
      </c>
      <c r="W156" t="s">
        <v>70</v>
      </c>
      <c r="X156" t="s">
        <v>70</v>
      </c>
      <c r="Y156" t="s">
        <v>70</v>
      </c>
    </row>
    <row r="157" spans="1:25" x14ac:dyDescent="0.2">
      <c r="A157" t="s">
        <v>677</v>
      </c>
      <c r="B157">
        <v>128604233</v>
      </c>
      <c r="C157" t="s">
        <v>70</v>
      </c>
      <c r="D157" t="s">
        <v>79</v>
      </c>
      <c r="E157" t="s">
        <v>72</v>
      </c>
      <c r="F157" t="s">
        <v>70</v>
      </c>
      <c r="G157" t="s">
        <v>73</v>
      </c>
      <c r="H157" t="s">
        <v>570</v>
      </c>
      <c r="I157" t="s">
        <v>159</v>
      </c>
      <c r="J157" t="s">
        <v>70</v>
      </c>
      <c r="K157" t="s">
        <v>70</v>
      </c>
      <c r="L157" t="s">
        <v>70</v>
      </c>
      <c r="M157" t="s">
        <v>873</v>
      </c>
      <c r="N157" t="s">
        <v>70</v>
      </c>
      <c r="O157" t="s">
        <v>70</v>
      </c>
      <c r="P157" t="s">
        <v>70</v>
      </c>
      <c r="Q157" t="s">
        <v>70</v>
      </c>
      <c r="R157" t="s">
        <v>70</v>
      </c>
      <c r="S157" t="s">
        <v>70</v>
      </c>
      <c r="T157" t="s">
        <v>70</v>
      </c>
      <c r="U157" t="s">
        <v>70</v>
      </c>
      <c r="V157" t="s">
        <v>70</v>
      </c>
      <c r="W157" t="s">
        <v>70</v>
      </c>
      <c r="X157" t="s">
        <v>70</v>
      </c>
      <c r="Y157" t="s">
        <v>70</v>
      </c>
    </row>
    <row r="158" spans="1:25" x14ac:dyDescent="0.2">
      <c r="A158" t="s">
        <v>677</v>
      </c>
      <c r="B158">
        <v>130737298</v>
      </c>
      <c r="C158" t="s">
        <v>70</v>
      </c>
      <c r="D158" t="s">
        <v>71</v>
      </c>
      <c r="E158" t="s">
        <v>72</v>
      </c>
      <c r="F158" t="s">
        <v>70</v>
      </c>
      <c r="G158" t="s">
        <v>73</v>
      </c>
      <c r="H158" t="s">
        <v>110</v>
      </c>
      <c r="I158" t="s">
        <v>159</v>
      </c>
      <c r="J158" t="s">
        <v>874</v>
      </c>
      <c r="K158" t="s">
        <v>875</v>
      </c>
      <c r="L158" t="s">
        <v>876</v>
      </c>
      <c r="M158" t="s">
        <v>877</v>
      </c>
      <c r="N158" t="s">
        <v>878</v>
      </c>
      <c r="O158" t="s">
        <v>879</v>
      </c>
      <c r="P158" t="s">
        <v>880</v>
      </c>
      <c r="Q158" t="s">
        <v>881</v>
      </c>
      <c r="R158" t="s">
        <v>882</v>
      </c>
      <c r="S158" t="s">
        <v>883</v>
      </c>
      <c r="T158" t="s">
        <v>884</v>
      </c>
      <c r="U158" t="s">
        <v>885</v>
      </c>
      <c r="V158" t="s">
        <v>886</v>
      </c>
      <c r="W158" t="s">
        <v>887</v>
      </c>
      <c r="X158" t="s">
        <v>888</v>
      </c>
      <c r="Y158" t="s">
        <v>889</v>
      </c>
    </row>
    <row r="159" spans="1:25" x14ac:dyDescent="0.2">
      <c r="A159" t="s">
        <v>677</v>
      </c>
      <c r="B159">
        <v>130939443</v>
      </c>
      <c r="C159" t="s">
        <v>70</v>
      </c>
      <c r="D159" t="s">
        <v>71</v>
      </c>
      <c r="E159" t="s">
        <v>78</v>
      </c>
      <c r="F159" t="s">
        <v>70</v>
      </c>
      <c r="G159" t="s">
        <v>73</v>
      </c>
      <c r="H159" t="s">
        <v>783</v>
      </c>
      <c r="I159" t="s">
        <v>81</v>
      </c>
      <c r="J159" t="s">
        <v>70</v>
      </c>
      <c r="K159" t="s">
        <v>70</v>
      </c>
      <c r="L159" t="s">
        <v>70</v>
      </c>
      <c r="M159" t="s">
        <v>70</v>
      </c>
      <c r="N159" t="s">
        <v>70</v>
      </c>
      <c r="O159" t="s">
        <v>70</v>
      </c>
      <c r="P159" t="s">
        <v>70</v>
      </c>
      <c r="Q159" t="s">
        <v>70</v>
      </c>
      <c r="R159" t="s">
        <v>70</v>
      </c>
      <c r="S159" t="s">
        <v>70</v>
      </c>
      <c r="T159" t="s">
        <v>70</v>
      </c>
      <c r="U159" t="s">
        <v>890</v>
      </c>
      <c r="V159" t="s">
        <v>70</v>
      </c>
      <c r="W159" t="s">
        <v>70</v>
      </c>
      <c r="X159" t="s">
        <v>70</v>
      </c>
      <c r="Y159" t="s">
        <v>70</v>
      </c>
    </row>
    <row r="160" spans="1:25" x14ac:dyDescent="0.2">
      <c r="A160" t="s">
        <v>677</v>
      </c>
      <c r="B160">
        <v>130951638</v>
      </c>
      <c r="C160" t="s">
        <v>891</v>
      </c>
      <c r="D160" t="s">
        <v>71</v>
      </c>
      <c r="E160" t="s">
        <v>79</v>
      </c>
      <c r="F160" t="s">
        <v>70</v>
      </c>
      <c r="G160" t="s">
        <v>73</v>
      </c>
      <c r="H160" t="s">
        <v>162</v>
      </c>
      <c r="I160" t="s">
        <v>81</v>
      </c>
      <c r="J160" t="s">
        <v>70</v>
      </c>
      <c r="K160" t="s">
        <v>70</v>
      </c>
      <c r="L160" t="s">
        <v>70</v>
      </c>
      <c r="M160" t="s">
        <v>70</v>
      </c>
      <c r="N160" t="s">
        <v>70</v>
      </c>
      <c r="O160" t="s">
        <v>70</v>
      </c>
      <c r="P160" t="s">
        <v>70</v>
      </c>
      <c r="Q160" t="s">
        <v>70</v>
      </c>
      <c r="R160" t="s">
        <v>70</v>
      </c>
      <c r="S160" t="s">
        <v>70</v>
      </c>
      <c r="T160" t="s">
        <v>70</v>
      </c>
      <c r="U160" t="s">
        <v>70</v>
      </c>
      <c r="V160" t="s">
        <v>70</v>
      </c>
      <c r="W160" t="s">
        <v>70</v>
      </c>
      <c r="X160" t="s">
        <v>892</v>
      </c>
      <c r="Y160" t="s">
        <v>70</v>
      </c>
    </row>
    <row r="161" spans="1:25" x14ac:dyDescent="0.2">
      <c r="A161" t="s">
        <v>677</v>
      </c>
      <c r="B161">
        <v>143790867</v>
      </c>
      <c r="C161" t="s">
        <v>70</v>
      </c>
      <c r="D161" t="s">
        <v>79</v>
      </c>
      <c r="E161" t="s">
        <v>78</v>
      </c>
      <c r="F161" t="s">
        <v>70</v>
      </c>
      <c r="G161" t="s">
        <v>73</v>
      </c>
      <c r="H161" t="s">
        <v>110</v>
      </c>
      <c r="I161" t="s">
        <v>332</v>
      </c>
      <c r="J161" t="s">
        <v>893</v>
      </c>
      <c r="K161" t="s">
        <v>894</v>
      </c>
      <c r="L161" t="s">
        <v>895</v>
      </c>
      <c r="M161" t="s">
        <v>896</v>
      </c>
      <c r="N161" t="s">
        <v>897</v>
      </c>
      <c r="O161" t="s">
        <v>898</v>
      </c>
      <c r="P161" t="s">
        <v>899</v>
      </c>
      <c r="Q161" t="s">
        <v>900</v>
      </c>
      <c r="R161" t="s">
        <v>901</v>
      </c>
      <c r="S161" t="s">
        <v>902</v>
      </c>
      <c r="T161" t="s">
        <v>903</v>
      </c>
      <c r="U161" t="s">
        <v>904</v>
      </c>
      <c r="V161" t="s">
        <v>905</v>
      </c>
      <c r="W161" t="s">
        <v>906</v>
      </c>
      <c r="X161" t="s">
        <v>907</v>
      </c>
      <c r="Y161" t="s">
        <v>908</v>
      </c>
    </row>
    <row r="162" spans="1:25" x14ac:dyDescent="0.2">
      <c r="A162" t="s">
        <v>677</v>
      </c>
      <c r="B162">
        <v>166431022</v>
      </c>
      <c r="C162" t="s">
        <v>70</v>
      </c>
      <c r="D162" t="s">
        <v>71</v>
      </c>
      <c r="E162" t="s">
        <v>79</v>
      </c>
      <c r="F162" t="s">
        <v>70</v>
      </c>
      <c r="G162" t="s">
        <v>73</v>
      </c>
      <c r="H162" t="s">
        <v>242</v>
      </c>
      <c r="I162" t="s">
        <v>332</v>
      </c>
      <c r="J162" t="s">
        <v>70</v>
      </c>
      <c r="K162" t="s">
        <v>70</v>
      </c>
      <c r="L162" t="s">
        <v>70</v>
      </c>
      <c r="M162" t="s">
        <v>70</v>
      </c>
      <c r="N162" t="s">
        <v>70</v>
      </c>
      <c r="O162" t="s">
        <v>70</v>
      </c>
      <c r="P162" t="s">
        <v>70</v>
      </c>
      <c r="Q162" t="s">
        <v>909</v>
      </c>
      <c r="R162" t="s">
        <v>70</v>
      </c>
      <c r="S162" t="s">
        <v>70</v>
      </c>
      <c r="T162" t="s">
        <v>70</v>
      </c>
      <c r="U162" t="s">
        <v>70</v>
      </c>
      <c r="V162" t="s">
        <v>70</v>
      </c>
      <c r="W162" t="s">
        <v>70</v>
      </c>
      <c r="X162" t="s">
        <v>70</v>
      </c>
      <c r="Y162" t="s">
        <v>70</v>
      </c>
    </row>
    <row r="163" spans="1:25" x14ac:dyDescent="0.2">
      <c r="A163" t="s">
        <v>677</v>
      </c>
      <c r="B163">
        <v>168101030</v>
      </c>
      <c r="C163" t="s">
        <v>70</v>
      </c>
      <c r="D163" t="s">
        <v>78</v>
      </c>
      <c r="E163" t="s">
        <v>71</v>
      </c>
      <c r="F163" t="s">
        <v>70</v>
      </c>
      <c r="G163" t="s">
        <v>73</v>
      </c>
      <c r="H163" t="s">
        <v>181</v>
      </c>
      <c r="I163" t="s">
        <v>187</v>
      </c>
      <c r="J163" t="s">
        <v>70</v>
      </c>
      <c r="K163" t="s">
        <v>70</v>
      </c>
      <c r="L163" t="s">
        <v>70</v>
      </c>
      <c r="M163" t="s">
        <v>70</v>
      </c>
      <c r="N163" t="s">
        <v>70</v>
      </c>
      <c r="O163" t="s">
        <v>70</v>
      </c>
      <c r="P163" t="s">
        <v>70</v>
      </c>
      <c r="Q163" t="s">
        <v>70</v>
      </c>
      <c r="R163" t="s">
        <v>70</v>
      </c>
      <c r="S163" t="s">
        <v>910</v>
      </c>
      <c r="T163" t="s">
        <v>70</v>
      </c>
      <c r="U163" t="s">
        <v>70</v>
      </c>
      <c r="V163" t="s">
        <v>70</v>
      </c>
      <c r="W163" t="s">
        <v>70</v>
      </c>
      <c r="X163" t="s">
        <v>70</v>
      </c>
      <c r="Y163" t="s">
        <v>70</v>
      </c>
    </row>
    <row r="164" spans="1:25" x14ac:dyDescent="0.2">
      <c r="A164" t="s">
        <v>677</v>
      </c>
      <c r="B164">
        <v>168101912</v>
      </c>
      <c r="C164" t="s">
        <v>70</v>
      </c>
      <c r="D164" t="s">
        <v>79</v>
      </c>
      <c r="E164" t="s">
        <v>71</v>
      </c>
      <c r="F164" t="s">
        <v>70</v>
      </c>
      <c r="G164" t="s">
        <v>73</v>
      </c>
      <c r="H164" t="s">
        <v>330</v>
      </c>
      <c r="I164" t="s">
        <v>182</v>
      </c>
      <c r="J164" t="s">
        <v>70</v>
      </c>
      <c r="K164" t="s">
        <v>70</v>
      </c>
      <c r="L164" t="s">
        <v>70</v>
      </c>
      <c r="M164" t="s">
        <v>70</v>
      </c>
      <c r="N164" t="s">
        <v>70</v>
      </c>
      <c r="O164" t="s">
        <v>70</v>
      </c>
      <c r="P164" t="s">
        <v>70</v>
      </c>
      <c r="Q164" t="s">
        <v>70</v>
      </c>
      <c r="R164" t="s">
        <v>70</v>
      </c>
      <c r="S164" t="s">
        <v>70</v>
      </c>
      <c r="T164" t="s">
        <v>70</v>
      </c>
      <c r="U164" t="s">
        <v>70</v>
      </c>
      <c r="V164" t="s">
        <v>70</v>
      </c>
      <c r="W164" t="s">
        <v>911</v>
      </c>
      <c r="X164" t="s">
        <v>70</v>
      </c>
      <c r="Y164" t="s">
        <v>70</v>
      </c>
    </row>
    <row r="165" spans="1:25" x14ac:dyDescent="0.2">
      <c r="A165" t="s">
        <v>677</v>
      </c>
      <c r="B165">
        <v>170747714</v>
      </c>
      <c r="C165" t="s">
        <v>70</v>
      </c>
      <c r="D165" t="s">
        <v>72</v>
      </c>
      <c r="E165" t="s">
        <v>71</v>
      </c>
      <c r="F165" t="s">
        <v>70</v>
      </c>
      <c r="G165" t="s">
        <v>73</v>
      </c>
      <c r="H165" t="s">
        <v>242</v>
      </c>
      <c r="I165" t="s">
        <v>164</v>
      </c>
      <c r="J165" t="s">
        <v>70</v>
      </c>
      <c r="K165" t="s">
        <v>70</v>
      </c>
      <c r="L165" t="s">
        <v>70</v>
      </c>
      <c r="M165" t="s">
        <v>70</v>
      </c>
      <c r="N165" t="s">
        <v>70</v>
      </c>
      <c r="O165" t="s">
        <v>70</v>
      </c>
      <c r="P165" t="s">
        <v>70</v>
      </c>
      <c r="Q165" t="s">
        <v>912</v>
      </c>
      <c r="R165" t="s">
        <v>70</v>
      </c>
      <c r="S165" t="s">
        <v>70</v>
      </c>
      <c r="T165" t="s">
        <v>70</v>
      </c>
      <c r="U165" t="s">
        <v>70</v>
      </c>
      <c r="V165" t="s">
        <v>70</v>
      </c>
      <c r="W165" t="s">
        <v>70</v>
      </c>
      <c r="X165" t="s">
        <v>70</v>
      </c>
      <c r="Y165" t="s">
        <v>70</v>
      </c>
    </row>
    <row r="166" spans="1:25" x14ac:dyDescent="0.2">
      <c r="A166" t="s">
        <v>677</v>
      </c>
      <c r="B166">
        <v>173435573</v>
      </c>
      <c r="C166" t="s">
        <v>70</v>
      </c>
      <c r="D166" t="s">
        <v>71</v>
      </c>
      <c r="E166" t="s">
        <v>79</v>
      </c>
      <c r="F166" t="s">
        <v>70</v>
      </c>
      <c r="G166" t="s">
        <v>73</v>
      </c>
      <c r="H166" t="s">
        <v>570</v>
      </c>
      <c r="I166" t="s">
        <v>159</v>
      </c>
      <c r="J166" t="s">
        <v>70</v>
      </c>
      <c r="K166" t="s">
        <v>70</v>
      </c>
      <c r="L166" t="s">
        <v>70</v>
      </c>
      <c r="M166" t="s">
        <v>913</v>
      </c>
      <c r="N166" t="s">
        <v>70</v>
      </c>
      <c r="O166" t="s">
        <v>70</v>
      </c>
      <c r="P166" t="s">
        <v>70</v>
      </c>
      <c r="Q166" t="s">
        <v>70</v>
      </c>
      <c r="R166" t="s">
        <v>70</v>
      </c>
      <c r="S166" t="s">
        <v>70</v>
      </c>
      <c r="T166" t="s">
        <v>70</v>
      </c>
      <c r="U166" t="s">
        <v>70</v>
      </c>
      <c r="V166" t="s">
        <v>70</v>
      </c>
      <c r="W166" t="s">
        <v>70</v>
      </c>
      <c r="X166" t="s">
        <v>70</v>
      </c>
      <c r="Y166" t="s">
        <v>70</v>
      </c>
    </row>
    <row r="167" spans="1:25" x14ac:dyDescent="0.2">
      <c r="A167" t="s">
        <v>677</v>
      </c>
      <c r="B167">
        <v>175111491</v>
      </c>
      <c r="C167" t="s">
        <v>70</v>
      </c>
      <c r="D167" t="s">
        <v>78</v>
      </c>
      <c r="E167" t="s">
        <v>72</v>
      </c>
      <c r="F167" t="s">
        <v>70</v>
      </c>
      <c r="G167" t="s">
        <v>73</v>
      </c>
      <c r="H167" t="s">
        <v>110</v>
      </c>
      <c r="I167" t="s">
        <v>97</v>
      </c>
      <c r="J167" t="s">
        <v>914</v>
      </c>
      <c r="K167" t="s">
        <v>915</v>
      </c>
      <c r="L167" t="s">
        <v>916</v>
      </c>
      <c r="M167" t="s">
        <v>917</v>
      </c>
      <c r="N167" t="s">
        <v>918</v>
      </c>
      <c r="O167" t="s">
        <v>919</v>
      </c>
      <c r="P167" t="s">
        <v>920</v>
      </c>
      <c r="Q167" t="s">
        <v>921</v>
      </c>
      <c r="R167" t="s">
        <v>922</v>
      </c>
      <c r="S167" t="s">
        <v>923</v>
      </c>
      <c r="T167" t="s">
        <v>924</v>
      </c>
      <c r="U167" t="s">
        <v>925</v>
      </c>
      <c r="V167" t="s">
        <v>926</v>
      </c>
      <c r="W167" t="s">
        <v>927</v>
      </c>
      <c r="X167" t="s">
        <v>928</v>
      </c>
      <c r="Y167" t="s">
        <v>929</v>
      </c>
    </row>
    <row r="168" spans="1:25" x14ac:dyDescent="0.2">
      <c r="A168" t="s">
        <v>677</v>
      </c>
      <c r="B168">
        <v>175201959</v>
      </c>
      <c r="C168" t="s">
        <v>70</v>
      </c>
      <c r="D168" t="s">
        <v>79</v>
      </c>
      <c r="E168" t="s">
        <v>78</v>
      </c>
      <c r="F168" t="s">
        <v>70</v>
      </c>
      <c r="G168" t="s">
        <v>73</v>
      </c>
      <c r="H168" t="s">
        <v>930</v>
      </c>
      <c r="I168" t="s">
        <v>182</v>
      </c>
      <c r="J168" t="s">
        <v>70</v>
      </c>
      <c r="K168" t="s">
        <v>70</v>
      </c>
      <c r="L168" t="s">
        <v>70</v>
      </c>
      <c r="M168" t="s">
        <v>70</v>
      </c>
      <c r="N168" t="s">
        <v>70</v>
      </c>
      <c r="O168" t="s">
        <v>70</v>
      </c>
      <c r="P168" t="s">
        <v>70</v>
      </c>
      <c r="Q168" t="s">
        <v>70</v>
      </c>
      <c r="R168" t="s">
        <v>70</v>
      </c>
      <c r="S168" t="s">
        <v>70</v>
      </c>
      <c r="T168" t="s">
        <v>70</v>
      </c>
      <c r="U168" t="s">
        <v>70</v>
      </c>
      <c r="V168" t="s">
        <v>70</v>
      </c>
      <c r="W168" t="s">
        <v>931</v>
      </c>
      <c r="X168" t="s">
        <v>70</v>
      </c>
      <c r="Y168" t="s">
        <v>932</v>
      </c>
    </row>
    <row r="169" spans="1:25" x14ac:dyDescent="0.2">
      <c r="A169" t="s">
        <v>677</v>
      </c>
      <c r="B169">
        <v>176794704</v>
      </c>
      <c r="C169" t="s">
        <v>70</v>
      </c>
      <c r="D169" t="s">
        <v>78</v>
      </c>
      <c r="E169" t="s">
        <v>71</v>
      </c>
      <c r="F169" t="s">
        <v>70</v>
      </c>
      <c r="G169" t="s">
        <v>73</v>
      </c>
      <c r="H169" t="s">
        <v>570</v>
      </c>
      <c r="I169" t="s">
        <v>159</v>
      </c>
      <c r="J169" t="s">
        <v>70</v>
      </c>
      <c r="K169" t="s">
        <v>70</v>
      </c>
      <c r="L169" t="s">
        <v>70</v>
      </c>
      <c r="M169" t="s">
        <v>933</v>
      </c>
      <c r="N169" t="s">
        <v>70</v>
      </c>
      <c r="O169" t="s">
        <v>70</v>
      </c>
      <c r="P169" t="s">
        <v>70</v>
      </c>
      <c r="Q169" t="s">
        <v>70</v>
      </c>
      <c r="R169" t="s">
        <v>70</v>
      </c>
      <c r="S169" t="s">
        <v>70</v>
      </c>
      <c r="T169" t="s">
        <v>70</v>
      </c>
      <c r="U169" t="s">
        <v>70</v>
      </c>
      <c r="V169" t="s">
        <v>70</v>
      </c>
      <c r="W169" t="s">
        <v>70</v>
      </c>
      <c r="X169" t="s">
        <v>70</v>
      </c>
      <c r="Y169" t="s">
        <v>70</v>
      </c>
    </row>
    <row r="170" spans="1:25" x14ac:dyDescent="0.2">
      <c r="A170" t="s">
        <v>677</v>
      </c>
      <c r="B170">
        <v>178129344</v>
      </c>
      <c r="C170" t="s">
        <v>70</v>
      </c>
      <c r="D170" t="s">
        <v>71</v>
      </c>
      <c r="E170" t="s">
        <v>72</v>
      </c>
      <c r="F170" t="s">
        <v>70</v>
      </c>
      <c r="G170" t="s">
        <v>73</v>
      </c>
      <c r="H170" t="s">
        <v>785</v>
      </c>
      <c r="I170" t="s">
        <v>108</v>
      </c>
      <c r="J170" t="s">
        <v>70</v>
      </c>
      <c r="K170" t="s">
        <v>70</v>
      </c>
      <c r="L170" t="s">
        <v>70</v>
      </c>
      <c r="M170" t="s">
        <v>70</v>
      </c>
      <c r="N170" t="s">
        <v>70</v>
      </c>
      <c r="O170" t="s">
        <v>70</v>
      </c>
      <c r="P170" t="s">
        <v>70</v>
      </c>
      <c r="Q170" t="s">
        <v>70</v>
      </c>
      <c r="R170" t="s">
        <v>70</v>
      </c>
      <c r="S170" t="s">
        <v>70</v>
      </c>
      <c r="T170" t="s">
        <v>70</v>
      </c>
      <c r="U170" t="s">
        <v>70</v>
      </c>
      <c r="V170" t="s">
        <v>70</v>
      </c>
      <c r="W170" t="s">
        <v>70</v>
      </c>
      <c r="X170" t="s">
        <v>934</v>
      </c>
      <c r="Y170" t="s">
        <v>70</v>
      </c>
    </row>
    <row r="171" spans="1:25" x14ac:dyDescent="0.2">
      <c r="A171" t="s">
        <v>677</v>
      </c>
      <c r="B171">
        <v>179424286</v>
      </c>
      <c r="C171" t="s">
        <v>70</v>
      </c>
      <c r="D171" t="s">
        <v>71</v>
      </c>
      <c r="E171" t="s">
        <v>79</v>
      </c>
      <c r="F171" t="s">
        <v>70</v>
      </c>
      <c r="G171" t="s">
        <v>73</v>
      </c>
      <c r="H171" t="s">
        <v>935</v>
      </c>
      <c r="I171" t="s">
        <v>159</v>
      </c>
      <c r="J171" t="s">
        <v>936</v>
      </c>
      <c r="K171" t="s">
        <v>937</v>
      </c>
      <c r="L171" t="s">
        <v>70</v>
      </c>
      <c r="M171" t="s">
        <v>938</v>
      </c>
      <c r="N171" t="s">
        <v>939</v>
      </c>
      <c r="O171" t="s">
        <v>70</v>
      </c>
      <c r="P171" t="s">
        <v>70</v>
      </c>
      <c r="Q171" t="s">
        <v>70</v>
      </c>
      <c r="R171" t="s">
        <v>70</v>
      </c>
      <c r="S171" t="s">
        <v>70</v>
      </c>
      <c r="T171" t="s">
        <v>70</v>
      </c>
      <c r="U171" t="s">
        <v>940</v>
      </c>
      <c r="V171" t="s">
        <v>941</v>
      </c>
      <c r="W171" t="s">
        <v>70</v>
      </c>
      <c r="X171" t="s">
        <v>70</v>
      </c>
      <c r="Y171" t="s">
        <v>70</v>
      </c>
    </row>
    <row r="172" spans="1:25" x14ac:dyDescent="0.2">
      <c r="A172" t="s">
        <v>677</v>
      </c>
      <c r="B172">
        <v>183032963</v>
      </c>
      <c r="C172" t="s">
        <v>70</v>
      </c>
      <c r="D172" t="s">
        <v>78</v>
      </c>
      <c r="E172" t="s">
        <v>79</v>
      </c>
      <c r="F172" t="s">
        <v>70</v>
      </c>
      <c r="G172" t="s">
        <v>73</v>
      </c>
      <c r="H172" t="s">
        <v>110</v>
      </c>
      <c r="I172" t="s">
        <v>81</v>
      </c>
      <c r="J172" t="s">
        <v>942</v>
      </c>
      <c r="K172" t="s">
        <v>943</v>
      </c>
      <c r="L172" t="s">
        <v>944</v>
      </c>
      <c r="M172" t="s">
        <v>945</v>
      </c>
      <c r="N172" t="s">
        <v>946</v>
      </c>
      <c r="O172" t="s">
        <v>947</v>
      </c>
      <c r="P172" t="s">
        <v>948</v>
      </c>
      <c r="Q172" t="s">
        <v>949</v>
      </c>
      <c r="R172" t="s">
        <v>950</v>
      </c>
      <c r="S172" t="s">
        <v>951</v>
      </c>
      <c r="T172" t="s">
        <v>952</v>
      </c>
      <c r="U172" t="s">
        <v>953</v>
      </c>
      <c r="V172" t="s">
        <v>954</v>
      </c>
      <c r="W172" t="s">
        <v>955</v>
      </c>
      <c r="X172" t="s">
        <v>956</v>
      </c>
      <c r="Y172" t="s">
        <v>957</v>
      </c>
    </row>
    <row r="173" spans="1:25" x14ac:dyDescent="0.2">
      <c r="A173" t="s">
        <v>677</v>
      </c>
      <c r="B173">
        <v>183066394</v>
      </c>
      <c r="C173" t="s">
        <v>70</v>
      </c>
      <c r="D173" t="s">
        <v>78</v>
      </c>
      <c r="E173" t="s">
        <v>72</v>
      </c>
      <c r="F173" t="s">
        <v>70</v>
      </c>
      <c r="G173" t="s">
        <v>73</v>
      </c>
      <c r="H173" t="s">
        <v>330</v>
      </c>
      <c r="I173" t="s">
        <v>332</v>
      </c>
      <c r="J173" t="s">
        <v>70</v>
      </c>
      <c r="K173" t="s">
        <v>70</v>
      </c>
      <c r="L173" t="s">
        <v>70</v>
      </c>
      <c r="M173" t="s">
        <v>70</v>
      </c>
      <c r="N173" t="s">
        <v>70</v>
      </c>
      <c r="O173" t="s">
        <v>70</v>
      </c>
      <c r="P173" t="s">
        <v>70</v>
      </c>
      <c r="Q173" t="s">
        <v>70</v>
      </c>
      <c r="R173" t="s">
        <v>70</v>
      </c>
      <c r="S173" t="s">
        <v>70</v>
      </c>
      <c r="T173" t="s">
        <v>70</v>
      </c>
      <c r="U173" t="s">
        <v>70</v>
      </c>
      <c r="V173" t="s">
        <v>70</v>
      </c>
      <c r="W173" t="s">
        <v>958</v>
      </c>
      <c r="X173" t="s">
        <v>70</v>
      </c>
      <c r="Y173" t="s">
        <v>70</v>
      </c>
    </row>
    <row r="174" spans="1:25" x14ac:dyDescent="0.2">
      <c r="A174" t="s">
        <v>677</v>
      </c>
      <c r="B174">
        <v>197703154</v>
      </c>
      <c r="C174" t="s">
        <v>70</v>
      </c>
      <c r="D174" t="s">
        <v>78</v>
      </c>
      <c r="E174" t="s">
        <v>71</v>
      </c>
      <c r="F174" t="s">
        <v>70</v>
      </c>
      <c r="G174" t="s">
        <v>73</v>
      </c>
      <c r="H174" t="s">
        <v>110</v>
      </c>
      <c r="I174" t="s">
        <v>187</v>
      </c>
      <c r="J174" t="s">
        <v>959</v>
      </c>
      <c r="K174" t="s">
        <v>960</v>
      </c>
      <c r="L174" t="s">
        <v>961</v>
      </c>
      <c r="M174" t="s">
        <v>962</v>
      </c>
      <c r="N174" t="s">
        <v>963</v>
      </c>
      <c r="O174" t="s">
        <v>964</v>
      </c>
      <c r="P174" t="s">
        <v>965</v>
      </c>
      <c r="Q174" t="s">
        <v>966</v>
      </c>
      <c r="R174" t="s">
        <v>967</v>
      </c>
      <c r="S174" t="s">
        <v>968</v>
      </c>
      <c r="T174" t="s">
        <v>969</v>
      </c>
      <c r="U174" t="s">
        <v>970</v>
      </c>
      <c r="V174" t="s">
        <v>971</v>
      </c>
      <c r="W174" t="s">
        <v>972</v>
      </c>
      <c r="X174" t="s">
        <v>973</v>
      </c>
      <c r="Y174" t="s">
        <v>974</v>
      </c>
    </row>
    <row r="175" spans="1:25" x14ac:dyDescent="0.2">
      <c r="A175" t="s">
        <v>677</v>
      </c>
      <c r="B175">
        <v>201535465</v>
      </c>
      <c r="C175" t="s">
        <v>70</v>
      </c>
      <c r="D175" t="s">
        <v>78</v>
      </c>
      <c r="E175" t="s">
        <v>79</v>
      </c>
      <c r="F175" t="s">
        <v>70</v>
      </c>
      <c r="G175" t="s">
        <v>73</v>
      </c>
      <c r="H175" t="s">
        <v>110</v>
      </c>
      <c r="I175" t="s">
        <v>159</v>
      </c>
      <c r="J175" t="s">
        <v>975</v>
      </c>
      <c r="K175" t="s">
        <v>976</v>
      </c>
      <c r="L175" t="s">
        <v>977</v>
      </c>
      <c r="M175" t="s">
        <v>978</v>
      </c>
      <c r="N175" t="s">
        <v>979</v>
      </c>
      <c r="O175" t="s">
        <v>980</v>
      </c>
      <c r="P175" t="s">
        <v>981</v>
      </c>
      <c r="Q175" t="s">
        <v>982</v>
      </c>
      <c r="R175" t="s">
        <v>983</v>
      </c>
      <c r="S175" t="s">
        <v>984</v>
      </c>
      <c r="T175" t="s">
        <v>985</v>
      </c>
      <c r="U175" t="s">
        <v>986</v>
      </c>
      <c r="V175" t="s">
        <v>987</v>
      </c>
      <c r="W175" t="s">
        <v>988</v>
      </c>
      <c r="X175" t="s">
        <v>989</v>
      </c>
      <c r="Y175" t="s">
        <v>990</v>
      </c>
    </row>
    <row r="176" spans="1:25" x14ac:dyDescent="0.2">
      <c r="A176" t="s">
        <v>677</v>
      </c>
      <c r="B176">
        <v>202131411</v>
      </c>
      <c r="C176" t="s">
        <v>70</v>
      </c>
      <c r="D176" t="s">
        <v>78</v>
      </c>
      <c r="E176" t="s">
        <v>79</v>
      </c>
      <c r="F176" t="s">
        <v>70</v>
      </c>
      <c r="G176" t="s">
        <v>73</v>
      </c>
      <c r="H176" t="s">
        <v>181</v>
      </c>
      <c r="I176" t="s">
        <v>187</v>
      </c>
      <c r="J176" t="s">
        <v>70</v>
      </c>
      <c r="K176" t="s">
        <v>70</v>
      </c>
      <c r="L176" t="s">
        <v>70</v>
      </c>
      <c r="M176" t="s">
        <v>70</v>
      </c>
      <c r="N176" t="s">
        <v>70</v>
      </c>
      <c r="O176" t="s">
        <v>70</v>
      </c>
      <c r="P176" t="s">
        <v>70</v>
      </c>
      <c r="Q176" t="s">
        <v>70</v>
      </c>
      <c r="R176" t="s">
        <v>70</v>
      </c>
      <c r="S176" t="s">
        <v>991</v>
      </c>
      <c r="T176" t="s">
        <v>70</v>
      </c>
      <c r="U176" t="s">
        <v>70</v>
      </c>
      <c r="V176" t="s">
        <v>70</v>
      </c>
      <c r="W176" t="s">
        <v>70</v>
      </c>
      <c r="X176" t="s">
        <v>70</v>
      </c>
      <c r="Y176" t="s">
        <v>70</v>
      </c>
    </row>
    <row r="177" spans="1:25" x14ac:dyDescent="0.2">
      <c r="A177" t="s">
        <v>677</v>
      </c>
      <c r="B177">
        <v>208615846</v>
      </c>
      <c r="C177" t="s">
        <v>70</v>
      </c>
      <c r="D177" t="s">
        <v>72</v>
      </c>
      <c r="E177" t="s">
        <v>71</v>
      </c>
      <c r="F177" t="s">
        <v>70</v>
      </c>
      <c r="G177" t="s">
        <v>73</v>
      </c>
      <c r="H177" t="s">
        <v>992</v>
      </c>
      <c r="I177" t="s">
        <v>108</v>
      </c>
      <c r="J177" t="s">
        <v>70</v>
      </c>
      <c r="K177" t="s">
        <v>993</v>
      </c>
      <c r="L177" t="s">
        <v>994</v>
      </c>
      <c r="M177" t="s">
        <v>70</v>
      </c>
      <c r="N177" t="s">
        <v>70</v>
      </c>
      <c r="O177" t="s">
        <v>995</v>
      </c>
      <c r="P177" t="s">
        <v>70</v>
      </c>
      <c r="Q177" t="s">
        <v>70</v>
      </c>
      <c r="R177" t="s">
        <v>996</v>
      </c>
      <c r="S177" t="s">
        <v>997</v>
      </c>
      <c r="T177" t="s">
        <v>998</v>
      </c>
      <c r="U177" t="s">
        <v>70</v>
      </c>
      <c r="V177" t="s">
        <v>70</v>
      </c>
      <c r="W177" t="s">
        <v>999</v>
      </c>
      <c r="X177" t="s">
        <v>1000</v>
      </c>
      <c r="Y177" t="s">
        <v>1001</v>
      </c>
    </row>
    <row r="178" spans="1:25" x14ac:dyDescent="0.2">
      <c r="A178" t="s">
        <v>677</v>
      </c>
      <c r="B178">
        <v>209190192</v>
      </c>
      <c r="C178" t="s">
        <v>70</v>
      </c>
      <c r="D178" t="s">
        <v>72</v>
      </c>
      <c r="E178" t="s">
        <v>79</v>
      </c>
      <c r="F178" t="s">
        <v>70</v>
      </c>
      <c r="G178" t="s">
        <v>73</v>
      </c>
      <c r="H178" t="s">
        <v>110</v>
      </c>
      <c r="I178" t="s">
        <v>332</v>
      </c>
      <c r="J178" t="s">
        <v>1002</v>
      </c>
      <c r="K178" t="s">
        <v>1003</v>
      </c>
      <c r="L178" t="s">
        <v>1004</v>
      </c>
      <c r="M178" t="s">
        <v>1005</v>
      </c>
      <c r="N178" t="s">
        <v>1006</v>
      </c>
      <c r="O178" t="s">
        <v>1007</v>
      </c>
      <c r="P178" t="s">
        <v>1008</v>
      </c>
      <c r="Q178" t="s">
        <v>1009</v>
      </c>
      <c r="R178" t="s">
        <v>1010</v>
      </c>
      <c r="S178" t="s">
        <v>1011</v>
      </c>
      <c r="T178" t="s">
        <v>1012</v>
      </c>
      <c r="U178" t="s">
        <v>1013</v>
      </c>
      <c r="V178" t="s">
        <v>1014</v>
      </c>
      <c r="W178" t="s">
        <v>1015</v>
      </c>
      <c r="X178" t="s">
        <v>1016</v>
      </c>
      <c r="Y178" t="s">
        <v>1017</v>
      </c>
    </row>
    <row r="179" spans="1:25" x14ac:dyDescent="0.2">
      <c r="A179" t="s">
        <v>677</v>
      </c>
      <c r="B179">
        <v>211167332</v>
      </c>
      <c r="C179" t="s">
        <v>70</v>
      </c>
      <c r="D179" t="s">
        <v>78</v>
      </c>
      <c r="E179" t="s">
        <v>79</v>
      </c>
      <c r="F179" t="s">
        <v>70</v>
      </c>
      <c r="G179" t="s">
        <v>73</v>
      </c>
      <c r="H179" t="s">
        <v>110</v>
      </c>
      <c r="I179" t="s">
        <v>159</v>
      </c>
      <c r="J179" t="s">
        <v>1018</v>
      </c>
      <c r="K179" t="s">
        <v>1019</v>
      </c>
      <c r="L179" t="s">
        <v>1020</v>
      </c>
      <c r="M179" t="s">
        <v>1021</v>
      </c>
      <c r="N179" t="s">
        <v>1022</v>
      </c>
      <c r="O179" t="s">
        <v>1023</v>
      </c>
      <c r="P179" t="s">
        <v>1024</v>
      </c>
      <c r="Q179" t="s">
        <v>1025</v>
      </c>
      <c r="R179" t="s">
        <v>1026</v>
      </c>
      <c r="S179" t="s">
        <v>1027</v>
      </c>
      <c r="T179" t="s">
        <v>1028</v>
      </c>
      <c r="U179" t="s">
        <v>1029</v>
      </c>
      <c r="V179" t="s">
        <v>1030</v>
      </c>
      <c r="W179" t="s">
        <v>1031</v>
      </c>
      <c r="X179" t="s">
        <v>1032</v>
      </c>
      <c r="Y179" t="s">
        <v>1033</v>
      </c>
    </row>
    <row r="180" spans="1:25" x14ac:dyDescent="0.2">
      <c r="A180" t="s">
        <v>677</v>
      </c>
      <c r="B180">
        <v>219502657</v>
      </c>
      <c r="C180" t="s">
        <v>70</v>
      </c>
      <c r="D180" t="s">
        <v>79</v>
      </c>
      <c r="E180" t="s">
        <v>71</v>
      </c>
      <c r="F180" t="s">
        <v>70</v>
      </c>
      <c r="G180" t="s">
        <v>73</v>
      </c>
      <c r="H180" t="s">
        <v>296</v>
      </c>
      <c r="I180" t="s">
        <v>97</v>
      </c>
      <c r="J180" t="s">
        <v>70</v>
      </c>
      <c r="K180" t="s">
        <v>70</v>
      </c>
      <c r="L180" t="s">
        <v>70</v>
      </c>
      <c r="M180" t="s">
        <v>70</v>
      </c>
      <c r="N180" t="s">
        <v>1034</v>
      </c>
      <c r="O180" t="s">
        <v>70</v>
      </c>
      <c r="P180" t="s">
        <v>70</v>
      </c>
      <c r="Q180" t="s">
        <v>70</v>
      </c>
      <c r="R180" t="s">
        <v>70</v>
      </c>
      <c r="S180" t="s">
        <v>70</v>
      </c>
      <c r="T180" t="s">
        <v>70</v>
      </c>
      <c r="U180" t="s">
        <v>70</v>
      </c>
      <c r="V180" t="s">
        <v>70</v>
      </c>
      <c r="W180" t="s">
        <v>70</v>
      </c>
      <c r="X180" t="s">
        <v>70</v>
      </c>
      <c r="Y180" t="s">
        <v>70</v>
      </c>
    </row>
    <row r="181" spans="1:25" x14ac:dyDescent="0.2">
      <c r="A181" t="s">
        <v>677</v>
      </c>
      <c r="B181">
        <v>219603592</v>
      </c>
      <c r="C181" t="s">
        <v>70</v>
      </c>
      <c r="D181" t="s">
        <v>71</v>
      </c>
      <c r="E181" t="s">
        <v>72</v>
      </c>
      <c r="F181" t="s">
        <v>70</v>
      </c>
      <c r="G181" t="s">
        <v>73</v>
      </c>
      <c r="H181" t="s">
        <v>110</v>
      </c>
      <c r="I181" t="s">
        <v>81</v>
      </c>
      <c r="J181" t="s">
        <v>1035</v>
      </c>
      <c r="K181" t="s">
        <v>1036</v>
      </c>
      <c r="L181" t="s">
        <v>1037</v>
      </c>
      <c r="M181" t="s">
        <v>1038</v>
      </c>
      <c r="N181" t="s">
        <v>1039</v>
      </c>
      <c r="O181" t="s">
        <v>1040</v>
      </c>
      <c r="P181" t="s">
        <v>1041</v>
      </c>
      <c r="Q181" t="s">
        <v>1042</v>
      </c>
      <c r="R181" t="s">
        <v>1043</v>
      </c>
      <c r="S181" t="s">
        <v>1044</v>
      </c>
      <c r="T181" t="s">
        <v>1045</v>
      </c>
      <c r="U181" t="s">
        <v>1046</v>
      </c>
      <c r="V181" t="s">
        <v>1047</v>
      </c>
      <c r="W181" t="s">
        <v>1048</v>
      </c>
      <c r="X181" t="s">
        <v>1049</v>
      </c>
      <c r="Y181" t="s">
        <v>1050</v>
      </c>
    </row>
    <row r="182" spans="1:25" x14ac:dyDescent="0.2">
      <c r="A182" t="s">
        <v>677</v>
      </c>
      <c r="B182">
        <v>219618234</v>
      </c>
      <c r="C182" t="s">
        <v>70</v>
      </c>
      <c r="D182" t="s">
        <v>71</v>
      </c>
      <c r="E182" t="s">
        <v>72</v>
      </c>
      <c r="F182" t="s">
        <v>70</v>
      </c>
      <c r="G182" t="s">
        <v>73</v>
      </c>
      <c r="H182" t="s">
        <v>110</v>
      </c>
      <c r="I182" t="s">
        <v>159</v>
      </c>
      <c r="J182" t="s">
        <v>1051</v>
      </c>
      <c r="K182" t="s">
        <v>1052</v>
      </c>
      <c r="L182" t="s">
        <v>1053</v>
      </c>
      <c r="M182" t="s">
        <v>1054</v>
      </c>
      <c r="N182" t="s">
        <v>1055</v>
      </c>
      <c r="O182" t="s">
        <v>1056</v>
      </c>
      <c r="P182" t="s">
        <v>1057</v>
      </c>
      <c r="Q182" t="s">
        <v>1058</v>
      </c>
      <c r="R182" t="s">
        <v>1059</v>
      </c>
      <c r="S182" t="s">
        <v>1060</v>
      </c>
      <c r="T182" t="s">
        <v>1061</v>
      </c>
      <c r="U182" t="s">
        <v>1062</v>
      </c>
      <c r="V182" t="s">
        <v>1063</v>
      </c>
      <c r="W182" t="s">
        <v>1064</v>
      </c>
      <c r="X182" t="s">
        <v>1065</v>
      </c>
      <c r="Y182" t="s">
        <v>1066</v>
      </c>
    </row>
    <row r="183" spans="1:25" x14ac:dyDescent="0.2">
      <c r="A183" t="s">
        <v>677</v>
      </c>
      <c r="B183">
        <v>219646524</v>
      </c>
      <c r="C183" t="s">
        <v>70</v>
      </c>
      <c r="D183" t="s">
        <v>71</v>
      </c>
      <c r="E183" t="s">
        <v>72</v>
      </c>
      <c r="F183" t="s">
        <v>70</v>
      </c>
      <c r="G183" t="s">
        <v>73</v>
      </c>
      <c r="H183" t="s">
        <v>1067</v>
      </c>
      <c r="I183" t="s">
        <v>81</v>
      </c>
      <c r="J183" t="s">
        <v>70</v>
      </c>
      <c r="K183" t="s">
        <v>70</v>
      </c>
      <c r="L183" t="s">
        <v>70</v>
      </c>
      <c r="M183" t="s">
        <v>70</v>
      </c>
      <c r="N183" t="s">
        <v>70</v>
      </c>
      <c r="O183" t="s">
        <v>70</v>
      </c>
      <c r="P183" t="s">
        <v>1068</v>
      </c>
      <c r="Q183" t="s">
        <v>1069</v>
      </c>
      <c r="R183" t="s">
        <v>70</v>
      </c>
      <c r="S183" t="s">
        <v>70</v>
      </c>
      <c r="T183" t="s">
        <v>70</v>
      </c>
      <c r="U183" t="s">
        <v>70</v>
      </c>
      <c r="V183" t="s">
        <v>70</v>
      </c>
      <c r="W183" t="s">
        <v>1070</v>
      </c>
      <c r="X183" t="s">
        <v>1071</v>
      </c>
      <c r="Y183" t="s">
        <v>70</v>
      </c>
    </row>
    <row r="184" spans="1:25" x14ac:dyDescent="0.2">
      <c r="A184" t="s">
        <v>677</v>
      </c>
      <c r="B184">
        <v>220290553</v>
      </c>
      <c r="C184" t="s">
        <v>70</v>
      </c>
      <c r="D184" t="s">
        <v>79</v>
      </c>
      <c r="E184" t="s">
        <v>71</v>
      </c>
      <c r="F184" t="s">
        <v>70</v>
      </c>
      <c r="G184" t="s">
        <v>73</v>
      </c>
      <c r="H184" t="s">
        <v>242</v>
      </c>
      <c r="I184" t="s">
        <v>100</v>
      </c>
      <c r="J184" t="s">
        <v>70</v>
      </c>
      <c r="K184" t="s">
        <v>70</v>
      </c>
      <c r="L184" t="s">
        <v>70</v>
      </c>
      <c r="M184" t="s">
        <v>70</v>
      </c>
      <c r="N184" t="s">
        <v>70</v>
      </c>
      <c r="O184" t="s">
        <v>70</v>
      </c>
      <c r="P184" t="s">
        <v>70</v>
      </c>
      <c r="Q184" t="s">
        <v>1072</v>
      </c>
      <c r="R184" t="s">
        <v>70</v>
      </c>
      <c r="S184" t="s">
        <v>70</v>
      </c>
      <c r="T184" t="s">
        <v>70</v>
      </c>
      <c r="U184" t="s">
        <v>70</v>
      </c>
      <c r="V184" t="s">
        <v>70</v>
      </c>
      <c r="W184" t="s">
        <v>70</v>
      </c>
      <c r="X184" t="s">
        <v>70</v>
      </c>
      <c r="Y184" t="s">
        <v>70</v>
      </c>
    </row>
    <row r="185" spans="1:25" x14ac:dyDescent="0.2">
      <c r="A185" t="s">
        <v>677</v>
      </c>
      <c r="B185">
        <v>220435735</v>
      </c>
      <c r="C185" t="s">
        <v>70</v>
      </c>
      <c r="D185" t="s">
        <v>78</v>
      </c>
      <c r="E185" t="s">
        <v>79</v>
      </c>
      <c r="F185" t="s">
        <v>70</v>
      </c>
      <c r="G185" t="s">
        <v>73</v>
      </c>
      <c r="H185" t="s">
        <v>698</v>
      </c>
      <c r="I185" t="s">
        <v>100</v>
      </c>
      <c r="J185" t="s">
        <v>1073</v>
      </c>
      <c r="K185" t="s">
        <v>70</v>
      </c>
      <c r="L185" t="s">
        <v>70</v>
      </c>
      <c r="M185" t="s">
        <v>70</v>
      </c>
      <c r="N185" t="s">
        <v>70</v>
      </c>
      <c r="O185" t="s">
        <v>70</v>
      </c>
      <c r="P185" t="s">
        <v>70</v>
      </c>
      <c r="Q185" t="s">
        <v>70</v>
      </c>
      <c r="R185" t="s">
        <v>70</v>
      </c>
      <c r="S185" t="s">
        <v>70</v>
      </c>
      <c r="T185" t="s">
        <v>70</v>
      </c>
      <c r="U185" t="s">
        <v>70</v>
      </c>
      <c r="V185" t="s">
        <v>70</v>
      </c>
      <c r="W185" t="s">
        <v>70</v>
      </c>
      <c r="X185" t="s">
        <v>70</v>
      </c>
      <c r="Y185" t="s">
        <v>70</v>
      </c>
    </row>
    <row r="186" spans="1:25" x14ac:dyDescent="0.2">
      <c r="A186" t="s">
        <v>677</v>
      </c>
      <c r="B186">
        <v>220496805</v>
      </c>
      <c r="C186" t="s">
        <v>70</v>
      </c>
      <c r="D186" t="s">
        <v>71</v>
      </c>
      <c r="E186" t="s">
        <v>72</v>
      </c>
      <c r="F186" t="s">
        <v>70</v>
      </c>
      <c r="G186" t="s">
        <v>73</v>
      </c>
      <c r="H186" t="s">
        <v>110</v>
      </c>
      <c r="I186" t="s">
        <v>260</v>
      </c>
      <c r="J186" t="s">
        <v>1074</v>
      </c>
      <c r="K186" t="s">
        <v>1075</v>
      </c>
      <c r="L186" t="s">
        <v>1076</v>
      </c>
      <c r="M186" t="s">
        <v>1077</v>
      </c>
      <c r="N186" t="s">
        <v>1078</v>
      </c>
      <c r="O186" t="s">
        <v>1079</v>
      </c>
      <c r="P186" t="s">
        <v>1080</v>
      </c>
      <c r="Q186" t="s">
        <v>1081</v>
      </c>
      <c r="R186" t="s">
        <v>1082</v>
      </c>
      <c r="S186" t="s">
        <v>1083</v>
      </c>
      <c r="T186" t="s">
        <v>1084</v>
      </c>
      <c r="U186" t="s">
        <v>1085</v>
      </c>
      <c r="V186" t="s">
        <v>1086</v>
      </c>
      <c r="W186" t="s">
        <v>1087</v>
      </c>
      <c r="X186" t="s">
        <v>1088</v>
      </c>
      <c r="Y186" t="s">
        <v>1089</v>
      </c>
    </row>
    <row r="187" spans="1:25" x14ac:dyDescent="0.2">
      <c r="A187" t="s">
        <v>677</v>
      </c>
      <c r="B187">
        <v>224831644</v>
      </c>
      <c r="C187" t="s">
        <v>1090</v>
      </c>
      <c r="D187" t="s">
        <v>78</v>
      </c>
      <c r="E187" t="s">
        <v>71</v>
      </c>
      <c r="F187" t="s">
        <v>70</v>
      </c>
      <c r="G187" t="s">
        <v>73</v>
      </c>
      <c r="H187" t="s">
        <v>804</v>
      </c>
      <c r="I187" t="s">
        <v>155</v>
      </c>
      <c r="J187" t="s">
        <v>1091</v>
      </c>
      <c r="K187" t="s">
        <v>1092</v>
      </c>
      <c r="L187" t="s">
        <v>1093</v>
      </c>
      <c r="M187" t="s">
        <v>1094</v>
      </c>
      <c r="N187" t="s">
        <v>1095</v>
      </c>
      <c r="O187" t="s">
        <v>1096</v>
      </c>
      <c r="P187" t="s">
        <v>1097</v>
      </c>
      <c r="Q187" t="s">
        <v>1098</v>
      </c>
      <c r="R187" t="s">
        <v>1099</v>
      </c>
      <c r="S187" t="s">
        <v>1100</v>
      </c>
      <c r="T187" t="s">
        <v>1101</v>
      </c>
      <c r="U187" t="s">
        <v>1102</v>
      </c>
      <c r="V187" t="s">
        <v>1103</v>
      </c>
      <c r="W187" t="s">
        <v>1104</v>
      </c>
      <c r="X187" t="s">
        <v>1105</v>
      </c>
      <c r="Y187" t="s">
        <v>1106</v>
      </c>
    </row>
    <row r="188" spans="1:25" x14ac:dyDescent="0.2">
      <c r="A188" t="s">
        <v>677</v>
      </c>
      <c r="B188">
        <v>225371542</v>
      </c>
      <c r="C188" t="s">
        <v>1107</v>
      </c>
      <c r="D188" t="s">
        <v>78</v>
      </c>
      <c r="E188" t="s">
        <v>71</v>
      </c>
      <c r="F188" t="s">
        <v>70</v>
      </c>
      <c r="G188" t="s">
        <v>73</v>
      </c>
      <c r="H188" t="s">
        <v>804</v>
      </c>
      <c r="I188" t="s">
        <v>187</v>
      </c>
      <c r="J188" t="s">
        <v>1108</v>
      </c>
      <c r="K188" t="s">
        <v>1109</v>
      </c>
      <c r="L188" t="s">
        <v>1110</v>
      </c>
      <c r="M188" t="s">
        <v>1111</v>
      </c>
      <c r="N188" t="s">
        <v>1112</v>
      </c>
      <c r="O188" t="s">
        <v>1113</v>
      </c>
      <c r="P188" t="s">
        <v>1114</v>
      </c>
      <c r="Q188" t="s">
        <v>1115</v>
      </c>
      <c r="R188" t="s">
        <v>1116</v>
      </c>
      <c r="S188" t="s">
        <v>1117</v>
      </c>
      <c r="T188" t="s">
        <v>1118</v>
      </c>
      <c r="U188" t="s">
        <v>1119</v>
      </c>
      <c r="V188" t="s">
        <v>1120</v>
      </c>
      <c r="W188" t="s">
        <v>1121</v>
      </c>
      <c r="X188" t="s">
        <v>1122</v>
      </c>
      <c r="Y188" t="s">
        <v>1123</v>
      </c>
    </row>
    <row r="189" spans="1:25" x14ac:dyDescent="0.2">
      <c r="A189" t="s">
        <v>677</v>
      </c>
      <c r="B189">
        <v>240969798</v>
      </c>
      <c r="C189" t="s">
        <v>70</v>
      </c>
      <c r="D189" t="s">
        <v>71</v>
      </c>
      <c r="E189" t="s">
        <v>72</v>
      </c>
      <c r="F189" t="s">
        <v>70</v>
      </c>
      <c r="G189" t="s">
        <v>73</v>
      </c>
      <c r="H189" t="s">
        <v>1124</v>
      </c>
      <c r="I189" t="s">
        <v>260</v>
      </c>
      <c r="J189" t="s">
        <v>70</v>
      </c>
      <c r="K189" t="s">
        <v>70</v>
      </c>
      <c r="L189" t="s">
        <v>70</v>
      </c>
      <c r="M189" t="s">
        <v>1125</v>
      </c>
      <c r="N189" t="s">
        <v>1126</v>
      </c>
      <c r="O189" t="s">
        <v>70</v>
      </c>
      <c r="P189" t="s">
        <v>1127</v>
      </c>
      <c r="Q189" t="s">
        <v>70</v>
      </c>
      <c r="R189" t="s">
        <v>70</v>
      </c>
      <c r="S189" t="s">
        <v>1128</v>
      </c>
      <c r="T189" t="s">
        <v>70</v>
      </c>
      <c r="U189" t="s">
        <v>70</v>
      </c>
      <c r="V189" t="s">
        <v>70</v>
      </c>
      <c r="W189" t="s">
        <v>70</v>
      </c>
      <c r="X189" t="s">
        <v>70</v>
      </c>
      <c r="Y189" t="s">
        <v>1129</v>
      </c>
    </row>
    <row r="190" spans="1:25" x14ac:dyDescent="0.2">
      <c r="A190" t="s">
        <v>677</v>
      </c>
      <c r="B190">
        <v>241888980</v>
      </c>
      <c r="C190" t="s">
        <v>70</v>
      </c>
      <c r="D190" t="s">
        <v>72</v>
      </c>
      <c r="E190" t="s">
        <v>79</v>
      </c>
      <c r="F190" t="s">
        <v>70</v>
      </c>
      <c r="G190" t="s">
        <v>73</v>
      </c>
      <c r="H190" t="s">
        <v>110</v>
      </c>
      <c r="I190" t="s">
        <v>108</v>
      </c>
      <c r="J190" t="s">
        <v>1130</v>
      </c>
      <c r="K190" t="s">
        <v>1131</v>
      </c>
      <c r="L190" t="s">
        <v>1132</v>
      </c>
      <c r="M190" t="s">
        <v>1133</v>
      </c>
      <c r="N190" t="s">
        <v>1134</v>
      </c>
      <c r="O190" t="s">
        <v>1135</v>
      </c>
      <c r="P190" t="s">
        <v>1136</v>
      </c>
      <c r="Q190" t="s">
        <v>1137</v>
      </c>
      <c r="R190" t="s">
        <v>1138</v>
      </c>
      <c r="S190" t="s">
        <v>1139</v>
      </c>
      <c r="T190" t="s">
        <v>1140</v>
      </c>
      <c r="U190" t="s">
        <v>1141</v>
      </c>
      <c r="V190" t="s">
        <v>1142</v>
      </c>
      <c r="W190" t="s">
        <v>1143</v>
      </c>
      <c r="X190" t="s">
        <v>1144</v>
      </c>
      <c r="Y190" t="s">
        <v>1145</v>
      </c>
    </row>
    <row r="191" spans="1:25" x14ac:dyDescent="0.2">
      <c r="A191" t="s">
        <v>1146</v>
      </c>
      <c r="B191">
        <v>1418734</v>
      </c>
      <c r="C191" t="s">
        <v>70</v>
      </c>
      <c r="D191" t="s">
        <v>71</v>
      </c>
      <c r="E191" t="s">
        <v>72</v>
      </c>
      <c r="F191" t="s">
        <v>70</v>
      </c>
      <c r="G191" t="s">
        <v>73</v>
      </c>
      <c r="H191" t="s">
        <v>1147</v>
      </c>
      <c r="I191" t="s">
        <v>260</v>
      </c>
      <c r="J191" t="s">
        <v>1148</v>
      </c>
      <c r="K191" t="s">
        <v>1149</v>
      </c>
      <c r="L191" t="s">
        <v>1150</v>
      </c>
      <c r="M191" t="s">
        <v>1151</v>
      </c>
      <c r="N191" t="s">
        <v>1152</v>
      </c>
      <c r="O191" t="s">
        <v>70</v>
      </c>
      <c r="P191" t="s">
        <v>70</v>
      </c>
      <c r="Q191" t="s">
        <v>70</v>
      </c>
      <c r="R191" t="s">
        <v>70</v>
      </c>
      <c r="S191" t="s">
        <v>70</v>
      </c>
      <c r="T191" t="s">
        <v>1153</v>
      </c>
      <c r="U191" t="s">
        <v>1154</v>
      </c>
      <c r="V191" t="s">
        <v>1155</v>
      </c>
      <c r="W191" t="s">
        <v>70</v>
      </c>
      <c r="X191" t="s">
        <v>1156</v>
      </c>
      <c r="Y191" t="s">
        <v>70</v>
      </c>
    </row>
    <row r="192" spans="1:25" x14ac:dyDescent="0.2">
      <c r="A192" t="s">
        <v>1146</v>
      </c>
      <c r="B192">
        <v>7494389</v>
      </c>
      <c r="C192" t="s">
        <v>70</v>
      </c>
      <c r="D192" t="s">
        <v>78</v>
      </c>
      <c r="E192" t="s">
        <v>79</v>
      </c>
      <c r="F192" t="s">
        <v>70</v>
      </c>
      <c r="G192" t="s">
        <v>73</v>
      </c>
      <c r="H192" t="s">
        <v>110</v>
      </c>
      <c r="I192" t="s">
        <v>182</v>
      </c>
      <c r="J192" t="s">
        <v>1157</v>
      </c>
      <c r="K192" t="s">
        <v>1158</v>
      </c>
      <c r="L192" t="s">
        <v>1159</v>
      </c>
      <c r="M192" t="s">
        <v>1160</v>
      </c>
      <c r="N192" t="s">
        <v>1161</v>
      </c>
      <c r="O192" t="s">
        <v>1162</v>
      </c>
      <c r="P192" t="s">
        <v>1163</v>
      </c>
      <c r="Q192" t="s">
        <v>1164</v>
      </c>
      <c r="R192" t="s">
        <v>1165</v>
      </c>
      <c r="S192" t="s">
        <v>1166</v>
      </c>
      <c r="T192" t="s">
        <v>1167</v>
      </c>
      <c r="U192" t="s">
        <v>1168</v>
      </c>
      <c r="V192" t="s">
        <v>1169</v>
      </c>
      <c r="W192" t="s">
        <v>1170</v>
      </c>
      <c r="X192" t="s">
        <v>1171</v>
      </c>
      <c r="Y192" t="s">
        <v>1172</v>
      </c>
    </row>
    <row r="193" spans="1:25" x14ac:dyDescent="0.2">
      <c r="A193" t="s">
        <v>1146</v>
      </c>
      <c r="B193">
        <v>9776150</v>
      </c>
      <c r="C193" t="s">
        <v>70</v>
      </c>
      <c r="D193" t="s">
        <v>71</v>
      </c>
      <c r="E193" t="s">
        <v>72</v>
      </c>
      <c r="F193" t="s">
        <v>70</v>
      </c>
      <c r="G193" t="s">
        <v>73</v>
      </c>
      <c r="H193" t="s">
        <v>181</v>
      </c>
      <c r="I193" t="s">
        <v>260</v>
      </c>
      <c r="J193" t="s">
        <v>70</v>
      </c>
      <c r="K193" t="s">
        <v>70</v>
      </c>
      <c r="L193" t="s">
        <v>70</v>
      </c>
      <c r="M193" t="s">
        <v>70</v>
      </c>
      <c r="N193" t="s">
        <v>70</v>
      </c>
      <c r="O193" t="s">
        <v>70</v>
      </c>
      <c r="P193" t="s">
        <v>70</v>
      </c>
      <c r="Q193" t="s">
        <v>70</v>
      </c>
      <c r="R193" t="s">
        <v>70</v>
      </c>
      <c r="S193" t="s">
        <v>1173</v>
      </c>
      <c r="T193" t="s">
        <v>70</v>
      </c>
      <c r="U193" t="s">
        <v>70</v>
      </c>
      <c r="V193" t="s">
        <v>70</v>
      </c>
      <c r="W193" t="s">
        <v>70</v>
      </c>
      <c r="X193" t="s">
        <v>70</v>
      </c>
      <c r="Y193" t="s">
        <v>70</v>
      </c>
    </row>
    <row r="194" spans="1:25" x14ac:dyDescent="0.2">
      <c r="A194" t="s">
        <v>1146</v>
      </c>
      <c r="B194">
        <v>9911960</v>
      </c>
      <c r="C194" t="s">
        <v>70</v>
      </c>
      <c r="D194" t="s">
        <v>72</v>
      </c>
      <c r="E194" t="s">
        <v>71</v>
      </c>
      <c r="F194" t="s">
        <v>70</v>
      </c>
      <c r="G194" t="s">
        <v>73</v>
      </c>
      <c r="H194" t="s">
        <v>107</v>
      </c>
      <c r="I194" t="s">
        <v>97</v>
      </c>
      <c r="J194" t="s">
        <v>70</v>
      </c>
      <c r="K194" t="s">
        <v>70</v>
      </c>
      <c r="L194" t="s">
        <v>70</v>
      </c>
      <c r="M194" t="s">
        <v>70</v>
      </c>
      <c r="N194" t="s">
        <v>70</v>
      </c>
      <c r="O194" t="s">
        <v>1174</v>
      </c>
      <c r="P194" t="s">
        <v>70</v>
      </c>
      <c r="Q194" t="s">
        <v>70</v>
      </c>
      <c r="R194" t="s">
        <v>70</v>
      </c>
      <c r="S194" t="s">
        <v>70</v>
      </c>
      <c r="T194" t="s">
        <v>70</v>
      </c>
      <c r="U194" t="s">
        <v>70</v>
      </c>
      <c r="V194" t="s">
        <v>70</v>
      </c>
      <c r="W194" t="s">
        <v>70</v>
      </c>
      <c r="X194" t="s">
        <v>70</v>
      </c>
      <c r="Y194" t="s">
        <v>70</v>
      </c>
    </row>
    <row r="195" spans="1:25" x14ac:dyDescent="0.2">
      <c r="A195" t="s">
        <v>1146</v>
      </c>
      <c r="B195">
        <v>10371891</v>
      </c>
      <c r="C195" t="s">
        <v>70</v>
      </c>
      <c r="D195" t="s">
        <v>78</v>
      </c>
      <c r="E195" t="s">
        <v>79</v>
      </c>
      <c r="F195" t="s">
        <v>70</v>
      </c>
      <c r="G195" t="s">
        <v>73</v>
      </c>
      <c r="H195" t="s">
        <v>110</v>
      </c>
      <c r="I195" t="s">
        <v>260</v>
      </c>
      <c r="J195" t="s">
        <v>1175</v>
      </c>
      <c r="K195" t="s">
        <v>1176</v>
      </c>
      <c r="L195" t="s">
        <v>1177</v>
      </c>
      <c r="M195" t="s">
        <v>1178</v>
      </c>
      <c r="N195" t="s">
        <v>1179</v>
      </c>
      <c r="O195" t="s">
        <v>1180</v>
      </c>
      <c r="P195" t="s">
        <v>1181</v>
      </c>
      <c r="Q195" t="s">
        <v>1182</v>
      </c>
      <c r="R195" t="s">
        <v>1183</v>
      </c>
      <c r="S195" t="s">
        <v>1184</v>
      </c>
      <c r="T195" t="s">
        <v>1185</v>
      </c>
      <c r="U195" t="s">
        <v>1186</v>
      </c>
      <c r="V195" t="s">
        <v>1187</v>
      </c>
      <c r="W195" t="s">
        <v>1188</v>
      </c>
      <c r="X195" t="s">
        <v>1189</v>
      </c>
      <c r="Y195" t="s">
        <v>1190</v>
      </c>
    </row>
    <row r="196" spans="1:25" x14ac:dyDescent="0.2">
      <c r="A196" t="s">
        <v>1146</v>
      </c>
      <c r="B196">
        <v>12859427</v>
      </c>
      <c r="C196" t="s">
        <v>70</v>
      </c>
      <c r="D196" t="s">
        <v>78</v>
      </c>
      <c r="E196" t="s">
        <v>79</v>
      </c>
      <c r="F196" t="s">
        <v>70</v>
      </c>
      <c r="G196" t="s">
        <v>73</v>
      </c>
      <c r="H196" t="s">
        <v>473</v>
      </c>
      <c r="I196" t="s">
        <v>90</v>
      </c>
      <c r="J196" t="s">
        <v>70</v>
      </c>
      <c r="K196" t="s">
        <v>70</v>
      </c>
      <c r="L196" t="s">
        <v>70</v>
      </c>
      <c r="M196" t="s">
        <v>70</v>
      </c>
      <c r="N196" t="s">
        <v>70</v>
      </c>
      <c r="O196" t="s">
        <v>70</v>
      </c>
      <c r="P196" t="s">
        <v>1191</v>
      </c>
      <c r="Q196" t="s">
        <v>70</v>
      </c>
      <c r="R196" t="s">
        <v>70</v>
      </c>
      <c r="S196" t="s">
        <v>70</v>
      </c>
      <c r="T196" t="s">
        <v>70</v>
      </c>
      <c r="U196" t="s">
        <v>70</v>
      </c>
      <c r="V196" t="s">
        <v>70</v>
      </c>
      <c r="W196" t="s">
        <v>70</v>
      </c>
      <c r="X196" t="s">
        <v>70</v>
      </c>
      <c r="Y196" t="s">
        <v>70</v>
      </c>
    </row>
    <row r="197" spans="1:25" x14ac:dyDescent="0.2">
      <c r="A197" t="s">
        <v>1146</v>
      </c>
      <c r="B197">
        <v>14860596</v>
      </c>
      <c r="C197" t="s">
        <v>70</v>
      </c>
      <c r="D197" t="s">
        <v>71</v>
      </c>
      <c r="E197" t="s">
        <v>72</v>
      </c>
      <c r="F197" t="s">
        <v>70</v>
      </c>
      <c r="G197" t="s">
        <v>73</v>
      </c>
      <c r="H197" t="s">
        <v>110</v>
      </c>
      <c r="I197" t="s">
        <v>108</v>
      </c>
      <c r="J197" t="s">
        <v>1192</v>
      </c>
      <c r="K197" t="s">
        <v>1193</v>
      </c>
      <c r="L197" t="s">
        <v>1194</v>
      </c>
      <c r="M197" t="s">
        <v>1195</v>
      </c>
      <c r="N197" t="s">
        <v>1196</v>
      </c>
      <c r="O197" t="s">
        <v>1197</v>
      </c>
      <c r="P197" t="s">
        <v>1198</v>
      </c>
      <c r="Q197" t="s">
        <v>1199</v>
      </c>
      <c r="R197" t="s">
        <v>1200</v>
      </c>
      <c r="S197" t="s">
        <v>1201</v>
      </c>
      <c r="T197" t="s">
        <v>1202</v>
      </c>
      <c r="U197" t="s">
        <v>1203</v>
      </c>
      <c r="V197" t="s">
        <v>1204</v>
      </c>
      <c r="W197" t="s">
        <v>1205</v>
      </c>
      <c r="X197" t="s">
        <v>1206</v>
      </c>
      <c r="Y197" t="s">
        <v>1207</v>
      </c>
    </row>
    <row r="198" spans="1:25" x14ac:dyDescent="0.2">
      <c r="A198" t="s">
        <v>1146</v>
      </c>
      <c r="B198">
        <v>36546007</v>
      </c>
      <c r="C198" t="s">
        <v>70</v>
      </c>
      <c r="D198" t="s">
        <v>71</v>
      </c>
      <c r="E198" t="s">
        <v>78</v>
      </c>
      <c r="F198" t="s">
        <v>70</v>
      </c>
      <c r="G198" t="s">
        <v>73</v>
      </c>
      <c r="H198" t="s">
        <v>110</v>
      </c>
      <c r="I198" t="s">
        <v>108</v>
      </c>
      <c r="J198" t="s">
        <v>1208</v>
      </c>
      <c r="K198" t="s">
        <v>1209</v>
      </c>
      <c r="L198" t="s">
        <v>1210</v>
      </c>
      <c r="M198" t="s">
        <v>1211</v>
      </c>
      <c r="N198" t="s">
        <v>1212</v>
      </c>
      <c r="O198" t="s">
        <v>1213</v>
      </c>
      <c r="P198" t="s">
        <v>1214</v>
      </c>
      <c r="Q198" t="s">
        <v>1215</v>
      </c>
      <c r="R198" t="s">
        <v>1216</v>
      </c>
      <c r="S198" t="s">
        <v>1217</v>
      </c>
      <c r="T198" t="s">
        <v>1218</v>
      </c>
      <c r="U198" t="s">
        <v>1219</v>
      </c>
      <c r="V198" t="s">
        <v>1220</v>
      </c>
      <c r="W198" t="s">
        <v>1221</v>
      </c>
      <c r="X198" t="s">
        <v>1222</v>
      </c>
      <c r="Y198" t="s">
        <v>1223</v>
      </c>
    </row>
    <row r="199" spans="1:25" x14ac:dyDescent="0.2">
      <c r="A199" t="s">
        <v>1146</v>
      </c>
      <c r="B199">
        <v>39229856</v>
      </c>
      <c r="C199" t="s">
        <v>1224</v>
      </c>
      <c r="D199" t="s">
        <v>78</v>
      </c>
      <c r="E199" t="s">
        <v>79</v>
      </c>
      <c r="F199" t="s">
        <v>70</v>
      </c>
      <c r="G199" t="s">
        <v>73</v>
      </c>
      <c r="H199" t="s">
        <v>1225</v>
      </c>
      <c r="I199" t="s">
        <v>90</v>
      </c>
      <c r="J199" t="s">
        <v>70</v>
      </c>
      <c r="K199" t="s">
        <v>70</v>
      </c>
      <c r="L199" t="s">
        <v>70</v>
      </c>
      <c r="M199" t="s">
        <v>70</v>
      </c>
      <c r="N199" t="s">
        <v>70</v>
      </c>
      <c r="O199" t="s">
        <v>70</v>
      </c>
      <c r="P199" t="s">
        <v>70</v>
      </c>
      <c r="Q199" t="s">
        <v>70</v>
      </c>
      <c r="R199" t="s">
        <v>1226</v>
      </c>
      <c r="S199" t="s">
        <v>70</v>
      </c>
      <c r="T199" t="s">
        <v>70</v>
      </c>
      <c r="U199" t="s">
        <v>70</v>
      </c>
      <c r="V199" t="s">
        <v>70</v>
      </c>
      <c r="W199" t="s">
        <v>70</v>
      </c>
      <c r="X199" t="s">
        <v>70</v>
      </c>
      <c r="Y199" t="s">
        <v>70</v>
      </c>
    </row>
    <row r="200" spans="1:25" x14ac:dyDescent="0.2">
      <c r="A200" t="s">
        <v>1146</v>
      </c>
      <c r="B200">
        <v>43074709</v>
      </c>
      <c r="C200" t="s">
        <v>70</v>
      </c>
      <c r="D200" t="s">
        <v>78</v>
      </c>
      <c r="E200" t="s">
        <v>79</v>
      </c>
      <c r="F200" t="s">
        <v>70</v>
      </c>
      <c r="G200" t="s">
        <v>73</v>
      </c>
      <c r="H200" t="s">
        <v>107</v>
      </c>
      <c r="I200" t="s">
        <v>187</v>
      </c>
      <c r="J200" t="s">
        <v>70</v>
      </c>
      <c r="K200" t="s">
        <v>70</v>
      </c>
      <c r="L200" t="s">
        <v>70</v>
      </c>
      <c r="M200" t="s">
        <v>70</v>
      </c>
      <c r="N200" t="s">
        <v>70</v>
      </c>
      <c r="O200" t="s">
        <v>1227</v>
      </c>
      <c r="P200" t="s">
        <v>70</v>
      </c>
      <c r="Q200" t="s">
        <v>70</v>
      </c>
      <c r="R200" t="s">
        <v>70</v>
      </c>
      <c r="S200" t="s">
        <v>70</v>
      </c>
      <c r="T200" t="s">
        <v>70</v>
      </c>
      <c r="U200" t="s">
        <v>70</v>
      </c>
      <c r="V200" t="s">
        <v>70</v>
      </c>
      <c r="W200" t="s">
        <v>70</v>
      </c>
      <c r="X200" t="s">
        <v>70</v>
      </c>
      <c r="Y200" t="s">
        <v>70</v>
      </c>
    </row>
    <row r="201" spans="1:25" x14ac:dyDescent="0.2">
      <c r="A201" t="s">
        <v>1146</v>
      </c>
      <c r="B201">
        <v>48457549</v>
      </c>
      <c r="C201" t="s">
        <v>70</v>
      </c>
      <c r="D201" t="s">
        <v>78</v>
      </c>
      <c r="E201" t="s">
        <v>79</v>
      </c>
      <c r="F201" t="s">
        <v>70</v>
      </c>
      <c r="G201" t="s">
        <v>73</v>
      </c>
      <c r="H201" t="s">
        <v>675</v>
      </c>
      <c r="I201" t="s">
        <v>164</v>
      </c>
      <c r="J201" t="s">
        <v>70</v>
      </c>
      <c r="K201" t="s">
        <v>1228</v>
      </c>
      <c r="L201" t="s">
        <v>70</v>
      </c>
      <c r="M201" t="s">
        <v>70</v>
      </c>
      <c r="N201" t="s">
        <v>70</v>
      </c>
      <c r="O201" t="s">
        <v>70</v>
      </c>
      <c r="P201" t="s">
        <v>70</v>
      </c>
      <c r="Q201" t="s">
        <v>70</v>
      </c>
      <c r="R201" t="s">
        <v>70</v>
      </c>
      <c r="S201" t="s">
        <v>70</v>
      </c>
      <c r="T201" t="s">
        <v>70</v>
      </c>
      <c r="U201" t="s">
        <v>70</v>
      </c>
      <c r="V201" t="s">
        <v>70</v>
      </c>
      <c r="W201" t="s">
        <v>70</v>
      </c>
      <c r="X201" t="s">
        <v>70</v>
      </c>
      <c r="Y201" t="s">
        <v>70</v>
      </c>
    </row>
    <row r="202" spans="1:25" x14ac:dyDescent="0.2">
      <c r="A202" t="s">
        <v>1146</v>
      </c>
      <c r="B202">
        <v>48474378</v>
      </c>
      <c r="C202" t="s">
        <v>70</v>
      </c>
      <c r="D202" t="s">
        <v>71</v>
      </c>
      <c r="E202" t="s">
        <v>72</v>
      </c>
      <c r="F202" t="s">
        <v>70</v>
      </c>
      <c r="G202" t="s">
        <v>73</v>
      </c>
      <c r="H202" t="s">
        <v>242</v>
      </c>
      <c r="I202" t="s">
        <v>332</v>
      </c>
      <c r="J202" t="s">
        <v>70</v>
      </c>
      <c r="K202" t="s">
        <v>70</v>
      </c>
      <c r="L202" t="s">
        <v>70</v>
      </c>
      <c r="M202" t="s">
        <v>70</v>
      </c>
      <c r="N202" t="s">
        <v>70</v>
      </c>
      <c r="O202" t="s">
        <v>70</v>
      </c>
      <c r="P202" t="s">
        <v>70</v>
      </c>
      <c r="Q202" t="s">
        <v>1229</v>
      </c>
      <c r="R202" t="s">
        <v>70</v>
      </c>
      <c r="S202" t="s">
        <v>70</v>
      </c>
      <c r="T202" t="s">
        <v>70</v>
      </c>
      <c r="U202" t="s">
        <v>70</v>
      </c>
      <c r="V202" t="s">
        <v>70</v>
      </c>
      <c r="W202" t="s">
        <v>70</v>
      </c>
      <c r="X202" t="s">
        <v>70</v>
      </c>
      <c r="Y202" t="s">
        <v>70</v>
      </c>
    </row>
    <row r="203" spans="1:25" x14ac:dyDescent="0.2">
      <c r="A203" t="s">
        <v>1146</v>
      </c>
      <c r="B203">
        <v>49726174</v>
      </c>
      <c r="C203" t="s">
        <v>70</v>
      </c>
      <c r="D203" t="s">
        <v>72</v>
      </c>
      <c r="E203" t="s">
        <v>71</v>
      </c>
      <c r="F203" t="s">
        <v>70</v>
      </c>
      <c r="G203" t="s">
        <v>73</v>
      </c>
      <c r="H203" t="s">
        <v>74</v>
      </c>
      <c r="I203" t="s">
        <v>159</v>
      </c>
      <c r="J203" t="s">
        <v>70</v>
      </c>
      <c r="K203" t="s">
        <v>70</v>
      </c>
      <c r="L203" t="s">
        <v>70</v>
      </c>
      <c r="M203" t="s">
        <v>70</v>
      </c>
      <c r="N203" t="s">
        <v>70</v>
      </c>
      <c r="O203" t="s">
        <v>70</v>
      </c>
      <c r="P203" t="s">
        <v>70</v>
      </c>
      <c r="Q203" t="s">
        <v>70</v>
      </c>
      <c r="R203" t="s">
        <v>70</v>
      </c>
      <c r="S203" t="s">
        <v>70</v>
      </c>
      <c r="T203" t="s">
        <v>1230</v>
      </c>
      <c r="U203" t="s">
        <v>70</v>
      </c>
      <c r="V203" t="s">
        <v>70</v>
      </c>
      <c r="W203" t="s">
        <v>70</v>
      </c>
      <c r="X203" t="s">
        <v>70</v>
      </c>
      <c r="Y203" t="s">
        <v>70</v>
      </c>
    </row>
    <row r="204" spans="1:25" x14ac:dyDescent="0.2">
      <c r="A204" t="s">
        <v>1146</v>
      </c>
      <c r="B204">
        <v>49726406</v>
      </c>
      <c r="C204" t="s">
        <v>70</v>
      </c>
      <c r="D204" t="s">
        <v>78</v>
      </c>
      <c r="E204" t="s">
        <v>79</v>
      </c>
      <c r="F204" t="s">
        <v>70</v>
      </c>
      <c r="G204" t="s">
        <v>73</v>
      </c>
      <c r="H204" t="s">
        <v>675</v>
      </c>
      <c r="I204" t="s">
        <v>97</v>
      </c>
      <c r="J204" t="s">
        <v>70</v>
      </c>
      <c r="K204" t="s">
        <v>1231</v>
      </c>
      <c r="L204" t="s">
        <v>70</v>
      </c>
      <c r="M204" t="s">
        <v>70</v>
      </c>
      <c r="N204" t="s">
        <v>70</v>
      </c>
      <c r="O204" t="s">
        <v>70</v>
      </c>
      <c r="P204" t="s">
        <v>70</v>
      </c>
      <c r="Q204" t="s">
        <v>70</v>
      </c>
      <c r="R204" t="s">
        <v>70</v>
      </c>
      <c r="S204" t="s">
        <v>70</v>
      </c>
      <c r="T204" t="s">
        <v>70</v>
      </c>
      <c r="U204" t="s">
        <v>70</v>
      </c>
      <c r="V204" t="s">
        <v>70</v>
      </c>
      <c r="W204" t="s">
        <v>70</v>
      </c>
      <c r="X204" t="s">
        <v>70</v>
      </c>
      <c r="Y204" t="s">
        <v>70</v>
      </c>
    </row>
    <row r="205" spans="1:25" x14ac:dyDescent="0.2">
      <c r="A205" t="s">
        <v>1146</v>
      </c>
      <c r="B205">
        <v>49728818</v>
      </c>
      <c r="C205" t="s">
        <v>70</v>
      </c>
      <c r="D205" t="s">
        <v>71</v>
      </c>
      <c r="E205" t="s">
        <v>78</v>
      </c>
      <c r="F205" t="s">
        <v>70</v>
      </c>
      <c r="G205" t="s">
        <v>73</v>
      </c>
      <c r="H205" t="s">
        <v>1232</v>
      </c>
      <c r="I205" t="s">
        <v>164</v>
      </c>
      <c r="J205" t="s">
        <v>70</v>
      </c>
      <c r="K205" t="s">
        <v>70</v>
      </c>
      <c r="L205" t="s">
        <v>70</v>
      </c>
      <c r="M205" t="s">
        <v>70</v>
      </c>
      <c r="N205" t="s">
        <v>70</v>
      </c>
      <c r="O205" t="s">
        <v>70</v>
      </c>
      <c r="P205" t="s">
        <v>1233</v>
      </c>
      <c r="Q205" t="s">
        <v>70</v>
      </c>
      <c r="R205" t="s">
        <v>70</v>
      </c>
      <c r="S205" t="s">
        <v>1234</v>
      </c>
      <c r="T205" t="s">
        <v>1235</v>
      </c>
      <c r="U205" t="s">
        <v>70</v>
      </c>
      <c r="V205" t="s">
        <v>70</v>
      </c>
      <c r="W205" t="s">
        <v>70</v>
      </c>
      <c r="X205" t="s">
        <v>70</v>
      </c>
      <c r="Y205" t="s">
        <v>70</v>
      </c>
    </row>
    <row r="206" spans="1:25" x14ac:dyDescent="0.2">
      <c r="A206" t="s">
        <v>1146</v>
      </c>
      <c r="B206">
        <v>49728986</v>
      </c>
      <c r="C206" t="s">
        <v>70</v>
      </c>
      <c r="D206" t="s">
        <v>78</v>
      </c>
      <c r="E206" t="s">
        <v>71</v>
      </c>
      <c r="F206" t="s">
        <v>70</v>
      </c>
      <c r="G206" t="s">
        <v>73</v>
      </c>
      <c r="H206" t="s">
        <v>107</v>
      </c>
      <c r="I206" t="s">
        <v>81</v>
      </c>
      <c r="J206" t="s">
        <v>70</v>
      </c>
      <c r="K206" t="s">
        <v>70</v>
      </c>
      <c r="L206" t="s">
        <v>70</v>
      </c>
      <c r="M206" t="s">
        <v>70</v>
      </c>
      <c r="N206" t="s">
        <v>70</v>
      </c>
      <c r="O206" t="s">
        <v>1236</v>
      </c>
      <c r="P206" t="s">
        <v>70</v>
      </c>
      <c r="Q206" t="s">
        <v>70</v>
      </c>
      <c r="R206" t="s">
        <v>70</v>
      </c>
      <c r="S206" t="s">
        <v>70</v>
      </c>
      <c r="T206" t="s">
        <v>70</v>
      </c>
      <c r="U206" t="s">
        <v>70</v>
      </c>
      <c r="V206" t="s">
        <v>70</v>
      </c>
      <c r="W206" t="s">
        <v>70</v>
      </c>
      <c r="X206" t="s">
        <v>70</v>
      </c>
      <c r="Y206" t="s">
        <v>70</v>
      </c>
    </row>
    <row r="207" spans="1:25" x14ac:dyDescent="0.2">
      <c r="A207" t="s">
        <v>1146</v>
      </c>
      <c r="B207">
        <v>50036882</v>
      </c>
      <c r="C207" t="s">
        <v>70</v>
      </c>
      <c r="D207" t="s">
        <v>72</v>
      </c>
      <c r="E207" t="s">
        <v>71</v>
      </c>
      <c r="F207" t="s">
        <v>70</v>
      </c>
      <c r="G207" t="s">
        <v>73</v>
      </c>
      <c r="H207" t="s">
        <v>110</v>
      </c>
      <c r="I207" t="s">
        <v>164</v>
      </c>
      <c r="J207" t="s">
        <v>1237</v>
      </c>
      <c r="K207" t="s">
        <v>1238</v>
      </c>
      <c r="L207" t="s">
        <v>1239</v>
      </c>
      <c r="M207" t="s">
        <v>1240</v>
      </c>
      <c r="N207" t="s">
        <v>1241</v>
      </c>
      <c r="O207" t="s">
        <v>1242</v>
      </c>
      <c r="P207" t="s">
        <v>1243</v>
      </c>
      <c r="Q207" t="s">
        <v>1244</v>
      </c>
      <c r="R207" t="s">
        <v>1245</v>
      </c>
      <c r="S207" t="s">
        <v>1246</v>
      </c>
      <c r="T207" t="s">
        <v>1247</v>
      </c>
      <c r="U207" t="s">
        <v>1248</v>
      </c>
      <c r="V207" t="s">
        <v>1249</v>
      </c>
      <c r="W207" t="s">
        <v>1250</v>
      </c>
      <c r="X207" t="s">
        <v>1251</v>
      </c>
      <c r="Y207" t="s">
        <v>1252</v>
      </c>
    </row>
    <row r="208" spans="1:25" x14ac:dyDescent="0.2">
      <c r="A208" t="s">
        <v>1146</v>
      </c>
      <c r="B208">
        <v>51749482</v>
      </c>
      <c r="C208" t="s">
        <v>1253</v>
      </c>
      <c r="D208" t="s">
        <v>71</v>
      </c>
      <c r="E208" t="s">
        <v>72</v>
      </c>
      <c r="F208" t="s">
        <v>70</v>
      </c>
      <c r="G208" t="s">
        <v>73</v>
      </c>
      <c r="H208" t="s">
        <v>804</v>
      </c>
      <c r="I208" t="s">
        <v>182</v>
      </c>
      <c r="J208" t="s">
        <v>1254</v>
      </c>
      <c r="K208" t="s">
        <v>1255</v>
      </c>
      <c r="L208" t="s">
        <v>1256</v>
      </c>
      <c r="M208" t="s">
        <v>1257</v>
      </c>
      <c r="N208" t="s">
        <v>1258</v>
      </c>
      <c r="O208" t="s">
        <v>1259</v>
      </c>
      <c r="P208" t="s">
        <v>1260</v>
      </c>
      <c r="Q208" t="s">
        <v>1261</v>
      </c>
      <c r="R208" t="s">
        <v>1262</v>
      </c>
      <c r="S208" t="s">
        <v>1263</v>
      </c>
      <c r="T208" t="s">
        <v>1264</v>
      </c>
      <c r="U208" t="s">
        <v>1265</v>
      </c>
      <c r="V208" t="s">
        <v>1266</v>
      </c>
      <c r="W208" t="s">
        <v>1267</v>
      </c>
      <c r="X208" t="s">
        <v>1268</v>
      </c>
      <c r="Y208" t="s">
        <v>1269</v>
      </c>
    </row>
    <row r="209" spans="1:25" x14ac:dyDescent="0.2">
      <c r="A209" t="s">
        <v>1146</v>
      </c>
      <c r="B209">
        <v>57886157</v>
      </c>
      <c r="C209" t="s">
        <v>70</v>
      </c>
      <c r="D209" t="s">
        <v>79</v>
      </c>
      <c r="E209" t="s">
        <v>71</v>
      </c>
      <c r="F209" t="s">
        <v>70</v>
      </c>
      <c r="G209" t="s">
        <v>73</v>
      </c>
      <c r="H209" t="s">
        <v>1270</v>
      </c>
      <c r="I209" t="s">
        <v>97</v>
      </c>
      <c r="J209" t="s">
        <v>1271</v>
      </c>
      <c r="K209" t="s">
        <v>1272</v>
      </c>
      <c r="L209" t="s">
        <v>70</v>
      </c>
      <c r="M209" t="s">
        <v>1273</v>
      </c>
      <c r="N209" t="s">
        <v>1274</v>
      </c>
      <c r="O209" t="s">
        <v>70</v>
      </c>
      <c r="P209" t="s">
        <v>70</v>
      </c>
      <c r="Q209" t="s">
        <v>70</v>
      </c>
      <c r="R209" t="s">
        <v>70</v>
      </c>
      <c r="S209" t="s">
        <v>70</v>
      </c>
      <c r="T209" t="s">
        <v>70</v>
      </c>
      <c r="U209" t="s">
        <v>1275</v>
      </c>
      <c r="V209" t="s">
        <v>1276</v>
      </c>
      <c r="W209" t="s">
        <v>70</v>
      </c>
      <c r="X209" t="s">
        <v>1277</v>
      </c>
      <c r="Y209" t="s">
        <v>70</v>
      </c>
    </row>
    <row r="210" spans="1:25" x14ac:dyDescent="0.2">
      <c r="A210" t="s">
        <v>1146</v>
      </c>
      <c r="B210">
        <v>107527521</v>
      </c>
      <c r="C210" t="s">
        <v>70</v>
      </c>
      <c r="D210" t="s">
        <v>71</v>
      </c>
      <c r="E210" t="s">
        <v>78</v>
      </c>
      <c r="F210" t="s">
        <v>70</v>
      </c>
      <c r="G210" t="s">
        <v>73</v>
      </c>
      <c r="H210" t="s">
        <v>110</v>
      </c>
      <c r="I210" t="s">
        <v>164</v>
      </c>
      <c r="J210" t="s">
        <v>1278</v>
      </c>
      <c r="K210" t="s">
        <v>1279</v>
      </c>
      <c r="L210" t="s">
        <v>1280</v>
      </c>
      <c r="M210" t="s">
        <v>1281</v>
      </c>
      <c r="N210" t="s">
        <v>1278</v>
      </c>
      <c r="O210" t="s">
        <v>1282</v>
      </c>
      <c r="P210" t="s">
        <v>1283</v>
      </c>
      <c r="Q210" t="s">
        <v>1284</v>
      </c>
      <c r="R210" t="s">
        <v>1285</v>
      </c>
      <c r="S210" t="s">
        <v>1286</v>
      </c>
      <c r="T210" t="s">
        <v>1287</v>
      </c>
      <c r="U210" t="s">
        <v>1288</v>
      </c>
      <c r="V210" t="s">
        <v>1284</v>
      </c>
      <c r="W210" t="s">
        <v>1284</v>
      </c>
      <c r="X210" t="s">
        <v>1289</v>
      </c>
      <c r="Y210" t="s">
        <v>1290</v>
      </c>
    </row>
    <row r="211" spans="1:25" x14ac:dyDescent="0.2">
      <c r="A211" t="s">
        <v>1146</v>
      </c>
      <c r="B211">
        <v>121265598</v>
      </c>
      <c r="C211" t="s">
        <v>70</v>
      </c>
      <c r="D211" t="s">
        <v>79</v>
      </c>
      <c r="E211" t="s">
        <v>72</v>
      </c>
      <c r="F211" t="s">
        <v>70</v>
      </c>
      <c r="G211" t="s">
        <v>73</v>
      </c>
      <c r="H211" t="s">
        <v>242</v>
      </c>
      <c r="I211" t="s">
        <v>182</v>
      </c>
      <c r="J211" t="s">
        <v>70</v>
      </c>
      <c r="K211" t="s">
        <v>70</v>
      </c>
      <c r="L211" t="s">
        <v>70</v>
      </c>
      <c r="M211" t="s">
        <v>70</v>
      </c>
      <c r="N211" t="s">
        <v>70</v>
      </c>
      <c r="O211" t="s">
        <v>70</v>
      </c>
      <c r="P211" t="s">
        <v>70</v>
      </c>
      <c r="Q211" t="s">
        <v>1291</v>
      </c>
      <c r="R211" t="s">
        <v>70</v>
      </c>
      <c r="S211" t="s">
        <v>70</v>
      </c>
      <c r="T211" t="s">
        <v>70</v>
      </c>
      <c r="U211" t="s">
        <v>70</v>
      </c>
      <c r="V211" t="s">
        <v>70</v>
      </c>
      <c r="W211" t="s">
        <v>70</v>
      </c>
      <c r="X211" t="s">
        <v>70</v>
      </c>
      <c r="Y211" t="s">
        <v>70</v>
      </c>
    </row>
    <row r="212" spans="1:25" x14ac:dyDescent="0.2">
      <c r="A212" t="s">
        <v>1146</v>
      </c>
      <c r="B212">
        <v>122081881</v>
      </c>
      <c r="C212" t="s">
        <v>70</v>
      </c>
      <c r="D212" t="s">
        <v>71</v>
      </c>
      <c r="E212" t="s">
        <v>72</v>
      </c>
      <c r="F212" t="s">
        <v>70</v>
      </c>
      <c r="G212" t="s">
        <v>73</v>
      </c>
      <c r="H212" t="s">
        <v>698</v>
      </c>
      <c r="I212" t="s">
        <v>332</v>
      </c>
      <c r="J212" t="s">
        <v>1292</v>
      </c>
      <c r="K212" t="s">
        <v>70</v>
      </c>
      <c r="L212" t="s">
        <v>70</v>
      </c>
      <c r="M212" t="s">
        <v>70</v>
      </c>
      <c r="N212" t="s">
        <v>70</v>
      </c>
      <c r="O212" t="s">
        <v>70</v>
      </c>
      <c r="P212" t="s">
        <v>70</v>
      </c>
      <c r="Q212" t="s">
        <v>70</v>
      </c>
      <c r="R212" t="s">
        <v>70</v>
      </c>
      <c r="S212" t="s">
        <v>70</v>
      </c>
      <c r="T212" t="s">
        <v>70</v>
      </c>
      <c r="U212" t="s">
        <v>70</v>
      </c>
      <c r="V212" t="s">
        <v>70</v>
      </c>
      <c r="W212" t="s">
        <v>70</v>
      </c>
      <c r="X212" t="s">
        <v>70</v>
      </c>
      <c r="Y212" t="s">
        <v>70</v>
      </c>
    </row>
    <row r="213" spans="1:25" x14ac:dyDescent="0.2">
      <c r="A213" t="s">
        <v>1146</v>
      </c>
      <c r="B213">
        <v>123457987</v>
      </c>
      <c r="C213" t="s">
        <v>70</v>
      </c>
      <c r="D213" t="s">
        <v>78</v>
      </c>
      <c r="E213" t="s">
        <v>79</v>
      </c>
      <c r="F213" t="s">
        <v>70</v>
      </c>
      <c r="G213" t="s">
        <v>73</v>
      </c>
      <c r="H213" t="s">
        <v>240</v>
      </c>
      <c r="I213" t="s">
        <v>155</v>
      </c>
      <c r="J213" t="s">
        <v>70</v>
      </c>
      <c r="K213" t="s">
        <v>70</v>
      </c>
      <c r="L213" t="s">
        <v>70</v>
      </c>
      <c r="M213" t="s">
        <v>70</v>
      </c>
      <c r="N213" t="s">
        <v>70</v>
      </c>
      <c r="O213" t="s">
        <v>70</v>
      </c>
      <c r="P213" t="s">
        <v>70</v>
      </c>
      <c r="Q213" t="s">
        <v>70</v>
      </c>
      <c r="R213" t="s">
        <v>1293</v>
      </c>
      <c r="S213" t="s">
        <v>70</v>
      </c>
      <c r="T213" t="s">
        <v>70</v>
      </c>
      <c r="U213" t="s">
        <v>70</v>
      </c>
      <c r="V213" t="s">
        <v>70</v>
      </c>
      <c r="W213" t="s">
        <v>70</v>
      </c>
      <c r="X213" t="s">
        <v>70</v>
      </c>
      <c r="Y213" t="s">
        <v>70</v>
      </c>
    </row>
    <row r="214" spans="1:25" x14ac:dyDescent="0.2">
      <c r="A214" t="s">
        <v>1146</v>
      </c>
      <c r="B214">
        <v>127820464</v>
      </c>
      <c r="C214" t="s">
        <v>70</v>
      </c>
      <c r="D214" t="s">
        <v>71</v>
      </c>
      <c r="E214" t="s">
        <v>72</v>
      </c>
      <c r="F214" t="s">
        <v>70</v>
      </c>
      <c r="G214" t="s">
        <v>73</v>
      </c>
      <c r="H214" t="s">
        <v>74</v>
      </c>
      <c r="I214" t="s">
        <v>97</v>
      </c>
      <c r="J214" t="s">
        <v>70</v>
      </c>
      <c r="K214" t="s">
        <v>70</v>
      </c>
      <c r="L214" t="s">
        <v>70</v>
      </c>
      <c r="M214" t="s">
        <v>70</v>
      </c>
      <c r="N214" t="s">
        <v>70</v>
      </c>
      <c r="O214" t="s">
        <v>70</v>
      </c>
      <c r="P214" t="s">
        <v>70</v>
      </c>
      <c r="Q214" t="s">
        <v>70</v>
      </c>
      <c r="R214" t="s">
        <v>70</v>
      </c>
      <c r="S214" t="s">
        <v>70</v>
      </c>
      <c r="T214" t="s">
        <v>1294</v>
      </c>
      <c r="U214" t="s">
        <v>70</v>
      </c>
      <c r="V214" t="s">
        <v>70</v>
      </c>
      <c r="W214" t="s">
        <v>70</v>
      </c>
      <c r="X214" t="s">
        <v>70</v>
      </c>
      <c r="Y214" t="s">
        <v>70</v>
      </c>
    </row>
    <row r="215" spans="1:25" x14ac:dyDescent="0.2">
      <c r="A215" t="s">
        <v>1146</v>
      </c>
      <c r="B215">
        <v>137907234</v>
      </c>
      <c r="C215" t="s">
        <v>1295</v>
      </c>
      <c r="D215" t="s">
        <v>79</v>
      </c>
      <c r="E215" t="s">
        <v>72</v>
      </c>
      <c r="F215" t="s">
        <v>70</v>
      </c>
      <c r="G215" t="s">
        <v>73</v>
      </c>
      <c r="H215" t="s">
        <v>1296</v>
      </c>
      <c r="I215" t="s">
        <v>97</v>
      </c>
      <c r="J215" t="s">
        <v>1297</v>
      </c>
      <c r="K215" t="s">
        <v>1298</v>
      </c>
      <c r="L215" t="s">
        <v>70</v>
      </c>
      <c r="M215" t="s">
        <v>70</v>
      </c>
      <c r="N215" t="s">
        <v>1299</v>
      </c>
      <c r="O215" t="s">
        <v>1300</v>
      </c>
      <c r="P215" t="s">
        <v>70</v>
      </c>
      <c r="Q215" t="s">
        <v>70</v>
      </c>
      <c r="R215" t="s">
        <v>1301</v>
      </c>
      <c r="S215" t="s">
        <v>1302</v>
      </c>
      <c r="T215" t="s">
        <v>1303</v>
      </c>
      <c r="U215" t="s">
        <v>70</v>
      </c>
      <c r="V215" t="s">
        <v>70</v>
      </c>
      <c r="W215" t="s">
        <v>70</v>
      </c>
      <c r="X215" t="s">
        <v>1304</v>
      </c>
      <c r="Y215" t="s">
        <v>1305</v>
      </c>
    </row>
    <row r="216" spans="1:25" x14ac:dyDescent="0.2">
      <c r="A216" t="s">
        <v>1146</v>
      </c>
      <c r="B216">
        <v>138724918</v>
      </c>
      <c r="C216" t="s">
        <v>70</v>
      </c>
      <c r="D216" t="s">
        <v>78</v>
      </c>
      <c r="E216" t="s">
        <v>79</v>
      </c>
      <c r="F216" t="s">
        <v>70</v>
      </c>
      <c r="G216" t="s">
        <v>73</v>
      </c>
      <c r="H216" t="s">
        <v>110</v>
      </c>
      <c r="I216" t="s">
        <v>260</v>
      </c>
      <c r="J216" t="s">
        <v>1306</v>
      </c>
      <c r="K216" t="s">
        <v>1307</v>
      </c>
      <c r="L216" t="s">
        <v>1308</v>
      </c>
      <c r="M216" t="s">
        <v>1309</v>
      </c>
      <c r="N216" t="s">
        <v>1310</v>
      </c>
      <c r="O216" t="s">
        <v>1311</v>
      </c>
      <c r="P216" t="s">
        <v>1312</v>
      </c>
      <c r="Q216" t="s">
        <v>1313</v>
      </c>
      <c r="R216" t="s">
        <v>1314</v>
      </c>
      <c r="S216" t="s">
        <v>1315</v>
      </c>
      <c r="T216" t="s">
        <v>1316</v>
      </c>
      <c r="U216" t="s">
        <v>1317</v>
      </c>
      <c r="V216" t="s">
        <v>1318</v>
      </c>
      <c r="W216" t="s">
        <v>1319</v>
      </c>
      <c r="X216" t="s">
        <v>1320</v>
      </c>
      <c r="Y216" t="s">
        <v>1321</v>
      </c>
    </row>
    <row r="217" spans="1:25" x14ac:dyDescent="0.2">
      <c r="A217" t="s">
        <v>1146</v>
      </c>
      <c r="B217">
        <v>141697582</v>
      </c>
      <c r="C217" t="s">
        <v>70</v>
      </c>
      <c r="D217" t="s">
        <v>72</v>
      </c>
      <c r="E217" t="s">
        <v>78</v>
      </c>
      <c r="F217" t="s">
        <v>70</v>
      </c>
      <c r="G217" t="s">
        <v>73</v>
      </c>
      <c r="H217" t="s">
        <v>110</v>
      </c>
      <c r="I217" t="s">
        <v>97</v>
      </c>
      <c r="J217" t="s">
        <v>1322</v>
      </c>
      <c r="K217" t="s">
        <v>1323</v>
      </c>
      <c r="L217" t="s">
        <v>1324</v>
      </c>
      <c r="M217" t="s">
        <v>1325</v>
      </c>
      <c r="N217" t="s">
        <v>1326</v>
      </c>
      <c r="O217" t="s">
        <v>1327</v>
      </c>
      <c r="P217" t="s">
        <v>1328</v>
      </c>
      <c r="Q217" t="s">
        <v>1329</v>
      </c>
      <c r="R217" t="s">
        <v>1330</v>
      </c>
      <c r="S217" t="s">
        <v>1331</v>
      </c>
      <c r="T217" t="s">
        <v>1332</v>
      </c>
      <c r="U217" t="s">
        <v>1333</v>
      </c>
      <c r="V217" t="s">
        <v>1334</v>
      </c>
      <c r="W217" t="s">
        <v>1335</v>
      </c>
      <c r="X217" t="s">
        <v>1336</v>
      </c>
      <c r="Y217" t="s">
        <v>1337</v>
      </c>
    </row>
    <row r="218" spans="1:25" x14ac:dyDescent="0.2">
      <c r="A218" t="s">
        <v>1146</v>
      </c>
      <c r="B218">
        <v>148562636</v>
      </c>
      <c r="C218" t="s">
        <v>70</v>
      </c>
      <c r="D218" t="s">
        <v>79</v>
      </c>
      <c r="E218" t="s">
        <v>72</v>
      </c>
      <c r="F218" t="s">
        <v>70</v>
      </c>
      <c r="G218" t="s">
        <v>73</v>
      </c>
      <c r="H218" t="s">
        <v>785</v>
      </c>
      <c r="I218" t="s">
        <v>159</v>
      </c>
      <c r="J218" t="s">
        <v>70</v>
      </c>
      <c r="K218" t="s">
        <v>70</v>
      </c>
      <c r="L218" t="s">
        <v>70</v>
      </c>
      <c r="M218" t="s">
        <v>70</v>
      </c>
      <c r="N218" t="s">
        <v>70</v>
      </c>
      <c r="O218" t="s">
        <v>70</v>
      </c>
      <c r="P218" t="s">
        <v>70</v>
      </c>
      <c r="Q218" t="s">
        <v>70</v>
      </c>
      <c r="R218" t="s">
        <v>70</v>
      </c>
      <c r="S218" t="s">
        <v>70</v>
      </c>
      <c r="T218" t="s">
        <v>70</v>
      </c>
      <c r="U218" t="s">
        <v>70</v>
      </c>
      <c r="V218" t="s">
        <v>70</v>
      </c>
      <c r="W218" t="s">
        <v>70</v>
      </c>
      <c r="X218" t="s">
        <v>1338</v>
      </c>
      <c r="Y218" t="s">
        <v>70</v>
      </c>
    </row>
    <row r="219" spans="1:25" x14ac:dyDescent="0.2">
      <c r="A219" t="s">
        <v>1146</v>
      </c>
      <c r="B219">
        <v>149508666</v>
      </c>
      <c r="C219" t="s">
        <v>70</v>
      </c>
      <c r="D219" t="s">
        <v>72</v>
      </c>
      <c r="E219" t="s">
        <v>71</v>
      </c>
      <c r="F219" t="s">
        <v>70</v>
      </c>
      <c r="G219" t="s">
        <v>73</v>
      </c>
      <c r="H219" t="s">
        <v>184</v>
      </c>
      <c r="I219" t="s">
        <v>90</v>
      </c>
      <c r="J219" t="s">
        <v>70</v>
      </c>
      <c r="K219" t="s">
        <v>70</v>
      </c>
      <c r="L219" t="s">
        <v>70</v>
      </c>
      <c r="M219" t="s">
        <v>70</v>
      </c>
      <c r="N219" t="s">
        <v>70</v>
      </c>
      <c r="O219" t="s">
        <v>70</v>
      </c>
      <c r="P219" t="s">
        <v>70</v>
      </c>
      <c r="Q219" t="s">
        <v>70</v>
      </c>
      <c r="R219" t="s">
        <v>70</v>
      </c>
      <c r="S219" t="s">
        <v>70</v>
      </c>
      <c r="T219" t="s">
        <v>70</v>
      </c>
      <c r="U219" t="s">
        <v>70</v>
      </c>
      <c r="V219" t="s">
        <v>70</v>
      </c>
      <c r="W219" t="s">
        <v>70</v>
      </c>
      <c r="X219" t="s">
        <v>70</v>
      </c>
      <c r="Y219" t="s">
        <v>1339</v>
      </c>
    </row>
    <row r="220" spans="1:25" x14ac:dyDescent="0.2">
      <c r="A220" t="s">
        <v>1146</v>
      </c>
      <c r="B220">
        <v>149679214</v>
      </c>
      <c r="C220" t="s">
        <v>1340</v>
      </c>
      <c r="D220" t="s">
        <v>78</v>
      </c>
      <c r="E220" t="s">
        <v>72</v>
      </c>
      <c r="F220" t="s">
        <v>70</v>
      </c>
      <c r="G220" t="s">
        <v>73</v>
      </c>
      <c r="H220" t="s">
        <v>1341</v>
      </c>
      <c r="I220" t="s">
        <v>187</v>
      </c>
      <c r="J220" t="s">
        <v>70</v>
      </c>
      <c r="K220" t="s">
        <v>1342</v>
      </c>
      <c r="L220" t="s">
        <v>70</v>
      </c>
      <c r="M220" t="s">
        <v>70</v>
      </c>
      <c r="N220" t="s">
        <v>70</v>
      </c>
      <c r="O220" t="s">
        <v>70</v>
      </c>
      <c r="P220" t="s">
        <v>70</v>
      </c>
      <c r="Q220" t="s">
        <v>70</v>
      </c>
      <c r="R220" t="s">
        <v>417</v>
      </c>
      <c r="S220" t="s">
        <v>70</v>
      </c>
      <c r="T220" t="s">
        <v>70</v>
      </c>
      <c r="U220" t="s">
        <v>70</v>
      </c>
      <c r="V220" t="s">
        <v>70</v>
      </c>
      <c r="W220" t="s">
        <v>70</v>
      </c>
      <c r="X220" t="s">
        <v>1343</v>
      </c>
      <c r="Y220" t="s">
        <v>70</v>
      </c>
    </row>
    <row r="221" spans="1:25" x14ac:dyDescent="0.2">
      <c r="A221" t="s">
        <v>1146</v>
      </c>
      <c r="B221">
        <v>183856645</v>
      </c>
      <c r="C221" t="s">
        <v>70</v>
      </c>
      <c r="D221" t="s">
        <v>79</v>
      </c>
      <c r="E221" t="s">
        <v>78</v>
      </c>
      <c r="F221" t="s">
        <v>70</v>
      </c>
      <c r="G221" t="s">
        <v>73</v>
      </c>
      <c r="H221" t="s">
        <v>1344</v>
      </c>
      <c r="I221" t="s">
        <v>187</v>
      </c>
      <c r="J221" t="s">
        <v>70</v>
      </c>
      <c r="K221" t="s">
        <v>70</v>
      </c>
      <c r="L221" t="s">
        <v>70</v>
      </c>
      <c r="M221" t="s">
        <v>1345</v>
      </c>
      <c r="N221" t="s">
        <v>70</v>
      </c>
      <c r="O221" t="s">
        <v>1346</v>
      </c>
      <c r="P221" t="s">
        <v>1347</v>
      </c>
      <c r="Q221" t="s">
        <v>70</v>
      </c>
      <c r="R221" t="s">
        <v>1348</v>
      </c>
      <c r="S221" t="s">
        <v>1349</v>
      </c>
      <c r="T221" t="s">
        <v>1350</v>
      </c>
      <c r="U221" t="s">
        <v>1351</v>
      </c>
      <c r="V221" t="s">
        <v>1352</v>
      </c>
      <c r="W221" t="s">
        <v>1353</v>
      </c>
      <c r="X221" t="s">
        <v>70</v>
      </c>
      <c r="Y221" t="s">
        <v>1354</v>
      </c>
    </row>
    <row r="222" spans="1:25" x14ac:dyDescent="0.2">
      <c r="A222" t="s">
        <v>1146</v>
      </c>
      <c r="B222">
        <v>183963051</v>
      </c>
      <c r="C222" t="s">
        <v>1355</v>
      </c>
      <c r="D222" t="s">
        <v>78</v>
      </c>
      <c r="E222" t="s">
        <v>72</v>
      </c>
      <c r="F222" t="s">
        <v>70</v>
      </c>
      <c r="G222" t="s">
        <v>73</v>
      </c>
      <c r="H222" t="s">
        <v>804</v>
      </c>
      <c r="I222" t="s">
        <v>81</v>
      </c>
      <c r="J222" t="s">
        <v>1356</v>
      </c>
      <c r="K222" t="s">
        <v>1357</v>
      </c>
      <c r="L222" t="s">
        <v>1358</v>
      </c>
      <c r="M222" t="s">
        <v>1359</v>
      </c>
      <c r="N222" t="s">
        <v>1360</v>
      </c>
      <c r="O222" t="s">
        <v>1361</v>
      </c>
      <c r="P222" t="s">
        <v>1362</v>
      </c>
      <c r="Q222" t="s">
        <v>1359</v>
      </c>
      <c r="R222" t="s">
        <v>1363</v>
      </c>
      <c r="S222" t="s">
        <v>1364</v>
      </c>
      <c r="T222" t="s">
        <v>1365</v>
      </c>
      <c r="U222" t="s">
        <v>1366</v>
      </c>
      <c r="V222" t="s">
        <v>1367</v>
      </c>
      <c r="W222" t="s">
        <v>1368</v>
      </c>
      <c r="X222" t="s">
        <v>1369</v>
      </c>
      <c r="Y222" t="s">
        <v>1370</v>
      </c>
    </row>
    <row r="223" spans="1:25" x14ac:dyDescent="0.2">
      <c r="A223" t="s">
        <v>1146</v>
      </c>
      <c r="B223">
        <v>186794777</v>
      </c>
      <c r="C223" t="s">
        <v>70</v>
      </c>
      <c r="D223" t="s">
        <v>72</v>
      </c>
      <c r="E223" t="s">
        <v>79</v>
      </c>
      <c r="F223" t="s">
        <v>70</v>
      </c>
      <c r="G223" t="s">
        <v>73</v>
      </c>
      <c r="H223" t="s">
        <v>242</v>
      </c>
      <c r="I223" t="s">
        <v>159</v>
      </c>
      <c r="J223" t="s">
        <v>70</v>
      </c>
      <c r="K223" t="s">
        <v>70</v>
      </c>
      <c r="L223" t="s">
        <v>70</v>
      </c>
      <c r="M223" t="s">
        <v>70</v>
      </c>
      <c r="N223" t="s">
        <v>70</v>
      </c>
      <c r="O223" t="s">
        <v>70</v>
      </c>
      <c r="P223" t="s">
        <v>70</v>
      </c>
      <c r="Q223" t="s">
        <v>1371</v>
      </c>
      <c r="R223" t="s">
        <v>70</v>
      </c>
      <c r="S223" t="s">
        <v>70</v>
      </c>
      <c r="T223" t="s">
        <v>70</v>
      </c>
      <c r="U223" t="s">
        <v>70</v>
      </c>
      <c r="V223" t="s">
        <v>70</v>
      </c>
      <c r="W223" t="s">
        <v>70</v>
      </c>
      <c r="X223" t="s">
        <v>70</v>
      </c>
      <c r="Y223" t="s">
        <v>70</v>
      </c>
    </row>
    <row r="224" spans="1:25" x14ac:dyDescent="0.2">
      <c r="A224" t="s">
        <v>1146</v>
      </c>
      <c r="B224">
        <v>191888442</v>
      </c>
      <c r="C224" t="s">
        <v>70</v>
      </c>
      <c r="D224" t="s">
        <v>78</v>
      </c>
      <c r="E224" t="s">
        <v>72</v>
      </c>
      <c r="F224" t="s">
        <v>70</v>
      </c>
      <c r="G224" t="s">
        <v>73</v>
      </c>
      <c r="H224" t="s">
        <v>107</v>
      </c>
      <c r="I224" t="s">
        <v>81</v>
      </c>
      <c r="J224" t="s">
        <v>70</v>
      </c>
      <c r="K224" t="s">
        <v>70</v>
      </c>
      <c r="L224" t="s">
        <v>70</v>
      </c>
      <c r="M224" t="s">
        <v>70</v>
      </c>
      <c r="N224" t="s">
        <v>70</v>
      </c>
      <c r="O224" t="s">
        <v>1372</v>
      </c>
      <c r="P224" t="s">
        <v>70</v>
      </c>
      <c r="Q224" t="s">
        <v>70</v>
      </c>
      <c r="R224" t="s">
        <v>70</v>
      </c>
      <c r="S224" t="s">
        <v>70</v>
      </c>
      <c r="T224" t="s">
        <v>70</v>
      </c>
      <c r="U224" t="s">
        <v>70</v>
      </c>
      <c r="V224" t="s">
        <v>70</v>
      </c>
      <c r="W224" t="s">
        <v>70</v>
      </c>
      <c r="X224" t="s">
        <v>70</v>
      </c>
      <c r="Y224" t="s">
        <v>70</v>
      </c>
    </row>
    <row r="225" spans="1:25" x14ac:dyDescent="0.2">
      <c r="A225" t="s">
        <v>1146</v>
      </c>
      <c r="B225">
        <v>195398245</v>
      </c>
      <c r="C225" t="s">
        <v>70</v>
      </c>
      <c r="D225" t="s">
        <v>71</v>
      </c>
      <c r="E225" t="s">
        <v>72</v>
      </c>
      <c r="F225" t="s">
        <v>70</v>
      </c>
      <c r="G225" t="s">
        <v>73</v>
      </c>
      <c r="H225" t="s">
        <v>473</v>
      </c>
      <c r="I225" t="s">
        <v>159</v>
      </c>
      <c r="J225" t="s">
        <v>70</v>
      </c>
      <c r="K225" t="s">
        <v>70</v>
      </c>
      <c r="L225" t="s">
        <v>70</v>
      </c>
      <c r="M225" t="s">
        <v>70</v>
      </c>
      <c r="N225" t="s">
        <v>70</v>
      </c>
      <c r="O225" t="s">
        <v>70</v>
      </c>
      <c r="P225" t="s">
        <v>1373</v>
      </c>
      <c r="Q225" t="s">
        <v>70</v>
      </c>
      <c r="R225" t="s">
        <v>70</v>
      </c>
      <c r="S225" t="s">
        <v>70</v>
      </c>
      <c r="T225" t="s">
        <v>70</v>
      </c>
      <c r="U225" t="s">
        <v>70</v>
      </c>
      <c r="V225" t="s">
        <v>70</v>
      </c>
      <c r="W225" t="s">
        <v>70</v>
      </c>
      <c r="X225" t="s">
        <v>70</v>
      </c>
      <c r="Y225" t="s">
        <v>70</v>
      </c>
    </row>
    <row r="226" spans="1:25" x14ac:dyDescent="0.2">
      <c r="A226" t="s">
        <v>1146</v>
      </c>
      <c r="B226">
        <v>195511945</v>
      </c>
      <c r="C226" t="s">
        <v>1374</v>
      </c>
      <c r="D226" t="s">
        <v>71</v>
      </c>
      <c r="E226" t="s">
        <v>72</v>
      </c>
      <c r="F226" t="s">
        <v>70</v>
      </c>
      <c r="G226" t="s">
        <v>73</v>
      </c>
      <c r="H226" t="s">
        <v>1375</v>
      </c>
      <c r="I226" t="s">
        <v>108</v>
      </c>
      <c r="J226" t="s">
        <v>70</v>
      </c>
      <c r="K226" t="s">
        <v>70</v>
      </c>
      <c r="L226" t="s">
        <v>70</v>
      </c>
      <c r="M226" t="s">
        <v>70</v>
      </c>
      <c r="N226" t="s">
        <v>1376</v>
      </c>
      <c r="O226" t="s">
        <v>70</v>
      </c>
      <c r="P226" t="s">
        <v>70</v>
      </c>
      <c r="Q226" t="s">
        <v>70</v>
      </c>
      <c r="R226" t="s">
        <v>70</v>
      </c>
      <c r="S226" t="s">
        <v>1377</v>
      </c>
      <c r="T226" t="s">
        <v>70</v>
      </c>
      <c r="U226" t="s">
        <v>70</v>
      </c>
      <c r="V226" t="s">
        <v>70</v>
      </c>
      <c r="W226" t="s">
        <v>70</v>
      </c>
      <c r="X226" t="s">
        <v>70</v>
      </c>
      <c r="Y226" t="s">
        <v>70</v>
      </c>
    </row>
    <row r="227" spans="1:25" x14ac:dyDescent="0.2">
      <c r="A227" t="s">
        <v>1378</v>
      </c>
      <c r="B227">
        <v>679543</v>
      </c>
      <c r="C227" t="s">
        <v>70</v>
      </c>
      <c r="D227" t="s">
        <v>72</v>
      </c>
      <c r="E227" t="s">
        <v>71</v>
      </c>
      <c r="F227" t="s">
        <v>70</v>
      </c>
      <c r="G227" t="s">
        <v>73</v>
      </c>
      <c r="H227" t="s">
        <v>110</v>
      </c>
      <c r="I227" t="s">
        <v>332</v>
      </c>
      <c r="J227" t="s">
        <v>1379</v>
      </c>
      <c r="K227" t="s">
        <v>1380</v>
      </c>
      <c r="L227" t="s">
        <v>1381</v>
      </c>
      <c r="M227" t="s">
        <v>1382</v>
      </c>
      <c r="N227" t="s">
        <v>1383</v>
      </c>
      <c r="O227" t="s">
        <v>1384</v>
      </c>
      <c r="P227" t="s">
        <v>1385</v>
      </c>
      <c r="Q227" t="s">
        <v>1386</v>
      </c>
      <c r="R227" t="s">
        <v>1387</v>
      </c>
      <c r="S227" t="s">
        <v>1388</v>
      </c>
      <c r="T227" t="s">
        <v>1389</v>
      </c>
      <c r="U227" t="s">
        <v>1390</v>
      </c>
      <c r="V227" t="s">
        <v>1391</v>
      </c>
      <c r="W227" t="s">
        <v>1392</v>
      </c>
      <c r="X227" t="s">
        <v>1393</v>
      </c>
      <c r="Y227" t="s">
        <v>1394</v>
      </c>
    </row>
    <row r="228" spans="1:25" x14ac:dyDescent="0.2">
      <c r="A228" t="s">
        <v>1378</v>
      </c>
      <c r="B228">
        <v>778781</v>
      </c>
      <c r="C228" t="s">
        <v>70</v>
      </c>
      <c r="D228" t="s">
        <v>71</v>
      </c>
      <c r="E228" t="s">
        <v>72</v>
      </c>
      <c r="F228" t="s">
        <v>70</v>
      </c>
      <c r="G228" t="s">
        <v>73</v>
      </c>
      <c r="H228" t="s">
        <v>110</v>
      </c>
      <c r="I228" t="s">
        <v>164</v>
      </c>
      <c r="J228" t="s">
        <v>1395</v>
      </c>
      <c r="K228" t="s">
        <v>1396</v>
      </c>
      <c r="L228" t="s">
        <v>1397</v>
      </c>
      <c r="M228" t="s">
        <v>1398</v>
      </c>
      <c r="N228" t="s">
        <v>1399</v>
      </c>
      <c r="O228" t="s">
        <v>1400</v>
      </c>
      <c r="P228" t="s">
        <v>1401</v>
      </c>
      <c r="Q228" t="s">
        <v>1402</v>
      </c>
      <c r="R228" t="s">
        <v>1403</v>
      </c>
      <c r="S228" t="s">
        <v>1404</v>
      </c>
      <c r="T228" t="s">
        <v>1405</v>
      </c>
      <c r="U228" t="s">
        <v>1406</v>
      </c>
      <c r="V228" t="s">
        <v>1407</v>
      </c>
      <c r="W228" t="s">
        <v>1408</v>
      </c>
      <c r="X228" t="s">
        <v>1409</v>
      </c>
      <c r="Y228" t="s">
        <v>1410</v>
      </c>
    </row>
    <row r="229" spans="1:25" x14ac:dyDescent="0.2">
      <c r="A229" t="s">
        <v>1378</v>
      </c>
      <c r="B229">
        <v>1165267</v>
      </c>
      <c r="C229" t="s">
        <v>70</v>
      </c>
      <c r="D229" t="s">
        <v>78</v>
      </c>
      <c r="E229" t="s">
        <v>79</v>
      </c>
      <c r="F229" t="s">
        <v>70</v>
      </c>
      <c r="G229" t="s">
        <v>73</v>
      </c>
      <c r="H229" t="s">
        <v>107</v>
      </c>
      <c r="I229" t="s">
        <v>97</v>
      </c>
      <c r="J229" t="s">
        <v>70</v>
      </c>
      <c r="K229" t="s">
        <v>70</v>
      </c>
      <c r="L229" t="s">
        <v>70</v>
      </c>
      <c r="M229" t="s">
        <v>70</v>
      </c>
      <c r="N229" t="s">
        <v>70</v>
      </c>
      <c r="O229" t="s">
        <v>1411</v>
      </c>
      <c r="P229" t="s">
        <v>70</v>
      </c>
      <c r="Q229" t="s">
        <v>70</v>
      </c>
      <c r="R229" t="s">
        <v>70</v>
      </c>
      <c r="S229" t="s">
        <v>70</v>
      </c>
      <c r="T229" t="s">
        <v>70</v>
      </c>
      <c r="U229" t="s">
        <v>70</v>
      </c>
      <c r="V229" t="s">
        <v>70</v>
      </c>
      <c r="W229" t="s">
        <v>70</v>
      </c>
      <c r="X229" t="s">
        <v>70</v>
      </c>
      <c r="Y229" t="s">
        <v>70</v>
      </c>
    </row>
    <row r="230" spans="1:25" x14ac:dyDescent="0.2">
      <c r="A230" t="s">
        <v>1378</v>
      </c>
      <c r="B230">
        <v>1231238</v>
      </c>
      <c r="C230" t="s">
        <v>1412</v>
      </c>
      <c r="D230" t="s">
        <v>72</v>
      </c>
      <c r="E230" t="s">
        <v>71</v>
      </c>
      <c r="F230" t="s">
        <v>70</v>
      </c>
      <c r="G230" t="s">
        <v>73</v>
      </c>
      <c r="H230" t="s">
        <v>1413</v>
      </c>
      <c r="I230" t="s">
        <v>81</v>
      </c>
      <c r="J230" t="s">
        <v>70</v>
      </c>
      <c r="K230" t="s">
        <v>70</v>
      </c>
      <c r="L230" t="s">
        <v>70</v>
      </c>
      <c r="M230" t="s">
        <v>70</v>
      </c>
      <c r="N230" t="s">
        <v>70</v>
      </c>
      <c r="O230" t="s">
        <v>70</v>
      </c>
      <c r="P230" t="s">
        <v>1414</v>
      </c>
      <c r="Q230" t="s">
        <v>70</v>
      </c>
      <c r="R230" t="s">
        <v>70</v>
      </c>
      <c r="S230" t="s">
        <v>70</v>
      </c>
      <c r="T230" t="s">
        <v>70</v>
      </c>
      <c r="U230" t="s">
        <v>70</v>
      </c>
      <c r="V230" t="s">
        <v>70</v>
      </c>
      <c r="W230" t="s">
        <v>70</v>
      </c>
      <c r="X230" t="s">
        <v>70</v>
      </c>
      <c r="Y230" t="s">
        <v>70</v>
      </c>
    </row>
    <row r="231" spans="1:25" x14ac:dyDescent="0.2">
      <c r="A231" t="s">
        <v>1378</v>
      </c>
      <c r="B231">
        <v>2516203</v>
      </c>
      <c r="C231" t="s">
        <v>70</v>
      </c>
      <c r="D231" t="s">
        <v>72</v>
      </c>
      <c r="E231" t="s">
        <v>78</v>
      </c>
      <c r="F231" t="s">
        <v>70</v>
      </c>
      <c r="G231" t="s">
        <v>73</v>
      </c>
      <c r="H231" t="s">
        <v>785</v>
      </c>
      <c r="I231" t="s">
        <v>187</v>
      </c>
      <c r="J231" t="s">
        <v>70</v>
      </c>
      <c r="K231" t="s">
        <v>70</v>
      </c>
      <c r="L231" t="s">
        <v>70</v>
      </c>
      <c r="M231" t="s">
        <v>70</v>
      </c>
      <c r="N231" t="s">
        <v>70</v>
      </c>
      <c r="O231" t="s">
        <v>70</v>
      </c>
      <c r="P231" t="s">
        <v>70</v>
      </c>
      <c r="Q231" t="s">
        <v>70</v>
      </c>
      <c r="R231" t="s">
        <v>70</v>
      </c>
      <c r="S231" t="s">
        <v>70</v>
      </c>
      <c r="T231" t="s">
        <v>70</v>
      </c>
      <c r="U231" t="s">
        <v>70</v>
      </c>
      <c r="V231" t="s">
        <v>70</v>
      </c>
      <c r="W231" t="s">
        <v>70</v>
      </c>
      <c r="X231" t="s">
        <v>1415</v>
      </c>
      <c r="Y231" t="s">
        <v>70</v>
      </c>
    </row>
    <row r="232" spans="1:25" x14ac:dyDescent="0.2">
      <c r="A232" t="s">
        <v>1378</v>
      </c>
      <c r="B232">
        <v>5699467</v>
      </c>
      <c r="C232" t="s">
        <v>70</v>
      </c>
      <c r="D232" t="s">
        <v>78</v>
      </c>
      <c r="E232" t="s">
        <v>72</v>
      </c>
      <c r="F232" t="s">
        <v>70</v>
      </c>
      <c r="G232" t="s">
        <v>73</v>
      </c>
      <c r="H232" t="s">
        <v>74</v>
      </c>
      <c r="I232" t="s">
        <v>187</v>
      </c>
      <c r="J232" t="s">
        <v>70</v>
      </c>
      <c r="K232" t="s">
        <v>70</v>
      </c>
      <c r="L232" t="s">
        <v>70</v>
      </c>
      <c r="M232" t="s">
        <v>70</v>
      </c>
      <c r="N232" t="s">
        <v>70</v>
      </c>
      <c r="O232" t="s">
        <v>70</v>
      </c>
      <c r="P232" t="s">
        <v>70</v>
      </c>
      <c r="Q232" t="s">
        <v>70</v>
      </c>
      <c r="R232" t="s">
        <v>70</v>
      </c>
      <c r="S232" t="s">
        <v>70</v>
      </c>
      <c r="T232" t="s">
        <v>1416</v>
      </c>
      <c r="U232" t="s">
        <v>70</v>
      </c>
      <c r="V232" t="s">
        <v>70</v>
      </c>
      <c r="W232" t="s">
        <v>70</v>
      </c>
      <c r="X232" t="s">
        <v>70</v>
      </c>
      <c r="Y232" t="s">
        <v>70</v>
      </c>
    </row>
    <row r="233" spans="1:25" x14ac:dyDescent="0.2">
      <c r="A233" t="s">
        <v>1378</v>
      </c>
      <c r="B233">
        <v>7057018</v>
      </c>
      <c r="C233" t="s">
        <v>70</v>
      </c>
      <c r="D233" t="s">
        <v>71</v>
      </c>
      <c r="E233" t="s">
        <v>79</v>
      </c>
      <c r="F233" t="s">
        <v>70</v>
      </c>
      <c r="G233" t="s">
        <v>73</v>
      </c>
      <c r="H233" t="s">
        <v>240</v>
      </c>
      <c r="I233" t="s">
        <v>159</v>
      </c>
      <c r="J233" t="s">
        <v>70</v>
      </c>
      <c r="K233" t="s">
        <v>70</v>
      </c>
      <c r="L233" t="s">
        <v>70</v>
      </c>
      <c r="M233" t="s">
        <v>70</v>
      </c>
      <c r="N233" t="s">
        <v>70</v>
      </c>
      <c r="O233" t="s">
        <v>70</v>
      </c>
      <c r="P233" t="s">
        <v>70</v>
      </c>
      <c r="Q233" t="s">
        <v>70</v>
      </c>
      <c r="R233" t="s">
        <v>1417</v>
      </c>
      <c r="S233" t="s">
        <v>70</v>
      </c>
      <c r="T233" t="s">
        <v>70</v>
      </c>
      <c r="U233" t="s">
        <v>70</v>
      </c>
      <c r="V233" t="s">
        <v>70</v>
      </c>
      <c r="W233" t="s">
        <v>70</v>
      </c>
      <c r="X233" t="s">
        <v>70</v>
      </c>
      <c r="Y233" t="s">
        <v>70</v>
      </c>
    </row>
    <row r="234" spans="1:25" x14ac:dyDescent="0.2">
      <c r="A234" t="s">
        <v>1378</v>
      </c>
      <c r="B234">
        <v>7968782</v>
      </c>
      <c r="C234" t="s">
        <v>70</v>
      </c>
      <c r="D234" t="s">
        <v>78</v>
      </c>
      <c r="E234" t="s">
        <v>71</v>
      </c>
      <c r="F234" t="s">
        <v>70</v>
      </c>
      <c r="G234" t="s">
        <v>73</v>
      </c>
      <c r="H234" t="s">
        <v>110</v>
      </c>
      <c r="I234" t="s">
        <v>100</v>
      </c>
      <c r="J234" t="s">
        <v>1418</v>
      </c>
      <c r="K234" t="s">
        <v>1419</v>
      </c>
      <c r="L234" t="s">
        <v>1420</v>
      </c>
      <c r="M234" t="s">
        <v>1421</v>
      </c>
      <c r="N234" t="s">
        <v>1422</v>
      </c>
      <c r="O234" t="s">
        <v>1423</v>
      </c>
      <c r="P234" t="s">
        <v>1424</v>
      </c>
      <c r="Q234" t="s">
        <v>1425</v>
      </c>
      <c r="R234" t="s">
        <v>1426</v>
      </c>
      <c r="S234" t="s">
        <v>1427</v>
      </c>
      <c r="T234" t="s">
        <v>1428</v>
      </c>
      <c r="U234" t="s">
        <v>1429</v>
      </c>
      <c r="V234" t="s">
        <v>1430</v>
      </c>
      <c r="W234" t="s">
        <v>1431</v>
      </c>
      <c r="X234" t="s">
        <v>1432</v>
      </c>
      <c r="Y234" t="s">
        <v>1433</v>
      </c>
    </row>
    <row r="235" spans="1:25" x14ac:dyDescent="0.2">
      <c r="A235" t="s">
        <v>1378</v>
      </c>
      <c r="B235">
        <v>9370718</v>
      </c>
      <c r="C235" t="s">
        <v>70</v>
      </c>
      <c r="D235" t="s">
        <v>78</v>
      </c>
      <c r="E235" t="s">
        <v>71</v>
      </c>
      <c r="F235" t="s">
        <v>70</v>
      </c>
      <c r="G235" t="s">
        <v>73</v>
      </c>
      <c r="H235" t="s">
        <v>783</v>
      </c>
      <c r="I235" t="s">
        <v>108</v>
      </c>
      <c r="J235" t="s">
        <v>70</v>
      </c>
      <c r="K235" t="s">
        <v>70</v>
      </c>
      <c r="L235" t="s">
        <v>70</v>
      </c>
      <c r="M235" t="s">
        <v>70</v>
      </c>
      <c r="N235" t="s">
        <v>70</v>
      </c>
      <c r="O235" t="s">
        <v>70</v>
      </c>
      <c r="P235" t="s">
        <v>70</v>
      </c>
      <c r="Q235" t="s">
        <v>70</v>
      </c>
      <c r="R235" t="s">
        <v>70</v>
      </c>
      <c r="S235" t="s">
        <v>70</v>
      </c>
      <c r="T235" t="s">
        <v>70</v>
      </c>
      <c r="U235" t="s">
        <v>1434</v>
      </c>
      <c r="V235" t="s">
        <v>70</v>
      </c>
      <c r="W235" t="s">
        <v>70</v>
      </c>
      <c r="X235" t="s">
        <v>70</v>
      </c>
      <c r="Y235" t="s">
        <v>70</v>
      </c>
    </row>
    <row r="236" spans="1:25" x14ac:dyDescent="0.2">
      <c r="A236" t="s">
        <v>1378</v>
      </c>
      <c r="B236">
        <v>16504150</v>
      </c>
      <c r="C236" t="s">
        <v>70</v>
      </c>
      <c r="D236" t="s">
        <v>79</v>
      </c>
      <c r="E236" t="s">
        <v>78</v>
      </c>
      <c r="F236" t="s">
        <v>70</v>
      </c>
      <c r="G236" t="s">
        <v>73</v>
      </c>
      <c r="H236" t="s">
        <v>110</v>
      </c>
      <c r="I236" t="s">
        <v>159</v>
      </c>
      <c r="J236" t="s">
        <v>1435</v>
      </c>
      <c r="K236" t="s">
        <v>1436</v>
      </c>
      <c r="L236" t="s">
        <v>1437</v>
      </c>
      <c r="M236" t="s">
        <v>1438</v>
      </c>
      <c r="N236" t="s">
        <v>1439</v>
      </c>
      <c r="O236" t="s">
        <v>1440</v>
      </c>
      <c r="P236" t="s">
        <v>1441</v>
      </c>
      <c r="Q236" t="s">
        <v>1442</v>
      </c>
      <c r="R236" t="s">
        <v>1443</v>
      </c>
      <c r="S236" t="s">
        <v>1444</v>
      </c>
      <c r="T236" t="s">
        <v>1445</v>
      </c>
      <c r="U236" t="s">
        <v>1446</v>
      </c>
      <c r="V236" t="s">
        <v>1447</v>
      </c>
      <c r="W236" t="s">
        <v>1448</v>
      </c>
      <c r="X236" t="s">
        <v>1449</v>
      </c>
      <c r="Y236" t="s">
        <v>1450</v>
      </c>
    </row>
    <row r="237" spans="1:25" x14ac:dyDescent="0.2">
      <c r="A237" t="s">
        <v>1378</v>
      </c>
      <c r="B237">
        <v>16760878</v>
      </c>
      <c r="C237" t="s">
        <v>70</v>
      </c>
      <c r="D237" t="s">
        <v>72</v>
      </c>
      <c r="E237" t="s">
        <v>78</v>
      </c>
      <c r="F237" t="s">
        <v>70</v>
      </c>
      <c r="G237" t="s">
        <v>73</v>
      </c>
      <c r="H237" t="s">
        <v>107</v>
      </c>
      <c r="I237" t="s">
        <v>159</v>
      </c>
      <c r="J237" t="s">
        <v>70</v>
      </c>
      <c r="K237" t="s">
        <v>70</v>
      </c>
      <c r="L237" t="s">
        <v>70</v>
      </c>
      <c r="M237" t="s">
        <v>70</v>
      </c>
      <c r="N237" t="s">
        <v>70</v>
      </c>
      <c r="O237" t="s">
        <v>1451</v>
      </c>
      <c r="P237" t="s">
        <v>70</v>
      </c>
      <c r="Q237" t="s">
        <v>70</v>
      </c>
      <c r="R237" t="s">
        <v>70</v>
      </c>
      <c r="S237" t="s">
        <v>70</v>
      </c>
      <c r="T237" t="s">
        <v>70</v>
      </c>
      <c r="U237" t="s">
        <v>70</v>
      </c>
      <c r="V237" t="s">
        <v>70</v>
      </c>
      <c r="W237" t="s">
        <v>70</v>
      </c>
      <c r="X237" t="s">
        <v>70</v>
      </c>
      <c r="Y237" t="s">
        <v>70</v>
      </c>
    </row>
    <row r="238" spans="1:25" x14ac:dyDescent="0.2">
      <c r="A238" t="s">
        <v>1378</v>
      </c>
      <c r="B238">
        <v>22729109</v>
      </c>
      <c r="C238" t="s">
        <v>70</v>
      </c>
      <c r="D238" t="s">
        <v>78</v>
      </c>
      <c r="E238" t="s">
        <v>72</v>
      </c>
      <c r="F238" t="s">
        <v>70</v>
      </c>
      <c r="G238" t="s">
        <v>73</v>
      </c>
      <c r="H238" t="s">
        <v>1452</v>
      </c>
      <c r="I238" t="s">
        <v>187</v>
      </c>
      <c r="J238" t="s">
        <v>1453</v>
      </c>
      <c r="K238" t="s">
        <v>1454</v>
      </c>
      <c r="L238" t="s">
        <v>1455</v>
      </c>
      <c r="M238" t="s">
        <v>1456</v>
      </c>
      <c r="N238" t="s">
        <v>1457</v>
      </c>
      <c r="O238" t="s">
        <v>1458</v>
      </c>
      <c r="P238" t="s">
        <v>70</v>
      </c>
      <c r="Q238" t="s">
        <v>1459</v>
      </c>
      <c r="R238" t="s">
        <v>1460</v>
      </c>
      <c r="S238" t="s">
        <v>1461</v>
      </c>
      <c r="T238" t="s">
        <v>1462</v>
      </c>
      <c r="U238" t="s">
        <v>1463</v>
      </c>
      <c r="V238" t="s">
        <v>1464</v>
      </c>
      <c r="W238" t="s">
        <v>1465</v>
      </c>
      <c r="X238" t="s">
        <v>1466</v>
      </c>
      <c r="Y238" t="s">
        <v>1467</v>
      </c>
    </row>
    <row r="239" spans="1:25" x14ac:dyDescent="0.2">
      <c r="A239" t="s">
        <v>1378</v>
      </c>
      <c r="B239">
        <v>30724520</v>
      </c>
      <c r="C239" t="s">
        <v>70</v>
      </c>
      <c r="D239" t="s">
        <v>79</v>
      </c>
      <c r="E239" t="s">
        <v>72</v>
      </c>
      <c r="F239" t="s">
        <v>70</v>
      </c>
      <c r="G239" t="s">
        <v>73</v>
      </c>
      <c r="H239" t="s">
        <v>110</v>
      </c>
      <c r="I239" t="s">
        <v>108</v>
      </c>
      <c r="J239" t="s">
        <v>1468</v>
      </c>
      <c r="K239" t="s">
        <v>1469</v>
      </c>
      <c r="L239" t="s">
        <v>1470</v>
      </c>
      <c r="M239" t="s">
        <v>1471</v>
      </c>
      <c r="N239" t="s">
        <v>1472</v>
      </c>
      <c r="O239" t="s">
        <v>1473</v>
      </c>
      <c r="P239" t="s">
        <v>1474</v>
      </c>
      <c r="Q239" t="s">
        <v>1475</v>
      </c>
      <c r="R239" t="s">
        <v>1476</v>
      </c>
      <c r="S239" t="s">
        <v>1477</v>
      </c>
      <c r="T239" t="s">
        <v>1478</v>
      </c>
      <c r="U239" t="s">
        <v>1479</v>
      </c>
      <c r="V239" t="s">
        <v>1480</v>
      </c>
      <c r="W239" t="s">
        <v>1481</v>
      </c>
      <c r="X239" t="s">
        <v>1482</v>
      </c>
      <c r="Y239" t="s">
        <v>1483</v>
      </c>
    </row>
    <row r="240" spans="1:25" x14ac:dyDescent="0.2">
      <c r="A240" t="s">
        <v>1378</v>
      </c>
      <c r="B240">
        <v>30724521</v>
      </c>
      <c r="C240" t="s">
        <v>70</v>
      </c>
      <c r="D240" t="s">
        <v>78</v>
      </c>
      <c r="E240" t="s">
        <v>79</v>
      </c>
      <c r="F240" t="s">
        <v>70</v>
      </c>
      <c r="G240" t="s">
        <v>73</v>
      </c>
      <c r="H240" t="s">
        <v>110</v>
      </c>
      <c r="I240" t="s">
        <v>108</v>
      </c>
      <c r="J240" t="s">
        <v>1484</v>
      </c>
      <c r="K240" t="s">
        <v>1485</v>
      </c>
      <c r="L240" t="s">
        <v>1486</v>
      </c>
      <c r="M240" t="s">
        <v>1487</v>
      </c>
      <c r="N240" t="s">
        <v>1472</v>
      </c>
      <c r="O240" t="s">
        <v>1488</v>
      </c>
      <c r="P240" t="s">
        <v>1474</v>
      </c>
      <c r="Q240" t="s">
        <v>1489</v>
      </c>
      <c r="R240" t="s">
        <v>1490</v>
      </c>
      <c r="S240" t="s">
        <v>1491</v>
      </c>
      <c r="T240" t="s">
        <v>1492</v>
      </c>
      <c r="U240" t="s">
        <v>1493</v>
      </c>
      <c r="V240" t="s">
        <v>1494</v>
      </c>
      <c r="W240" t="s">
        <v>1495</v>
      </c>
      <c r="X240" t="s">
        <v>1496</v>
      </c>
      <c r="Y240" t="s">
        <v>1497</v>
      </c>
    </row>
    <row r="241" spans="1:25" x14ac:dyDescent="0.2">
      <c r="A241" t="s">
        <v>1378</v>
      </c>
      <c r="B241">
        <v>38907454</v>
      </c>
      <c r="C241" t="s">
        <v>70</v>
      </c>
      <c r="D241" t="s">
        <v>78</v>
      </c>
      <c r="E241" t="s">
        <v>71</v>
      </c>
      <c r="F241" t="s">
        <v>70</v>
      </c>
      <c r="G241" t="s">
        <v>73</v>
      </c>
      <c r="H241" t="s">
        <v>110</v>
      </c>
      <c r="I241" t="s">
        <v>187</v>
      </c>
      <c r="J241" t="s">
        <v>1498</v>
      </c>
      <c r="K241" t="s">
        <v>1499</v>
      </c>
      <c r="L241" t="s">
        <v>1500</v>
      </c>
      <c r="M241" t="s">
        <v>1501</v>
      </c>
      <c r="N241" t="s">
        <v>1502</v>
      </c>
      <c r="O241" t="s">
        <v>1503</v>
      </c>
      <c r="P241" t="s">
        <v>1504</v>
      </c>
      <c r="Q241" t="s">
        <v>1505</v>
      </c>
      <c r="R241" t="s">
        <v>1506</v>
      </c>
      <c r="S241" t="s">
        <v>1507</v>
      </c>
      <c r="T241" t="s">
        <v>1508</v>
      </c>
      <c r="U241" t="s">
        <v>1509</v>
      </c>
      <c r="V241" t="s">
        <v>1510</v>
      </c>
      <c r="W241" t="s">
        <v>1511</v>
      </c>
      <c r="X241" t="s">
        <v>1512</v>
      </c>
      <c r="Y241" t="s">
        <v>1513</v>
      </c>
    </row>
    <row r="242" spans="1:25" x14ac:dyDescent="0.2">
      <c r="A242" t="s">
        <v>1378</v>
      </c>
      <c r="B242">
        <v>39699942</v>
      </c>
      <c r="C242" t="s">
        <v>70</v>
      </c>
      <c r="D242" t="s">
        <v>71</v>
      </c>
      <c r="E242" t="s">
        <v>72</v>
      </c>
      <c r="F242" t="s">
        <v>70</v>
      </c>
      <c r="G242" t="s">
        <v>73</v>
      </c>
      <c r="H242" t="s">
        <v>1514</v>
      </c>
      <c r="I242" t="s">
        <v>81</v>
      </c>
      <c r="J242" t="s">
        <v>70</v>
      </c>
      <c r="K242" t="s">
        <v>70</v>
      </c>
      <c r="L242" t="s">
        <v>70</v>
      </c>
      <c r="M242" t="s">
        <v>70</v>
      </c>
      <c r="N242" t="s">
        <v>70</v>
      </c>
      <c r="O242" t="s">
        <v>70</v>
      </c>
      <c r="P242" t="s">
        <v>70</v>
      </c>
      <c r="Q242" t="s">
        <v>70</v>
      </c>
      <c r="R242" t="s">
        <v>1515</v>
      </c>
      <c r="S242" t="s">
        <v>70</v>
      </c>
      <c r="T242" t="s">
        <v>70</v>
      </c>
      <c r="U242" t="s">
        <v>1516</v>
      </c>
      <c r="V242" t="s">
        <v>1517</v>
      </c>
      <c r="W242" t="s">
        <v>70</v>
      </c>
      <c r="X242" t="s">
        <v>70</v>
      </c>
      <c r="Y242" t="s">
        <v>70</v>
      </c>
    </row>
    <row r="243" spans="1:25" x14ac:dyDescent="0.2">
      <c r="A243" t="s">
        <v>1378</v>
      </c>
      <c r="B243">
        <v>41984214</v>
      </c>
      <c r="C243" t="s">
        <v>70</v>
      </c>
      <c r="D243" t="s">
        <v>71</v>
      </c>
      <c r="E243" t="s">
        <v>72</v>
      </c>
      <c r="F243" t="s">
        <v>70</v>
      </c>
      <c r="G243" t="s">
        <v>73</v>
      </c>
      <c r="H243" t="s">
        <v>110</v>
      </c>
      <c r="I243" t="s">
        <v>159</v>
      </c>
      <c r="J243" t="s">
        <v>1518</v>
      </c>
      <c r="K243" t="s">
        <v>1519</v>
      </c>
      <c r="L243" t="s">
        <v>1520</v>
      </c>
      <c r="M243" t="s">
        <v>1521</v>
      </c>
      <c r="N243" t="s">
        <v>1522</v>
      </c>
      <c r="O243" t="s">
        <v>1523</v>
      </c>
      <c r="P243" t="s">
        <v>1524</v>
      </c>
      <c r="Q243" t="s">
        <v>1525</v>
      </c>
      <c r="R243" t="s">
        <v>1526</v>
      </c>
      <c r="S243" t="s">
        <v>1527</v>
      </c>
      <c r="T243" t="s">
        <v>1528</v>
      </c>
      <c r="U243" t="s">
        <v>1529</v>
      </c>
      <c r="V243" t="s">
        <v>1530</v>
      </c>
      <c r="W243" t="s">
        <v>1531</v>
      </c>
      <c r="X243" t="s">
        <v>1532</v>
      </c>
      <c r="Y243" t="s">
        <v>1533</v>
      </c>
    </row>
    <row r="244" spans="1:25" x14ac:dyDescent="0.2">
      <c r="A244" t="s">
        <v>1378</v>
      </c>
      <c r="B244">
        <v>46976222</v>
      </c>
      <c r="C244" t="s">
        <v>70</v>
      </c>
      <c r="D244" t="s">
        <v>71</v>
      </c>
      <c r="E244" t="s">
        <v>78</v>
      </c>
      <c r="F244" t="s">
        <v>70</v>
      </c>
      <c r="G244" t="s">
        <v>73</v>
      </c>
      <c r="H244" t="s">
        <v>242</v>
      </c>
      <c r="I244" t="s">
        <v>187</v>
      </c>
      <c r="J244" t="s">
        <v>70</v>
      </c>
      <c r="K244" t="s">
        <v>70</v>
      </c>
      <c r="L244" t="s">
        <v>70</v>
      </c>
      <c r="M244" t="s">
        <v>70</v>
      </c>
      <c r="N244" t="s">
        <v>70</v>
      </c>
      <c r="O244" t="s">
        <v>70</v>
      </c>
      <c r="P244" t="s">
        <v>70</v>
      </c>
      <c r="Q244" t="s">
        <v>1534</v>
      </c>
      <c r="R244" t="s">
        <v>70</v>
      </c>
      <c r="S244" t="s">
        <v>70</v>
      </c>
      <c r="T244" t="s">
        <v>70</v>
      </c>
      <c r="U244" t="s">
        <v>70</v>
      </c>
      <c r="V244" t="s">
        <v>70</v>
      </c>
      <c r="W244" t="s">
        <v>70</v>
      </c>
      <c r="X244" t="s">
        <v>70</v>
      </c>
      <c r="Y244" t="s">
        <v>70</v>
      </c>
    </row>
    <row r="245" spans="1:25" x14ac:dyDescent="0.2">
      <c r="A245" t="s">
        <v>1378</v>
      </c>
      <c r="B245">
        <v>54966885</v>
      </c>
      <c r="C245" t="s">
        <v>70</v>
      </c>
      <c r="D245" t="s">
        <v>78</v>
      </c>
      <c r="E245" t="s">
        <v>79</v>
      </c>
      <c r="F245" t="s">
        <v>70</v>
      </c>
      <c r="G245" t="s">
        <v>73</v>
      </c>
      <c r="H245" t="s">
        <v>783</v>
      </c>
      <c r="I245" t="s">
        <v>155</v>
      </c>
      <c r="J245" t="s">
        <v>70</v>
      </c>
      <c r="K245" t="s">
        <v>70</v>
      </c>
      <c r="L245" t="s">
        <v>70</v>
      </c>
      <c r="M245" t="s">
        <v>70</v>
      </c>
      <c r="N245" t="s">
        <v>70</v>
      </c>
      <c r="O245" t="s">
        <v>70</v>
      </c>
      <c r="P245" t="s">
        <v>70</v>
      </c>
      <c r="Q245" t="s">
        <v>70</v>
      </c>
      <c r="R245" t="s">
        <v>70</v>
      </c>
      <c r="S245" t="s">
        <v>70</v>
      </c>
      <c r="T245" t="s">
        <v>70</v>
      </c>
      <c r="U245" t="s">
        <v>1535</v>
      </c>
      <c r="V245" t="s">
        <v>70</v>
      </c>
      <c r="W245" t="s">
        <v>70</v>
      </c>
      <c r="X245" t="s">
        <v>70</v>
      </c>
      <c r="Y245" t="s">
        <v>70</v>
      </c>
    </row>
    <row r="246" spans="1:25" x14ac:dyDescent="0.2">
      <c r="A246" t="s">
        <v>1378</v>
      </c>
      <c r="B246">
        <v>55130177</v>
      </c>
      <c r="C246" t="s">
        <v>70</v>
      </c>
      <c r="D246" t="s">
        <v>72</v>
      </c>
      <c r="E246" t="s">
        <v>79</v>
      </c>
      <c r="F246" t="s">
        <v>70</v>
      </c>
      <c r="G246" t="s">
        <v>73</v>
      </c>
      <c r="H246" t="s">
        <v>74</v>
      </c>
      <c r="I246" t="s">
        <v>155</v>
      </c>
      <c r="J246" t="s">
        <v>70</v>
      </c>
      <c r="K246" t="s">
        <v>70</v>
      </c>
      <c r="L246" t="s">
        <v>70</v>
      </c>
      <c r="M246" t="s">
        <v>70</v>
      </c>
      <c r="N246" t="s">
        <v>70</v>
      </c>
      <c r="O246" t="s">
        <v>70</v>
      </c>
      <c r="P246" t="s">
        <v>70</v>
      </c>
      <c r="Q246" t="s">
        <v>70</v>
      </c>
      <c r="R246" t="s">
        <v>70</v>
      </c>
      <c r="S246" t="s">
        <v>70</v>
      </c>
      <c r="T246" t="s">
        <v>1536</v>
      </c>
      <c r="U246" t="s">
        <v>70</v>
      </c>
      <c r="V246" t="s">
        <v>70</v>
      </c>
      <c r="W246" t="s">
        <v>70</v>
      </c>
      <c r="X246" t="s">
        <v>70</v>
      </c>
      <c r="Y246" t="s">
        <v>70</v>
      </c>
    </row>
    <row r="247" spans="1:25" x14ac:dyDescent="0.2">
      <c r="A247" t="s">
        <v>1378</v>
      </c>
      <c r="B247">
        <v>56301180</v>
      </c>
      <c r="C247" t="s">
        <v>70</v>
      </c>
      <c r="D247" t="s">
        <v>78</v>
      </c>
      <c r="E247" t="s">
        <v>72</v>
      </c>
      <c r="F247" t="s">
        <v>70</v>
      </c>
      <c r="G247" t="s">
        <v>73</v>
      </c>
      <c r="H247" t="s">
        <v>110</v>
      </c>
      <c r="I247" t="s">
        <v>97</v>
      </c>
      <c r="J247" t="s">
        <v>1537</v>
      </c>
      <c r="K247" t="s">
        <v>1538</v>
      </c>
      <c r="L247" t="s">
        <v>1539</v>
      </c>
      <c r="M247" t="s">
        <v>1540</v>
      </c>
      <c r="N247" t="s">
        <v>1541</v>
      </c>
      <c r="O247" t="s">
        <v>1542</v>
      </c>
      <c r="P247" t="s">
        <v>1543</v>
      </c>
      <c r="Q247" t="s">
        <v>1544</v>
      </c>
      <c r="R247" t="s">
        <v>1545</v>
      </c>
      <c r="S247" t="s">
        <v>1546</v>
      </c>
      <c r="T247" t="s">
        <v>1547</v>
      </c>
      <c r="U247" t="s">
        <v>1548</v>
      </c>
      <c r="V247" t="s">
        <v>1549</v>
      </c>
      <c r="W247" t="s">
        <v>1550</v>
      </c>
      <c r="X247" t="s">
        <v>1551</v>
      </c>
      <c r="Y247" t="s">
        <v>1552</v>
      </c>
    </row>
    <row r="248" spans="1:25" x14ac:dyDescent="0.2">
      <c r="A248" t="s">
        <v>1378</v>
      </c>
      <c r="B248">
        <v>68501260</v>
      </c>
      <c r="C248" t="s">
        <v>70</v>
      </c>
      <c r="D248" t="s">
        <v>71</v>
      </c>
      <c r="E248" t="s">
        <v>78</v>
      </c>
      <c r="F248" t="s">
        <v>70</v>
      </c>
      <c r="G248" t="s">
        <v>73</v>
      </c>
      <c r="H248" t="s">
        <v>110</v>
      </c>
      <c r="I248" t="s">
        <v>155</v>
      </c>
      <c r="J248" t="s">
        <v>1553</v>
      </c>
      <c r="K248" t="s">
        <v>1554</v>
      </c>
      <c r="L248" t="s">
        <v>1555</v>
      </c>
      <c r="M248" t="s">
        <v>1556</v>
      </c>
      <c r="N248" t="s">
        <v>1557</v>
      </c>
      <c r="O248" t="s">
        <v>1558</v>
      </c>
      <c r="P248" t="s">
        <v>1559</v>
      </c>
      <c r="Q248" t="s">
        <v>1560</v>
      </c>
      <c r="R248" t="s">
        <v>1561</v>
      </c>
      <c r="S248" t="s">
        <v>1562</v>
      </c>
      <c r="T248" t="s">
        <v>1563</v>
      </c>
      <c r="U248" t="s">
        <v>1564</v>
      </c>
      <c r="V248" t="s">
        <v>1565</v>
      </c>
      <c r="W248" t="s">
        <v>1566</v>
      </c>
      <c r="X248" t="s">
        <v>1567</v>
      </c>
      <c r="Y248" t="s">
        <v>1568</v>
      </c>
    </row>
    <row r="249" spans="1:25" x14ac:dyDescent="0.2">
      <c r="A249" t="s">
        <v>1378</v>
      </c>
      <c r="B249">
        <v>70454536</v>
      </c>
      <c r="C249" t="s">
        <v>70</v>
      </c>
      <c r="D249" t="s">
        <v>78</v>
      </c>
      <c r="E249" t="s">
        <v>72</v>
      </c>
      <c r="F249" t="s">
        <v>70</v>
      </c>
      <c r="G249" t="s">
        <v>73</v>
      </c>
      <c r="H249" t="s">
        <v>110</v>
      </c>
      <c r="I249" t="s">
        <v>155</v>
      </c>
      <c r="J249" t="s">
        <v>1569</v>
      </c>
      <c r="K249" t="s">
        <v>1570</v>
      </c>
      <c r="L249" t="s">
        <v>1571</v>
      </c>
      <c r="M249" t="s">
        <v>1572</v>
      </c>
      <c r="N249" t="s">
        <v>1573</v>
      </c>
      <c r="O249" t="s">
        <v>1574</v>
      </c>
      <c r="P249" t="s">
        <v>1575</v>
      </c>
      <c r="Q249" t="s">
        <v>1576</v>
      </c>
      <c r="R249" t="s">
        <v>1577</v>
      </c>
      <c r="S249" t="s">
        <v>1578</v>
      </c>
      <c r="T249" t="s">
        <v>1579</v>
      </c>
      <c r="U249" t="s">
        <v>1580</v>
      </c>
      <c r="V249" t="s">
        <v>1581</v>
      </c>
      <c r="W249" t="s">
        <v>1582</v>
      </c>
      <c r="X249" t="s">
        <v>1583</v>
      </c>
      <c r="Y249" t="s">
        <v>1584</v>
      </c>
    </row>
    <row r="250" spans="1:25" x14ac:dyDescent="0.2">
      <c r="A250" t="s">
        <v>1378</v>
      </c>
      <c r="B250">
        <v>75180425</v>
      </c>
      <c r="C250" t="s">
        <v>70</v>
      </c>
      <c r="D250" t="s">
        <v>72</v>
      </c>
      <c r="E250" t="s">
        <v>71</v>
      </c>
      <c r="F250" t="s">
        <v>70</v>
      </c>
      <c r="G250" t="s">
        <v>73</v>
      </c>
      <c r="H250" t="s">
        <v>110</v>
      </c>
      <c r="I250" t="s">
        <v>108</v>
      </c>
      <c r="J250" t="s">
        <v>1585</v>
      </c>
      <c r="K250" t="s">
        <v>1586</v>
      </c>
      <c r="L250" t="s">
        <v>1587</v>
      </c>
      <c r="M250" t="s">
        <v>1588</v>
      </c>
      <c r="N250" t="s">
        <v>1589</v>
      </c>
      <c r="O250" t="s">
        <v>1590</v>
      </c>
      <c r="P250" t="s">
        <v>1591</v>
      </c>
      <c r="Q250" t="s">
        <v>1592</v>
      </c>
      <c r="R250" t="s">
        <v>1593</v>
      </c>
      <c r="S250" t="s">
        <v>1594</v>
      </c>
      <c r="T250" t="s">
        <v>1595</v>
      </c>
      <c r="U250" t="s">
        <v>1596</v>
      </c>
      <c r="V250" t="s">
        <v>1597</v>
      </c>
      <c r="W250" t="s">
        <v>1598</v>
      </c>
      <c r="X250" t="s">
        <v>1599</v>
      </c>
      <c r="Y250" t="s">
        <v>1600</v>
      </c>
    </row>
    <row r="251" spans="1:25" x14ac:dyDescent="0.2">
      <c r="A251" t="s">
        <v>1378</v>
      </c>
      <c r="B251">
        <v>79856371</v>
      </c>
      <c r="C251" t="s">
        <v>70</v>
      </c>
      <c r="D251" t="s">
        <v>71</v>
      </c>
      <c r="E251" t="s">
        <v>72</v>
      </c>
      <c r="F251" t="s">
        <v>70</v>
      </c>
      <c r="G251" t="s">
        <v>73</v>
      </c>
      <c r="H251" t="s">
        <v>110</v>
      </c>
      <c r="I251" t="s">
        <v>164</v>
      </c>
      <c r="J251" t="s">
        <v>1601</v>
      </c>
      <c r="K251" t="s">
        <v>1602</v>
      </c>
      <c r="L251" t="s">
        <v>1603</v>
      </c>
      <c r="M251" t="s">
        <v>1604</v>
      </c>
      <c r="N251" t="s">
        <v>1605</v>
      </c>
      <c r="O251" t="s">
        <v>1606</v>
      </c>
      <c r="P251" t="s">
        <v>1607</v>
      </c>
      <c r="Q251" t="s">
        <v>1608</v>
      </c>
      <c r="R251" t="s">
        <v>1609</v>
      </c>
      <c r="S251" t="s">
        <v>1610</v>
      </c>
      <c r="T251" t="s">
        <v>1611</v>
      </c>
      <c r="U251" t="s">
        <v>1612</v>
      </c>
      <c r="V251" t="s">
        <v>1613</v>
      </c>
      <c r="W251" t="s">
        <v>1614</v>
      </c>
      <c r="X251" t="s">
        <v>1615</v>
      </c>
      <c r="Y251" t="s">
        <v>1616</v>
      </c>
    </row>
    <row r="252" spans="1:25" x14ac:dyDescent="0.2">
      <c r="A252" t="s">
        <v>1378</v>
      </c>
      <c r="B252">
        <v>83196971</v>
      </c>
      <c r="C252" t="s">
        <v>70</v>
      </c>
      <c r="D252" t="s">
        <v>78</v>
      </c>
      <c r="E252" t="s">
        <v>71</v>
      </c>
      <c r="F252" t="s">
        <v>70</v>
      </c>
      <c r="G252" t="s">
        <v>73</v>
      </c>
      <c r="H252" t="s">
        <v>110</v>
      </c>
      <c r="I252" t="s">
        <v>187</v>
      </c>
      <c r="J252" t="s">
        <v>1617</v>
      </c>
      <c r="K252" t="s">
        <v>1618</v>
      </c>
      <c r="L252" t="s">
        <v>1619</v>
      </c>
      <c r="M252" t="s">
        <v>1620</v>
      </c>
      <c r="N252" t="s">
        <v>1621</v>
      </c>
      <c r="O252" t="s">
        <v>1622</v>
      </c>
      <c r="P252" t="s">
        <v>1623</v>
      </c>
      <c r="Q252" t="s">
        <v>1624</v>
      </c>
      <c r="R252" t="s">
        <v>1625</v>
      </c>
      <c r="S252" t="s">
        <v>1626</v>
      </c>
      <c r="T252" t="s">
        <v>1627</v>
      </c>
      <c r="U252" t="s">
        <v>1628</v>
      </c>
      <c r="V252" t="s">
        <v>1629</v>
      </c>
      <c r="W252" t="s">
        <v>1630</v>
      </c>
      <c r="X252" t="s">
        <v>1631</v>
      </c>
      <c r="Y252" t="s">
        <v>1632</v>
      </c>
    </row>
    <row r="253" spans="1:25" x14ac:dyDescent="0.2">
      <c r="A253" t="s">
        <v>1378</v>
      </c>
      <c r="B253">
        <v>87028500</v>
      </c>
      <c r="C253" t="s">
        <v>1633</v>
      </c>
      <c r="D253" t="s">
        <v>71</v>
      </c>
      <c r="E253" t="s">
        <v>72</v>
      </c>
      <c r="F253" t="s">
        <v>70</v>
      </c>
      <c r="G253" t="s">
        <v>73</v>
      </c>
      <c r="H253" t="s">
        <v>860</v>
      </c>
      <c r="I253" t="s">
        <v>187</v>
      </c>
      <c r="J253" t="s">
        <v>70</v>
      </c>
      <c r="K253" t="s">
        <v>70</v>
      </c>
      <c r="L253" t="s">
        <v>70</v>
      </c>
      <c r="M253" t="s">
        <v>70</v>
      </c>
      <c r="N253" t="s">
        <v>70</v>
      </c>
      <c r="O253" t="s">
        <v>70</v>
      </c>
      <c r="P253" t="s">
        <v>70</v>
      </c>
      <c r="Q253" t="s">
        <v>70</v>
      </c>
      <c r="R253" t="s">
        <v>70</v>
      </c>
      <c r="S253" t="s">
        <v>1634</v>
      </c>
      <c r="T253" t="s">
        <v>70</v>
      </c>
      <c r="U253" t="s">
        <v>70</v>
      </c>
      <c r="V253" t="s">
        <v>70</v>
      </c>
      <c r="W253" t="s">
        <v>70</v>
      </c>
      <c r="X253" t="s">
        <v>70</v>
      </c>
      <c r="Y253" t="s">
        <v>70</v>
      </c>
    </row>
    <row r="254" spans="1:25" x14ac:dyDescent="0.2">
      <c r="A254" t="s">
        <v>1378</v>
      </c>
      <c r="B254">
        <v>88987144</v>
      </c>
      <c r="C254" t="s">
        <v>70</v>
      </c>
      <c r="D254" t="s">
        <v>79</v>
      </c>
      <c r="E254" t="s">
        <v>72</v>
      </c>
      <c r="F254" t="s">
        <v>70</v>
      </c>
      <c r="G254" t="s">
        <v>73</v>
      </c>
      <c r="H254" t="s">
        <v>330</v>
      </c>
      <c r="I254" t="s">
        <v>187</v>
      </c>
      <c r="J254" t="s">
        <v>70</v>
      </c>
      <c r="K254" t="s">
        <v>70</v>
      </c>
      <c r="L254" t="s">
        <v>70</v>
      </c>
      <c r="M254" t="s">
        <v>70</v>
      </c>
      <c r="N254" t="s">
        <v>70</v>
      </c>
      <c r="O254" t="s">
        <v>70</v>
      </c>
      <c r="P254" t="s">
        <v>70</v>
      </c>
      <c r="Q254" t="s">
        <v>70</v>
      </c>
      <c r="R254" t="s">
        <v>70</v>
      </c>
      <c r="S254" t="s">
        <v>70</v>
      </c>
      <c r="T254" t="s">
        <v>70</v>
      </c>
      <c r="U254" t="s">
        <v>70</v>
      </c>
      <c r="V254" t="s">
        <v>70</v>
      </c>
      <c r="W254" t="s">
        <v>1635</v>
      </c>
      <c r="X254" t="s">
        <v>70</v>
      </c>
      <c r="Y254" t="s">
        <v>70</v>
      </c>
    </row>
    <row r="255" spans="1:25" x14ac:dyDescent="0.2">
      <c r="A255" t="s">
        <v>1378</v>
      </c>
      <c r="B255">
        <v>90875332</v>
      </c>
      <c r="C255" t="s">
        <v>70</v>
      </c>
      <c r="D255" t="s">
        <v>71</v>
      </c>
      <c r="E255" t="s">
        <v>72</v>
      </c>
      <c r="F255" t="s">
        <v>70</v>
      </c>
      <c r="G255" t="s">
        <v>73</v>
      </c>
      <c r="H255" t="s">
        <v>110</v>
      </c>
      <c r="I255" t="s">
        <v>90</v>
      </c>
      <c r="J255" t="s">
        <v>1636</v>
      </c>
      <c r="K255" t="s">
        <v>1637</v>
      </c>
      <c r="L255" t="s">
        <v>1638</v>
      </c>
      <c r="M255" t="s">
        <v>1639</v>
      </c>
      <c r="N255" t="s">
        <v>1640</v>
      </c>
      <c r="O255" t="s">
        <v>1641</v>
      </c>
      <c r="P255" t="s">
        <v>1642</v>
      </c>
      <c r="Q255" t="s">
        <v>1643</v>
      </c>
      <c r="R255" t="s">
        <v>1644</v>
      </c>
      <c r="S255" t="s">
        <v>1645</v>
      </c>
      <c r="T255" t="s">
        <v>1646</v>
      </c>
      <c r="U255" t="s">
        <v>1647</v>
      </c>
      <c r="V255" t="s">
        <v>1648</v>
      </c>
      <c r="W255" t="s">
        <v>1649</v>
      </c>
      <c r="X255" t="s">
        <v>1650</v>
      </c>
      <c r="Y255" t="s">
        <v>1651</v>
      </c>
    </row>
    <row r="256" spans="1:25" x14ac:dyDescent="0.2">
      <c r="A256" t="s">
        <v>1378</v>
      </c>
      <c r="B256">
        <v>92246396</v>
      </c>
      <c r="C256" t="s">
        <v>70</v>
      </c>
      <c r="D256" t="s">
        <v>79</v>
      </c>
      <c r="E256" t="s">
        <v>78</v>
      </c>
      <c r="F256" t="s">
        <v>70</v>
      </c>
      <c r="G256" t="s">
        <v>73</v>
      </c>
      <c r="H256" t="s">
        <v>698</v>
      </c>
      <c r="I256" t="s">
        <v>159</v>
      </c>
      <c r="J256" t="s">
        <v>1652</v>
      </c>
      <c r="K256" t="s">
        <v>70</v>
      </c>
      <c r="L256" t="s">
        <v>70</v>
      </c>
      <c r="M256" t="s">
        <v>70</v>
      </c>
      <c r="N256" t="s">
        <v>70</v>
      </c>
      <c r="O256" t="s">
        <v>70</v>
      </c>
      <c r="P256" t="s">
        <v>70</v>
      </c>
      <c r="Q256" t="s">
        <v>70</v>
      </c>
      <c r="R256" t="s">
        <v>70</v>
      </c>
      <c r="S256" t="s">
        <v>70</v>
      </c>
      <c r="T256" t="s">
        <v>70</v>
      </c>
      <c r="U256" t="s">
        <v>70</v>
      </c>
      <c r="V256" t="s">
        <v>70</v>
      </c>
      <c r="W256" t="s">
        <v>70</v>
      </c>
      <c r="X256" t="s">
        <v>70</v>
      </c>
      <c r="Y256" t="s">
        <v>70</v>
      </c>
    </row>
    <row r="257" spans="1:25" x14ac:dyDescent="0.2">
      <c r="A257" t="s">
        <v>1378</v>
      </c>
      <c r="B257">
        <v>99801203</v>
      </c>
      <c r="C257" t="s">
        <v>70</v>
      </c>
      <c r="D257" t="s">
        <v>78</v>
      </c>
      <c r="E257" t="s">
        <v>79</v>
      </c>
      <c r="F257" t="s">
        <v>70</v>
      </c>
      <c r="G257" t="s">
        <v>73</v>
      </c>
      <c r="H257" t="s">
        <v>1067</v>
      </c>
      <c r="I257" t="s">
        <v>260</v>
      </c>
      <c r="J257" t="s">
        <v>70</v>
      </c>
      <c r="K257" t="s">
        <v>70</v>
      </c>
      <c r="L257" t="s">
        <v>70</v>
      </c>
      <c r="M257" t="s">
        <v>70</v>
      </c>
      <c r="N257" t="s">
        <v>70</v>
      </c>
      <c r="O257" t="s">
        <v>70</v>
      </c>
      <c r="P257" t="s">
        <v>1653</v>
      </c>
      <c r="Q257" t="s">
        <v>1654</v>
      </c>
      <c r="R257" t="s">
        <v>70</v>
      </c>
      <c r="S257" t="s">
        <v>70</v>
      </c>
      <c r="T257" t="s">
        <v>70</v>
      </c>
      <c r="U257" t="s">
        <v>70</v>
      </c>
      <c r="V257" t="s">
        <v>70</v>
      </c>
      <c r="W257" t="s">
        <v>1655</v>
      </c>
      <c r="X257" t="s">
        <v>1656</v>
      </c>
      <c r="Y257" t="s">
        <v>70</v>
      </c>
    </row>
    <row r="258" spans="1:25" x14ac:dyDescent="0.2">
      <c r="A258" t="s">
        <v>1378</v>
      </c>
      <c r="B258">
        <v>103556125</v>
      </c>
      <c r="C258" t="s">
        <v>70</v>
      </c>
      <c r="D258" t="s">
        <v>78</v>
      </c>
      <c r="E258" t="s">
        <v>79</v>
      </c>
      <c r="F258" t="s">
        <v>70</v>
      </c>
      <c r="G258" t="s">
        <v>73</v>
      </c>
      <c r="H258" t="s">
        <v>110</v>
      </c>
      <c r="I258" t="s">
        <v>108</v>
      </c>
      <c r="J258" t="s">
        <v>1657</v>
      </c>
      <c r="K258" t="s">
        <v>1658</v>
      </c>
      <c r="L258" t="s">
        <v>1659</v>
      </c>
      <c r="M258" t="s">
        <v>1660</v>
      </c>
      <c r="N258" t="s">
        <v>1661</v>
      </c>
      <c r="O258" t="s">
        <v>1662</v>
      </c>
      <c r="P258" t="s">
        <v>1663</v>
      </c>
      <c r="Q258" t="s">
        <v>1664</v>
      </c>
      <c r="R258" t="s">
        <v>1665</v>
      </c>
      <c r="S258" t="s">
        <v>1666</v>
      </c>
      <c r="T258" t="s">
        <v>1667</v>
      </c>
      <c r="U258" t="s">
        <v>1668</v>
      </c>
      <c r="V258" t="s">
        <v>1669</v>
      </c>
      <c r="W258" t="s">
        <v>1670</v>
      </c>
      <c r="X258" t="s">
        <v>1671</v>
      </c>
      <c r="Y258" t="s">
        <v>1672</v>
      </c>
    </row>
    <row r="259" spans="1:25" x14ac:dyDescent="0.2">
      <c r="A259" t="s">
        <v>1378</v>
      </c>
      <c r="B259">
        <v>103810264</v>
      </c>
      <c r="C259" t="s">
        <v>70</v>
      </c>
      <c r="D259" t="s">
        <v>71</v>
      </c>
      <c r="E259" t="s">
        <v>72</v>
      </c>
      <c r="F259" t="s">
        <v>70</v>
      </c>
      <c r="G259" t="s">
        <v>73</v>
      </c>
      <c r="H259" t="s">
        <v>1673</v>
      </c>
      <c r="I259" t="s">
        <v>187</v>
      </c>
      <c r="J259" t="s">
        <v>70</v>
      </c>
      <c r="K259" t="s">
        <v>70</v>
      </c>
      <c r="L259" t="s">
        <v>70</v>
      </c>
      <c r="M259" t="s">
        <v>70</v>
      </c>
      <c r="N259" t="s">
        <v>1674</v>
      </c>
      <c r="O259" t="s">
        <v>70</v>
      </c>
      <c r="P259" t="s">
        <v>1675</v>
      </c>
      <c r="Q259" t="s">
        <v>70</v>
      </c>
      <c r="R259" t="s">
        <v>70</v>
      </c>
      <c r="S259" t="s">
        <v>1676</v>
      </c>
      <c r="T259" t="s">
        <v>1677</v>
      </c>
      <c r="U259" t="s">
        <v>70</v>
      </c>
      <c r="V259" t="s">
        <v>70</v>
      </c>
      <c r="W259" t="s">
        <v>1678</v>
      </c>
      <c r="X259" t="s">
        <v>70</v>
      </c>
      <c r="Y259" t="s">
        <v>70</v>
      </c>
    </row>
    <row r="260" spans="1:25" x14ac:dyDescent="0.2">
      <c r="A260" t="s">
        <v>1378</v>
      </c>
      <c r="B260">
        <v>103810265</v>
      </c>
      <c r="C260" t="s">
        <v>70</v>
      </c>
      <c r="D260" t="s">
        <v>79</v>
      </c>
      <c r="E260" t="s">
        <v>71</v>
      </c>
      <c r="F260" t="s">
        <v>70</v>
      </c>
      <c r="G260" t="s">
        <v>73</v>
      </c>
      <c r="H260" t="s">
        <v>1673</v>
      </c>
      <c r="I260" t="s">
        <v>187</v>
      </c>
      <c r="J260" t="s">
        <v>70</v>
      </c>
      <c r="K260" t="s">
        <v>70</v>
      </c>
      <c r="L260" t="s">
        <v>70</v>
      </c>
      <c r="M260" t="s">
        <v>70</v>
      </c>
      <c r="N260" t="s">
        <v>1679</v>
      </c>
      <c r="O260" t="s">
        <v>70</v>
      </c>
      <c r="P260" t="s">
        <v>1680</v>
      </c>
      <c r="Q260" t="s">
        <v>70</v>
      </c>
      <c r="R260" t="s">
        <v>70</v>
      </c>
      <c r="S260" t="s">
        <v>1681</v>
      </c>
      <c r="T260" t="s">
        <v>1682</v>
      </c>
      <c r="U260" t="s">
        <v>70</v>
      </c>
      <c r="V260" t="s">
        <v>70</v>
      </c>
      <c r="W260" t="s">
        <v>1683</v>
      </c>
      <c r="X260" t="s">
        <v>70</v>
      </c>
      <c r="Y260" t="s">
        <v>70</v>
      </c>
    </row>
    <row r="261" spans="1:25" x14ac:dyDescent="0.2">
      <c r="A261" t="s">
        <v>1378</v>
      </c>
      <c r="B261">
        <v>119475614</v>
      </c>
      <c r="C261" t="s">
        <v>70</v>
      </c>
      <c r="D261" t="s">
        <v>72</v>
      </c>
      <c r="E261" t="s">
        <v>71</v>
      </c>
      <c r="F261" t="s">
        <v>70</v>
      </c>
      <c r="G261" t="s">
        <v>73</v>
      </c>
      <c r="H261" t="s">
        <v>74</v>
      </c>
      <c r="I261" t="s">
        <v>159</v>
      </c>
      <c r="J261" t="s">
        <v>70</v>
      </c>
      <c r="K261" t="s">
        <v>70</v>
      </c>
      <c r="L261" t="s">
        <v>70</v>
      </c>
      <c r="M261" t="s">
        <v>70</v>
      </c>
      <c r="N261" t="s">
        <v>70</v>
      </c>
      <c r="O261" t="s">
        <v>70</v>
      </c>
      <c r="P261" t="s">
        <v>70</v>
      </c>
      <c r="Q261" t="s">
        <v>70</v>
      </c>
      <c r="R261" t="s">
        <v>70</v>
      </c>
      <c r="S261" t="s">
        <v>70</v>
      </c>
      <c r="T261" t="s">
        <v>1684</v>
      </c>
      <c r="U261" t="s">
        <v>70</v>
      </c>
      <c r="V261" t="s">
        <v>70</v>
      </c>
      <c r="W261" t="s">
        <v>70</v>
      </c>
      <c r="X261" t="s">
        <v>70</v>
      </c>
      <c r="Y261" t="s">
        <v>70</v>
      </c>
    </row>
    <row r="262" spans="1:25" x14ac:dyDescent="0.2">
      <c r="A262" t="s">
        <v>1378</v>
      </c>
      <c r="B262">
        <v>119950989</v>
      </c>
      <c r="C262" t="s">
        <v>70</v>
      </c>
      <c r="D262" t="s">
        <v>71</v>
      </c>
      <c r="E262" t="s">
        <v>79</v>
      </c>
      <c r="F262" t="s">
        <v>70</v>
      </c>
      <c r="G262" t="s">
        <v>73</v>
      </c>
      <c r="H262" t="s">
        <v>570</v>
      </c>
      <c r="I262" t="s">
        <v>159</v>
      </c>
      <c r="J262" t="s">
        <v>70</v>
      </c>
      <c r="K262" t="s">
        <v>70</v>
      </c>
      <c r="L262" t="s">
        <v>70</v>
      </c>
      <c r="M262" t="s">
        <v>1685</v>
      </c>
      <c r="N262" t="s">
        <v>70</v>
      </c>
      <c r="O262" t="s">
        <v>70</v>
      </c>
      <c r="P262" t="s">
        <v>70</v>
      </c>
      <c r="Q262" t="s">
        <v>70</v>
      </c>
      <c r="R262" t="s">
        <v>70</v>
      </c>
      <c r="S262" t="s">
        <v>70</v>
      </c>
      <c r="T262" t="s">
        <v>70</v>
      </c>
      <c r="U262" t="s">
        <v>70</v>
      </c>
      <c r="V262" t="s">
        <v>70</v>
      </c>
      <c r="W262" t="s">
        <v>70</v>
      </c>
      <c r="X262" t="s">
        <v>70</v>
      </c>
      <c r="Y262" t="s">
        <v>70</v>
      </c>
    </row>
    <row r="263" spans="1:25" x14ac:dyDescent="0.2">
      <c r="A263" t="s">
        <v>1378</v>
      </c>
      <c r="B263">
        <v>141075037</v>
      </c>
      <c r="C263" t="s">
        <v>70</v>
      </c>
      <c r="D263" t="s">
        <v>78</v>
      </c>
      <c r="E263" t="s">
        <v>79</v>
      </c>
      <c r="F263" t="s">
        <v>70</v>
      </c>
      <c r="G263" t="s">
        <v>73</v>
      </c>
      <c r="H263" t="s">
        <v>1686</v>
      </c>
      <c r="I263" t="s">
        <v>159</v>
      </c>
      <c r="J263" t="s">
        <v>70</v>
      </c>
      <c r="K263" t="s">
        <v>70</v>
      </c>
      <c r="L263" t="s">
        <v>70</v>
      </c>
      <c r="M263" t="s">
        <v>70</v>
      </c>
      <c r="N263" t="s">
        <v>70</v>
      </c>
      <c r="O263" t="s">
        <v>70</v>
      </c>
      <c r="P263" t="s">
        <v>70</v>
      </c>
      <c r="Q263" t="s">
        <v>70</v>
      </c>
      <c r="R263" t="s">
        <v>70</v>
      </c>
      <c r="S263" t="s">
        <v>70</v>
      </c>
      <c r="T263" t="s">
        <v>70</v>
      </c>
      <c r="U263" t="s">
        <v>70</v>
      </c>
      <c r="V263" t="s">
        <v>1687</v>
      </c>
      <c r="W263" t="s">
        <v>70</v>
      </c>
      <c r="X263" t="s">
        <v>70</v>
      </c>
      <c r="Y263" t="s">
        <v>70</v>
      </c>
    </row>
    <row r="264" spans="1:25" x14ac:dyDescent="0.2">
      <c r="A264" t="s">
        <v>1378</v>
      </c>
      <c r="B264">
        <v>149073745</v>
      </c>
      <c r="C264" t="s">
        <v>70</v>
      </c>
      <c r="D264" t="s">
        <v>72</v>
      </c>
      <c r="E264" t="s">
        <v>71</v>
      </c>
      <c r="F264" t="s">
        <v>70</v>
      </c>
      <c r="G264" t="s">
        <v>73</v>
      </c>
      <c r="H264" t="s">
        <v>110</v>
      </c>
      <c r="I264" t="s">
        <v>159</v>
      </c>
      <c r="J264" t="s">
        <v>1688</v>
      </c>
      <c r="K264" t="s">
        <v>1689</v>
      </c>
      <c r="L264" t="s">
        <v>1690</v>
      </c>
      <c r="M264" t="s">
        <v>1691</v>
      </c>
      <c r="N264" t="s">
        <v>1692</v>
      </c>
      <c r="O264" t="s">
        <v>1693</v>
      </c>
      <c r="P264" t="s">
        <v>1694</v>
      </c>
      <c r="Q264" t="s">
        <v>1695</v>
      </c>
      <c r="R264" t="s">
        <v>1696</v>
      </c>
      <c r="S264" t="s">
        <v>1697</v>
      </c>
      <c r="T264" t="s">
        <v>1698</v>
      </c>
      <c r="U264" t="s">
        <v>1699</v>
      </c>
      <c r="V264" t="s">
        <v>1700</v>
      </c>
      <c r="W264" t="s">
        <v>1701</v>
      </c>
      <c r="X264" t="s">
        <v>1702</v>
      </c>
      <c r="Y264" t="s">
        <v>1703</v>
      </c>
    </row>
    <row r="265" spans="1:25" x14ac:dyDescent="0.2">
      <c r="A265" t="s">
        <v>1378</v>
      </c>
      <c r="B265">
        <v>154649347</v>
      </c>
      <c r="C265" t="s">
        <v>70</v>
      </c>
      <c r="D265" t="s">
        <v>79</v>
      </c>
      <c r="E265" t="s">
        <v>78</v>
      </c>
      <c r="F265" t="s">
        <v>70</v>
      </c>
      <c r="G265" t="s">
        <v>73</v>
      </c>
      <c r="H265" t="s">
        <v>473</v>
      </c>
      <c r="I265" t="s">
        <v>159</v>
      </c>
      <c r="J265" t="s">
        <v>70</v>
      </c>
      <c r="K265" t="s">
        <v>70</v>
      </c>
      <c r="L265" t="s">
        <v>70</v>
      </c>
      <c r="M265" t="s">
        <v>70</v>
      </c>
      <c r="N265" t="s">
        <v>70</v>
      </c>
      <c r="O265" t="s">
        <v>70</v>
      </c>
      <c r="P265" t="s">
        <v>1704</v>
      </c>
      <c r="Q265" t="s">
        <v>70</v>
      </c>
      <c r="R265" t="s">
        <v>70</v>
      </c>
      <c r="S265" t="s">
        <v>70</v>
      </c>
      <c r="T265" t="s">
        <v>70</v>
      </c>
      <c r="U265" t="s">
        <v>70</v>
      </c>
      <c r="V265" t="s">
        <v>70</v>
      </c>
      <c r="W265" t="s">
        <v>70</v>
      </c>
      <c r="X265" t="s">
        <v>70</v>
      </c>
      <c r="Y265" t="s">
        <v>70</v>
      </c>
    </row>
    <row r="266" spans="1:25" x14ac:dyDescent="0.2">
      <c r="A266" t="s">
        <v>1378</v>
      </c>
      <c r="B266">
        <v>158282923</v>
      </c>
      <c r="C266" t="s">
        <v>70</v>
      </c>
      <c r="D266" t="s">
        <v>71</v>
      </c>
      <c r="E266" t="s">
        <v>72</v>
      </c>
      <c r="F266" t="s">
        <v>70</v>
      </c>
      <c r="G266" t="s">
        <v>73</v>
      </c>
      <c r="H266" t="s">
        <v>110</v>
      </c>
      <c r="I266" t="s">
        <v>108</v>
      </c>
      <c r="J266" t="s">
        <v>1705</v>
      </c>
      <c r="K266" t="s">
        <v>1706</v>
      </c>
      <c r="L266" t="s">
        <v>1707</v>
      </c>
      <c r="M266" t="s">
        <v>1708</v>
      </c>
      <c r="N266" t="s">
        <v>1709</v>
      </c>
      <c r="O266" t="s">
        <v>1710</v>
      </c>
      <c r="P266" t="s">
        <v>1711</v>
      </c>
      <c r="Q266" t="s">
        <v>1712</v>
      </c>
      <c r="R266" t="s">
        <v>1713</v>
      </c>
      <c r="S266" t="s">
        <v>1714</v>
      </c>
      <c r="T266" t="s">
        <v>1715</v>
      </c>
      <c r="U266" t="s">
        <v>1716</v>
      </c>
      <c r="V266" t="s">
        <v>1717</v>
      </c>
      <c r="W266" t="s">
        <v>1718</v>
      </c>
      <c r="X266" t="s">
        <v>1719</v>
      </c>
      <c r="Y266" t="s">
        <v>1720</v>
      </c>
    </row>
    <row r="267" spans="1:25" x14ac:dyDescent="0.2">
      <c r="A267" t="s">
        <v>1378</v>
      </c>
      <c r="B267">
        <v>170523813</v>
      </c>
      <c r="C267" t="s">
        <v>70</v>
      </c>
      <c r="D267" t="s">
        <v>71</v>
      </c>
      <c r="E267" t="s">
        <v>72</v>
      </c>
      <c r="F267" t="s">
        <v>70</v>
      </c>
      <c r="G267" t="s">
        <v>73</v>
      </c>
      <c r="H267" t="s">
        <v>110</v>
      </c>
      <c r="I267" t="s">
        <v>332</v>
      </c>
      <c r="J267" t="s">
        <v>1721</v>
      </c>
      <c r="K267" t="s">
        <v>1722</v>
      </c>
      <c r="L267" t="s">
        <v>1723</v>
      </c>
      <c r="M267" t="s">
        <v>1724</v>
      </c>
      <c r="N267" t="s">
        <v>1725</v>
      </c>
      <c r="O267" t="s">
        <v>1726</v>
      </c>
      <c r="P267" t="s">
        <v>1727</v>
      </c>
      <c r="Q267" t="s">
        <v>1728</v>
      </c>
      <c r="R267" t="s">
        <v>1729</v>
      </c>
      <c r="S267" t="s">
        <v>1730</v>
      </c>
      <c r="T267" t="s">
        <v>1731</v>
      </c>
      <c r="U267" t="s">
        <v>1732</v>
      </c>
      <c r="V267" t="s">
        <v>1733</v>
      </c>
      <c r="W267" t="s">
        <v>1734</v>
      </c>
      <c r="X267" t="s">
        <v>1735</v>
      </c>
      <c r="Y267" t="s">
        <v>1736</v>
      </c>
    </row>
    <row r="268" spans="1:25" x14ac:dyDescent="0.2">
      <c r="A268" t="s">
        <v>1378</v>
      </c>
      <c r="B268">
        <v>186444439</v>
      </c>
      <c r="C268" t="s">
        <v>70</v>
      </c>
      <c r="D268" t="s">
        <v>79</v>
      </c>
      <c r="E268" t="s">
        <v>78</v>
      </c>
      <c r="F268" t="s">
        <v>70</v>
      </c>
      <c r="G268" t="s">
        <v>73</v>
      </c>
      <c r="H268" t="s">
        <v>110</v>
      </c>
      <c r="I268" t="s">
        <v>187</v>
      </c>
      <c r="J268" t="s">
        <v>1737</v>
      </c>
      <c r="K268" t="s">
        <v>1738</v>
      </c>
      <c r="L268" t="s">
        <v>1739</v>
      </c>
      <c r="M268" t="s">
        <v>1740</v>
      </c>
      <c r="N268" t="s">
        <v>1629</v>
      </c>
      <c r="O268" t="s">
        <v>1741</v>
      </c>
      <c r="P268" t="s">
        <v>1742</v>
      </c>
      <c r="Q268" t="s">
        <v>1743</v>
      </c>
      <c r="R268" t="s">
        <v>1744</v>
      </c>
      <c r="S268" t="s">
        <v>1745</v>
      </c>
      <c r="T268" t="s">
        <v>1746</v>
      </c>
      <c r="U268" t="s">
        <v>1747</v>
      </c>
      <c r="V268" t="s">
        <v>1748</v>
      </c>
      <c r="W268" t="s">
        <v>1749</v>
      </c>
      <c r="X268" t="s">
        <v>1750</v>
      </c>
      <c r="Y268" t="s">
        <v>1751</v>
      </c>
    </row>
    <row r="269" spans="1:25" x14ac:dyDescent="0.2">
      <c r="A269" t="s">
        <v>1378</v>
      </c>
      <c r="B269">
        <v>186578557</v>
      </c>
      <c r="C269" t="s">
        <v>70</v>
      </c>
      <c r="D269" t="s">
        <v>71</v>
      </c>
      <c r="E269" t="s">
        <v>72</v>
      </c>
      <c r="F269" t="s">
        <v>70</v>
      </c>
      <c r="G269" t="s">
        <v>73</v>
      </c>
      <c r="H269" t="s">
        <v>110</v>
      </c>
      <c r="I269" t="s">
        <v>187</v>
      </c>
      <c r="J269" t="s">
        <v>1752</v>
      </c>
      <c r="K269" t="s">
        <v>1753</v>
      </c>
      <c r="L269" t="s">
        <v>1754</v>
      </c>
      <c r="M269" t="s">
        <v>1755</v>
      </c>
      <c r="N269" t="s">
        <v>1756</v>
      </c>
      <c r="O269" t="s">
        <v>1757</v>
      </c>
      <c r="P269" t="s">
        <v>1758</v>
      </c>
      <c r="Q269" t="s">
        <v>1759</v>
      </c>
      <c r="R269" t="s">
        <v>1760</v>
      </c>
      <c r="S269" t="s">
        <v>1761</v>
      </c>
      <c r="T269" t="s">
        <v>1762</v>
      </c>
      <c r="U269" t="s">
        <v>1763</v>
      </c>
      <c r="V269" t="s">
        <v>1764</v>
      </c>
      <c r="W269" t="s">
        <v>1765</v>
      </c>
      <c r="X269" t="s">
        <v>1766</v>
      </c>
      <c r="Y269" t="s">
        <v>1767</v>
      </c>
    </row>
    <row r="270" spans="1:25" x14ac:dyDescent="0.2">
      <c r="A270" t="s">
        <v>1768</v>
      </c>
      <c r="B270">
        <v>839864</v>
      </c>
      <c r="C270" t="s">
        <v>70</v>
      </c>
      <c r="D270" t="s">
        <v>71</v>
      </c>
      <c r="E270" t="s">
        <v>78</v>
      </c>
      <c r="F270" t="s">
        <v>70</v>
      </c>
      <c r="G270" t="s">
        <v>73</v>
      </c>
      <c r="H270" t="s">
        <v>240</v>
      </c>
      <c r="I270" t="s">
        <v>182</v>
      </c>
      <c r="J270" t="s">
        <v>70</v>
      </c>
      <c r="K270" t="s">
        <v>70</v>
      </c>
      <c r="L270" t="s">
        <v>70</v>
      </c>
      <c r="M270" t="s">
        <v>70</v>
      </c>
      <c r="N270" t="s">
        <v>70</v>
      </c>
      <c r="O270" t="s">
        <v>70</v>
      </c>
      <c r="P270" t="s">
        <v>70</v>
      </c>
      <c r="Q270" t="s">
        <v>70</v>
      </c>
      <c r="R270" t="s">
        <v>1769</v>
      </c>
      <c r="S270" t="s">
        <v>70</v>
      </c>
      <c r="T270" t="s">
        <v>70</v>
      </c>
      <c r="U270" t="s">
        <v>70</v>
      </c>
      <c r="V270" t="s">
        <v>70</v>
      </c>
      <c r="W270" t="s">
        <v>70</v>
      </c>
      <c r="X270" t="s">
        <v>70</v>
      </c>
      <c r="Y270" t="s">
        <v>70</v>
      </c>
    </row>
    <row r="271" spans="1:25" x14ac:dyDescent="0.2">
      <c r="A271" t="s">
        <v>1768</v>
      </c>
      <c r="B271">
        <v>843623</v>
      </c>
      <c r="C271" t="s">
        <v>70</v>
      </c>
      <c r="D271" t="s">
        <v>78</v>
      </c>
      <c r="E271" t="s">
        <v>79</v>
      </c>
      <c r="F271" t="s">
        <v>70</v>
      </c>
      <c r="G271" t="s">
        <v>73</v>
      </c>
      <c r="H271" t="s">
        <v>1770</v>
      </c>
      <c r="I271" t="s">
        <v>260</v>
      </c>
      <c r="J271" t="s">
        <v>1771</v>
      </c>
      <c r="K271" t="s">
        <v>70</v>
      </c>
      <c r="L271" t="s">
        <v>1772</v>
      </c>
      <c r="M271" t="s">
        <v>70</v>
      </c>
      <c r="N271" t="s">
        <v>1773</v>
      </c>
      <c r="O271" t="s">
        <v>1774</v>
      </c>
      <c r="P271" t="s">
        <v>70</v>
      </c>
      <c r="Q271" t="s">
        <v>1775</v>
      </c>
      <c r="R271" t="s">
        <v>1776</v>
      </c>
      <c r="S271" t="s">
        <v>1777</v>
      </c>
      <c r="T271" t="s">
        <v>1778</v>
      </c>
      <c r="U271" t="s">
        <v>1779</v>
      </c>
      <c r="V271" t="s">
        <v>1780</v>
      </c>
      <c r="W271" t="s">
        <v>1781</v>
      </c>
      <c r="X271" t="s">
        <v>1782</v>
      </c>
      <c r="Y271" t="s">
        <v>70</v>
      </c>
    </row>
    <row r="272" spans="1:25" x14ac:dyDescent="0.2">
      <c r="A272" t="s">
        <v>1768</v>
      </c>
      <c r="B272">
        <v>843658</v>
      </c>
      <c r="C272" t="s">
        <v>70</v>
      </c>
      <c r="D272" t="s">
        <v>72</v>
      </c>
      <c r="E272" t="s">
        <v>71</v>
      </c>
      <c r="F272" t="s">
        <v>70</v>
      </c>
      <c r="G272" t="s">
        <v>73</v>
      </c>
      <c r="H272" t="s">
        <v>1783</v>
      </c>
      <c r="I272" t="s">
        <v>159</v>
      </c>
      <c r="J272" t="s">
        <v>1784</v>
      </c>
      <c r="K272" t="s">
        <v>70</v>
      </c>
      <c r="L272" t="s">
        <v>1785</v>
      </c>
      <c r="M272" t="s">
        <v>1786</v>
      </c>
      <c r="N272" t="s">
        <v>1787</v>
      </c>
      <c r="O272" t="s">
        <v>1788</v>
      </c>
      <c r="P272" t="s">
        <v>1789</v>
      </c>
      <c r="Q272" t="s">
        <v>70</v>
      </c>
      <c r="R272" t="s">
        <v>70</v>
      </c>
      <c r="S272" t="s">
        <v>1790</v>
      </c>
      <c r="T272" t="s">
        <v>1791</v>
      </c>
      <c r="U272" t="s">
        <v>1792</v>
      </c>
      <c r="V272" t="s">
        <v>1793</v>
      </c>
      <c r="W272" t="s">
        <v>1794</v>
      </c>
      <c r="X272" t="s">
        <v>1795</v>
      </c>
      <c r="Y272" t="s">
        <v>1796</v>
      </c>
    </row>
    <row r="273" spans="1:25" x14ac:dyDescent="0.2">
      <c r="A273" t="s">
        <v>1768</v>
      </c>
      <c r="B273">
        <v>843745</v>
      </c>
      <c r="C273" t="s">
        <v>1797</v>
      </c>
      <c r="D273" t="s">
        <v>78</v>
      </c>
      <c r="E273" t="s">
        <v>79</v>
      </c>
      <c r="F273" t="s">
        <v>70</v>
      </c>
      <c r="G273" t="s">
        <v>73</v>
      </c>
      <c r="H273" t="s">
        <v>1798</v>
      </c>
      <c r="I273" t="s">
        <v>187</v>
      </c>
      <c r="J273" t="s">
        <v>70</v>
      </c>
      <c r="K273" t="s">
        <v>70</v>
      </c>
      <c r="L273" t="s">
        <v>70</v>
      </c>
      <c r="M273" t="s">
        <v>70</v>
      </c>
      <c r="N273" t="s">
        <v>70</v>
      </c>
      <c r="O273" t="s">
        <v>70</v>
      </c>
      <c r="P273" t="s">
        <v>70</v>
      </c>
      <c r="Q273" t="s">
        <v>70</v>
      </c>
      <c r="R273" t="s">
        <v>70</v>
      </c>
      <c r="S273" t="s">
        <v>1799</v>
      </c>
      <c r="T273" t="s">
        <v>70</v>
      </c>
      <c r="U273" t="s">
        <v>70</v>
      </c>
      <c r="V273" t="s">
        <v>1800</v>
      </c>
      <c r="W273" t="s">
        <v>70</v>
      </c>
      <c r="X273" t="s">
        <v>70</v>
      </c>
      <c r="Y273" t="s">
        <v>70</v>
      </c>
    </row>
    <row r="274" spans="1:25" x14ac:dyDescent="0.2">
      <c r="A274" t="s">
        <v>1768</v>
      </c>
      <c r="B274">
        <v>5262688</v>
      </c>
      <c r="C274" t="s">
        <v>70</v>
      </c>
      <c r="D274" t="s">
        <v>71</v>
      </c>
      <c r="E274" t="s">
        <v>72</v>
      </c>
      <c r="F274" t="s">
        <v>70</v>
      </c>
      <c r="G274" t="s">
        <v>73</v>
      </c>
      <c r="H274" t="s">
        <v>110</v>
      </c>
      <c r="I274" t="s">
        <v>187</v>
      </c>
      <c r="J274" t="s">
        <v>1801</v>
      </c>
      <c r="K274" t="s">
        <v>1802</v>
      </c>
      <c r="L274" t="s">
        <v>1803</v>
      </c>
      <c r="M274" t="s">
        <v>1804</v>
      </c>
      <c r="N274" t="s">
        <v>1805</v>
      </c>
      <c r="O274" t="s">
        <v>1806</v>
      </c>
      <c r="P274" t="s">
        <v>1807</v>
      </c>
      <c r="Q274" t="s">
        <v>1808</v>
      </c>
      <c r="R274" t="s">
        <v>1809</v>
      </c>
      <c r="S274" t="s">
        <v>1810</v>
      </c>
      <c r="T274" t="s">
        <v>1811</v>
      </c>
      <c r="U274" t="s">
        <v>1812</v>
      </c>
      <c r="V274" t="s">
        <v>1813</v>
      </c>
      <c r="W274" t="s">
        <v>1814</v>
      </c>
      <c r="X274" t="s">
        <v>1815</v>
      </c>
      <c r="Y274" t="s">
        <v>1816</v>
      </c>
    </row>
    <row r="275" spans="1:25" x14ac:dyDescent="0.2">
      <c r="A275" t="s">
        <v>1768</v>
      </c>
      <c r="B275">
        <v>6377365</v>
      </c>
      <c r="C275" t="s">
        <v>70</v>
      </c>
      <c r="D275" t="s">
        <v>71</v>
      </c>
      <c r="E275" t="s">
        <v>78</v>
      </c>
      <c r="F275" t="s">
        <v>70</v>
      </c>
      <c r="G275" t="s">
        <v>73</v>
      </c>
      <c r="H275" t="s">
        <v>110</v>
      </c>
      <c r="I275" t="s">
        <v>108</v>
      </c>
      <c r="J275" t="s">
        <v>1817</v>
      </c>
      <c r="K275" t="s">
        <v>1818</v>
      </c>
      <c r="L275" t="s">
        <v>1819</v>
      </c>
      <c r="M275" t="s">
        <v>1660</v>
      </c>
      <c r="N275" t="s">
        <v>1820</v>
      </c>
      <c r="O275" t="s">
        <v>1821</v>
      </c>
      <c r="P275" t="s">
        <v>1822</v>
      </c>
      <c r="Q275" t="s">
        <v>1823</v>
      </c>
      <c r="R275" t="s">
        <v>1824</v>
      </c>
      <c r="S275" t="s">
        <v>1825</v>
      </c>
      <c r="T275" t="s">
        <v>1826</v>
      </c>
      <c r="U275" t="s">
        <v>1827</v>
      </c>
      <c r="V275" t="s">
        <v>1828</v>
      </c>
      <c r="W275" t="s">
        <v>1829</v>
      </c>
      <c r="X275" t="s">
        <v>1830</v>
      </c>
      <c r="Y275" t="s">
        <v>1831</v>
      </c>
    </row>
    <row r="276" spans="1:25" x14ac:dyDescent="0.2">
      <c r="A276" t="s">
        <v>1768</v>
      </c>
      <c r="B276">
        <v>7695972</v>
      </c>
      <c r="C276" t="s">
        <v>70</v>
      </c>
      <c r="D276" t="s">
        <v>78</v>
      </c>
      <c r="E276" t="s">
        <v>72</v>
      </c>
      <c r="F276" t="s">
        <v>70</v>
      </c>
      <c r="G276" t="s">
        <v>73</v>
      </c>
      <c r="H276" t="s">
        <v>74</v>
      </c>
      <c r="I276" t="s">
        <v>182</v>
      </c>
      <c r="J276" t="s">
        <v>70</v>
      </c>
      <c r="K276" t="s">
        <v>70</v>
      </c>
      <c r="L276" t="s">
        <v>70</v>
      </c>
      <c r="M276" t="s">
        <v>70</v>
      </c>
      <c r="N276" t="s">
        <v>70</v>
      </c>
      <c r="O276" t="s">
        <v>70</v>
      </c>
      <c r="P276" t="s">
        <v>70</v>
      </c>
      <c r="Q276" t="s">
        <v>70</v>
      </c>
      <c r="R276" t="s">
        <v>70</v>
      </c>
      <c r="S276" t="s">
        <v>70</v>
      </c>
      <c r="T276" t="s">
        <v>1832</v>
      </c>
      <c r="U276" t="s">
        <v>70</v>
      </c>
      <c r="V276" t="s">
        <v>70</v>
      </c>
      <c r="W276" t="s">
        <v>70</v>
      </c>
      <c r="X276" t="s">
        <v>70</v>
      </c>
      <c r="Y276" t="s">
        <v>70</v>
      </c>
    </row>
    <row r="277" spans="1:25" x14ac:dyDescent="0.2">
      <c r="A277" t="s">
        <v>1768</v>
      </c>
      <c r="B277">
        <v>9227026</v>
      </c>
      <c r="C277" t="s">
        <v>70</v>
      </c>
      <c r="D277" t="s">
        <v>71</v>
      </c>
      <c r="E277" t="s">
        <v>72</v>
      </c>
      <c r="F277" t="s">
        <v>70</v>
      </c>
      <c r="G277" t="s">
        <v>73</v>
      </c>
      <c r="H277" t="s">
        <v>184</v>
      </c>
      <c r="I277" t="s">
        <v>332</v>
      </c>
      <c r="J277" t="s">
        <v>70</v>
      </c>
      <c r="K277" t="s">
        <v>70</v>
      </c>
      <c r="L277" t="s">
        <v>70</v>
      </c>
      <c r="M277" t="s">
        <v>70</v>
      </c>
      <c r="N277" t="s">
        <v>70</v>
      </c>
      <c r="O277" t="s">
        <v>70</v>
      </c>
      <c r="P277" t="s">
        <v>70</v>
      </c>
      <c r="Q277" t="s">
        <v>70</v>
      </c>
      <c r="R277" t="s">
        <v>70</v>
      </c>
      <c r="S277" t="s">
        <v>70</v>
      </c>
      <c r="T277" t="s">
        <v>70</v>
      </c>
      <c r="U277" t="s">
        <v>70</v>
      </c>
      <c r="V277" t="s">
        <v>70</v>
      </c>
      <c r="W277" t="s">
        <v>70</v>
      </c>
      <c r="X277" t="s">
        <v>70</v>
      </c>
      <c r="Y277" t="s">
        <v>1833</v>
      </c>
    </row>
    <row r="278" spans="1:25" x14ac:dyDescent="0.2">
      <c r="A278" t="s">
        <v>1768</v>
      </c>
      <c r="B278">
        <v>14369549</v>
      </c>
      <c r="C278" t="s">
        <v>70</v>
      </c>
      <c r="D278" t="s">
        <v>71</v>
      </c>
      <c r="E278" t="s">
        <v>72</v>
      </c>
      <c r="F278" t="s">
        <v>70</v>
      </c>
      <c r="G278" t="s">
        <v>73</v>
      </c>
      <c r="H278" t="s">
        <v>181</v>
      </c>
      <c r="I278" t="s">
        <v>108</v>
      </c>
      <c r="J278" t="s">
        <v>70</v>
      </c>
      <c r="K278" t="s">
        <v>70</v>
      </c>
      <c r="L278" t="s">
        <v>70</v>
      </c>
      <c r="M278" t="s">
        <v>70</v>
      </c>
      <c r="N278" t="s">
        <v>70</v>
      </c>
      <c r="O278" t="s">
        <v>70</v>
      </c>
      <c r="P278" t="s">
        <v>70</v>
      </c>
      <c r="Q278" t="s">
        <v>70</v>
      </c>
      <c r="R278" t="s">
        <v>70</v>
      </c>
      <c r="S278" t="s">
        <v>1834</v>
      </c>
      <c r="T278" t="s">
        <v>70</v>
      </c>
      <c r="U278" t="s">
        <v>70</v>
      </c>
      <c r="V278" t="s">
        <v>70</v>
      </c>
      <c r="W278" t="s">
        <v>70</v>
      </c>
      <c r="X278" t="s">
        <v>70</v>
      </c>
      <c r="Y278" t="s">
        <v>70</v>
      </c>
    </row>
    <row r="279" spans="1:25" x14ac:dyDescent="0.2">
      <c r="A279" t="s">
        <v>1768</v>
      </c>
      <c r="B279">
        <v>19483354</v>
      </c>
      <c r="C279" t="s">
        <v>70</v>
      </c>
      <c r="D279" t="s">
        <v>71</v>
      </c>
      <c r="E279" t="s">
        <v>79</v>
      </c>
      <c r="F279" t="s">
        <v>70</v>
      </c>
      <c r="G279" t="s">
        <v>73</v>
      </c>
      <c r="H279" t="s">
        <v>240</v>
      </c>
      <c r="I279" t="s">
        <v>159</v>
      </c>
      <c r="J279" t="s">
        <v>70</v>
      </c>
      <c r="K279" t="s">
        <v>70</v>
      </c>
      <c r="L279" t="s">
        <v>70</v>
      </c>
      <c r="M279" t="s">
        <v>70</v>
      </c>
      <c r="N279" t="s">
        <v>70</v>
      </c>
      <c r="O279" t="s">
        <v>70</v>
      </c>
      <c r="P279" t="s">
        <v>70</v>
      </c>
      <c r="Q279" t="s">
        <v>70</v>
      </c>
      <c r="R279" t="s">
        <v>1835</v>
      </c>
      <c r="S279" t="s">
        <v>70</v>
      </c>
      <c r="T279" t="s">
        <v>70</v>
      </c>
      <c r="U279" t="s">
        <v>70</v>
      </c>
      <c r="V279" t="s">
        <v>70</v>
      </c>
      <c r="W279" t="s">
        <v>70</v>
      </c>
      <c r="X279" t="s">
        <v>70</v>
      </c>
      <c r="Y279" t="s">
        <v>70</v>
      </c>
    </row>
    <row r="280" spans="1:25" x14ac:dyDescent="0.2">
      <c r="A280" t="s">
        <v>1768</v>
      </c>
      <c r="B280">
        <v>20301928</v>
      </c>
      <c r="C280" t="s">
        <v>70</v>
      </c>
      <c r="D280" t="s">
        <v>78</v>
      </c>
      <c r="E280" t="s">
        <v>71</v>
      </c>
      <c r="F280" t="s">
        <v>70</v>
      </c>
      <c r="G280" t="s">
        <v>73</v>
      </c>
      <c r="H280" t="s">
        <v>1836</v>
      </c>
      <c r="I280" t="s">
        <v>187</v>
      </c>
      <c r="J280" t="s">
        <v>70</v>
      </c>
      <c r="K280" t="s">
        <v>1837</v>
      </c>
      <c r="L280" t="s">
        <v>1838</v>
      </c>
      <c r="M280" t="s">
        <v>1839</v>
      </c>
      <c r="N280" t="s">
        <v>1840</v>
      </c>
      <c r="O280" t="s">
        <v>1841</v>
      </c>
      <c r="P280" t="s">
        <v>70</v>
      </c>
      <c r="Q280" t="s">
        <v>70</v>
      </c>
      <c r="R280" t="s">
        <v>1842</v>
      </c>
      <c r="S280" t="s">
        <v>1843</v>
      </c>
      <c r="T280" t="s">
        <v>1844</v>
      </c>
      <c r="U280" t="s">
        <v>1845</v>
      </c>
      <c r="V280" t="s">
        <v>70</v>
      </c>
      <c r="W280" t="s">
        <v>1846</v>
      </c>
      <c r="X280" t="s">
        <v>1847</v>
      </c>
      <c r="Y280" t="s">
        <v>70</v>
      </c>
    </row>
    <row r="281" spans="1:25" x14ac:dyDescent="0.2">
      <c r="A281" t="s">
        <v>1768</v>
      </c>
      <c r="B281">
        <v>31725750</v>
      </c>
      <c r="C281" t="s">
        <v>70</v>
      </c>
      <c r="D281" t="s">
        <v>78</v>
      </c>
      <c r="E281" t="s">
        <v>79</v>
      </c>
      <c r="F281" t="s">
        <v>70</v>
      </c>
      <c r="G281" t="s">
        <v>73</v>
      </c>
      <c r="H281" t="s">
        <v>184</v>
      </c>
      <c r="I281" t="s">
        <v>97</v>
      </c>
      <c r="J281" t="s">
        <v>70</v>
      </c>
      <c r="K281" t="s">
        <v>70</v>
      </c>
      <c r="L281" t="s">
        <v>70</v>
      </c>
      <c r="M281" t="s">
        <v>70</v>
      </c>
      <c r="N281" t="s">
        <v>70</v>
      </c>
      <c r="O281" t="s">
        <v>70</v>
      </c>
      <c r="P281" t="s">
        <v>70</v>
      </c>
      <c r="Q281" t="s">
        <v>70</v>
      </c>
      <c r="R281" t="s">
        <v>70</v>
      </c>
      <c r="S281" t="s">
        <v>70</v>
      </c>
      <c r="T281" t="s">
        <v>70</v>
      </c>
      <c r="U281" t="s">
        <v>70</v>
      </c>
      <c r="V281" t="s">
        <v>70</v>
      </c>
      <c r="W281" t="s">
        <v>70</v>
      </c>
      <c r="X281" t="s">
        <v>70</v>
      </c>
      <c r="Y281" t="s">
        <v>1848</v>
      </c>
    </row>
    <row r="282" spans="1:25" x14ac:dyDescent="0.2">
      <c r="A282" t="s">
        <v>1768</v>
      </c>
      <c r="B282">
        <v>37341254</v>
      </c>
      <c r="C282" t="s">
        <v>70</v>
      </c>
      <c r="D282" t="s">
        <v>78</v>
      </c>
      <c r="E282" t="s">
        <v>71</v>
      </c>
      <c r="F282" t="s">
        <v>70</v>
      </c>
      <c r="G282" t="s">
        <v>73</v>
      </c>
      <c r="H282" t="s">
        <v>1849</v>
      </c>
      <c r="I282" t="s">
        <v>332</v>
      </c>
      <c r="J282" t="s">
        <v>70</v>
      </c>
      <c r="K282" t="s">
        <v>70</v>
      </c>
      <c r="L282" t="s">
        <v>70</v>
      </c>
      <c r="M282" t="s">
        <v>70</v>
      </c>
      <c r="N282" t="s">
        <v>70</v>
      </c>
      <c r="O282" t="s">
        <v>70</v>
      </c>
      <c r="P282" t="s">
        <v>70</v>
      </c>
      <c r="Q282" t="s">
        <v>70</v>
      </c>
      <c r="R282" t="s">
        <v>70</v>
      </c>
      <c r="S282" t="s">
        <v>1850</v>
      </c>
      <c r="T282" t="s">
        <v>70</v>
      </c>
      <c r="U282" t="s">
        <v>70</v>
      </c>
      <c r="V282" t="s">
        <v>70</v>
      </c>
      <c r="W282" t="s">
        <v>70</v>
      </c>
      <c r="X282" t="s">
        <v>70</v>
      </c>
      <c r="Y282" t="s">
        <v>1851</v>
      </c>
    </row>
    <row r="283" spans="1:25" x14ac:dyDescent="0.2">
      <c r="A283" t="s">
        <v>1768</v>
      </c>
      <c r="B283">
        <v>41032984</v>
      </c>
      <c r="C283" t="s">
        <v>70</v>
      </c>
      <c r="D283" t="s">
        <v>71</v>
      </c>
      <c r="E283" t="s">
        <v>72</v>
      </c>
      <c r="F283" t="s">
        <v>70</v>
      </c>
      <c r="G283" t="s">
        <v>73</v>
      </c>
      <c r="H283" t="s">
        <v>1852</v>
      </c>
      <c r="I283" t="s">
        <v>155</v>
      </c>
      <c r="J283" t="s">
        <v>70</v>
      </c>
      <c r="K283" t="s">
        <v>70</v>
      </c>
      <c r="L283" t="s">
        <v>70</v>
      </c>
      <c r="M283" t="s">
        <v>1853</v>
      </c>
      <c r="N283" t="s">
        <v>1854</v>
      </c>
      <c r="O283" t="s">
        <v>70</v>
      </c>
      <c r="P283" t="s">
        <v>70</v>
      </c>
      <c r="Q283" t="s">
        <v>70</v>
      </c>
      <c r="R283" t="s">
        <v>70</v>
      </c>
      <c r="S283" t="s">
        <v>70</v>
      </c>
      <c r="T283" t="s">
        <v>1855</v>
      </c>
      <c r="U283" t="s">
        <v>1856</v>
      </c>
      <c r="V283" t="s">
        <v>70</v>
      </c>
      <c r="W283" t="s">
        <v>70</v>
      </c>
      <c r="X283" t="s">
        <v>70</v>
      </c>
      <c r="Y283" t="s">
        <v>70</v>
      </c>
    </row>
    <row r="284" spans="1:25" x14ac:dyDescent="0.2">
      <c r="A284" t="s">
        <v>1768</v>
      </c>
      <c r="B284">
        <v>41070835</v>
      </c>
      <c r="C284" t="s">
        <v>70</v>
      </c>
      <c r="D284" t="s">
        <v>78</v>
      </c>
      <c r="E284" t="s">
        <v>79</v>
      </c>
      <c r="F284" t="s">
        <v>70</v>
      </c>
      <c r="G284" t="s">
        <v>73</v>
      </c>
      <c r="H284" t="s">
        <v>181</v>
      </c>
      <c r="I284" t="s">
        <v>260</v>
      </c>
      <c r="J284" t="s">
        <v>70</v>
      </c>
      <c r="K284" t="s">
        <v>70</v>
      </c>
      <c r="L284" t="s">
        <v>70</v>
      </c>
      <c r="M284" t="s">
        <v>70</v>
      </c>
      <c r="N284" t="s">
        <v>70</v>
      </c>
      <c r="O284" t="s">
        <v>70</v>
      </c>
      <c r="P284" t="s">
        <v>70</v>
      </c>
      <c r="Q284" t="s">
        <v>70</v>
      </c>
      <c r="R284" t="s">
        <v>70</v>
      </c>
      <c r="S284" t="s">
        <v>1857</v>
      </c>
      <c r="T284" t="s">
        <v>70</v>
      </c>
      <c r="U284" t="s">
        <v>70</v>
      </c>
      <c r="V284" t="s">
        <v>70</v>
      </c>
      <c r="W284" t="s">
        <v>70</v>
      </c>
      <c r="X284" t="s">
        <v>70</v>
      </c>
      <c r="Y284" t="s">
        <v>70</v>
      </c>
    </row>
    <row r="285" spans="1:25" x14ac:dyDescent="0.2">
      <c r="A285" t="s">
        <v>1768</v>
      </c>
      <c r="B285">
        <v>45396777</v>
      </c>
      <c r="C285" t="s">
        <v>70</v>
      </c>
      <c r="D285" t="s">
        <v>71</v>
      </c>
      <c r="E285" t="s">
        <v>72</v>
      </c>
      <c r="F285" t="s">
        <v>70</v>
      </c>
      <c r="G285" t="s">
        <v>73</v>
      </c>
      <c r="H285" t="s">
        <v>110</v>
      </c>
      <c r="I285" t="s">
        <v>90</v>
      </c>
      <c r="J285" t="s">
        <v>1858</v>
      </c>
      <c r="K285" t="s">
        <v>1859</v>
      </c>
      <c r="L285" t="s">
        <v>1860</v>
      </c>
      <c r="M285" t="s">
        <v>1861</v>
      </c>
      <c r="N285" t="s">
        <v>1862</v>
      </c>
      <c r="O285" t="s">
        <v>1863</v>
      </c>
      <c r="P285" t="s">
        <v>1864</v>
      </c>
      <c r="Q285" t="s">
        <v>1865</v>
      </c>
      <c r="R285" t="s">
        <v>1866</v>
      </c>
      <c r="S285" t="s">
        <v>1867</v>
      </c>
      <c r="T285" t="s">
        <v>1868</v>
      </c>
      <c r="U285" t="s">
        <v>1869</v>
      </c>
      <c r="V285" t="s">
        <v>1870</v>
      </c>
      <c r="W285" t="s">
        <v>1871</v>
      </c>
      <c r="X285" t="s">
        <v>1872</v>
      </c>
      <c r="Y285" t="s">
        <v>1873</v>
      </c>
    </row>
    <row r="286" spans="1:25" x14ac:dyDescent="0.2">
      <c r="A286" t="s">
        <v>1768</v>
      </c>
      <c r="B286">
        <v>54274641</v>
      </c>
      <c r="C286" t="s">
        <v>70</v>
      </c>
      <c r="D286" t="s">
        <v>71</v>
      </c>
      <c r="E286" t="s">
        <v>79</v>
      </c>
      <c r="F286" t="s">
        <v>70</v>
      </c>
      <c r="G286" t="s">
        <v>73</v>
      </c>
      <c r="H286" t="s">
        <v>698</v>
      </c>
      <c r="I286" t="s">
        <v>182</v>
      </c>
      <c r="J286" t="s">
        <v>1874</v>
      </c>
      <c r="K286" t="s">
        <v>70</v>
      </c>
      <c r="L286" t="s">
        <v>70</v>
      </c>
      <c r="M286" t="s">
        <v>70</v>
      </c>
      <c r="N286" t="s">
        <v>70</v>
      </c>
      <c r="O286" t="s">
        <v>70</v>
      </c>
      <c r="P286" t="s">
        <v>70</v>
      </c>
      <c r="Q286" t="s">
        <v>70</v>
      </c>
      <c r="R286" t="s">
        <v>70</v>
      </c>
      <c r="S286" t="s">
        <v>70</v>
      </c>
      <c r="T286" t="s">
        <v>70</v>
      </c>
      <c r="U286" t="s">
        <v>70</v>
      </c>
      <c r="V286" t="s">
        <v>70</v>
      </c>
      <c r="W286" t="s">
        <v>70</v>
      </c>
      <c r="X286" t="s">
        <v>70</v>
      </c>
      <c r="Y286" t="s">
        <v>70</v>
      </c>
    </row>
    <row r="287" spans="1:25" x14ac:dyDescent="0.2">
      <c r="A287" t="s">
        <v>1768</v>
      </c>
      <c r="B287">
        <v>56160740</v>
      </c>
      <c r="C287" t="s">
        <v>70</v>
      </c>
      <c r="D287" t="s">
        <v>78</v>
      </c>
      <c r="E287" t="s">
        <v>79</v>
      </c>
      <c r="F287" t="s">
        <v>70</v>
      </c>
      <c r="G287" t="s">
        <v>73</v>
      </c>
      <c r="H287" t="s">
        <v>74</v>
      </c>
      <c r="I287" t="s">
        <v>90</v>
      </c>
      <c r="J287" t="s">
        <v>70</v>
      </c>
      <c r="K287" t="s">
        <v>70</v>
      </c>
      <c r="L287" t="s">
        <v>70</v>
      </c>
      <c r="M287" t="s">
        <v>70</v>
      </c>
      <c r="N287" t="s">
        <v>70</v>
      </c>
      <c r="O287" t="s">
        <v>70</v>
      </c>
      <c r="P287" t="s">
        <v>70</v>
      </c>
      <c r="Q287" t="s">
        <v>70</v>
      </c>
      <c r="R287" t="s">
        <v>70</v>
      </c>
      <c r="S287" t="s">
        <v>70</v>
      </c>
      <c r="T287" t="s">
        <v>1875</v>
      </c>
      <c r="U287" t="s">
        <v>70</v>
      </c>
      <c r="V287" t="s">
        <v>70</v>
      </c>
      <c r="W287" t="s">
        <v>70</v>
      </c>
      <c r="X287" t="s">
        <v>70</v>
      </c>
      <c r="Y287" t="s">
        <v>70</v>
      </c>
    </row>
    <row r="288" spans="1:25" x14ac:dyDescent="0.2">
      <c r="A288" t="s">
        <v>1768</v>
      </c>
      <c r="B288">
        <v>77011218</v>
      </c>
      <c r="C288" t="s">
        <v>70</v>
      </c>
      <c r="D288" t="s">
        <v>71</v>
      </c>
      <c r="E288" t="s">
        <v>78</v>
      </c>
      <c r="F288" t="s">
        <v>70</v>
      </c>
      <c r="G288" t="s">
        <v>73</v>
      </c>
      <c r="H288" t="s">
        <v>330</v>
      </c>
      <c r="I288" t="s">
        <v>260</v>
      </c>
      <c r="J288" t="s">
        <v>70</v>
      </c>
      <c r="K288" t="s">
        <v>70</v>
      </c>
      <c r="L288" t="s">
        <v>70</v>
      </c>
      <c r="M288" t="s">
        <v>70</v>
      </c>
      <c r="N288" t="s">
        <v>70</v>
      </c>
      <c r="O288" t="s">
        <v>70</v>
      </c>
      <c r="P288" t="s">
        <v>70</v>
      </c>
      <c r="Q288" t="s">
        <v>70</v>
      </c>
      <c r="R288" t="s">
        <v>70</v>
      </c>
      <c r="S288" t="s">
        <v>70</v>
      </c>
      <c r="T288" t="s">
        <v>70</v>
      </c>
      <c r="U288" t="s">
        <v>70</v>
      </c>
      <c r="V288" t="s">
        <v>70</v>
      </c>
      <c r="W288" t="s">
        <v>1876</v>
      </c>
      <c r="X288" t="s">
        <v>70</v>
      </c>
      <c r="Y288" t="s">
        <v>70</v>
      </c>
    </row>
    <row r="289" spans="1:25" x14ac:dyDescent="0.2">
      <c r="A289" t="s">
        <v>1768</v>
      </c>
      <c r="B289">
        <v>80504348</v>
      </c>
      <c r="C289" t="s">
        <v>70</v>
      </c>
      <c r="D289" t="s">
        <v>72</v>
      </c>
      <c r="E289" t="s">
        <v>78</v>
      </c>
      <c r="F289" t="s">
        <v>70</v>
      </c>
      <c r="G289" t="s">
        <v>73</v>
      </c>
      <c r="H289" t="s">
        <v>1686</v>
      </c>
      <c r="I289" t="s">
        <v>108</v>
      </c>
      <c r="J289" t="s">
        <v>70</v>
      </c>
      <c r="K289" t="s">
        <v>70</v>
      </c>
      <c r="L289" t="s">
        <v>70</v>
      </c>
      <c r="M289" t="s">
        <v>70</v>
      </c>
      <c r="N289" t="s">
        <v>70</v>
      </c>
      <c r="O289" t="s">
        <v>70</v>
      </c>
      <c r="P289" t="s">
        <v>70</v>
      </c>
      <c r="Q289" t="s">
        <v>70</v>
      </c>
      <c r="R289" t="s">
        <v>70</v>
      </c>
      <c r="S289" t="s">
        <v>70</v>
      </c>
      <c r="T289" t="s">
        <v>70</v>
      </c>
      <c r="U289" t="s">
        <v>70</v>
      </c>
      <c r="V289" t="s">
        <v>1877</v>
      </c>
      <c r="W289" t="s">
        <v>70</v>
      </c>
      <c r="X289" t="s">
        <v>70</v>
      </c>
      <c r="Y289" t="s">
        <v>70</v>
      </c>
    </row>
    <row r="290" spans="1:25" x14ac:dyDescent="0.2">
      <c r="A290" t="s">
        <v>1768</v>
      </c>
      <c r="B290">
        <v>95087921</v>
      </c>
      <c r="C290" t="s">
        <v>70</v>
      </c>
      <c r="D290" t="s">
        <v>79</v>
      </c>
      <c r="E290" t="s">
        <v>72</v>
      </c>
      <c r="F290" t="s">
        <v>70</v>
      </c>
      <c r="G290" t="s">
        <v>73</v>
      </c>
      <c r="H290" t="s">
        <v>107</v>
      </c>
      <c r="I290" t="s">
        <v>332</v>
      </c>
      <c r="J290" t="s">
        <v>70</v>
      </c>
      <c r="K290" t="s">
        <v>70</v>
      </c>
      <c r="L290" t="s">
        <v>70</v>
      </c>
      <c r="M290" t="s">
        <v>70</v>
      </c>
      <c r="N290" t="s">
        <v>70</v>
      </c>
      <c r="O290" t="s">
        <v>1878</v>
      </c>
      <c r="P290" t="s">
        <v>70</v>
      </c>
      <c r="Q290" t="s">
        <v>70</v>
      </c>
      <c r="R290" t="s">
        <v>70</v>
      </c>
      <c r="S290" t="s">
        <v>70</v>
      </c>
      <c r="T290" t="s">
        <v>70</v>
      </c>
      <c r="U290" t="s">
        <v>70</v>
      </c>
      <c r="V290" t="s">
        <v>70</v>
      </c>
      <c r="W290" t="s">
        <v>70</v>
      </c>
      <c r="X290" t="s">
        <v>70</v>
      </c>
      <c r="Y290" t="s">
        <v>70</v>
      </c>
    </row>
    <row r="291" spans="1:25" x14ac:dyDescent="0.2">
      <c r="A291" t="s">
        <v>1768</v>
      </c>
      <c r="B291">
        <v>95091194</v>
      </c>
      <c r="C291" t="s">
        <v>1879</v>
      </c>
      <c r="D291" t="s">
        <v>78</v>
      </c>
      <c r="E291" t="s">
        <v>79</v>
      </c>
      <c r="F291" t="s">
        <v>70</v>
      </c>
      <c r="G291" t="s">
        <v>73</v>
      </c>
      <c r="H291" t="s">
        <v>1225</v>
      </c>
      <c r="I291" t="s">
        <v>100</v>
      </c>
      <c r="J291" t="s">
        <v>70</v>
      </c>
      <c r="K291" t="s">
        <v>70</v>
      </c>
      <c r="L291" t="s">
        <v>70</v>
      </c>
      <c r="M291" t="s">
        <v>70</v>
      </c>
      <c r="N291" t="s">
        <v>70</v>
      </c>
      <c r="O291" t="s">
        <v>70</v>
      </c>
      <c r="P291" t="s">
        <v>70</v>
      </c>
      <c r="Q291" t="s">
        <v>70</v>
      </c>
      <c r="R291" t="s">
        <v>1880</v>
      </c>
      <c r="S291" t="s">
        <v>70</v>
      </c>
      <c r="T291" t="s">
        <v>70</v>
      </c>
      <c r="U291" t="s">
        <v>70</v>
      </c>
      <c r="V291" t="s">
        <v>70</v>
      </c>
      <c r="W291" t="s">
        <v>70</v>
      </c>
      <c r="X291" t="s">
        <v>70</v>
      </c>
      <c r="Y291" t="s">
        <v>70</v>
      </c>
    </row>
    <row r="292" spans="1:25" x14ac:dyDescent="0.2">
      <c r="A292" t="s">
        <v>1768</v>
      </c>
      <c r="B292">
        <v>110285607</v>
      </c>
      <c r="C292" t="s">
        <v>1881</v>
      </c>
      <c r="D292" t="s">
        <v>78</v>
      </c>
      <c r="E292" t="s">
        <v>79</v>
      </c>
      <c r="F292" t="s">
        <v>70</v>
      </c>
      <c r="G292" t="s">
        <v>73</v>
      </c>
      <c r="H292" t="s">
        <v>1882</v>
      </c>
      <c r="I292" t="s">
        <v>332</v>
      </c>
      <c r="J292" t="s">
        <v>70</v>
      </c>
      <c r="K292" t="s">
        <v>70</v>
      </c>
      <c r="L292" t="s">
        <v>70</v>
      </c>
      <c r="M292" t="s">
        <v>70</v>
      </c>
      <c r="N292" t="s">
        <v>70</v>
      </c>
      <c r="O292" t="s">
        <v>70</v>
      </c>
      <c r="P292" t="s">
        <v>1883</v>
      </c>
      <c r="Q292" t="s">
        <v>70</v>
      </c>
      <c r="R292" t="s">
        <v>1884</v>
      </c>
      <c r="S292" t="s">
        <v>1885</v>
      </c>
      <c r="T292" t="s">
        <v>1886</v>
      </c>
      <c r="U292" t="s">
        <v>1887</v>
      </c>
      <c r="V292" t="s">
        <v>70</v>
      </c>
      <c r="W292" t="s">
        <v>70</v>
      </c>
      <c r="X292" t="s">
        <v>70</v>
      </c>
      <c r="Y292" t="s">
        <v>70</v>
      </c>
    </row>
    <row r="293" spans="1:25" x14ac:dyDescent="0.2">
      <c r="A293" t="s">
        <v>1768</v>
      </c>
      <c r="B293">
        <v>110285633</v>
      </c>
      <c r="C293" t="s">
        <v>1888</v>
      </c>
      <c r="D293" t="s">
        <v>71</v>
      </c>
      <c r="E293" t="s">
        <v>78</v>
      </c>
      <c r="F293" t="s">
        <v>70</v>
      </c>
      <c r="G293" t="s">
        <v>73</v>
      </c>
      <c r="H293" t="s">
        <v>1889</v>
      </c>
      <c r="I293" t="s">
        <v>97</v>
      </c>
      <c r="J293" t="s">
        <v>70</v>
      </c>
      <c r="K293" t="s">
        <v>70</v>
      </c>
      <c r="L293" t="s">
        <v>1890</v>
      </c>
      <c r="M293" t="s">
        <v>70</v>
      </c>
      <c r="N293" t="s">
        <v>70</v>
      </c>
      <c r="O293" t="s">
        <v>70</v>
      </c>
      <c r="P293" t="s">
        <v>70</v>
      </c>
      <c r="Q293" t="s">
        <v>70</v>
      </c>
      <c r="R293" t="s">
        <v>1891</v>
      </c>
      <c r="S293" t="s">
        <v>70</v>
      </c>
      <c r="T293" t="s">
        <v>1892</v>
      </c>
      <c r="U293" t="s">
        <v>70</v>
      </c>
      <c r="V293" t="s">
        <v>70</v>
      </c>
      <c r="W293" t="s">
        <v>70</v>
      </c>
      <c r="X293" t="s">
        <v>70</v>
      </c>
      <c r="Y293" t="s">
        <v>70</v>
      </c>
    </row>
    <row r="294" spans="1:25" x14ac:dyDescent="0.2">
      <c r="A294" t="s">
        <v>1768</v>
      </c>
      <c r="B294">
        <v>121297677</v>
      </c>
      <c r="C294" t="s">
        <v>70</v>
      </c>
      <c r="D294" t="s">
        <v>71</v>
      </c>
      <c r="E294" t="s">
        <v>72</v>
      </c>
      <c r="F294" t="s">
        <v>70</v>
      </c>
      <c r="G294" t="s">
        <v>73</v>
      </c>
      <c r="H294" t="s">
        <v>110</v>
      </c>
      <c r="I294" t="s">
        <v>159</v>
      </c>
      <c r="J294" t="s">
        <v>1893</v>
      </c>
      <c r="K294" t="s">
        <v>1894</v>
      </c>
      <c r="L294" t="s">
        <v>1895</v>
      </c>
      <c r="M294" t="s">
        <v>1896</v>
      </c>
      <c r="N294" t="s">
        <v>1897</v>
      </c>
      <c r="O294" t="s">
        <v>1898</v>
      </c>
      <c r="P294" t="s">
        <v>1899</v>
      </c>
      <c r="Q294" t="s">
        <v>1900</v>
      </c>
      <c r="R294" t="s">
        <v>1901</v>
      </c>
      <c r="S294" t="s">
        <v>1902</v>
      </c>
      <c r="T294" t="s">
        <v>1903</v>
      </c>
      <c r="U294" t="s">
        <v>1904</v>
      </c>
      <c r="V294" t="s">
        <v>1905</v>
      </c>
      <c r="W294" t="s">
        <v>1906</v>
      </c>
      <c r="X294" t="s">
        <v>1907</v>
      </c>
      <c r="Y294" t="s">
        <v>1908</v>
      </c>
    </row>
    <row r="295" spans="1:25" x14ac:dyDescent="0.2">
      <c r="A295" t="s">
        <v>1768</v>
      </c>
      <c r="B295">
        <v>122713966</v>
      </c>
      <c r="C295" t="s">
        <v>70</v>
      </c>
      <c r="D295" t="s">
        <v>72</v>
      </c>
      <c r="E295" t="s">
        <v>71</v>
      </c>
      <c r="F295" t="s">
        <v>70</v>
      </c>
      <c r="G295" t="s">
        <v>73</v>
      </c>
      <c r="H295" t="s">
        <v>184</v>
      </c>
      <c r="I295" t="s">
        <v>81</v>
      </c>
      <c r="J295" t="s">
        <v>70</v>
      </c>
      <c r="K295" t="s">
        <v>70</v>
      </c>
      <c r="L295" t="s">
        <v>70</v>
      </c>
      <c r="M295" t="s">
        <v>70</v>
      </c>
      <c r="N295" t="s">
        <v>70</v>
      </c>
      <c r="O295" t="s">
        <v>70</v>
      </c>
      <c r="P295" t="s">
        <v>70</v>
      </c>
      <c r="Q295" t="s">
        <v>70</v>
      </c>
      <c r="R295" t="s">
        <v>70</v>
      </c>
      <c r="S295" t="s">
        <v>70</v>
      </c>
      <c r="T295" t="s">
        <v>70</v>
      </c>
      <c r="U295" t="s">
        <v>70</v>
      </c>
      <c r="V295" t="s">
        <v>70</v>
      </c>
      <c r="W295" t="s">
        <v>70</v>
      </c>
      <c r="X295" t="s">
        <v>70</v>
      </c>
      <c r="Y295" t="s">
        <v>1909</v>
      </c>
    </row>
    <row r="296" spans="1:25" x14ac:dyDescent="0.2">
      <c r="A296" t="s">
        <v>1768</v>
      </c>
      <c r="B296">
        <v>131607959</v>
      </c>
      <c r="C296" t="s">
        <v>70</v>
      </c>
      <c r="D296" t="s">
        <v>78</v>
      </c>
      <c r="E296" t="s">
        <v>79</v>
      </c>
      <c r="F296" t="s">
        <v>70</v>
      </c>
      <c r="G296" t="s">
        <v>73</v>
      </c>
      <c r="H296" t="s">
        <v>107</v>
      </c>
      <c r="I296" t="s">
        <v>164</v>
      </c>
      <c r="J296" t="s">
        <v>70</v>
      </c>
      <c r="K296" t="s">
        <v>70</v>
      </c>
      <c r="L296" t="s">
        <v>70</v>
      </c>
      <c r="M296" t="s">
        <v>70</v>
      </c>
      <c r="N296" t="s">
        <v>70</v>
      </c>
      <c r="O296" t="s">
        <v>1910</v>
      </c>
      <c r="P296" t="s">
        <v>70</v>
      </c>
      <c r="Q296" t="s">
        <v>70</v>
      </c>
      <c r="R296" t="s">
        <v>70</v>
      </c>
      <c r="S296" t="s">
        <v>70</v>
      </c>
      <c r="T296" t="s">
        <v>70</v>
      </c>
      <c r="U296" t="s">
        <v>70</v>
      </c>
      <c r="V296" t="s">
        <v>70</v>
      </c>
      <c r="W296" t="s">
        <v>70</v>
      </c>
      <c r="X296" t="s">
        <v>70</v>
      </c>
      <c r="Y296" t="s">
        <v>70</v>
      </c>
    </row>
    <row r="297" spans="1:25" x14ac:dyDescent="0.2">
      <c r="A297" t="s">
        <v>1768</v>
      </c>
      <c r="B297">
        <v>132227522</v>
      </c>
      <c r="C297" t="s">
        <v>70</v>
      </c>
      <c r="D297" t="s">
        <v>78</v>
      </c>
      <c r="E297" t="s">
        <v>79</v>
      </c>
      <c r="F297" t="s">
        <v>70</v>
      </c>
      <c r="G297" t="s">
        <v>73</v>
      </c>
      <c r="H297" t="s">
        <v>418</v>
      </c>
      <c r="I297" t="s">
        <v>90</v>
      </c>
      <c r="J297" t="s">
        <v>70</v>
      </c>
      <c r="K297" t="s">
        <v>70</v>
      </c>
      <c r="L297" t="s">
        <v>1911</v>
      </c>
      <c r="M297" t="s">
        <v>70</v>
      </c>
      <c r="N297" t="s">
        <v>70</v>
      </c>
      <c r="O297" t="s">
        <v>70</v>
      </c>
      <c r="P297" t="s">
        <v>70</v>
      </c>
      <c r="Q297" t="s">
        <v>70</v>
      </c>
      <c r="R297" t="s">
        <v>70</v>
      </c>
      <c r="S297" t="s">
        <v>1912</v>
      </c>
      <c r="T297" t="s">
        <v>70</v>
      </c>
      <c r="U297" t="s">
        <v>70</v>
      </c>
      <c r="V297" t="s">
        <v>70</v>
      </c>
      <c r="W297" t="s">
        <v>70</v>
      </c>
      <c r="X297" t="s">
        <v>70</v>
      </c>
      <c r="Y297" t="s">
        <v>70</v>
      </c>
    </row>
    <row r="298" spans="1:25" x14ac:dyDescent="0.2">
      <c r="A298" t="s">
        <v>1768</v>
      </c>
      <c r="B298">
        <v>136974842</v>
      </c>
      <c r="C298" t="s">
        <v>70</v>
      </c>
      <c r="D298" t="s">
        <v>71</v>
      </c>
      <c r="E298" t="s">
        <v>78</v>
      </c>
      <c r="F298" t="s">
        <v>70</v>
      </c>
      <c r="G298" t="s">
        <v>73</v>
      </c>
      <c r="H298" t="s">
        <v>110</v>
      </c>
      <c r="I298" t="s">
        <v>97</v>
      </c>
      <c r="J298" t="s">
        <v>1913</v>
      </c>
      <c r="K298" t="s">
        <v>1914</v>
      </c>
      <c r="L298" t="s">
        <v>1915</v>
      </c>
      <c r="M298" t="s">
        <v>1916</v>
      </c>
      <c r="N298" t="s">
        <v>1917</v>
      </c>
      <c r="O298" t="s">
        <v>1918</v>
      </c>
      <c r="P298" t="s">
        <v>1919</v>
      </c>
      <c r="Q298" t="s">
        <v>1920</v>
      </c>
      <c r="R298" t="s">
        <v>1921</v>
      </c>
      <c r="S298" t="s">
        <v>1922</v>
      </c>
      <c r="T298" t="s">
        <v>1923</v>
      </c>
      <c r="U298" t="s">
        <v>1924</v>
      </c>
      <c r="V298" t="s">
        <v>1925</v>
      </c>
      <c r="W298" t="s">
        <v>1926</v>
      </c>
      <c r="X298" t="s">
        <v>1927</v>
      </c>
      <c r="Y298" t="s">
        <v>1928</v>
      </c>
    </row>
    <row r="299" spans="1:25" x14ac:dyDescent="0.2">
      <c r="A299" t="s">
        <v>1768</v>
      </c>
      <c r="B299">
        <v>137534089</v>
      </c>
      <c r="C299" t="s">
        <v>70</v>
      </c>
      <c r="D299" t="s">
        <v>72</v>
      </c>
      <c r="E299" t="s">
        <v>78</v>
      </c>
      <c r="F299" t="s">
        <v>70</v>
      </c>
      <c r="G299" t="s">
        <v>73</v>
      </c>
      <c r="H299" t="s">
        <v>1929</v>
      </c>
      <c r="I299" t="s">
        <v>164</v>
      </c>
      <c r="J299" t="s">
        <v>70</v>
      </c>
      <c r="K299" t="s">
        <v>70</v>
      </c>
      <c r="L299" t="s">
        <v>70</v>
      </c>
      <c r="M299" t="s">
        <v>70</v>
      </c>
      <c r="N299" t="s">
        <v>1930</v>
      </c>
      <c r="O299" t="s">
        <v>70</v>
      </c>
      <c r="P299" t="s">
        <v>70</v>
      </c>
      <c r="Q299" t="s">
        <v>70</v>
      </c>
      <c r="R299" t="s">
        <v>70</v>
      </c>
      <c r="S299" t="s">
        <v>70</v>
      </c>
      <c r="T299" t="s">
        <v>70</v>
      </c>
      <c r="U299" t="s">
        <v>1931</v>
      </c>
      <c r="V299" t="s">
        <v>70</v>
      </c>
      <c r="W299" t="s">
        <v>70</v>
      </c>
      <c r="X299" t="s">
        <v>70</v>
      </c>
      <c r="Y299" t="s">
        <v>70</v>
      </c>
    </row>
    <row r="300" spans="1:25" x14ac:dyDescent="0.2">
      <c r="A300" t="s">
        <v>1768</v>
      </c>
      <c r="B300">
        <v>138643914</v>
      </c>
      <c r="C300" t="s">
        <v>70</v>
      </c>
      <c r="D300" t="s">
        <v>72</v>
      </c>
      <c r="E300" t="s">
        <v>71</v>
      </c>
      <c r="F300" t="s">
        <v>70</v>
      </c>
      <c r="G300" t="s">
        <v>73</v>
      </c>
      <c r="H300" t="s">
        <v>1932</v>
      </c>
      <c r="I300" t="s">
        <v>97</v>
      </c>
      <c r="J300" t="s">
        <v>70</v>
      </c>
      <c r="K300" t="s">
        <v>1933</v>
      </c>
      <c r="L300" t="s">
        <v>70</v>
      </c>
      <c r="M300" t="s">
        <v>70</v>
      </c>
      <c r="N300" t="s">
        <v>70</v>
      </c>
      <c r="O300" t="s">
        <v>70</v>
      </c>
      <c r="P300" t="s">
        <v>1934</v>
      </c>
      <c r="Q300" t="s">
        <v>70</v>
      </c>
      <c r="R300" t="s">
        <v>1935</v>
      </c>
      <c r="S300" t="s">
        <v>70</v>
      </c>
      <c r="T300" t="s">
        <v>70</v>
      </c>
      <c r="U300" t="s">
        <v>70</v>
      </c>
      <c r="V300" t="s">
        <v>1936</v>
      </c>
      <c r="W300" t="s">
        <v>70</v>
      </c>
      <c r="X300" t="s">
        <v>70</v>
      </c>
      <c r="Y300" t="s">
        <v>70</v>
      </c>
    </row>
    <row r="301" spans="1:25" x14ac:dyDescent="0.2">
      <c r="A301" t="s">
        <v>1768</v>
      </c>
      <c r="B301">
        <v>141304316</v>
      </c>
      <c r="C301" t="s">
        <v>70</v>
      </c>
      <c r="D301" t="s">
        <v>79</v>
      </c>
      <c r="E301" t="s">
        <v>72</v>
      </c>
      <c r="F301" t="s">
        <v>70</v>
      </c>
      <c r="G301" t="s">
        <v>73</v>
      </c>
      <c r="H301" t="s">
        <v>1937</v>
      </c>
      <c r="I301" t="s">
        <v>81</v>
      </c>
      <c r="J301" t="s">
        <v>1938</v>
      </c>
      <c r="K301" t="s">
        <v>1939</v>
      </c>
      <c r="L301" t="s">
        <v>70</v>
      </c>
      <c r="M301" t="s">
        <v>70</v>
      </c>
      <c r="N301" t="s">
        <v>70</v>
      </c>
      <c r="O301" t="s">
        <v>70</v>
      </c>
      <c r="P301" t="s">
        <v>70</v>
      </c>
      <c r="Q301" t="s">
        <v>70</v>
      </c>
      <c r="R301" t="s">
        <v>1940</v>
      </c>
      <c r="S301" t="s">
        <v>1941</v>
      </c>
      <c r="T301" t="s">
        <v>70</v>
      </c>
      <c r="U301" t="s">
        <v>1942</v>
      </c>
      <c r="V301" t="s">
        <v>1943</v>
      </c>
      <c r="W301" t="s">
        <v>70</v>
      </c>
      <c r="X301" t="s">
        <v>1944</v>
      </c>
      <c r="Y301" t="s">
        <v>1945</v>
      </c>
    </row>
    <row r="302" spans="1:25" x14ac:dyDescent="0.2">
      <c r="A302" t="s">
        <v>1768</v>
      </c>
      <c r="B302">
        <v>142662332</v>
      </c>
      <c r="C302" t="s">
        <v>70</v>
      </c>
      <c r="D302" t="s">
        <v>78</v>
      </c>
      <c r="E302" t="s">
        <v>79</v>
      </c>
      <c r="F302" t="s">
        <v>70</v>
      </c>
      <c r="G302" t="s">
        <v>73</v>
      </c>
      <c r="H302" t="s">
        <v>471</v>
      </c>
      <c r="I302" t="s">
        <v>90</v>
      </c>
      <c r="J302" t="s">
        <v>70</v>
      </c>
      <c r="K302" t="s">
        <v>70</v>
      </c>
      <c r="L302" t="s">
        <v>1946</v>
      </c>
      <c r="M302" t="s">
        <v>70</v>
      </c>
      <c r="N302" t="s">
        <v>70</v>
      </c>
      <c r="O302" t="s">
        <v>70</v>
      </c>
      <c r="P302" t="s">
        <v>70</v>
      </c>
      <c r="Q302" t="s">
        <v>70</v>
      </c>
      <c r="R302" t="s">
        <v>70</v>
      </c>
      <c r="S302" t="s">
        <v>70</v>
      </c>
      <c r="T302" t="s">
        <v>70</v>
      </c>
      <c r="U302" t="s">
        <v>70</v>
      </c>
      <c r="V302" t="s">
        <v>70</v>
      </c>
      <c r="W302" t="s">
        <v>70</v>
      </c>
      <c r="X302" t="s">
        <v>70</v>
      </c>
      <c r="Y302" t="s">
        <v>70</v>
      </c>
    </row>
    <row r="303" spans="1:25" x14ac:dyDescent="0.2">
      <c r="A303" t="s">
        <v>1768</v>
      </c>
      <c r="B303">
        <v>145862095</v>
      </c>
      <c r="C303" t="s">
        <v>70</v>
      </c>
      <c r="D303" t="s">
        <v>78</v>
      </c>
      <c r="E303" t="s">
        <v>71</v>
      </c>
      <c r="F303" t="s">
        <v>70</v>
      </c>
      <c r="G303" t="s">
        <v>73</v>
      </c>
      <c r="H303" t="s">
        <v>110</v>
      </c>
      <c r="I303" t="s">
        <v>187</v>
      </c>
      <c r="J303" t="s">
        <v>1947</v>
      </c>
      <c r="K303" t="s">
        <v>1948</v>
      </c>
      <c r="L303" t="s">
        <v>1949</v>
      </c>
      <c r="M303" t="s">
        <v>1950</v>
      </c>
      <c r="N303" t="s">
        <v>1951</v>
      </c>
      <c r="O303" t="s">
        <v>1952</v>
      </c>
      <c r="P303" t="s">
        <v>1953</v>
      </c>
      <c r="Q303" t="s">
        <v>1954</v>
      </c>
      <c r="R303" t="s">
        <v>1955</v>
      </c>
      <c r="S303" t="s">
        <v>1956</v>
      </c>
      <c r="T303" t="s">
        <v>1957</v>
      </c>
      <c r="U303" t="s">
        <v>1958</v>
      </c>
      <c r="V303" t="s">
        <v>1959</v>
      </c>
      <c r="W303" t="s">
        <v>1960</v>
      </c>
      <c r="X303" t="s">
        <v>1961</v>
      </c>
      <c r="Y303" t="s">
        <v>1962</v>
      </c>
    </row>
    <row r="304" spans="1:25" x14ac:dyDescent="0.2">
      <c r="A304" t="s">
        <v>1768</v>
      </c>
      <c r="B304">
        <v>156346456</v>
      </c>
      <c r="C304" t="s">
        <v>70</v>
      </c>
      <c r="D304" t="s">
        <v>71</v>
      </c>
      <c r="E304" t="s">
        <v>79</v>
      </c>
      <c r="F304" t="s">
        <v>70</v>
      </c>
      <c r="G304" t="s">
        <v>73</v>
      </c>
      <c r="H304" t="s">
        <v>1963</v>
      </c>
      <c r="I304" t="s">
        <v>164</v>
      </c>
      <c r="J304" t="s">
        <v>70</v>
      </c>
      <c r="K304" t="s">
        <v>70</v>
      </c>
      <c r="L304" t="s">
        <v>70</v>
      </c>
      <c r="M304" t="s">
        <v>70</v>
      </c>
      <c r="N304" t="s">
        <v>70</v>
      </c>
      <c r="O304" t="s">
        <v>70</v>
      </c>
      <c r="P304" t="s">
        <v>1964</v>
      </c>
      <c r="Q304" t="s">
        <v>1965</v>
      </c>
      <c r="R304" t="s">
        <v>70</v>
      </c>
      <c r="S304" t="s">
        <v>70</v>
      </c>
      <c r="T304" t="s">
        <v>70</v>
      </c>
      <c r="U304" t="s">
        <v>70</v>
      </c>
      <c r="V304" t="s">
        <v>70</v>
      </c>
      <c r="W304" t="s">
        <v>70</v>
      </c>
      <c r="X304" t="s">
        <v>70</v>
      </c>
      <c r="Y304" t="s">
        <v>70</v>
      </c>
    </row>
    <row r="305" spans="1:25" x14ac:dyDescent="0.2">
      <c r="A305" t="s">
        <v>1768</v>
      </c>
      <c r="B305">
        <v>156589639</v>
      </c>
      <c r="C305" t="s">
        <v>70</v>
      </c>
      <c r="D305" t="s">
        <v>78</v>
      </c>
      <c r="E305" t="s">
        <v>79</v>
      </c>
      <c r="F305" t="s">
        <v>70</v>
      </c>
      <c r="G305" t="s">
        <v>73</v>
      </c>
      <c r="H305" t="s">
        <v>110</v>
      </c>
      <c r="I305" t="s">
        <v>108</v>
      </c>
      <c r="J305" t="s">
        <v>1966</v>
      </c>
      <c r="K305" t="s">
        <v>1967</v>
      </c>
      <c r="L305" t="s">
        <v>1968</v>
      </c>
      <c r="M305" t="s">
        <v>1969</v>
      </c>
      <c r="N305" t="s">
        <v>1970</v>
      </c>
      <c r="O305" t="s">
        <v>1971</v>
      </c>
      <c r="P305" t="s">
        <v>1972</v>
      </c>
      <c r="Q305" t="s">
        <v>1973</v>
      </c>
      <c r="R305" t="s">
        <v>1974</v>
      </c>
      <c r="S305" t="s">
        <v>1975</v>
      </c>
      <c r="T305" t="s">
        <v>1976</v>
      </c>
      <c r="U305" t="s">
        <v>1977</v>
      </c>
      <c r="V305" t="s">
        <v>1978</v>
      </c>
      <c r="W305" t="s">
        <v>1979</v>
      </c>
      <c r="X305" t="s">
        <v>1980</v>
      </c>
      <c r="Y305" t="s">
        <v>1981</v>
      </c>
    </row>
    <row r="306" spans="1:25" x14ac:dyDescent="0.2">
      <c r="A306" t="s">
        <v>1768</v>
      </c>
      <c r="B306">
        <v>167517750</v>
      </c>
      <c r="C306" t="s">
        <v>70</v>
      </c>
      <c r="D306" t="s">
        <v>71</v>
      </c>
      <c r="E306" t="s">
        <v>79</v>
      </c>
      <c r="F306" t="s">
        <v>70</v>
      </c>
      <c r="G306" t="s">
        <v>73</v>
      </c>
      <c r="H306" t="s">
        <v>1982</v>
      </c>
      <c r="I306" t="s">
        <v>97</v>
      </c>
      <c r="J306" t="s">
        <v>1983</v>
      </c>
      <c r="K306" t="s">
        <v>70</v>
      </c>
      <c r="L306" t="s">
        <v>1984</v>
      </c>
      <c r="M306" t="s">
        <v>70</v>
      </c>
      <c r="N306" t="s">
        <v>70</v>
      </c>
      <c r="O306" t="s">
        <v>70</v>
      </c>
      <c r="P306" t="s">
        <v>70</v>
      </c>
      <c r="Q306" t="s">
        <v>70</v>
      </c>
      <c r="R306" t="s">
        <v>1985</v>
      </c>
      <c r="S306" t="s">
        <v>1986</v>
      </c>
      <c r="T306" t="s">
        <v>70</v>
      </c>
      <c r="U306" t="s">
        <v>70</v>
      </c>
      <c r="V306" t="s">
        <v>70</v>
      </c>
      <c r="W306" t="s">
        <v>70</v>
      </c>
      <c r="X306" t="s">
        <v>70</v>
      </c>
      <c r="Y306" t="s">
        <v>1987</v>
      </c>
    </row>
    <row r="307" spans="1:25" x14ac:dyDescent="0.2">
      <c r="A307" t="s">
        <v>1768</v>
      </c>
      <c r="B307">
        <v>167943821</v>
      </c>
      <c r="C307" t="s">
        <v>1988</v>
      </c>
      <c r="D307" t="s">
        <v>78</v>
      </c>
      <c r="E307" t="s">
        <v>79</v>
      </c>
      <c r="F307" t="s">
        <v>70</v>
      </c>
      <c r="G307" t="s">
        <v>73</v>
      </c>
      <c r="H307" t="s">
        <v>416</v>
      </c>
      <c r="I307" t="s">
        <v>260</v>
      </c>
      <c r="J307" t="s">
        <v>70</v>
      </c>
      <c r="K307" t="s">
        <v>70</v>
      </c>
      <c r="L307" t="s">
        <v>70</v>
      </c>
      <c r="M307" t="s">
        <v>70</v>
      </c>
      <c r="N307" t="s">
        <v>70</v>
      </c>
      <c r="O307" t="s">
        <v>70</v>
      </c>
      <c r="P307" t="s">
        <v>70</v>
      </c>
      <c r="Q307" t="s">
        <v>70</v>
      </c>
      <c r="R307" t="s">
        <v>70</v>
      </c>
      <c r="S307" t="s">
        <v>70</v>
      </c>
      <c r="T307" t="s">
        <v>1989</v>
      </c>
      <c r="U307" t="s">
        <v>70</v>
      </c>
      <c r="V307" t="s">
        <v>70</v>
      </c>
      <c r="W307" t="s">
        <v>70</v>
      </c>
      <c r="X307" t="s">
        <v>70</v>
      </c>
      <c r="Y307" t="s">
        <v>70</v>
      </c>
    </row>
    <row r="308" spans="1:25" x14ac:dyDescent="0.2">
      <c r="A308" t="s">
        <v>1768</v>
      </c>
      <c r="B308">
        <v>169504708</v>
      </c>
      <c r="C308" t="s">
        <v>70</v>
      </c>
      <c r="D308" t="s">
        <v>78</v>
      </c>
      <c r="E308" t="s">
        <v>72</v>
      </c>
      <c r="F308" t="s">
        <v>70</v>
      </c>
      <c r="G308" t="s">
        <v>73</v>
      </c>
      <c r="H308" t="s">
        <v>110</v>
      </c>
      <c r="I308" t="s">
        <v>182</v>
      </c>
      <c r="J308" t="s">
        <v>1990</v>
      </c>
      <c r="K308" t="s">
        <v>1991</v>
      </c>
      <c r="L308" t="s">
        <v>1992</v>
      </c>
      <c r="M308" t="s">
        <v>1993</v>
      </c>
      <c r="N308" t="s">
        <v>1994</v>
      </c>
      <c r="O308" t="s">
        <v>1995</v>
      </c>
      <c r="P308" t="s">
        <v>1996</v>
      </c>
      <c r="Q308" t="s">
        <v>1997</v>
      </c>
      <c r="R308" t="s">
        <v>1998</v>
      </c>
      <c r="S308" t="s">
        <v>1999</v>
      </c>
      <c r="T308" t="s">
        <v>2000</v>
      </c>
      <c r="U308" t="s">
        <v>2001</v>
      </c>
      <c r="V308" t="s">
        <v>2002</v>
      </c>
      <c r="W308" t="s">
        <v>2003</v>
      </c>
      <c r="X308" t="s">
        <v>2004</v>
      </c>
      <c r="Y308" t="s">
        <v>2005</v>
      </c>
    </row>
    <row r="309" spans="1:25" x14ac:dyDescent="0.2">
      <c r="A309" t="s">
        <v>1768</v>
      </c>
      <c r="B309">
        <v>172377928</v>
      </c>
      <c r="C309" t="s">
        <v>70</v>
      </c>
      <c r="D309" t="s">
        <v>71</v>
      </c>
      <c r="E309" t="s">
        <v>72</v>
      </c>
      <c r="F309" t="s">
        <v>70</v>
      </c>
      <c r="G309" t="s">
        <v>73</v>
      </c>
      <c r="H309" t="s">
        <v>110</v>
      </c>
      <c r="I309" t="s">
        <v>182</v>
      </c>
      <c r="J309" t="s">
        <v>2006</v>
      </c>
      <c r="K309" t="s">
        <v>2007</v>
      </c>
      <c r="L309" t="s">
        <v>2008</v>
      </c>
      <c r="M309" t="s">
        <v>2009</v>
      </c>
      <c r="N309" t="s">
        <v>2010</v>
      </c>
      <c r="O309" t="s">
        <v>2011</v>
      </c>
      <c r="P309" t="s">
        <v>2012</v>
      </c>
      <c r="Q309" t="s">
        <v>2013</v>
      </c>
      <c r="R309" t="s">
        <v>2014</v>
      </c>
      <c r="S309" t="s">
        <v>2015</v>
      </c>
      <c r="T309" t="s">
        <v>2016</v>
      </c>
      <c r="U309" t="s">
        <v>2017</v>
      </c>
      <c r="V309" t="s">
        <v>2018</v>
      </c>
      <c r="W309" t="s">
        <v>2013</v>
      </c>
      <c r="X309" t="s">
        <v>2019</v>
      </c>
      <c r="Y309" t="s">
        <v>2020</v>
      </c>
    </row>
    <row r="310" spans="1:25" x14ac:dyDescent="0.2">
      <c r="A310" t="s">
        <v>1768</v>
      </c>
      <c r="B310">
        <v>172742918</v>
      </c>
      <c r="C310" t="s">
        <v>70</v>
      </c>
      <c r="D310" t="s">
        <v>72</v>
      </c>
      <c r="E310" t="s">
        <v>79</v>
      </c>
      <c r="F310" t="s">
        <v>70</v>
      </c>
      <c r="G310" t="s">
        <v>73</v>
      </c>
      <c r="H310" t="s">
        <v>675</v>
      </c>
      <c r="I310" t="s">
        <v>187</v>
      </c>
      <c r="J310" t="s">
        <v>70</v>
      </c>
      <c r="K310" t="s">
        <v>2021</v>
      </c>
      <c r="L310" t="s">
        <v>70</v>
      </c>
      <c r="M310" t="s">
        <v>70</v>
      </c>
      <c r="N310" t="s">
        <v>70</v>
      </c>
      <c r="O310" t="s">
        <v>70</v>
      </c>
      <c r="P310" t="s">
        <v>70</v>
      </c>
      <c r="Q310" t="s">
        <v>70</v>
      </c>
      <c r="R310" t="s">
        <v>70</v>
      </c>
      <c r="S310" t="s">
        <v>70</v>
      </c>
      <c r="T310" t="s">
        <v>70</v>
      </c>
      <c r="U310" t="s">
        <v>70</v>
      </c>
      <c r="V310" t="s">
        <v>70</v>
      </c>
      <c r="W310" t="s">
        <v>70</v>
      </c>
      <c r="X310" t="s">
        <v>70</v>
      </c>
      <c r="Y310" t="s">
        <v>70</v>
      </c>
    </row>
    <row r="311" spans="1:25" x14ac:dyDescent="0.2">
      <c r="A311" t="s">
        <v>1768</v>
      </c>
      <c r="B311">
        <v>174868114</v>
      </c>
      <c r="C311" t="s">
        <v>70</v>
      </c>
      <c r="D311" t="s">
        <v>72</v>
      </c>
      <c r="E311" t="s">
        <v>78</v>
      </c>
      <c r="F311" t="s">
        <v>70</v>
      </c>
      <c r="G311" t="s">
        <v>73</v>
      </c>
      <c r="H311" t="s">
        <v>110</v>
      </c>
      <c r="I311" t="s">
        <v>81</v>
      </c>
      <c r="J311" t="s">
        <v>2022</v>
      </c>
      <c r="K311" t="s">
        <v>2023</v>
      </c>
      <c r="L311" t="s">
        <v>2024</v>
      </c>
      <c r="M311" t="s">
        <v>2025</v>
      </c>
      <c r="N311" t="s">
        <v>2026</v>
      </c>
      <c r="O311" t="s">
        <v>2027</v>
      </c>
      <c r="P311" t="s">
        <v>2028</v>
      </c>
      <c r="Q311" t="s">
        <v>2029</v>
      </c>
      <c r="R311" t="s">
        <v>2030</v>
      </c>
      <c r="S311" t="s">
        <v>2031</v>
      </c>
      <c r="T311" t="s">
        <v>2032</v>
      </c>
      <c r="U311" t="s">
        <v>2033</v>
      </c>
      <c r="V311" t="s">
        <v>2034</v>
      </c>
      <c r="W311" t="s">
        <v>2035</v>
      </c>
      <c r="X311" t="s">
        <v>2036</v>
      </c>
      <c r="Y311" t="s">
        <v>2037</v>
      </c>
    </row>
    <row r="312" spans="1:25" x14ac:dyDescent="0.2">
      <c r="A312" t="s">
        <v>1768</v>
      </c>
      <c r="B312">
        <v>175306018</v>
      </c>
      <c r="C312" t="s">
        <v>70</v>
      </c>
      <c r="D312" t="s">
        <v>71</v>
      </c>
      <c r="E312" t="s">
        <v>72</v>
      </c>
      <c r="F312" t="s">
        <v>70</v>
      </c>
      <c r="G312" t="s">
        <v>73</v>
      </c>
      <c r="H312" t="s">
        <v>110</v>
      </c>
      <c r="I312" t="s">
        <v>164</v>
      </c>
      <c r="J312" t="s">
        <v>2038</v>
      </c>
      <c r="K312" t="s">
        <v>2039</v>
      </c>
      <c r="L312" t="s">
        <v>2040</v>
      </c>
      <c r="M312" t="s">
        <v>2041</v>
      </c>
      <c r="N312" t="s">
        <v>2042</v>
      </c>
      <c r="O312" t="s">
        <v>2043</v>
      </c>
      <c r="P312" t="s">
        <v>2044</v>
      </c>
      <c r="Q312" t="s">
        <v>2045</v>
      </c>
      <c r="R312" t="s">
        <v>2046</v>
      </c>
      <c r="S312" t="s">
        <v>2047</v>
      </c>
      <c r="T312" t="s">
        <v>2048</v>
      </c>
      <c r="U312" t="s">
        <v>2049</v>
      </c>
      <c r="V312" t="s">
        <v>2050</v>
      </c>
      <c r="W312" t="s">
        <v>2051</v>
      </c>
      <c r="X312" t="s">
        <v>2052</v>
      </c>
      <c r="Y312" t="s">
        <v>2053</v>
      </c>
    </row>
    <row r="313" spans="1:25" x14ac:dyDescent="0.2">
      <c r="A313" t="s">
        <v>1768</v>
      </c>
      <c r="B313">
        <v>176048320</v>
      </c>
      <c r="C313" t="s">
        <v>70</v>
      </c>
      <c r="D313" t="s">
        <v>71</v>
      </c>
      <c r="E313" t="s">
        <v>78</v>
      </c>
      <c r="F313" t="s">
        <v>70</v>
      </c>
      <c r="G313" t="s">
        <v>73</v>
      </c>
      <c r="H313" t="s">
        <v>110</v>
      </c>
      <c r="I313" t="s">
        <v>159</v>
      </c>
      <c r="J313" t="s">
        <v>2054</v>
      </c>
      <c r="K313" t="s">
        <v>2055</v>
      </c>
      <c r="L313" t="s">
        <v>2056</v>
      </c>
      <c r="M313" t="s">
        <v>2057</v>
      </c>
      <c r="N313" t="s">
        <v>2058</v>
      </c>
      <c r="O313" t="s">
        <v>2059</v>
      </c>
      <c r="P313" t="s">
        <v>2060</v>
      </c>
      <c r="Q313" t="s">
        <v>2061</v>
      </c>
      <c r="R313" t="s">
        <v>2062</v>
      </c>
      <c r="S313" t="s">
        <v>2063</v>
      </c>
      <c r="T313" t="s">
        <v>2064</v>
      </c>
      <c r="U313" t="s">
        <v>2065</v>
      </c>
      <c r="V313" t="s">
        <v>2066</v>
      </c>
      <c r="W313" t="s">
        <v>2067</v>
      </c>
      <c r="X313" t="s">
        <v>2068</v>
      </c>
      <c r="Y313" t="s">
        <v>2069</v>
      </c>
    </row>
    <row r="314" spans="1:25" x14ac:dyDescent="0.2">
      <c r="A314" t="s">
        <v>1768</v>
      </c>
      <c r="B314">
        <v>176883075</v>
      </c>
      <c r="C314" t="s">
        <v>70</v>
      </c>
      <c r="D314" t="s">
        <v>78</v>
      </c>
      <c r="E314" t="s">
        <v>79</v>
      </c>
      <c r="F314" t="s">
        <v>70</v>
      </c>
      <c r="G314" t="s">
        <v>73</v>
      </c>
      <c r="H314" t="s">
        <v>330</v>
      </c>
      <c r="I314" t="s">
        <v>159</v>
      </c>
      <c r="J314" t="s">
        <v>70</v>
      </c>
      <c r="K314" t="s">
        <v>70</v>
      </c>
      <c r="L314" t="s">
        <v>70</v>
      </c>
      <c r="M314" t="s">
        <v>70</v>
      </c>
      <c r="N314" t="s">
        <v>70</v>
      </c>
      <c r="O314" t="s">
        <v>70</v>
      </c>
      <c r="P314" t="s">
        <v>70</v>
      </c>
      <c r="Q314" t="s">
        <v>70</v>
      </c>
      <c r="R314" t="s">
        <v>70</v>
      </c>
      <c r="S314" t="s">
        <v>70</v>
      </c>
      <c r="T314" t="s">
        <v>70</v>
      </c>
      <c r="U314" t="s">
        <v>70</v>
      </c>
      <c r="V314" t="s">
        <v>70</v>
      </c>
      <c r="W314" t="s">
        <v>1835</v>
      </c>
      <c r="X314" t="s">
        <v>70</v>
      </c>
      <c r="Y314" t="s">
        <v>70</v>
      </c>
    </row>
    <row r="315" spans="1:25" x14ac:dyDescent="0.2">
      <c r="A315" t="s">
        <v>1768</v>
      </c>
      <c r="B315">
        <v>178401754</v>
      </c>
      <c r="C315" t="s">
        <v>70</v>
      </c>
      <c r="D315" t="s">
        <v>72</v>
      </c>
      <c r="E315" t="s">
        <v>79</v>
      </c>
      <c r="F315" t="s">
        <v>70</v>
      </c>
      <c r="G315" t="s">
        <v>73</v>
      </c>
      <c r="H315" t="s">
        <v>935</v>
      </c>
      <c r="I315" t="s">
        <v>155</v>
      </c>
      <c r="J315" t="s">
        <v>2070</v>
      </c>
      <c r="K315" t="s">
        <v>2071</v>
      </c>
      <c r="L315" t="s">
        <v>70</v>
      </c>
      <c r="M315" t="s">
        <v>2072</v>
      </c>
      <c r="N315" t="s">
        <v>2073</v>
      </c>
      <c r="O315" t="s">
        <v>70</v>
      </c>
      <c r="P315" t="s">
        <v>70</v>
      </c>
      <c r="Q315" t="s">
        <v>70</v>
      </c>
      <c r="R315" t="s">
        <v>70</v>
      </c>
      <c r="S315" t="s">
        <v>70</v>
      </c>
      <c r="T315" t="s">
        <v>70</v>
      </c>
      <c r="U315" t="s">
        <v>2074</v>
      </c>
      <c r="V315" t="s">
        <v>2075</v>
      </c>
      <c r="W315" t="s">
        <v>70</v>
      </c>
      <c r="X315" t="s">
        <v>70</v>
      </c>
      <c r="Y315" t="s">
        <v>70</v>
      </c>
    </row>
    <row r="316" spans="1:25" x14ac:dyDescent="0.2">
      <c r="A316" t="s">
        <v>1768</v>
      </c>
      <c r="B316">
        <v>178949962</v>
      </c>
      <c r="C316" t="s">
        <v>70</v>
      </c>
      <c r="D316" t="s">
        <v>71</v>
      </c>
      <c r="E316" t="s">
        <v>72</v>
      </c>
      <c r="F316" t="s">
        <v>70</v>
      </c>
      <c r="G316" t="s">
        <v>73</v>
      </c>
      <c r="H316" t="s">
        <v>110</v>
      </c>
      <c r="I316" t="s">
        <v>81</v>
      </c>
      <c r="J316" t="s">
        <v>2076</v>
      </c>
      <c r="K316" t="s">
        <v>2077</v>
      </c>
      <c r="L316" t="s">
        <v>2078</v>
      </c>
      <c r="M316" t="s">
        <v>2079</v>
      </c>
      <c r="N316" t="s">
        <v>2080</v>
      </c>
      <c r="O316" t="s">
        <v>2081</v>
      </c>
      <c r="P316" t="s">
        <v>2082</v>
      </c>
      <c r="Q316" t="s">
        <v>2083</v>
      </c>
      <c r="R316" t="s">
        <v>2084</v>
      </c>
      <c r="S316" t="s">
        <v>2085</v>
      </c>
      <c r="T316" t="s">
        <v>2086</v>
      </c>
      <c r="U316" t="s">
        <v>1943</v>
      </c>
      <c r="V316" t="s">
        <v>2087</v>
      </c>
      <c r="W316" t="s">
        <v>2088</v>
      </c>
      <c r="X316" t="s">
        <v>2089</v>
      </c>
      <c r="Y316" t="s">
        <v>2090</v>
      </c>
    </row>
    <row r="317" spans="1:25" x14ac:dyDescent="0.2">
      <c r="A317" t="s">
        <v>2091</v>
      </c>
      <c r="B317">
        <v>367240</v>
      </c>
      <c r="C317" t="s">
        <v>70</v>
      </c>
      <c r="D317" t="s">
        <v>78</v>
      </c>
      <c r="E317" t="s">
        <v>72</v>
      </c>
      <c r="F317" t="s">
        <v>70</v>
      </c>
      <c r="G317" t="s">
        <v>73</v>
      </c>
      <c r="H317" t="s">
        <v>2092</v>
      </c>
      <c r="I317" t="s">
        <v>182</v>
      </c>
      <c r="J317" t="s">
        <v>70</v>
      </c>
      <c r="K317" t="s">
        <v>70</v>
      </c>
      <c r="L317" t="s">
        <v>2093</v>
      </c>
      <c r="M317" t="s">
        <v>70</v>
      </c>
      <c r="N317" t="s">
        <v>70</v>
      </c>
      <c r="O317" t="s">
        <v>70</v>
      </c>
      <c r="P317" t="s">
        <v>70</v>
      </c>
      <c r="Q317" t="s">
        <v>70</v>
      </c>
      <c r="R317" t="s">
        <v>70</v>
      </c>
      <c r="S317" t="s">
        <v>2094</v>
      </c>
      <c r="T317" t="s">
        <v>2095</v>
      </c>
      <c r="U317" t="s">
        <v>70</v>
      </c>
      <c r="V317" t="s">
        <v>70</v>
      </c>
      <c r="W317" t="s">
        <v>70</v>
      </c>
      <c r="X317" t="s">
        <v>70</v>
      </c>
      <c r="Y317" t="s">
        <v>70</v>
      </c>
    </row>
    <row r="318" spans="1:25" x14ac:dyDescent="0.2">
      <c r="A318" t="s">
        <v>2091</v>
      </c>
      <c r="B318">
        <v>10756728</v>
      </c>
      <c r="C318" t="s">
        <v>2096</v>
      </c>
      <c r="D318" t="s">
        <v>78</v>
      </c>
      <c r="E318" t="s">
        <v>79</v>
      </c>
      <c r="F318" t="s">
        <v>70</v>
      </c>
      <c r="G318" t="s">
        <v>73</v>
      </c>
      <c r="H318" t="s">
        <v>2097</v>
      </c>
      <c r="I318" t="s">
        <v>182</v>
      </c>
      <c r="J318" t="s">
        <v>70</v>
      </c>
      <c r="K318" t="s">
        <v>70</v>
      </c>
      <c r="L318" t="s">
        <v>70</v>
      </c>
      <c r="M318" t="s">
        <v>2098</v>
      </c>
      <c r="N318" t="s">
        <v>70</v>
      </c>
      <c r="O318" t="s">
        <v>70</v>
      </c>
      <c r="P318" t="s">
        <v>70</v>
      </c>
      <c r="Q318" t="s">
        <v>70</v>
      </c>
      <c r="R318" t="s">
        <v>70</v>
      </c>
      <c r="S318" t="s">
        <v>70</v>
      </c>
      <c r="T318" t="s">
        <v>70</v>
      </c>
      <c r="U318" t="s">
        <v>70</v>
      </c>
      <c r="V318" t="s">
        <v>70</v>
      </c>
      <c r="W318" t="s">
        <v>70</v>
      </c>
      <c r="X318" t="s">
        <v>2099</v>
      </c>
      <c r="Y318" t="s">
        <v>2100</v>
      </c>
    </row>
    <row r="319" spans="1:25" x14ac:dyDescent="0.2">
      <c r="A319" t="s">
        <v>2091</v>
      </c>
      <c r="B319">
        <v>12749567</v>
      </c>
      <c r="C319" t="s">
        <v>70</v>
      </c>
      <c r="D319" t="s">
        <v>78</v>
      </c>
      <c r="E319" t="s">
        <v>79</v>
      </c>
      <c r="F319" t="s">
        <v>70</v>
      </c>
      <c r="G319" t="s">
        <v>73</v>
      </c>
      <c r="H319" t="s">
        <v>2101</v>
      </c>
      <c r="I319" t="s">
        <v>187</v>
      </c>
      <c r="J319" t="s">
        <v>70</v>
      </c>
      <c r="K319" t="s">
        <v>2102</v>
      </c>
      <c r="L319" t="s">
        <v>2103</v>
      </c>
      <c r="M319" t="s">
        <v>2104</v>
      </c>
      <c r="N319" t="s">
        <v>2105</v>
      </c>
      <c r="O319" t="s">
        <v>2106</v>
      </c>
      <c r="P319" t="s">
        <v>2107</v>
      </c>
      <c r="Q319" t="s">
        <v>2108</v>
      </c>
      <c r="R319" t="s">
        <v>2109</v>
      </c>
      <c r="S319" t="s">
        <v>2110</v>
      </c>
      <c r="T319" t="s">
        <v>2111</v>
      </c>
      <c r="U319" t="s">
        <v>2112</v>
      </c>
      <c r="V319" t="s">
        <v>2113</v>
      </c>
      <c r="W319" t="s">
        <v>2114</v>
      </c>
      <c r="X319" t="s">
        <v>1760</v>
      </c>
      <c r="Y319" t="s">
        <v>2115</v>
      </c>
    </row>
    <row r="320" spans="1:25" x14ac:dyDescent="0.2">
      <c r="A320" t="s">
        <v>2091</v>
      </c>
      <c r="B320">
        <v>26394746</v>
      </c>
      <c r="C320" t="s">
        <v>70</v>
      </c>
      <c r="D320" t="s">
        <v>71</v>
      </c>
      <c r="E320" t="s">
        <v>78</v>
      </c>
      <c r="F320" t="s">
        <v>70</v>
      </c>
      <c r="G320" t="s">
        <v>73</v>
      </c>
      <c r="H320" t="s">
        <v>2116</v>
      </c>
      <c r="I320" t="s">
        <v>97</v>
      </c>
      <c r="J320" t="s">
        <v>2117</v>
      </c>
      <c r="K320" t="s">
        <v>70</v>
      </c>
      <c r="L320" t="s">
        <v>2118</v>
      </c>
      <c r="M320" t="s">
        <v>2119</v>
      </c>
      <c r="N320" t="s">
        <v>2120</v>
      </c>
      <c r="O320" t="s">
        <v>2121</v>
      </c>
      <c r="P320" t="s">
        <v>2122</v>
      </c>
      <c r="Q320" t="s">
        <v>2123</v>
      </c>
      <c r="R320" t="s">
        <v>2124</v>
      </c>
      <c r="S320" t="s">
        <v>2125</v>
      </c>
      <c r="T320" t="s">
        <v>2126</v>
      </c>
      <c r="U320" t="s">
        <v>2127</v>
      </c>
      <c r="V320" t="s">
        <v>2128</v>
      </c>
      <c r="W320" t="s">
        <v>2129</v>
      </c>
      <c r="X320" t="s">
        <v>2130</v>
      </c>
      <c r="Y320" t="s">
        <v>2131</v>
      </c>
    </row>
    <row r="321" spans="1:25" x14ac:dyDescent="0.2">
      <c r="A321" t="s">
        <v>2091</v>
      </c>
      <c r="B321">
        <v>28228455</v>
      </c>
      <c r="C321" t="s">
        <v>70</v>
      </c>
      <c r="D321" t="s">
        <v>72</v>
      </c>
      <c r="E321" t="s">
        <v>79</v>
      </c>
      <c r="F321" t="s">
        <v>70</v>
      </c>
      <c r="G321" t="s">
        <v>73</v>
      </c>
      <c r="H321" t="s">
        <v>2132</v>
      </c>
      <c r="I321" t="s">
        <v>108</v>
      </c>
      <c r="J321" t="s">
        <v>70</v>
      </c>
      <c r="K321" t="s">
        <v>70</v>
      </c>
      <c r="L321" t="s">
        <v>70</v>
      </c>
      <c r="M321" t="s">
        <v>70</v>
      </c>
      <c r="N321" t="s">
        <v>70</v>
      </c>
      <c r="O321" t="s">
        <v>70</v>
      </c>
      <c r="P321" t="s">
        <v>70</v>
      </c>
      <c r="Q321" t="s">
        <v>2133</v>
      </c>
      <c r="R321" t="s">
        <v>70</v>
      </c>
      <c r="S321" t="s">
        <v>70</v>
      </c>
      <c r="T321" t="s">
        <v>70</v>
      </c>
      <c r="U321" t="s">
        <v>70</v>
      </c>
      <c r="V321" t="s">
        <v>70</v>
      </c>
      <c r="W321" t="s">
        <v>70</v>
      </c>
      <c r="X321" t="s">
        <v>2134</v>
      </c>
      <c r="Y321" t="s">
        <v>70</v>
      </c>
    </row>
    <row r="322" spans="1:25" x14ac:dyDescent="0.2">
      <c r="A322" t="s">
        <v>2091</v>
      </c>
      <c r="B322">
        <v>35255924</v>
      </c>
      <c r="C322" t="s">
        <v>70</v>
      </c>
      <c r="D322" t="s">
        <v>78</v>
      </c>
      <c r="E322" t="s">
        <v>79</v>
      </c>
      <c r="F322" t="s">
        <v>70</v>
      </c>
      <c r="G322" t="s">
        <v>73</v>
      </c>
      <c r="H322" t="s">
        <v>783</v>
      </c>
      <c r="I322" t="s">
        <v>159</v>
      </c>
      <c r="J322" t="s">
        <v>70</v>
      </c>
      <c r="K322" t="s">
        <v>70</v>
      </c>
      <c r="L322" t="s">
        <v>70</v>
      </c>
      <c r="M322" t="s">
        <v>70</v>
      </c>
      <c r="N322" t="s">
        <v>70</v>
      </c>
      <c r="O322" t="s">
        <v>70</v>
      </c>
      <c r="P322" t="s">
        <v>70</v>
      </c>
      <c r="Q322" t="s">
        <v>70</v>
      </c>
      <c r="R322" t="s">
        <v>70</v>
      </c>
      <c r="S322" t="s">
        <v>70</v>
      </c>
      <c r="T322" t="s">
        <v>70</v>
      </c>
      <c r="U322" t="s">
        <v>2135</v>
      </c>
      <c r="V322" t="s">
        <v>70</v>
      </c>
      <c r="W322" t="s">
        <v>70</v>
      </c>
      <c r="X322" t="s">
        <v>70</v>
      </c>
      <c r="Y322" t="s">
        <v>70</v>
      </c>
    </row>
    <row r="323" spans="1:25" x14ac:dyDescent="0.2">
      <c r="A323" t="s">
        <v>2091</v>
      </c>
      <c r="B323">
        <v>36945472</v>
      </c>
      <c r="C323" t="s">
        <v>70</v>
      </c>
      <c r="D323" t="s">
        <v>72</v>
      </c>
      <c r="E323" t="s">
        <v>79</v>
      </c>
      <c r="F323" t="s">
        <v>70</v>
      </c>
      <c r="G323" t="s">
        <v>73</v>
      </c>
      <c r="H323" t="s">
        <v>110</v>
      </c>
      <c r="I323" t="s">
        <v>155</v>
      </c>
      <c r="J323" t="s">
        <v>2136</v>
      </c>
      <c r="K323" t="s">
        <v>2137</v>
      </c>
      <c r="L323" t="s">
        <v>2138</v>
      </c>
      <c r="M323" t="s">
        <v>2139</v>
      </c>
      <c r="N323" t="s">
        <v>2140</v>
      </c>
      <c r="O323" t="s">
        <v>2141</v>
      </c>
      <c r="P323" t="s">
        <v>2142</v>
      </c>
      <c r="Q323" t="s">
        <v>2143</v>
      </c>
      <c r="R323" t="s">
        <v>2144</v>
      </c>
      <c r="S323" t="s">
        <v>2145</v>
      </c>
      <c r="T323" t="s">
        <v>2146</v>
      </c>
      <c r="U323" t="s">
        <v>2147</v>
      </c>
      <c r="V323" t="s">
        <v>2148</v>
      </c>
      <c r="W323" t="s">
        <v>2149</v>
      </c>
      <c r="X323" t="s">
        <v>2150</v>
      </c>
      <c r="Y323" t="s">
        <v>2151</v>
      </c>
    </row>
    <row r="324" spans="1:25" x14ac:dyDescent="0.2">
      <c r="A324" t="s">
        <v>2091</v>
      </c>
      <c r="B324">
        <v>39871588</v>
      </c>
      <c r="C324" t="s">
        <v>70</v>
      </c>
      <c r="D324" t="s">
        <v>71</v>
      </c>
      <c r="E324" t="s">
        <v>79</v>
      </c>
      <c r="F324" t="s">
        <v>70</v>
      </c>
      <c r="G324" t="s">
        <v>73</v>
      </c>
      <c r="H324" t="s">
        <v>184</v>
      </c>
      <c r="I324" t="s">
        <v>108</v>
      </c>
      <c r="J324" t="s">
        <v>70</v>
      </c>
      <c r="K324" t="s">
        <v>70</v>
      </c>
      <c r="L324" t="s">
        <v>70</v>
      </c>
      <c r="M324" t="s">
        <v>70</v>
      </c>
      <c r="N324" t="s">
        <v>70</v>
      </c>
      <c r="O324" t="s">
        <v>70</v>
      </c>
      <c r="P324" t="s">
        <v>70</v>
      </c>
      <c r="Q324" t="s">
        <v>70</v>
      </c>
      <c r="R324" t="s">
        <v>70</v>
      </c>
      <c r="S324" t="s">
        <v>70</v>
      </c>
      <c r="T324" t="s">
        <v>70</v>
      </c>
      <c r="U324" t="s">
        <v>70</v>
      </c>
      <c r="V324" t="s">
        <v>70</v>
      </c>
      <c r="W324" t="s">
        <v>70</v>
      </c>
      <c r="X324" t="s">
        <v>70</v>
      </c>
      <c r="Y324" t="s">
        <v>2152</v>
      </c>
    </row>
    <row r="325" spans="1:25" x14ac:dyDescent="0.2">
      <c r="A325" t="s">
        <v>2091</v>
      </c>
      <c r="B325">
        <v>42175201</v>
      </c>
      <c r="C325" t="s">
        <v>70</v>
      </c>
      <c r="D325" t="s">
        <v>71</v>
      </c>
      <c r="E325" t="s">
        <v>72</v>
      </c>
      <c r="F325" t="s">
        <v>70</v>
      </c>
      <c r="G325" t="s">
        <v>73</v>
      </c>
      <c r="H325" t="s">
        <v>74</v>
      </c>
      <c r="I325" t="s">
        <v>90</v>
      </c>
      <c r="J325" t="s">
        <v>70</v>
      </c>
      <c r="K325" t="s">
        <v>70</v>
      </c>
      <c r="L325" t="s">
        <v>70</v>
      </c>
      <c r="M325" t="s">
        <v>70</v>
      </c>
      <c r="N325" t="s">
        <v>70</v>
      </c>
      <c r="O325" t="s">
        <v>70</v>
      </c>
      <c r="P325" t="s">
        <v>70</v>
      </c>
      <c r="Q325" t="s">
        <v>70</v>
      </c>
      <c r="R325" t="s">
        <v>70</v>
      </c>
      <c r="S325" t="s">
        <v>70</v>
      </c>
      <c r="T325" t="s">
        <v>2153</v>
      </c>
      <c r="U325" t="s">
        <v>70</v>
      </c>
      <c r="V325" t="s">
        <v>70</v>
      </c>
      <c r="W325" t="s">
        <v>70</v>
      </c>
      <c r="X325" t="s">
        <v>70</v>
      </c>
      <c r="Y325" t="s">
        <v>70</v>
      </c>
    </row>
    <row r="326" spans="1:25" x14ac:dyDescent="0.2">
      <c r="A326" t="s">
        <v>2091</v>
      </c>
      <c r="B326">
        <v>43022070</v>
      </c>
      <c r="C326" t="s">
        <v>70</v>
      </c>
      <c r="D326" t="s">
        <v>78</v>
      </c>
      <c r="E326" t="s">
        <v>79</v>
      </c>
      <c r="F326" t="s">
        <v>70</v>
      </c>
      <c r="G326" t="s">
        <v>73</v>
      </c>
      <c r="H326" t="s">
        <v>107</v>
      </c>
      <c r="I326" t="s">
        <v>332</v>
      </c>
      <c r="J326" t="s">
        <v>70</v>
      </c>
      <c r="K326" t="s">
        <v>70</v>
      </c>
      <c r="L326" t="s">
        <v>70</v>
      </c>
      <c r="M326" t="s">
        <v>70</v>
      </c>
      <c r="N326" t="s">
        <v>70</v>
      </c>
      <c r="O326" t="s">
        <v>2154</v>
      </c>
      <c r="P326" t="s">
        <v>70</v>
      </c>
      <c r="Q326" t="s">
        <v>70</v>
      </c>
      <c r="R326" t="s">
        <v>70</v>
      </c>
      <c r="S326" t="s">
        <v>70</v>
      </c>
      <c r="T326" t="s">
        <v>70</v>
      </c>
      <c r="U326" t="s">
        <v>70</v>
      </c>
      <c r="V326" t="s">
        <v>70</v>
      </c>
      <c r="W326" t="s">
        <v>70</v>
      </c>
      <c r="X326" t="s">
        <v>70</v>
      </c>
      <c r="Y326" t="s">
        <v>70</v>
      </c>
    </row>
    <row r="327" spans="1:25" x14ac:dyDescent="0.2">
      <c r="A327" t="s">
        <v>2091</v>
      </c>
      <c r="B327">
        <v>43276613</v>
      </c>
      <c r="C327" t="s">
        <v>70</v>
      </c>
      <c r="D327" t="s">
        <v>78</v>
      </c>
      <c r="E327" t="s">
        <v>79</v>
      </c>
      <c r="F327" t="s">
        <v>70</v>
      </c>
      <c r="G327" t="s">
        <v>73</v>
      </c>
      <c r="H327" t="s">
        <v>2155</v>
      </c>
      <c r="I327" t="s">
        <v>97</v>
      </c>
      <c r="J327" t="s">
        <v>2156</v>
      </c>
      <c r="K327" t="s">
        <v>2157</v>
      </c>
      <c r="L327" t="s">
        <v>2158</v>
      </c>
      <c r="M327" t="s">
        <v>2159</v>
      </c>
      <c r="N327" t="s">
        <v>2160</v>
      </c>
      <c r="O327" t="s">
        <v>2161</v>
      </c>
      <c r="P327" t="s">
        <v>2162</v>
      </c>
      <c r="Q327" t="s">
        <v>2163</v>
      </c>
      <c r="R327" t="s">
        <v>2164</v>
      </c>
      <c r="S327" t="s">
        <v>2165</v>
      </c>
      <c r="T327" t="s">
        <v>2166</v>
      </c>
      <c r="U327" t="s">
        <v>2167</v>
      </c>
      <c r="V327" t="s">
        <v>2168</v>
      </c>
      <c r="W327" t="s">
        <v>2169</v>
      </c>
      <c r="X327" t="s">
        <v>70</v>
      </c>
      <c r="Y327" t="s">
        <v>2167</v>
      </c>
    </row>
    <row r="328" spans="1:25" x14ac:dyDescent="0.2">
      <c r="A328" t="s">
        <v>2091</v>
      </c>
      <c r="B328">
        <v>43487772</v>
      </c>
      <c r="C328" t="s">
        <v>70</v>
      </c>
      <c r="D328" t="s">
        <v>78</v>
      </c>
      <c r="E328" t="s">
        <v>79</v>
      </c>
      <c r="F328" t="s">
        <v>70</v>
      </c>
      <c r="G328" t="s">
        <v>73</v>
      </c>
      <c r="H328" t="s">
        <v>110</v>
      </c>
      <c r="I328" t="s">
        <v>97</v>
      </c>
      <c r="J328" t="s">
        <v>2170</v>
      </c>
      <c r="K328" t="s">
        <v>2171</v>
      </c>
      <c r="L328" t="s">
        <v>2172</v>
      </c>
      <c r="M328" t="s">
        <v>2173</v>
      </c>
      <c r="N328" t="s">
        <v>2174</v>
      </c>
      <c r="O328" t="s">
        <v>2175</v>
      </c>
      <c r="P328" t="s">
        <v>2176</v>
      </c>
      <c r="Q328" t="s">
        <v>2177</v>
      </c>
      <c r="R328" t="s">
        <v>2178</v>
      </c>
      <c r="S328" t="s">
        <v>2179</v>
      </c>
      <c r="T328" t="s">
        <v>2180</v>
      </c>
      <c r="U328" t="s">
        <v>2180</v>
      </c>
      <c r="V328" t="s">
        <v>2181</v>
      </c>
      <c r="W328" t="s">
        <v>2182</v>
      </c>
      <c r="X328" t="s">
        <v>2183</v>
      </c>
      <c r="Y328" t="s">
        <v>2184</v>
      </c>
    </row>
    <row r="329" spans="1:25" x14ac:dyDescent="0.2">
      <c r="A329" t="s">
        <v>2091</v>
      </c>
      <c r="B329">
        <v>43490361</v>
      </c>
      <c r="C329" t="s">
        <v>70</v>
      </c>
      <c r="D329" t="s">
        <v>78</v>
      </c>
      <c r="E329" t="s">
        <v>72</v>
      </c>
      <c r="F329" t="s">
        <v>70</v>
      </c>
      <c r="G329" t="s">
        <v>73</v>
      </c>
      <c r="H329" t="s">
        <v>242</v>
      </c>
      <c r="I329" t="s">
        <v>159</v>
      </c>
      <c r="J329" t="s">
        <v>70</v>
      </c>
      <c r="K329" t="s">
        <v>70</v>
      </c>
      <c r="L329" t="s">
        <v>70</v>
      </c>
      <c r="M329" t="s">
        <v>70</v>
      </c>
      <c r="N329" t="s">
        <v>70</v>
      </c>
      <c r="O329" t="s">
        <v>70</v>
      </c>
      <c r="P329" t="s">
        <v>70</v>
      </c>
      <c r="Q329" t="s">
        <v>2185</v>
      </c>
      <c r="R329" t="s">
        <v>70</v>
      </c>
      <c r="S329" t="s">
        <v>70</v>
      </c>
      <c r="T329" t="s">
        <v>70</v>
      </c>
      <c r="U329" t="s">
        <v>70</v>
      </c>
      <c r="V329" t="s">
        <v>70</v>
      </c>
      <c r="W329" t="s">
        <v>70</v>
      </c>
      <c r="X329" t="s">
        <v>70</v>
      </c>
      <c r="Y329" t="s">
        <v>70</v>
      </c>
    </row>
    <row r="330" spans="1:25" x14ac:dyDescent="0.2">
      <c r="A330" t="s">
        <v>2091</v>
      </c>
      <c r="B330">
        <v>56350142</v>
      </c>
      <c r="C330" t="s">
        <v>70</v>
      </c>
      <c r="D330" t="s">
        <v>78</v>
      </c>
      <c r="E330" t="s">
        <v>72</v>
      </c>
      <c r="F330" t="s">
        <v>70</v>
      </c>
      <c r="G330" t="s">
        <v>73</v>
      </c>
      <c r="H330" t="s">
        <v>110</v>
      </c>
      <c r="I330" t="s">
        <v>187</v>
      </c>
      <c r="J330" t="s">
        <v>2186</v>
      </c>
      <c r="K330" t="s">
        <v>2187</v>
      </c>
      <c r="L330" t="s">
        <v>2188</v>
      </c>
      <c r="M330" t="s">
        <v>2189</v>
      </c>
      <c r="N330" t="s">
        <v>2190</v>
      </c>
      <c r="O330" t="s">
        <v>2191</v>
      </c>
      <c r="P330" t="s">
        <v>2192</v>
      </c>
      <c r="Q330" t="s">
        <v>2193</v>
      </c>
      <c r="R330" t="s">
        <v>2194</v>
      </c>
      <c r="S330" t="s">
        <v>2195</v>
      </c>
      <c r="T330" t="s">
        <v>2196</v>
      </c>
      <c r="U330" t="s">
        <v>2197</v>
      </c>
      <c r="V330" t="s">
        <v>2198</v>
      </c>
      <c r="W330" t="s">
        <v>2199</v>
      </c>
      <c r="X330" t="s">
        <v>2200</v>
      </c>
      <c r="Y330" t="s">
        <v>2201</v>
      </c>
    </row>
    <row r="331" spans="1:25" x14ac:dyDescent="0.2">
      <c r="A331" t="s">
        <v>2091</v>
      </c>
      <c r="B331">
        <v>64422468</v>
      </c>
      <c r="C331" t="s">
        <v>70</v>
      </c>
      <c r="D331" t="s">
        <v>71</v>
      </c>
      <c r="E331" t="s">
        <v>79</v>
      </c>
      <c r="F331" t="s">
        <v>70</v>
      </c>
      <c r="G331" t="s">
        <v>73</v>
      </c>
      <c r="H331" t="s">
        <v>110</v>
      </c>
      <c r="I331" t="s">
        <v>159</v>
      </c>
      <c r="J331" t="s">
        <v>2202</v>
      </c>
      <c r="K331" t="s">
        <v>2203</v>
      </c>
      <c r="L331" t="s">
        <v>2204</v>
      </c>
      <c r="M331" t="s">
        <v>2205</v>
      </c>
      <c r="N331" t="s">
        <v>2206</v>
      </c>
      <c r="O331" t="s">
        <v>2206</v>
      </c>
      <c r="P331" t="s">
        <v>2207</v>
      </c>
      <c r="Q331" t="s">
        <v>2208</v>
      </c>
      <c r="R331" t="s">
        <v>2209</v>
      </c>
      <c r="S331" t="s">
        <v>2210</v>
      </c>
      <c r="T331" t="s">
        <v>2211</v>
      </c>
      <c r="U331" t="s">
        <v>2212</v>
      </c>
      <c r="V331" t="s">
        <v>2213</v>
      </c>
      <c r="W331" t="s">
        <v>2214</v>
      </c>
      <c r="X331" t="s">
        <v>2215</v>
      </c>
      <c r="Y331" t="s">
        <v>2216</v>
      </c>
    </row>
    <row r="332" spans="1:25" x14ac:dyDescent="0.2">
      <c r="A332" t="s">
        <v>2091</v>
      </c>
      <c r="B332">
        <v>84567001</v>
      </c>
      <c r="C332" t="s">
        <v>70</v>
      </c>
      <c r="D332" t="s">
        <v>78</v>
      </c>
      <c r="E332" t="s">
        <v>71</v>
      </c>
      <c r="F332" t="s">
        <v>70</v>
      </c>
      <c r="G332" t="s">
        <v>73</v>
      </c>
      <c r="H332" t="s">
        <v>110</v>
      </c>
      <c r="I332" t="s">
        <v>332</v>
      </c>
      <c r="J332" t="s">
        <v>2217</v>
      </c>
      <c r="K332" t="s">
        <v>2218</v>
      </c>
      <c r="L332" t="s">
        <v>2219</v>
      </c>
      <c r="M332" t="s">
        <v>2220</v>
      </c>
      <c r="N332" t="s">
        <v>2221</v>
      </c>
      <c r="O332" t="s">
        <v>2222</v>
      </c>
      <c r="P332" t="s">
        <v>2223</v>
      </c>
      <c r="Q332" t="s">
        <v>2224</v>
      </c>
      <c r="R332" t="s">
        <v>2225</v>
      </c>
      <c r="S332" t="s">
        <v>2226</v>
      </c>
      <c r="T332" t="s">
        <v>2227</v>
      </c>
      <c r="U332" t="s">
        <v>2228</v>
      </c>
      <c r="V332" t="s">
        <v>2229</v>
      </c>
      <c r="W332" t="s">
        <v>2230</v>
      </c>
      <c r="X332" t="s">
        <v>2231</v>
      </c>
      <c r="Y332" t="s">
        <v>2232</v>
      </c>
    </row>
    <row r="333" spans="1:25" x14ac:dyDescent="0.2">
      <c r="A333" t="s">
        <v>2091</v>
      </c>
      <c r="B333">
        <v>84925524</v>
      </c>
      <c r="C333" t="s">
        <v>70</v>
      </c>
      <c r="D333" t="s">
        <v>71</v>
      </c>
      <c r="E333" t="s">
        <v>78</v>
      </c>
      <c r="F333" t="s">
        <v>70</v>
      </c>
      <c r="G333" t="s">
        <v>73</v>
      </c>
      <c r="H333" t="s">
        <v>240</v>
      </c>
      <c r="I333" t="s">
        <v>187</v>
      </c>
      <c r="J333" t="s">
        <v>70</v>
      </c>
      <c r="K333" t="s">
        <v>70</v>
      </c>
      <c r="L333" t="s">
        <v>70</v>
      </c>
      <c r="M333" t="s">
        <v>70</v>
      </c>
      <c r="N333" t="s">
        <v>70</v>
      </c>
      <c r="O333" t="s">
        <v>70</v>
      </c>
      <c r="P333" t="s">
        <v>70</v>
      </c>
      <c r="Q333" t="s">
        <v>70</v>
      </c>
      <c r="R333" t="s">
        <v>2233</v>
      </c>
      <c r="S333" t="s">
        <v>70</v>
      </c>
      <c r="T333" t="s">
        <v>70</v>
      </c>
      <c r="U333" t="s">
        <v>70</v>
      </c>
      <c r="V333" t="s">
        <v>70</v>
      </c>
      <c r="W333" t="s">
        <v>70</v>
      </c>
      <c r="X333" t="s">
        <v>70</v>
      </c>
      <c r="Y333" t="s">
        <v>70</v>
      </c>
    </row>
    <row r="334" spans="1:25" x14ac:dyDescent="0.2">
      <c r="A334" t="s">
        <v>2091</v>
      </c>
      <c r="B334">
        <v>88326241</v>
      </c>
      <c r="C334" t="s">
        <v>70</v>
      </c>
      <c r="D334" t="s">
        <v>71</v>
      </c>
      <c r="E334" t="s">
        <v>72</v>
      </c>
      <c r="F334" t="s">
        <v>70</v>
      </c>
      <c r="G334" t="s">
        <v>73</v>
      </c>
      <c r="H334" t="s">
        <v>74</v>
      </c>
      <c r="I334" t="s">
        <v>155</v>
      </c>
      <c r="J334" t="s">
        <v>70</v>
      </c>
      <c r="K334" t="s">
        <v>70</v>
      </c>
      <c r="L334" t="s">
        <v>70</v>
      </c>
      <c r="M334" t="s">
        <v>70</v>
      </c>
      <c r="N334" t="s">
        <v>70</v>
      </c>
      <c r="O334" t="s">
        <v>70</v>
      </c>
      <c r="P334" t="s">
        <v>70</v>
      </c>
      <c r="Q334" t="s">
        <v>70</v>
      </c>
      <c r="R334" t="s">
        <v>70</v>
      </c>
      <c r="S334" t="s">
        <v>70</v>
      </c>
      <c r="T334" t="s">
        <v>2234</v>
      </c>
      <c r="U334" t="s">
        <v>70</v>
      </c>
      <c r="V334" t="s">
        <v>70</v>
      </c>
      <c r="W334" t="s">
        <v>70</v>
      </c>
      <c r="X334" t="s">
        <v>70</v>
      </c>
      <c r="Y334" t="s">
        <v>70</v>
      </c>
    </row>
    <row r="335" spans="1:25" x14ac:dyDescent="0.2">
      <c r="A335" t="s">
        <v>2091</v>
      </c>
      <c r="B335">
        <v>90390255</v>
      </c>
      <c r="C335" t="s">
        <v>70</v>
      </c>
      <c r="D335" t="s">
        <v>78</v>
      </c>
      <c r="E335" t="s">
        <v>79</v>
      </c>
      <c r="F335" t="s">
        <v>70</v>
      </c>
      <c r="G335" t="s">
        <v>73</v>
      </c>
      <c r="H335" t="s">
        <v>110</v>
      </c>
      <c r="I335" t="s">
        <v>108</v>
      </c>
      <c r="J335" t="s">
        <v>2235</v>
      </c>
      <c r="K335" t="s">
        <v>2236</v>
      </c>
      <c r="L335" t="s">
        <v>2237</v>
      </c>
      <c r="M335" t="s">
        <v>2238</v>
      </c>
      <c r="N335" t="s">
        <v>2239</v>
      </c>
      <c r="O335" t="s">
        <v>2240</v>
      </c>
      <c r="P335" t="s">
        <v>2241</v>
      </c>
      <c r="Q335" t="s">
        <v>2242</v>
      </c>
      <c r="R335" t="s">
        <v>2243</v>
      </c>
      <c r="S335" t="s">
        <v>2244</v>
      </c>
      <c r="T335" t="s">
        <v>2245</v>
      </c>
      <c r="U335" t="s">
        <v>2246</v>
      </c>
      <c r="V335" t="s">
        <v>2247</v>
      </c>
      <c r="W335" t="s">
        <v>2248</v>
      </c>
      <c r="X335" t="s">
        <v>2249</v>
      </c>
      <c r="Y335" t="s">
        <v>2250</v>
      </c>
    </row>
    <row r="336" spans="1:25" x14ac:dyDescent="0.2">
      <c r="A336" t="s">
        <v>2091</v>
      </c>
      <c r="B336">
        <v>94119713</v>
      </c>
      <c r="C336" t="s">
        <v>70</v>
      </c>
      <c r="D336" t="s">
        <v>79</v>
      </c>
      <c r="E336" t="s">
        <v>72</v>
      </c>
      <c r="F336" t="s">
        <v>70</v>
      </c>
      <c r="G336" t="s">
        <v>73</v>
      </c>
      <c r="H336" t="s">
        <v>110</v>
      </c>
      <c r="I336" t="s">
        <v>97</v>
      </c>
      <c r="J336" t="s">
        <v>2251</v>
      </c>
      <c r="K336" t="s">
        <v>929</v>
      </c>
      <c r="L336" t="s">
        <v>2252</v>
      </c>
      <c r="M336" t="s">
        <v>2253</v>
      </c>
      <c r="N336" t="s">
        <v>2254</v>
      </c>
      <c r="O336" t="s">
        <v>2255</v>
      </c>
      <c r="P336" t="s">
        <v>2256</v>
      </c>
      <c r="Q336" t="s">
        <v>2257</v>
      </c>
      <c r="R336" t="s">
        <v>2258</v>
      </c>
      <c r="S336" t="s">
        <v>2259</v>
      </c>
      <c r="T336" t="s">
        <v>2260</v>
      </c>
      <c r="U336" t="s">
        <v>2261</v>
      </c>
      <c r="V336" t="s">
        <v>2262</v>
      </c>
      <c r="W336" t="s">
        <v>2263</v>
      </c>
      <c r="X336" t="s">
        <v>2264</v>
      </c>
      <c r="Y336" t="s">
        <v>2265</v>
      </c>
    </row>
    <row r="337" spans="1:25" x14ac:dyDescent="0.2">
      <c r="A337" t="s">
        <v>2091</v>
      </c>
      <c r="B337">
        <v>97063477</v>
      </c>
      <c r="C337" t="s">
        <v>70</v>
      </c>
      <c r="D337" t="s">
        <v>78</v>
      </c>
      <c r="E337" t="s">
        <v>72</v>
      </c>
      <c r="F337" t="s">
        <v>70</v>
      </c>
      <c r="G337" t="s">
        <v>73</v>
      </c>
      <c r="H337" t="s">
        <v>110</v>
      </c>
      <c r="I337" t="s">
        <v>159</v>
      </c>
      <c r="J337" t="s">
        <v>2266</v>
      </c>
      <c r="K337" t="s">
        <v>2267</v>
      </c>
      <c r="L337" t="s">
        <v>2268</v>
      </c>
      <c r="M337" t="s">
        <v>2269</v>
      </c>
      <c r="N337" t="s">
        <v>2270</v>
      </c>
      <c r="O337" t="s">
        <v>2271</v>
      </c>
      <c r="P337" t="s">
        <v>2272</v>
      </c>
      <c r="Q337" t="s">
        <v>2273</v>
      </c>
      <c r="R337" t="s">
        <v>2274</v>
      </c>
      <c r="S337" t="s">
        <v>2275</v>
      </c>
      <c r="T337" t="s">
        <v>2276</v>
      </c>
      <c r="U337" t="s">
        <v>2277</v>
      </c>
      <c r="V337" t="s">
        <v>2278</v>
      </c>
      <c r="W337" t="s">
        <v>2279</v>
      </c>
      <c r="X337" t="s">
        <v>2280</v>
      </c>
      <c r="Y337" t="s">
        <v>2281</v>
      </c>
    </row>
    <row r="338" spans="1:25" x14ac:dyDescent="0.2">
      <c r="A338" t="s">
        <v>2091</v>
      </c>
      <c r="B338">
        <v>99924107</v>
      </c>
      <c r="C338" t="s">
        <v>70</v>
      </c>
      <c r="D338" t="s">
        <v>78</v>
      </c>
      <c r="E338" t="s">
        <v>79</v>
      </c>
      <c r="F338" t="s">
        <v>70</v>
      </c>
      <c r="G338" t="s">
        <v>73</v>
      </c>
      <c r="H338" t="s">
        <v>240</v>
      </c>
      <c r="I338" t="s">
        <v>159</v>
      </c>
      <c r="J338" t="s">
        <v>70</v>
      </c>
      <c r="K338" t="s">
        <v>70</v>
      </c>
      <c r="L338" t="s">
        <v>70</v>
      </c>
      <c r="M338" t="s">
        <v>70</v>
      </c>
      <c r="N338" t="s">
        <v>70</v>
      </c>
      <c r="O338" t="s">
        <v>70</v>
      </c>
      <c r="P338" t="s">
        <v>70</v>
      </c>
      <c r="Q338" t="s">
        <v>70</v>
      </c>
      <c r="R338" t="s">
        <v>2282</v>
      </c>
      <c r="S338" t="s">
        <v>70</v>
      </c>
      <c r="T338" t="s">
        <v>70</v>
      </c>
      <c r="U338" t="s">
        <v>70</v>
      </c>
      <c r="V338" t="s">
        <v>70</v>
      </c>
      <c r="W338" t="s">
        <v>70</v>
      </c>
      <c r="X338" t="s">
        <v>70</v>
      </c>
      <c r="Y338" t="s">
        <v>70</v>
      </c>
    </row>
    <row r="339" spans="1:25" x14ac:dyDescent="0.2">
      <c r="A339" t="s">
        <v>2091</v>
      </c>
      <c r="B339">
        <v>109659614</v>
      </c>
      <c r="C339" t="s">
        <v>70</v>
      </c>
      <c r="D339" t="s">
        <v>78</v>
      </c>
      <c r="E339" t="s">
        <v>71</v>
      </c>
      <c r="F339" t="s">
        <v>70</v>
      </c>
      <c r="G339" t="s">
        <v>73</v>
      </c>
      <c r="H339" t="s">
        <v>2283</v>
      </c>
      <c r="I339" t="s">
        <v>159</v>
      </c>
      <c r="J339" t="s">
        <v>2284</v>
      </c>
      <c r="K339" t="s">
        <v>70</v>
      </c>
      <c r="L339" t="s">
        <v>70</v>
      </c>
      <c r="M339" t="s">
        <v>2285</v>
      </c>
      <c r="N339" t="s">
        <v>70</v>
      </c>
      <c r="O339" t="s">
        <v>2286</v>
      </c>
      <c r="P339" t="s">
        <v>70</v>
      </c>
      <c r="Q339" t="s">
        <v>70</v>
      </c>
      <c r="R339" t="s">
        <v>70</v>
      </c>
      <c r="S339" t="s">
        <v>2287</v>
      </c>
      <c r="T339" t="s">
        <v>70</v>
      </c>
      <c r="U339" t="s">
        <v>2288</v>
      </c>
      <c r="V339" t="s">
        <v>2289</v>
      </c>
      <c r="W339" t="s">
        <v>2290</v>
      </c>
      <c r="X339" t="s">
        <v>70</v>
      </c>
      <c r="Y339" t="s">
        <v>2291</v>
      </c>
    </row>
    <row r="340" spans="1:25" x14ac:dyDescent="0.2">
      <c r="A340" t="s">
        <v>2091</v>
      </c>
      <c r="B340">
        <v>111583380</v>
      </c>
      <c r="C340" t="s">
        <v>70</v>
      </c>
      <c r="D340" t="s">
        <v>79</v>
      </c>
      <c r="E340" t="s">
        <v>71</v>
      </c>
      <c r="F340" t="s">
        <v>70</v>
      </c>
      <c r="G340" t="s">
        <v>73</v>
      </c>
      <c r="H340" t="s">
        <v>698</v>
      </c>
      <c r="I340" t="s">
        <v>97</v>
      </c>
      <c r="J340" t="s">
        <v>2292</v>
      </c>
      <c r="K340" t="s">
        <v>70</v>
      </c>
      <c r="L340" t="s">
        <v>70</v>
      </c>
      <c r="M340" t="s">
        <v>70</v>
      </c>
      <c r="N340" t="s">
        <v>70</v>
      </c>
      <c r="O340" t="s">
        <v>70</v>
      </c>
      <c r="P340" t="s">
        <v>70</v>
      </c>
      <c r="Q340" t="s">
        <v>70</v>
      </c>
      <c r="R340" t="s">
        <v>70</v>
      </c>
      <c r="S340" t="s">
        <v>70</v>
      </c>
      <c r="T340" t="s">
        <v>70</v>
      </c>
      <c r="U340" t="s">
        <v>70</v>
      </c>
      <c r="V340" t="s">
        <v>70</v>
      </c>
      <c r="W340" t="s">
        <v>70</v>
      </c>
      <c r="X340" t="s">
        <v>70</v>
      </c>
      <c r="Y340" t="s">
        <v>70</v>
      </c>
    </row>
    <row r="341" spans="1:25" x14ac:dyDescent="0.2">
      <c r="A341" t="s">
        <v>2091</v>
      </c>
      <c r="B341">
        <v>123046199</v>
      </c>
      <c r="C341" t="s">
        <v>70</v>
      </c>
      <c r="D341" t="s">
        <v>78</v>
      </c>
      <c r="E341" t="s">
        <v>79</v>
      </c>
      <c r="F341" t="s">
        <v>70</v>
      </c>
      <c r="G341" t="s">
        <v>73</v>
      </c>
      <c r="H341" t="s">
        <v>110</v>
      </c>
      <c r="I341" t="s">
        <v>155</v>
      </c>
      <c r="J341" t="s">
        <v>2293</v>
      </c>
      <c r="K341" t="s">
        <v>2294</v>
      </c>
      <c r="L341" t="s">
        <v>2295</v>
      </c>
      <c r="M341" t="s">
        <v>2296</v>
      </c>
      <c r="N341" t="s">
        <v>2297</v>
      </c>
      <c r="O341" t="s">
        <v>2298</v>
      </c>
      <c r="P341" t="s">
        <v>2299</v>
      </c>
      <c r="Q341" t="s">
        <v>2300</v>
      </c>
      <c r="R341" t="s">
        <v>2301</v>
      </c>
      <c r="S341" t="s">
        <v>2302</v>
      </c>
      <c r="T341" t="s">
        <v>2303</v>
      </c>
      <c r="U341" t="s">
        <v>2304</v>
      </c>
      <c r="V341" t="s">
        <v>2305</v>
      </c>
      <c r="W341" t="s">
        <v>2306</v>
      </c>
      <c r="X341" t="s">
        <v>2307</v>
      </c>
      <c r="Y341" t="s">
        <v>2308</v>
      </c>
    </row>
    <row r="342" spans="1:25" x14ac:dyDescent="0.2">
      <c r="A342" t="s">
        <v>2091</v>
      </c>
      <c r="B342">
        <v>127652270</v>
      </c>
      <c r="C342" t="s">
        <v>70</v>
      </c>
      <c r="D342" t="s">
        <v>71</v>
      </c>
      <c r="E342" t="s">
        <v>79</v>
      </c>
      <c r="F342" t="s">
        <v>70</v>
      </c>
      <c r="G342" t="s">
        <v>73</v>
      </c>
      <c r="H342" t="s">
        <v>570</v>
      </c>
      <c r="I342" t="s">
        <v>182</v>
      </c>
      <c r="J342" t="s">
        <v>70</v>
      </c>
      <c r="K342" t="s">
        <v>70</v>
      </c>
      <c r="L342" t="s">
        <v>70</v>
      </c>
      <c r="M342" t="s">
        <v>2309</v>
      </c>
      <c r="N342" t="s">
        <v>70</v>
      </c>
      <c r="O342" t="s">
        <v>70</v>
      </c>
      <c r="P342" t="s">
        <v>70</v>
      </c>
      <c r="Q342" t="s">
        <v>70</v>
      </c>
      <c r="R342" t="s">
        <v>70</v>
      </c>
      <c r="S342" t="s">
        <v>70</v>
      </c>
      <c r="T342" t="s">
        <v>70</v>
      </c>
      <c r="U342" t="s">
        <v>70</v>
      </c>
      <c r="V342" t="s">
        <v>70</v>
      </c>
      <c r="W342" t="s">
        <v>70</v>
      </c>
      <c r="X342" t="s">
        <v>70</v>
      </c>
      <c r="Y342" t="s">
        <v>70</v>
      </c>
    </row>
    <row r="343" spans="1:25" x14ac:dyDescent="0.2">
      <c r="A343" t="s">
        <v>2091</v>
      </c>
      <c r="B343">
        <v>147036630</v>
      </c>
      <c r="C343" t="s">
        <v>70</v>
      </c>
      <c r="D343" t="s">
        <v>78</v>
      </c>
      <c r="E343" t="s">
        <v>79</v>
      </c>
      <c r="F343" t="s">
        <v>70</v>
      </c>
      <c r="G343" t="s">
        <v>73</v>
      </c>
      <c r="H343" t="s">
        <v>107</v>
      </c>
      <c r="I343" t="s">
        <v>164</v>
      </c>
      <c r="J343" t="s">
        <v>70</v>
      </c>
      <c r="K343" t="s">
        <v>70</v>
      </c>
      <c r="L343" t="s">
        <v>70</v>
      </c>
      <c r="M343" t="s">
        <v>70</v>
      </c>
      <c r="N343" t="s">
        <v>70</v>
      </c>
      <c r="O343" t="s">
        <v>2310</v>
      </c>
      <c r="P343" t="s">
        <v>70</v>
      </c>
      <c r="Q343" t="s">
        <v>70</v>
      </c>
      <c r="R343" t="s">
        <v>70</v>
      </c>
      <c r="S343" t="s">
        <v>70</v>
      </c>
      <c r="T343" t="s">
        <v>70</v>
      </c>
      <c r="U343" t="s">
        <v>70</v>
      </c>
      <c r="V343" t="s">
        <v>70</v>
      </c>
      <c r="W343" t="s">
        <v>70</v>
      </c>
      <c r="X343" t="s">
        <v>70</v>
      </c>
      <c r="Y343" t="s">
        <v>70</v>
      </c>
    </row>
    <row r="344" spans="1:25" x14ac:dyDescent="0.2">
      <c r="A344" t="s">
        <v>2091</v>
      </c>
      <c r="B344">
        <v>153323821</v>
      </c>
      <c r="C344" t="s">
        <v>70</v>
      </c>
      <c r="D344" t="s">
        <v>78</v>
      </c>
      <c r="E344" t="s">
        <v>79</v>
      </c>
      <c r="F344" t="s">
        <v>70</v>
      </c>
      <c r="G344" t="s">
        <v>73</v>
      </c>
      <c r="H344" t="s">
        <v>698</v>
      </c>
      <c r="I344" t="s">
        <v>182</v>
      </c>
      <c r="J344" t="s">
        <v>2311</v>
      </c>
      <c r="K344" t="s">
        <v>70</v>
      </c>
      <c r="L344" t="s">
        <v>70</v>
      </c>
      <c r="M344" t="s">
        <v>70</v>
      </c>
      <c r="N344" t="s">
        <v>70</v>
      </c>
      <c r="O344" t="s">
        <v>70</v>
      </c>
      <c r="P344" t="s">
        <v>70</v>
      </c>
      <c r="Q344" t="s">
        <v>70</v>
      </c>
      <c r="R344" t="s">
        <v>70</v>
      </c>
      <c r="S344" t="s">
        <v>70</v>
      </c>
      <c r="T344" t="s">
        <v>70</v>
      </c>
      <c r="U344" t="s">
        <v>70</v>
      </c>
      <c r="V344" t="s">
        <v>70</v>
      </c>
      <c r="W344" t="s">
        <v>70</v>
      </c>
      <c r="X344" t="s">
        <v>70</v>
      </c>
      <c r="Y344" t="s">
        <v>70</v>
      </c>
    </row>
    <row r="345" spans="1:25" x14ac:dyDescent="0.2">
      <c r="A345" t="s">
        <v>2091</v>
      </c>
      <c r="B345">
        <v>153603374</v>
      </c>
      <c r="C345" t="s">
        <v>70</v>
      </c>
      <c r="D345" t="s">
        <v>79</v>
      </c>
      <c r="E345" t="s">
        <v>78</v>
      </c>
      <c r="F345" t="s">
        <v>70</v>
      </c>
      <c r="G345" t="s">
        <v>73</v>
      </c>
      <c r="H345" t="s">
        <v>74</v>
      </c>
      <c r="I345" t="s">
        <v>81</v>
      </c>
      <c r="J345" t="s">
        <v>70</v>
      </c>
      <c r="K345" t="s">
        <v>70</v>
      </c>
      <c r="L345" t="s">
        <v>70</v>
      </c>
      <c r="M345" t="s">
        <v>70</v>
      </c>
      <c r="N345" t="s">
        <v>70</v>
      </c>
      <c r="O345" t="s">
        <v>70</v>
      </c>
      <c r="P345" t="s">
        <v>70</v>
      </c>
      <c r="Q345" t="s">
        <v>70</v>
      </c>
      <c r="R345" t="s">
        <v>70</v>
      </c>
      <c r="S345" t="s">
        <v>70</v>
      </c>
      <c r="T345" t="s">
        <v>2312</v>
      </c>
      <c r="U345" t="s">
        <v>70</v>
      </c>
      <c r="V345" t="s">
        <v>70</v>
      </c>
      <c r="W345" t="s">
        <v>70</v>
      </c>
      <c r="X345" t="s">
        <v>70</v>
      </c>
      <c r="Y345" t="s">
        <v>70</v>
      </c>
    </row>
    <row r="346" spans="1:25" x14ac:dyDescent="0.2">
      <c r="A346" t="s">
        <v>2091</v>
      </c>
      <c r="B346">
        <v>160872844</v>
      </c>
      <c r="C346" t="s">
        <v>70</v>
      </c>
      <c r="D346" t="s">
        <v>78</v>
      </c>
      <c r="E346" t="s">
        <v>72</v>
      </c>
      <c r="F346" t="s">
        <v>70</v>
      </c>
      <c r="G346" t="s">
        <v>73</v>
      </c>
      <c r="H346" t="s">
        <v>110</v>
      </c>
      <c r="I346" t="s">
        <v>187</v>
      </c>
      <c r="J346" t="s">
        <v>2313</v>
      </c>
      <c r="K346" t="s">
        <v>2314</v>
      </c>
      <c r="L346" t="s">
        <v>2315</v>
      </c>
      <c r="M346" t="s">
        <v>2316</v>
      </c>
      <c r="N346" t="s">
        <v>2317</v>
      </c>
      <c r="O346" t="s">
        <v>2318</v>
      </c>
      <c r="P346" t="s">
        <v>2319</v>
      </c>
      <c r="Q346" t="s">
        <v>2320</v>
      </c>
      <c r="R346" t="s">
        <v>2321</v>
      </c>
      <c r="S346" t="s">
        <v>2322</v>
      </c>
      <c r="T346" t="s">
        <v>2323</v>
      </c>
      <c r="U346" t="s">
        <v>2324</v>
      </c>
      <c r="V346" t="s">
        <v>2325</v>
      </c>
      <c r="W346" t="s">
        <v>2326</v>
      </c>
      <c r="X346" t="s">
        <v>2327</v>
      </c>
      <c r="Y346" t="s">
        <v>2328</v>
      </c>
    </row>
    <row r="347" spans="1:25" x14ac:dyDescent="0.2">
      <c r="A347" t="s">
        <v>2091</v>
      </c>
      <c r="B347">
        <v>165746695</v>
      </c>
      <c r="C347" t="s">
        <v>70</v>
      </c>
      <c r="D347" t="s">
        <v>78</v>
      </c>
      <c r="E347" t="s">
        <v>72</v>
      </c>
      <c r="F347" t="s">
        <v>70</v>
      </c>
      <c r="G347" t="s">
        <v>73</v>
      </c>
      <c r="H347" t="s">
        <v>110</v>
      </c>
      <c r="I347" t="s">
        <v>108</v>
      </c>
      <c r="J347" t="s">
        <v>2329</v>
      </c>
      <c r="K347" t="s">
        <v>2330</v>
      </c>
      <c r="L347" t="s">
        <v>2331</v>
      </c>
      <c r="M347" t="s">
        <v>2332</v>
      </c>
      <c r="N347" t="s">
        <v>2333</v>
      </c>
      <c r="O347" t="s">
        <v>2334</v>
      </c>
      <c r="P347" t="s">
        <v>2335</v>
      </c>
      <c r="Q347" t="s">
        <v>2336</v>
      </c>
      <c r="R347" t="s">
        <v>2337</v>
      </c>
      <c r="S347" t="s">
        <v>2338</v>
      </c>
      <c r="T347" t="s">
        <v>2339</v>
      </c>
      <c r="U347" t="s">
        <v>2340</v>
      </c>
      <c r="V347" t="s">
        <v>2341</v>
      </c>
      <c r="W347" t="s">
        <v>2340</v>
      </c>
      <c r="X347" t="s">
        <v>2342</v>
      </c>
      <c r="Y347" t="s">
        <v>2343</v>
      </c>
    </row>
    <row r="348" spans="1:25" x14ac:dyDescent="0.2">
      <c r="A348" t="s">
        <v>2091</v>
      </c>
      <c r="B348">
        <v>165752913</v>
      </c>
      <c r="C348" t="s">
        <v>70</v>
      </c>
      <c r="D348" t="s">
        <v>79</v>
      </c>
      <c r="E348" t="s">
        <v>71</v>
      </c>
      <c r="F348" t="s">
        <v>70</v>
      </c>
      <c r="G348" t="s">
        <v>73</v>
      </c>
      <c r="H348" t="s">
        <v>2344</v>
      </c>
      <c r="I348" t="s">
        <v>182</v>
      </c>
      <c r="J348" t="s">
        <v>2345</v>
      </c>
      <c r="K348" t="s">
        <v>2346</v>
      </c>
      <c r="L348" t="s">
        <v>2347</v>
      </c>
      <c r="M348" t="s">
        <v>2348</v>
      </c>
      <c r="N348" t="s">
        <v>2349</v>
      </c>
      <c r="O348" t="s">
        <v>2350</v>
      </c>
      <c r="P348" t="s">
        <v>2351</v>
      </c>
      <c r="Q348" t="s">
        <v>2352</v>
      </c>
      <c r="R348" t="s">
        <v>2353</v>
      </c>
      <c r="S348" t="s">
        <v>2354</v>
      </c>
      <c r="T348" t="s">
        <v>2355</v>
      </c>
      <c r="U348" t="s">
        <v>2356</v>
      </c>
      <c r="V348" t="s">
        <v>2357</v>
      </c>
      <c r="W348" t="s">
        <v>70</v>
      </c>
      <c r="X348" t="s">
        <v>2358</v>
      </c>
      <c r="Y348" t="s">
        <v>2359</v>
      </c>
    </row>
    <row r="349" spans="1:25" x14ac:dyDescent="0.2">
      <c r="A349" t="s">
        <v>2091</v>
      </c>
      <c r="B349">
        <v>167790053</v>
      </c>
      <c r="C349" t="s">
        <v>2360</v>
      </c>
      <c r="D349" t="s">
        <v>78</v>
      </c>
      <c r="E349" t="s">
        <v>79</v>
      </c>
      <c r="F349" t="s">
        <v>70</v>
      </c>
      <c r="G349" t="s">
        <v>73</v>
      </c>
      <c r="H349" t="s">
        <v>2361</v>
      </c>
      <c r="I349" t="s">
        <v>97</v>
      </c>
      <c r="J349" t="s">
        <v>70</v>
      </c>
      <c r="K349" t="s">
        <v>70</v>
      </c>
      <c r="L349" t="s">
        <v>70</v>
      </c>
      <c r="M349" t="s">
        <v>2362</v>
      </c>
      <c r="N349" t="s">
        <v>70</v>
      </c>
      <c r="O349" t="s">
        <v>70</v>
      </c>
      <c r="P349" t="s">
        <v>70</v>
      </c>
      <c r="Q349" t="s">
        <v>70</v>
      </c>
      <c r="R349" t="s">
        <v>70</v>
      </c>
      <c r="S349" t="s">
        <v>2363</v>
      </c>
      <c r="T349" t="s">
        <v>70</v>
      </c>
      <c r="U349" t="s">
        <v>70</v>
      </c>
      <c r="V349" t="s">
        <v>70</v>
      </c>
      <c r="W349" t="s">
        <v>70</v>
      </c>
      <c r="X349" t="s">
        <v>70</v>
      </c>
      <c r="Y349" t="s">
        <v>70</v>
      </c>
    </row>
    <row r="350" spans="1:25" x14ac:dyDescent="0.2">
      <c r="A350" t="s">
        <v>2364</v>
      </c>
      <c r="B350">
        <v>897496</v>
      </c>
      <c r="C350" t="s">
        <v>2365</v>
      </c>
      <c r="D350" t="s">
        <v>71</v>
      </c>
      <c r="E350" t="s">
        <v>72</v>
      </c>
      <c r="F350" t="s">
        <v>70</v>
      </c>
      <c r="G350" t="s">
        <v>73</v>
      </c>
      <c r="H350" t="s">
        <v>1225</v>
      </c>
      <c r="I350" t="s">
        <v>332</v>
      </c>
      <c r="J350" t="s">
        <v>70</v>
      </c>
      <c r="K350" t="s">
        <v>70</v>
      </c>
      <c r="L350" t="s">
        <v>70</v>
      </c>
      <c r="M350" t="s">
        <v>70</v>
      </c>
      <c r="N350" t="s">
        <v>70</v>
      </c>
      <c r="O350" t="s">
        <v>70</v>
      </c>
      <c r="P350" t="s">
        <v>70</v>
      </c>
      <c r="Q350" t="s">
        <v>70</v>
      </c>
      <c r="R350" t="s">
        <v>2366</v>
      </c>
      <c r="S350" t="s">
        <v>70</v>
      </c>
      <c r="T350" t="s">
        <v>70</v>
      </c>
      <c r="U350" t="s">
        <v>70</v>
      </c>
      <c r="V350" t="s">
        <v>70</v>
      </c>
      <c r="W350" t="s">
        <v>70</v>
      </c>
      <c r="X350" t="s">
        <v>70</v>
      </c>
      <c r="Y350" t="s">
        <v>70</v>
      </c>
    </row>
    <row r="351" spans="1:25" x14ac:dyDescent="0.2">
      <c r="A351" t="s">
        <v>2364</v>
      </c>
      <c r="B351">
        <v>15726249</v>
      </c>
      <c r="C351" t="s">
        <v>70</v>
      </c>
      <c r="D351" t="s">
        <v>78</v>
      </c>
      <c r="E351" t="s">
        <v>71</v>
      </c>
      <c r="F351" t="s">
        <v>70</v>
      </c>
      <c r="G351" t="s">
        <v>73</v>
      </c>
      <c r="H351" t="s">
        <v>110</v>
      </c>
      <c r="I351" t="s">
        <v>97</v>
      </c>
      <c r="J351" t="s">
        <v>2367</v>
      </c>
      <c r="K351" t="s">
        <v>2368</v>
      </c>
      <c r="L351" t="s">
        <v>2369</v>
      </c>
      <c r="M351" t="s">
        <v>2370</v>
      </c>
      <c r="N351" t="s">
        <v>2371</v>
      </c>
      <c r="O351" t="s">
        <v>2372</v>
      </c>
      <c r="P351" t="s">
        <v>2373</v>
      </c>
      <c r="Q351" t="s">
        <v>2374</v>
      </c>
      <c r="R351" t="s">
        <v>2375</v>
      </c>
      <c r="S351" t="s">
        <v>2376</v>
      </c>
      <c r="T351" t="s">
        <v>2377</v>
      </c>
      <c r="U351" t="s">
        <v>2378</v>
      </c>
      <c r="V351" t="s">
        <v>2379</v>
      </c>
      <c r="W351" t="s">
        <v>2380</v>
      </c>
      <c r="X351" t="s">
        <v>2158</v>
      </c>
      <c r="Y351" t="s">
        <v>2381</v>
      </c>
    </row>
    <row r="352" spans="1:25" x14ac:dyDescent="0.2">
      <c r="A352" t="s">
        <v>2364</v>
      </c>
      <c r="B352">
        <v>19184587</v>
      </c>
      <c r="C352" t="s">
        <v>70</v>
      </c>
      <c r="D352" t="s">
        <v>71</v>
      </c>
      <c r="E352" t="s">
        <v>79</v>
      </c>
      <c r="F352" t="s">
        <v>70</v>
      </c>
      <c r="G352" t="s">
        <v>73</v>
      </c>
      <c r="H352" t="s">
        <v>110</v>
      </c>
      <c r="I352" t="s">
        <v>100</v>
      </c>
      <c r="J352" t="s">
        <v>2382</v>
      </c>
      <c r="K352" t="s">
        <v>2383</v>
      </c>
      <c r="L352" t="s">
        <v>2384</v>
      </c>
      <c r="M352" t="s">
        <v>2385</v>
      </c>
      <c r="N352" t="s">
        <v>2386</v>
      </c>
      <c r="O352" t="s">
        <v>2387</v>
      </c>
      <c r="P352" t="s">
        <v>2388</v>
      </c>
      <c r="Q352" t="s">
        <v>2389</v>
      </c>
      <c r="R352" t="s">
        <v>2390</v>
      </c>
      <c r="S352" t="s">
        <v>2391</v>
      </c>
      <c r="T352" t="s">
        <v>2392</v>
      </c>
      <c r="U352" t="s">
        <v>2393</v>
      </c>
      <c r="V352" t="s">
        <v>2394</v>
      </c>
      <c r="W352" t="s">
        <v>2395</v>
      </c>
      <c r="X352" t="s">
        <v>2396</v>
      </c>
      <c r="Y352" t="s">
        <v>2397</v>
      </c>
    </row>
    <row r="353" spans="1:25" x14ac:dyDescent="0.2">
      <c r="A353" t="s">
        <v>2364</v>
      </c>
      <c r="B353">
        <v>24738188</v>
      </c>
      <c r="C353" t="s">
        <v>70</v>
      </c>
      <c r="D353" t="s">
        <v>78</v>
      </c>
      <c r="E353" t="s">
        <v>79</v>
      </c>
      <c r="F353" t="s">
        <v>70</v>
      </c>
      <c r="G353" t="s">
        <v>73</v>
      </c>
      <c r="H353" t="s">
        <v>110</v>
      </c>
      <c r="I353" t="s">
        <v>164</v>
      </c>
      <c r="J353" t="s">
        <v>2398</v>
      </c>
      <c r="K353" t="s">
        <v>2399</v>
      </c>
      <c r="L353" t="s">
        <v>2400</v>
      </c>
      <c r="M353" t="s">
        <v>2401</v>
      </c>
      <c r="N353" t="s">
        <v>2402</v>
      </c>
      <c r="O353" t="s">
        <v>2403</v>
      </c>
      <c r="P353" t="s">
        <v>2404</v>
      </c>
      <c r="Q353" t="s">
        <v>2405</v>
      </c>
      <c r="R353" t="s">
        <v>2406</v>
      </c>
      <c r="S353" t="s">
        <v>2407</v>
      </c>
      <c r="T353" t="s">
        <v>2408</v>
      </c>
      <c r="U353" t="s">
        <v>2409</v>
      </c>
      <c r="V353" t="s">
        <v>2410</v>
      </c>
      <c r="W353" t="s">
        <v>2411</v>
      </c>
      <c r="X353" t="s">
        <v>2412</v>
      </c>
      <c r="Y353" t="s">
        <v>2413</v>
      </c>
    </row>
    <row r="354" spans="1:25" x14ac:dyDescent="0.2">
      <c r="A354" t="s">
        <v>2364</v>
      </c>
      <c r="B354">
        <v>24738510</v>
      </c>
      <c r="C354" t="s">
        <v>70</v>
      </c>
      <c r="D354" t="s">
        <v>78</v>
      </c>
      <c r="E354" t="s">
        <v>79</v>
      </c>
      <c r="F354" t="s">
        <v>70</v>
      </c>
      <c r="G354" t="s">
        <v>73</v>
      </c>
      <c r="H354" t="s">
        <v>110</v>
      </c>
      <c r="I354" t="s">
        <v>97</v>
      </c>
      <c r="J354" t="s">
        <v>2414</v>
      </c>
      <c r="K354" t="s">
        <v>2415</v>
      </c>
      <c r="L354" t="s">
        <v>2416</v>
      </c>
      <c r="M354" t="s">
        <v>2417</v>
      </c>
      <c r="N354" t="s">
        <v>2418</v>
      </c>
      <c r="O354" t="s">
        <v>2419</v>
      </c>
      <c r="P354" t="s">
        <v>2420</v>
      </c>
      <c r="Q354" t="s">
        <v>2421</v>
      </c>
      <c r="R354" t="s">
        <v>2422</v>
      </c>
      <c r="S354" t="s">
        <v>2423</v>
      </c>
      <c r="T354" t="s">
        <v>2424</v>
      </c>
      <c r="U354" t="s">
        <v>2425</v>
      </c>
      <c r="V354" t="s">
        <v>2426</v>
      </c>
      <c r="W354" t="s">
        <v>2427</v>
      </c>
      <c r="X354" t="s">
        <v>2428</v>
      </c>
      <c r="Y354" t="s">
        <v>2429</v>
      </c>
    </row>
    <row r="355" spans="1:25" x14ac:dyDescent="0.2">
      <c r="A355" t="s">
        <v>2364</v>
      </c>
      <c r="B355">
        <v>30329526</v>
      </c>
      <c r="C355" t="s">
        <v>70</v>
      </c>
      <c r="D355" t="s">
        <v>78</v>
      </c>
      <c r="E355" t="s">
        <v>79</v>
      </c>
      <c r="F355" t="s">
        <v>70</v>
      </c>
      <c r="G355" t="s">
        <v>73</v>
      </c>
      <c r="H355" t="s">
        <v>2430</v>
      </c>
      <c r="I355" t="s">
        <v>100</v>
      </c>
      <c r="J355" t="s">
        <v>70</v>
      </c>
      <c r="K355" t="s">
        <v>2431</v>
      </c>
      <c r="L355" t="s">
        <v>70</v>
      </c>
      <c r="M355" t="s">
        <v>70</v>
      </c>
      <c r="N355" t="s">
        <v>70</v>
      </c>
      <c r="O355" t="s">
        <v>2432</v>
      </c>
      <c r="P355" t="s">
        <v>70</v>
      </c>
      <c r="Q355" t="s">
        <v>70</v>
      </c>
      <c r="R355" t="s">
        <v>2433</v>
      </c>
      <c r="S355" t="s">
        <v>70</v>
      </c>
      <c r="T355" t="s">
        <v>70</v>
      </c>
      <c r="U355" t="s">
        <v>70</v>
      </c>
      <c r="V355" t="s">
        <v>70</v>
      </c>
      <c r="W355" t="s">
        <v>2434</v>
      </c>
      <c r="X355" t="s">
        <v>70</v>
      </c>
      <c r="Y355" t="s">
        <v>2435</v>
      </c>
    </row>
    <row r="356" spans="1:25" x14ac:dyDescent="0.2">
      <c r="A356" t="s">
        <v>2364</v>
      </c>
      <c r="B356">
        <v>32772646</v>
      </c>
      <c r="C356" t="s">
        <v>70</v>
      </c>
      <c r="D356" t="s">
        <v>78</v>
      </c>
      <c r="E356" t="s">
        <v>72</v>
      </c>
      <c r="F356" t="s">
        <v>70</v>
      </c>
      <c r="G356" t="s">
        <v>73</v>
      </c>
      <c r="H356" t="s">
        <v>296</v>
      </c>
      <c r="I356" t="s">
        <v>187</v>
      </c>
      <c r="J356" t="s">
        <v>70</v>
      </c>
      <c r="K356" t="s">
        <v>70</v>
      </c>
      <c r="L356" t="s">
        <v>70</v>
      </c>
      <c r="M356" t="s">
        <v>70</v>
      </c>
      <c r="N356" t="s">
        <v>2436</v>
      </c>
      <c r="O356" t="s">
        <v>70</v>
      </c>
      <c r="P356" t="s">
        <v>70</v>
      </c>
      <c r="Q356" t="s">
        <v>70</v>
      </c>
      <c r="R356" t="s">
        <v>70</v>
      </c>
      <c r="S356" t="s">
        <v>70</v>
      </c>
      <c r="T356" t="s">
        <v>70</v>
      </c>
      <c r="U356" t="s">
        <v>70</v>
      </c>
      <c r="V356" t="s">
        <v>70</v>
      </c>
      <c r="W356" t="s">
        <v>70</v>
      </c>
      <c r="X356" t="s">
        <v>70</v>
      </c>
      <c r="Y356" t="s">
        <v>70</v>
      </c>
    </row>
    <row r="357" spans="1:25" x14ac:dyDescent="0.2">
      <c r="A357" t="s">
        <v>2364</v>
      </c>
      <c r="B357">
        <v>33014363</v>
      </c>
      <c r="C357" t="s">
        <v>2437</v>
      </c>
      <c r="D357" t="s">
        <v>72</v>
      </c>
      <c r="E357" t="s">
        <v>71</v>
      </c>
      <c r="F357" t="s">
        <v>70</v>
      </c>
      <c r="G357" t="s">
        <v>73</v>
      </c>
      <c r="H357" t="s">
        <v>2438</v>
      </c>
      <c r="I357" t="s">
        <v>164</v>
      </c>
      <c r="J357" t="s">
        <v>2439</v>
      </c>
      <c r="K357" t="s">
        <v>70</v>
      </c>
      <c r="L357" t="s">
        <v>70</v>
      </c>
      <c r="M357" t="s">
        <v>70</v>
      </c>
      <c r="N357" t="s">
        <v>70</v>
      </c>
      <c r="O357" t="s">
        <v>2440</v>
      </c>
      <c r="P357" t="s">
        <v>70</v>
      </c>
      <c r="Q357" t="s">
        <v>70</v>
      </c>
      <c r="R357" t="s">
        <v>2441</v>
      </c>
      <c r="S357" t="s">
        <v>2442</v>
      </c>
      <c r="T357" t="s">
        <v>70</v>
      </c>
      <c r="U357" t="s">
        <v>70</v>
      </c>
      <c r="V357" t="s">
        <v>70</v>
      </c>
      <c r="W357" t="s">
        <v>70</v>
      </c>
      <c r="X357" t="s">
        <v>70</v>
      </c>
      <c r="Y357" t="s">
        <v>70</v>
      </c>
    </row>
    <row r="358" spans="1:25" x14ac:dyDescent="0.2">
      <c r="A358" t="s">
        <v>2364</v>
      </c>
      <c r="B358">
        <v>33946465</v>
      </c>
      <c r="C358" t="s">
        <v>70</v>
      </c>
      <c r="D358" t="s">
        <v>78</v>
      </c>
      <c r="E358" t="s">
        <v>79</v>
      </c>
      <c r="F358" t="s">
        <v>70</v>
      </c>
      <c r="G358" t="s">
        <v>73</v>
      </c>
      <c r="H358" t="s">
        <v>2443</v>
      </c>
      <c r="I358" t="s">
        <v>260</v>
      </c>
      <c r="J358" t="s">
        <v>2444</v>
      </c>
      <c r="K358" t="s">
        <v>2445</v>
      </c>
      <c r="L358" t="s">
        <v>2446</v>
      </c>
      <c r="M358" t="s">
        <v>2447</v>
      </c>
      <c r="N358" t="s">
        <v>2448</v>
      </c>
      <c r="O358" t="s">
        <v>2449</v>
      </c>
      <c r="P358" t="s">
        <v>2450</v>
      </c>
      <c r="Q358" t="s">
        <v>2451</v>
      </c>
      <c r="R358" t="s">
        <v>70</v>
      </c>
      <c r="S358" t="s">
        <v>70</v>
      </c>
      <c r="T358" t="s">
        <v>2452</v>
      </c>
      <c r="U358" t="s">
        <v>2453</v>
      </c>
      <c r="V358" t="s">
        <v>2454</v>
      </c>
      <c r="W358" t="s">
        <v>2455</v>
      </c>
      <c r="X358" t="s">
        <v>2456</v>
      </c>
      <c r="Y358" t="s">
        <v>70</v>
      </c>
    </row>
    <row r="359" spans="1:25" x14ac:dyDescent="0.2">
      <c r="A359" t="s">
        <v>2364</v>
      </c>
      <c r="B359">
        <v>39125440</v>
      </c>
      <c r="C359" t="s">
        <v>70</v>
      </c>
      <c r="D359" t="s">
        <v>72</v>
      </c>
      <c r="E359" t="s">
        <v>71</v>
      </c>
      <c r="F359" t="s">
        <v>70</v>
      </c>
      <c r="G359" t="s">
        <v>73</v>
      </c>
      <c r="H359" t="s">
        <v>240</v>
      </c>
      <c r="I359" t="s">
        <v>100</v>
      </c>
      <c r="J359" t="s">
        <v>70</v>
      </c>
      <c r="K359" t="s">
        <v>70</v>
      </c>
      <c r="L359" t="s">
        <v>70</v>
      </c>
      <c r="M359" t="s">
        <v>70</v>
      </c>
      <c r="N359" t="s">
        <v>70</v>
      </c>
      <c r="O359" t="s">
        <v>70</v>
      </c>
      <c r="P359" t="s">
        <v>70</v>
      </c>
      <c r="Q359" t="s">
        <v>70</v>
      </c>
      <c r="R359" t="s">
        <v>2457</v>
      </c>
      <c r="S359" t="s">
        <v>70</v>
      </c>
      <c r="T359" t="s">
        <v>70</v>
      </c>
      <c r="U359" t="s">
        <v>70</v>
      </c>
      <c r="V359" t="s">
        <v>70</v>
      </c>
      <c r="W359" t="s">
        <v>70</v>
      </c>
      <c r="X359" t="s">
        <v>70</v>
      </c>
      <c r="Y359" t="s">
        <v>70</v>
      </c>
    </row>
    <row r="360" spans="1:25" x14ac:dyDescent="0.2">
      <c r="A360" t="s">
        <v>2364</v>
      </c>
      <c r="B360">
        <v>39125447</v>
      </c>
      <c r="C360" t="s">
        <v>70</v>
      </c>
      <c r="D360" t="s">
        <v>79</v>
      </c>
      <c r="E360" t="s">
        <v>78</v>
      </c>
      <c r="F360" t="s">
        <v>70</v>
      </c>
      <c r="G360" t="s">
        <v>73</v>
      </c>
      <c r="H360" t="s">
        <v>2458</v>
      </c>
      <c r="I360" t="s">
        <v>108</v>
      </c>
      <c r="J360" t="s">
        <v>70</v>
      </c>
      <c r="K360" t="s">
        <v>70</v>
      </c>
      <c r="L360" t="s">
        <v>70</v>
      </c>
      <c r="M360" t="s">
        <v>70</v>
      </c>
      <c r="N360" t="s">
        <v>2459</v>
      </c>
      <c r="O360" t="s">
        <v>70</v>
      </c>
      <c r="P360" t="s">
        <v>70</v>
      </c>
      <c r="Q360" t="s">
        <v>70</v>
      </c>
      <c r="R360" t="s">
        <v>2460</v>
      </c>
      <c r="S360" t="s">
        <v>70</v>
      </c>
      <c r="T360" t="s">
        <v>70</v>
      </c>
      <c r="U360" t="s">
        <v>70</v>
      </c>
      <c r="V360" t="s">
        <v>70</v>
      </c>
      <c r="W360" t="s">
        <v>2461</v>
      </c>
      <c r="X360" t="s">
        <v>70</v>
      </c>
      <c r="Y360" t="s">
        <v>70</v>
      </c>
    </row>
    <row r="361" spans="1:25" x14ac:dyDescent="0.2">
      <c r="A361" t="s">
        <v>2364</v>
      </c>
      <c r="B361">
        <v>39125449</v>
      </c>
      <c r="C361" t="s">
        <v>70</v>
      </c>
      <c r="D361" t="s">
        <v>71</v>
      </c>
      <c r="E361" t="s">
        <v>78</v>
      </c>
      <c r="F361" t="s">
        <v>70</v>
      </c>
      <c r="G361" t="s">
        <v>73</v>
      </c>
      <c r="H361" t="s">
        <v>2462</v>
      </c>
      <c r="I361" t="s">
        <v>108</v>
      </c>
      <c r="J361" t="s">
        <v>2463</v>
      </c>
      <c r="K361" t="s">
        <v>70</v>
      </c>
      <c r="L361" t="s">
        <v>70</v>
      </c>
      <c r="M361" t="s">
        <v>70</v>
      </c>
      <c r="N361" t="s">
        <v>2464</v>
      </c>
      <c r="O361" t="s">
        <v>70</v>
      </c>
      <c r="P361" t="s">
        <v>70</v>
      </c>
      <c r="Q361" t="s">
        <v>70</v>
      </c>
      <c r="R361" t="s">
        <v>2465</v>
      </c>
      <c r="S361" t="s">
        <v>70</v>
      </c>
      <c r="T361" t="s">
        <v>2466</v>
      </c>
      <c r="U361" t="s">
        <v>70</v>
      </c>
      <c r="V361" t="s">
        <v>2467</v>
      </c>
      <c r="W361" t="s">
        <v>70</v>
      </c>
      <c r="X361" t="s">
        <v>70</v>
      </c>
      <c r="Y361" t="s">
        <v>70</v>
      </c>
    </row>
    <row r="362" spans="1:25" x14ac:dyDescent="0.2">
      <c r="A362" t="s">
        <v>2364</v>
      </c>
      <c r="B362">
        <v>39125588</v>
      </c>
      <c r="C362" t="s">
        <v>70</v>
      </c>
      <c r="D362" t="s">
        <v>79</v>
      </c>
      <c r="E362" t="s">
        <v>78</v>
      </c>
      <c r="F362" t="s">
        <v>70</v>
      </c>
      <c r="G362" t="s">
        <v>73</v>
      </c>
      <c r="H362" t="s">
        <v>110</v>
      </c>
      <c r="I362" t="s">
        <v>260</v>
      </c>
      <c r="J362" t="s">
        <v>2468</v>
      </c>
      <c r="K362" t="s">
        <v>2469</v>
      </c>
      <c r="L362" t="s">
        <v>2470</v>
      </c>
      <c r="M362" t="s">
        <v>2471</v>
      </c>
      <c r="N362" t="s">
        <v>2472</v>
      </c>
      <c r="O362" t="s">
        <v>2473</v>
      </c>
      <c r="P362" t="s">
        <v>2474</v>
      </c>
      <c r="Q362" t="s">
        <v>2475</v>
      </c>
      <c r="R362" t="s">
        <v>2476</v>
      </c>
      <c r="S362" t="s">
        <v>2477</v>
      </c>
      <c r="T362" t="s">
        <v>2478</v>
      </c>
      <c r="U362" t="s">
        <v>2479</v>
      </c>
      <c r="V362" t="s">
        <v>2480</v>
      </c>
      <c r="W362" t="s">
        <v>2481</v>
      </c>
      <c r="X362" t="s">
        <v>2482</v>
      </c>
      <c r="Y362" t="s">
        <v>2483</v>
      </c>
    </row>
    <row r="363" spans="1:25" x14ac:dyDescent="0.2">
      <c r="A363" t="s">
        <v>2364</v>
      </c>
      <c r="B363">
        <v>39125590</v>
      </c>
      <c r="C363" t="s">
        <v>70</v>
      </c>
      <c r="D363" t="s">
        <v>79</v>
      </c>
      <c r="E363" t="s">
        <v>78</v>
      </c>
      <c r="F363" t="s">
        <v>70</v>
      </c>
      <c r="G363" t="s">
        <v>73</v>
      </c>
      <c r="H363" t="s">
        <v>110</v>
      </c>
      <c r="I363" t="s">
        <v>97</v>
      </c>
      <c r="J363" t="s">
        <v>2484</v>
      </c>
      <c r="K363" t="s">
        <v>2485</v>
      </c>
      <c r="L363" t="s">
        <v>2486</v>
      </c>
      <c r="M363" t="s">
        <v>2487</v>
      </c>
      <c r="N363" t="s">
        <v>2488</v>
      </c>
      <c r="O363" t="s">
        <v>2489</v>
      </c>
      <c r="P363" t="s">
        <v>2490</v>
      </c>
      <c r="Q363" t="s">
        <v>2491</v>
      </c>
      <c r="R363" t="s">
        <v>2492</v>
      </c>
      <c r="S363" t="s">
        <v>2493</v>
      </c>
      <c r="T363" t="s">
        <v>2494</v>
      </c>
      <c r="U363" t="s">
        <v>2495</v>
      </c>
      <c r="V363" t="s">
        <v>2496</v>
      </c>
      <c r="W363" t="s">
        <v>2497</v>
      </c>
      <c r="X363" t="s">
        <v>2498</v>
      </c>
      <c r="Y363" t="s">
        <v>2499</v>
      </c>
    </row>
    <row r="364" spans="1:25" x14ac:dyDescent="0.2">
      <c r="A364" t="s">
        <v>2364</v>
      </c>
      <c r="B364">
        <v>39125661</v>
      </c>
      <c r="C364" t="s">
        <v>70</v>
      </c>
      <c r="D364" t="s">
        <v>72</v>
      </c>
      <c r="E364" t="s">
        <v>78</v>
      </c>
      <c r="F364" t="s">
        <v>70</v>
      </c>
      <c r="G364" t="s">
        <v>73</v>
      </c>
      <c r="H364" t="s">
        <v>2500</v>
      </c>
      <c r="I364" t="s">
        <v>182</v>
      </c>
      <c r="J364" t="s">
        <v>2501</v>
      </c>
      <c r="K364" t="s">
        <v>2502</v>
      </c>
      <c r="L364" t="s">
        <v>2503</v>
      </c>
      <c r="M364" t="s">
        <v>70</v>
      </c>
      <c r="N364" t="s">
        <v>2504</v>
      </c>
      <c r="O364" t="s">
        <v>2505</v>
      </c>
      <c r="P364" t="s">
        <v>2506</v>
      </c>
      <c r="Q364" t="s">
        <v>70</v>
      </c>
      <c r="R364" t="s">
        <v>2507</v>
      </c>
      <c r="S364" t="s">
        <v>2508</v>
      </c>
      <c r="T364" t="s">
        <v>2509</v>
      </c>
      <c r="U364" t="s">
        <v>2510</v>
      </c>
      <c r="V364" t="s">
        <v>2511</v>
      </c>
      <c r="W364" t="s">
        <v>2512</v>
      </c>
      <c r="X364" t="s">
        <v>2513</v>
      </c>
      <c r="Y364" t="s">
        <v>2514</v>
      </c>
    </row>
    <row r="365" spans="1:25" x14ac:dyDescent="0.2">
      <c r="A365" t="s">
        <v>2364</v>
      </c>
      <c r="B365">
        <v>45748033</v>
      </c>
      <c r="C365" t="s">
        <v>70</v>
      </c>
      <c r="D365" t="s">
        <v>78</v>
      </c>
      <c r="E365" t="s">
        <v>79</v>
      </c>
      <c r="F365" t="s">
        <v>70</v>
      </c>
      <c r="G365" t="s">
        <v>73</v>
      </c>
      <c r="H365" t="s">
        <v>110</v>
      </c>
      <c r="I365" t="s">
        <v>159</v>
      </c>
      <c r="J365" t="s">
        <v>2515</v>
      </c>
      <c r="K365" t="s">
        <v>2516</v>
      </c>
      <c r="L365" t="s">
        <v>2517</v>
      </c>
      <c r="M365" t="s">
        <v>2518</v>
      </c>
      <c r="N365" t="s">
        <v>2519</v>
      </c>
      <c r="O365" t="s">
        <v>2520</v>
      </c>
      <c r="P365" t="s">
        <v>2521</v>
      </c>
      <c r="Q365" t="s">
        <v>2522</v>
      </c>
      <c r="R365" t="s">
        <v>2523</v>
      </c>
      <c r="S365" t="s">
        <v>2524</v>
      </c>
      <c r="T365" t="s">
        <v>2525</v>
      </c>
      <c r="U365" t="s">
        <v>2526</v>
      </c>
      <c r="V365" t="s">
        <v>2527</v>
      </c>
      <c r="W365" t="s">
        <v>2528</v>
      </c>
      <c r="X365" t="s">
        <v>2529</v>
      </c>
      <c r="Y365" t="s">
        <v>2530</v>
      </c>
    </row>
    <row r="366" spans="1:25" x14ac:dyDescent="0.2">
      <c r="A366" t="s">
        <v>2364</v>
      </c>
      <c r="B366">
        <v>48147875</v>
      </c>
      <c r="C366" t="s">
        <v>70</v>
      </c>
      <c r="D366" t="s">
        <v>71</v>
      </c>
      <c r="E366" t="s">
        <v>72</v>
      </c>
      <c r="F366" t="s">
        <v>70</v>
      </c>
      <c r="G366" t="s">
        <v>73</v>
      </c>
      <c r="H366" t="s">
        <v>2531</v>
      </c>
      <c r="I366" t="s">
        <v>332</v>
      </c>
      <c r="J366" t="s">
        <v>2532</v>
      </c>
      <c r="K366" t="s">
        <v>70</v>
      </c>
      <c r="L366" t="s">
        <v>2533</v>
      </c>
      <c r="M366" t="s">
        <v>70</v>
      </c>
      <c r="N366" t="s">
        <v>70</v>
      </c>
      <c r="O366" t="s">
        <v>2534</v>
      </c>
      <c r="P366" t="s">
        <v>70</v>
      </c>
      <c r="Q366" t="s">
        <v>70</v>
      </c>
      <c r="R366" t="s">
        <v>2535</v>
      </c>
      <c r="S366" t="s">
        <v>2536</v>
      </c>
      <c r="T366" t="s">
        <v>2537</v>
      </c>
      <c r="U366" t="s">
        <v>70</v>
      </c>
      <c r="V366" t="s">
        <v>70</v>
      </c>
      <c r="W366" t="s">
        <v>70</v>
      </c>
      <c r="X366" t="s">
        <v>70</v>
      </c>
      <c r="Y366" t="s">
        <v>2538</v>
      </c>
    </row>
    <row r="367" spans="1:25" x14ac:dyDescent="0.2">
      <c r="A367" t="s">
        <v>2364</v>
      </c>
      <c r="B367">
        <v>50660434</v>
      </c>
      <c r="C367" t="s">
        <v>70</v>
      </c>
      <c r="D367" t="s">
        <v>78</v>
      </c>
      <c r="E367" t="s">
        <v>79</v>
      </c>
      <c r="F367" t="s">
        <v>70</v>
      </c>
      <c r="G367" t="s">
        <v>73</v>
      </c>
      <c r="H367" t="s">
        <v>240</v>
      </c>
      <c r="I367" t="s">
        <v>187</v>
      </c>
      <c r="J367" t="s">
        <v>70</v>
      </c>
      <c r="K367" t="s">
        <v>70</v>
      </c>
      <c r="L367" t="s">
        <v>70</v>
      </c>
      <c r="M367" t="s">
        <v>70</v>
      </c>
      <c r="N367" t="s">
        <v>70</v>
      </c>
      <c r="O367" t="s">
        <v>70</v>
      </c>
      <c r="P367" t="s">
        <v>70</v>
      </c>
      <c r="Q367" t="s">
        <v>70</v>
      </c>
      <c r="R367" t="s">
        <v>2539</v>
      </c>
      <c r="S367" t="s">
        <v>70</v>
      </c>
      <c r="T367" t="s">
        <v>70</v>
      </c>
      <c r="U367" t="s">
        <v>70</v>
      </c>
      <c r="V367" t="s">
        <v>70</v>
      </c>
      <c r="W367" t="s">
        <v>70</v>
      </c>
      <c r="X367" t="s">
        <v>70</v>
      </c>
      <c r="Y367" t="s">
        <v>70</v>
      </c>
    </row>
    <row r="368" spans="1:25" x14ac:dyDescent="0.2">
      <c r="A368" t="s">
        <v>2364</v>
      </c>
      <c r="B368">
        <v>55538399</v>
      </c>
      <c r="C368" t="s">
        <v>70</v>
      </c>
      <c r="D368" t="s">
        <v>72</v>
      </c>
      <c r="E368" t="s">
        <v>79</v>
      </c>
      <c r="F368" t="s">
        <v>70</v>
      </c>
      <c r="G368" t="s">
        <v>73</v>
      </c>
      <c r="H368" t="s">
        <v>2540</v>
      </c>
      <c r="I368" t="s">
        <v>159</v>
      </c>
      <c r="J368" t="s">
        <v>70</v>
      </c>
      <c r="K368" t="s">
        <v>2541</v>
      </c>
      <c r="L368" t="s">
        <v>2542</v>
      </c>
      <c r="M368" t="s">
        <v>2543</v>
      </c>
      <c r="N368" t="s">
        <v>2544</v>
      </c>
      <c r="O368" t="s">
        <v>2545</v>
      </c>
      <c r="P368" t="s">
        <v>2546</v>
      </c>
      <c r="Q368" t="s">
        <v>2547</v>
      </c>
      <c r="R368" t="s">
        <v>70</v>
      </c>
      <c r="S368" t="s">
        <v>2548</v>
      </c>
      <c r="T368" t="s">
        <v>2549</v>
      </c>
      <c r="U368" t="s">
        <v>2550</v>
      </c>
      <c r="V368" t="s">
        <v>2551</v>
      </c>
      <c r="W368" t="s">
        <v>2552</v>
      </c>
      <c r="X368" t="s">
        <v>2553</v>
      </c>
      <c r="Y368" t="s">
        <v>2554</v>
      </c>
    </row>
    <row r="369" spans="1:25" x14ac:dyDescent="0.2">
      <c r="A369" t="s">
        <v>2364</v>
      </c>
      <c r="B369">
        <v>56008252</v>
      </c>
      <c r="C369" t="s">
        <v>70</v>
      </c>
      <c r="D369" t="s">
        <v>78</v>
      </c>
      <c r="E369" t="s">
        <v>71</v>
      </c>
      <c r="F369" t="s">
        <v>70</v>
      </c>
      <c r="G369" t="s">
        <v>73</v>
      </c>
      <c r="H369" t="s">
        <v>2555</v>
      </c>
      <c r="I369" t="s">
        <v>164</v>
      </c>
      <c r="J369" t="s">
        <v>2556</v>
      </c>
      <c r="K369" t="s">
        <v>70</v>
      </c>
      <c r="L369" t="s">
        <v>2557</v>
      </c>
      <c r="M369" t="s">
        <v>70</v>
      </c>
      <c r="N369" t="s">
        <v>70</v>
      </c>
      <c r="O369" t="s">
        <v>70</v>
      </c>
      <c r="P369" t="s">
        <v>70</v>
      </c>
      <c r="Q369" t="s">
        <v>70</v>
      </c>
      <c r="R369" t="s">
        <v>70</v>
      </c>
      <c r="S369" t="s">
        <v>70</v>
      </c>
      <c r="T369" t="s">
        <v>70</v>
      </c>
      <c r="U369" t="s">
        <v>2558</v>
      </c>
      <c r="V369" t="s">
        <v>70</v>
      </c>
      <c r="W369" t="s">
        <v>70</v>
      </c>
      <c r="X369" t="s">
        <v>2559</v>
      </c>
      <c r="Y369" t="s">
        <v>70</v>
      </c>
    </row>
    <row r="370" spans="1:25" x14ac:dyDescent="0.2">
      <c r="A370" t="s">
        <v>2364</v>
      </c>
      <c r="B370">
        <v>56009721</v>
      </c>
      <c r="C370" t="s">
        <v>70</v>
      </c>
      <c r="D370" t="s">
        <v>78</v>
      </c>
      <c r="E370" t="s">
        <v>71</v>
      </c>
      <c r="F370" t="s">
        <v>70</v>
      </c>
      <c r="G370" t="s">
        <v>73</v>
      </c>
      <c r="H370" t="s">
        <v>2560</v>
      </c>
      <c r="I370" t="s">
        <v>108</v>
      </c>
      <c r="J370" t="s">
        <v>70</v>
      </c>
      <c r="K370" t="s">
        <v>70</v>
      </c>
      <c r="L370" t="s">
        <v>70</v>
      </c>
      <c r="M370" t="s">
        <v>2561</v>
      </c>
      <c r="N370" t="s">
        <v>70</v>
      </c>
      <c r="O370" t="s">
        <v>2562</v>
      </c>
      <c r="P370" t="s">
        <v>2563</v>
      </c>
      <c r="Q370" t="s">
        <v>70</v>
      </c>
      <c r="R370" t="s">
        <v>70</v>
      </c>
      <c r="S370" t="s">
        <v>2564</v>
      </c>
      <c r="T370" t="s">
        <v>70</v>
      </c>
      <c r="U370" t="s">
        <v>2565</v>
      </c>
      <c r="V370" t="s">
        <v>2566</v>
      </c>
      <c r="W370" t="s">
        <v>2567</v>
      </c>
      <c r="X370" t="s">
        <v>2568</v>
      </c>
      <c r="Y370" t="s">
        <v>2569</v>
      </c>
    </row>
    <row r="371" spans="1:25" x14ac:dyDescent="0.2">
      <c r="A371" t="s">
        <v>2364</v>
      </c>
      <c r="B371">
        <v>63356290</v>
      </c>
      <c r="C371" t="s">
        <v>70</v>
      </c>
      <c r="D371" t="s">
        <v>79</v>
      </c>
      <c r="E371" t="s">
        <v>72</v>
      </c>
      <c r="F371" t="s">
        <v>70</v>
      </c>
      <c r="G371" t="s">
        <v>73</v>
      </c>
      <c r="H371" t="s">
        <v>110</v>
      </c>
      <c r="I371" t="s">
        <v>155</v>
      </c>
      <c r="J371" t="s">
        <v>2570</v>
      </c>
      <c r="K371" t="s">
        <v>2571</v>
      </c>
      <c r="L371" t="s">
        <v>2572</v>
      </c>
      <c r="M371" t="s">
        <v>2573</v>
      </c>
      <c r="N371" t="s">
        <v>2574</v>
      </c>
      <c r="O371" t="s">
        <v>2575</v>
      </c>
      <c r="P371" t="s">
        <v>2576</v>
      </c>
      <c r="Q371" t="s">
        <v>2577</v>
      </c>
      <c r="R371" t="s">
        <v>2578</v>
      </c>
      <c r="S371" t="s">
        <v>2579</v>
      </c>
      <c r="T371" t="s">
        <v>2580</v>
      </c>
      <c r="U371" t="s">
        <v>2581</v>
      </c>
      <c r="V371" t="s">
        <v>2582</v>
      </c>
      <c r="W371" t="s">
        <v>2583</v>
      </c>
      <c r="X371" t="s">
        <v>2584</v>
      </c>
      <c r="Y371" t="s">
        <v>2585</v>
      </c>
    </row>
    <row r="372" spans="1:25" x14ac:dyDescent="0.2">
      <c r="A372" t="s">
        <v>2364</v>
      </c>
      <c r="B372">
        <v>66648249</v>
      </c>
      <c r="C372" t="s">
        <v>70</v>
      </c>
      <c r="D372" t="s">
        <v>79</v>
      </c>
      <c r="E372" t="s">
        <v>78</v>
      </c>
      <c r="F372" t="s">
        <v>70</v>
      </c>
      <c r="G372" t="s">
        <v>73</v>
      </c>
      <c r="H372" t="s">
        <v>698</v>
      </c>
      <c r="I372" t="s">
        <v>187</v>
      </c>
      <c r="J372" t="s">
        <v>2586</v>
      </c>
      <c r="K372" t="s">
        <v>70</v>
      </c>
      <c r="L372" t="s">
        <v>70</v>
      </c>
      <c r="M372" t="s">
        <v>70</v>
      </c>
      <c r="N372" t="s">
        <v>70</v>
      </c>
      <c r="O372" t="s">
        <v>70</v>
      </c>
      <c r="P372" t="s">
        <v>70</v>
      </c>
      <c r="Q372" t="s">
        <v>70</v>
      </c>
      <c r="R372" t="s">
        <v>70</v>
      </c>
      <c r="S372" t="s">
        <v>70</v>
      </c>
      <c r="T372" t="s">
        <v>70</v>
      </c>
      <c r="U372" t="s">
        <v>70</v>
      </c>
      <c r="V372" t="s">
        <v>70</v>
      </c>
      <c r="W372" t="s">
        <v>70</v>
      </c>
      <c r="X372" t="s">
        <v>70</v>
      </c>
      <c r="Y372" t="s">
        <v>70</v>
      </c>
    </row>
    <row r="373" spans="1:25" x14ac:dyDescent="0.2">
      <c r="A373" t="s">
        <v>2364</v>
      </c>
      <c r="B373">
        <v>76824492</v>
      </c>
      <c r="C373" t="s">
        <v>70</v>
      </c>
      <c r="D373" t="s">
        <v>72</v>
      </c>
      <c r="E373" t="s">
        <v>78</v>
      </c>
      <c r="F373" t="s">
        <v>70</v>
      </c>
      <c r="G373" t="s">
        <v>73</v>
      </c>
      <c r="H373" t="s">
        <v>473</v>
      </c>
      <c r="I373" t="s">
        <v>159</v>
      </c>
      <c r="J373" t="s">
        <v>70</v>
      </c>
      <c r="K373" t="s">
        <v>70</v>
      </c>
      <c r="L373" t="s">
        <v>70</v>
      </c>
      <c r="M373" t="s">
        <v>70</v>
      </c>
      <c r="N373" t="s">
        <v>70</v>
      </c>
      <c r="O373" t="s">
        <v>70</v>
      </c>
      <c r="P373" t="s">
        <v>2587</v>
      </c>
      <c r="Q373" t="s">
        <v>70</v>
      </c>
      <c r="R373" t="s">
        <v>70</v>
      </c>
      <c r="S373" t="s">
        <v>70</v>
      </c>
      <c r="T373" t="s">
        <v>70</v>
      </c>
      <c r="U373" t="s">
        <v>70</v>
      </c>
      <c r="V373" t="s">
        <v>70</v>
      </c>
      <c r="W373" t="s">
        <v>70</v>
      </c>
      <c r="X373" t="s">
        <v>70</v>
      </c>
      <c r="Y373" t="s">
        <v>70</v>
      </c>
    </row>
    <row r="374" spans="1:25" x14ac:dyDescent="0.2">
      <c r="A374" t="s">
        <v>2364</v>
      </c>
      <c r="B374">
        <v>76950741</v>
      </c>
      <c r="C374" t="s">
        <v>70</v>
      </c>
      <c r="D374" t="s">
        <v>72</v>
      </c>
      <c r="E374" t="s">
        <v>78</v>
      </c>
      <c r="F374" t="s">
        <v>70</v>
      </c>
      <c r="G374" t="s">
        <v>73</v>
      </c>
      <c r="H374" t="s">
        <v>473</v>
      </c>
      <c r="I374" t="s">
        <v>155</v>
      </c>
      <c r="J374" t="s">
        <v>70</v>
      </c>
      <c r="K374" t="s">
        <v>70</v>
      </c>
      <c r="L374" t="s">
        <v>70</v>
      </c>
      <c r="M374" t="s">
        <v>70</v>
      </c>
      <c r="N374" t="s">
        <v>70</v>
      </c>
      <c r="O374" t="s">
        <v>70</v>
      </c>
      <c r="P374" t="s">
        <v>2588</v>
      </c>
      <c r="Q374" t="s">
        <v>70</v>
      </c>
      <c r="R374" t="s">
        <v>70</v>
      </c>
      <c r="S374" t="s">
        <v>70</v>
      </c>
      <c r="T374" t="s">
        <v>70</v>
      </c>
      <c r="U374" t="s">
        <v>70</v>
      </c>
      <c r="V374" t="s">
        <v>70</v>
      </c>
      <c r="W374" t="s">
        <v>70</v>
      </c>
      <c r="X374" t="s">
        <v>70</v>
      </c>
      <c r="Y374" t="s">
        <v>70</v>
      </c>
    </row>
    <row r="375" spans="1:25" x14ac:dyDescent="0.2">
      <c r="A375" t="s">
        <v>2364</v>
      </c>
      <c r="B375">
        <v>76984878</v>
      </c>
      <c r="C375" t="s">
        <v>70</v>
      </c>
      <c r="D375" t="s">
        <v>71</v>
      </c>
      <c r="E375" t="s">
        <v>78</v>
      </c>
      <c r="F375" t="s">
        <v>70</v>
      </c>
      <c r="G375" t="s">
        <v>73</v>
      </c>
      <c r="H375" t="s">
        <v>110</v>
      </c>
      <c r="I375" t="s">
        <v>100</v>
      </c>
      <c r="J375" t="s">
        <v>2589</v>
      </c>
      <c r="K375" t="s">
        <v>2590</v>
      </c>
      <c r="L375" t="s">
        <v>2591</v>
      </c>
      <c r="M375" t="s">
        <v>2592</v>
      </c>
      <c r="N375" t="s">
        <v>2593</v>
      </c>
      <c r="O375" t="s">
        <v>2594</v>
      </c>
      <c r="P375" t="s">
        <v>2595</v>
      </c>
      <c r="Q375" t="s">
        <v>2596</v>
      </c>
      <c r="R375" t="s">
        <v>2597</v>
      </c>
      <c r="S375" t="s">
        <v>2598</v>
      </c>
      <c r="T375" t="s">
        <v>2599</v>
      </c>
      <c r="U375" t="s">
        <v>2600</v>
      </c>
      <c r="V375" t="s">
        <v>2601</v>
      </c>
      <c r="W375" t="s">
        <v>2602</v>
      </c>
      <c r="X375" t="s">
        <v>2603</v>
      </c>
      <c r="Y375" t="s">
        <v>2604</v>
      </c>
    </row>
    <row r="376" spans="1:25" x14ac:dyDescent="0.2">
      <c r="A376" t="s">
        <v>2364</v>
      </c>
      <c r="B376">
        <v>88964207</v>
      </c>
      <c r="C376" t="s">
        <v>70</v>
      </c>
      <c r="D376" t="s">
        <v>79</v>
      </c>
      <c r="E376" t="s">
        <v>71</v>
      </c>
      <c r="F376" t="s">
        <v>70</v>
      </c>
      <c r="G376" t="s">
        <v>73</v>
      </c>
      <c r="H376" t="s">
        <v>2531</v>
      </c>
      <c r="I376" t="s">
        <v>108</v>
      </c>
      <c r="J376" t="s">
        <v>2605</v>
      </c>
      <c r="K376" t="s">
        <v>70</v>
      </c>
      <c r="L376" t="s">
        <v>2606</v>
      </c>
      <c r="M376" t="s">
        <v>70</v>
      </c>
      <c r="N376" t="s">
        <v>70</v>
      </c>
      <c r="O376" t="s">
        <v>2607</v>
      </c>
      <c r="P376" t="s">
        <v>70</v>
      </c>
      <c r="Q376" t="s">
        <v>70</v>
      </c>
      <c r="R376" t="s">
        <v>2608</v>
      </c>
      <c r="S376" t="s">
        <v>2609</v>
      </c>
      <c r="T376" t="s">
        <v>2610</v>
      </c>
      <c r="U376" t="s">
        <v>70</v>
      </c>
      <c r="V376" t="s">
        <v>70</v>
      </c>
      <c r="W376" t="s">
        <v>70</v>
      </c>
      <c r="X376" t="s">
        <v>70</v>
      </c>
      <c r="Y376" t="s">
        <v>2611</v>
      </c>
    </row>
    <row r="377" spans="1:25" x14ac:dyDescent="0.2">
      <c r="A377" t="s">
        <v>2364</v>
      </c>
      <c r="B377">
        <v>94040183</v>
      </c>
      <c r="C377" t="s">
        <v>70</v>
      </c>
      <c r="D377" t="s">
        <v>79</v>
      </c>
      <c r="E377" t="s">
        <v>71</v>
      </c>
      <c r="F377" t="s">
        <v>70</v>
      </c>
      <c r="G377" t="s">
        <v>73</v>
      </c>
      <c r="H377" t="s">
        <v>471</v>
      </c>
      <c r="I377" t="s">
        <v>97</v>
      </c>
      <c r="J377" t="s">
        <v>70</v>
      </c>
      <c r="K377" t="s">
        <v>70</v>
      </c>
      <c r="L377" t="s">
        <v>2612</v>
      </c>
      <c r="M377" t="s">
        <v>70</v>
      </c>
      <c r="N377" t="s">
        <v>70</v>
      </c>
      <c r="O377" t="s">
        <v>70</v>
      </c>
      <c r="P377" t="s">
        <v>70</v>
      </c>
      <c r="Q377" t="s">
        <v>70</v>
      </c>
      <c r="R377" t="s">
        <v>70</v>
      </c>
      <c r="S377" t="s">
        <v>70</v>
      </c>
      <c r="T377" t="s">
        <v>70</v>
      </c>
      <c r="U377" t="s">
        <v>70</v>
      </c>
      <c r="V377" t="s">
        <v>70</v>
      </c>
      <c r="W377" t="s">
        <v>70</v>
      </c>
      <c r="X377" t="s">
        <v>70</v>
      </c>
      <c r="Y377" t="s">
        <v>70</v>
      </c>
    </row>
    <row r="378" spans="1:25" x14ac:dyDescent="0.2">
      <c r="A378" t="s">
        <v>2364</v>
      </c>
      <c r="B378">
        <v>99040377</v>
      </c>
      <c r="C378" t="s">
        <v>70</v>
      </c>
      <c r="D378" t="s">
        <v>78</v>
      </c>
      <c r="E378" t="s">
        <v>79</v>
      </c>
      <c r="F378" t="s">
        <v>70</v>
      </c>
      <c r="G378" t="s">
        <v>73</v>
      </c>
      <c r="H378" t="s">
        <v>240</v>
      </c>
      <c r="I378" t="s">
        <v>332</v>
      </c>
      <c r="J378" t="s">
        <v>70</v>
      </c>
      <c r="K378" t="s">
        <v>70</v>
      </c>
      <c r="L378" t="s">
        <v>70</v>
      </c>
      <c r="M378" t="s">
        <v>70</v>
      </c>
      <c r="N378" t="s">
        <v>70</v>
      </c>
      <c r="O378" t="s">
        <v>70</v>
      </c>
      <c r="P378" t="s">
        <v>70</v>
      </c>
      <c r="Q378" t="s">
        <v>70</v>
      </c>
      <c r="R378" t="s">
        <v>2613</v>
      </c>
      <c r="S378" t="s">
        <v>70</v>
      </c>
      <c r="T378" t="s">
        <v>70</v>
      </c>
      <c r="U378" t="s">
        <v>70</v>
      </c>
      <c r="V378" t="s">
        <v>70</v>
      </c>
      <c r="W378" t="s">
        <v>70</v>
      </c>
      <c r="X378" t="s">
        <v>70</v>
      </c>
      <c r="Y378" t="s">
        <v>70</v>
      </c>
    </row>
    <row r="379" spans="1:25" x14ac:dyDescent="0.2">
      <c r="A379" t="s">
        <v>2364</v>
      </c>
      <c r="B379">
        <v>99306657</v>
      </c>
      <c r="C379" t="s">
        <v>70</v>
      </c>
      <c r="D379" t="s">
        <v>78</v>
      </c>
      <c r="E379" t="s">
        <v>79</v>
      </c>
      <c r="F379" t="s">
        <v>70</v>
      </c>
      <c r="G379" t="s">
        <v>73</v>
      </c>
      <c r="H379" t="s">
        <v>330</v>
      </c>
      <c r="I379" t="s">
        <v>187</v>
      </c>
      <c r="J379" t="s">
        <v>70</v>
      </c>
      <c r="K379" t="s">
        <v>70</v>
      </c>
      <c r="L379" t="s">
        <v>70</v>
      </c>
      <c r="M379" t="s">
        <v>70</v>
      </c>
      <c r="N379" t="s">
        <v>70</v>
      </c>
      <c r="O379" t="s">
        <v>70</v>
      </c>
      <c r="P379" t="s">
        <v>70</v>
      </c>
      <c r="Q379" t="s">
        <v>70</v>
      </c>
      <c r="R379" t="s">
        <v>70</v>
      </c>
      <c r="S379" t="s">
        <v>70</v>
      </c>
      <c r="T379" t="s">
        <v>70</v>
      </c>
      <c r="U379" t="s">
        <v>70</v>
      </c>
      <c r="V379" t="s">
        <v>70</v>
      </c>
      <c r="W379" t="s">
        <v>2614</v>
      </c>
      <c r="X379" t="s">
        <v>70</v>
      </c>
      <c r="Y379" t="s">
        <v>70</v>
      </c>
    </row>
    <row r="380" spans="1:25" x14ac:dyDescent="0.2">
      <c r="A380" t="s">
        <v>2364</v>
      </c>
      <c r="B380">
        <v>99699059</v>
      </c>
      <c r="C380" t="s">
        <v>70</v>
      </c>
      <c r="D380" t="s">
        <v>78</v>
      </c>
      <c r="E380" t="s">
        <v>79</v>
      </c>
      <c r="F380" t="s">
        <v>70</v>
      </c>
      <c r="G380" t="s">
        <v>73</v>
      </c>
      <c r="H380" t="s">
        <v>1686</v>
      </c>
      <c r="I380" t="s">
        <v>155</v>
      </c>
      <c r="J380" t="s">
        <v>70</v>
      </c>
      <c r="K380" t="s">
        <v>70</v>
      </c>
      <c r="L380" t="s">
        <v>70</v>
      </c>
      <c r="M380" t="s">
        <v>70</v>
      </c>
      <c r="N380" t="s">
        <v>70</v>
      </c>
      <c r="O380" t="s">
        <v>70</v>
      </c>
      <c r="P380" t="s">
        <v>70</v>
      </c>
      <c r="Q380" t="s">
        <v>70</v>
      </c>
      <c r="R380" t="s">
        <v>70</v>
      </c>
      <c r="S380" t="s">
        <v>70</v>
      </c>
      <c r="T380" t="s">
        <v>70</v>
      </c>
      <c r="U380" t="s">
        <v>70</v>
      </c>
      <c r="V380" t="s">
        <v>2615</v>
      </c>
      <c r="W380" t="s">
        <v>70</v>
      </c>
      <c r="X380" t="s">
        <v>70</v>
      </c>
      <c r="Y380" t="s">
        <v>70</v>
      </c>
    </row>
    <row r="381" spans="1:25" x14ac:dyDescent="0.2">
      <c r="A381" t="s">
        <v>2364</v>
      </c>
      <c r="B381">
        <v>100350474</v>
      </c>
      <c r="C381" t="s">
        <v>70</v>
      </c>
      <c r="D381" t="s">
        <v>79</v>
      </c>
      <c r="E381" t="s">
        <v>78</v>
      </c>
      <c r="F381" t="s">
        <v>70</v>
      </c>
      <c r="G381" t="s">
        <v>73</v>
      </c>
      <c r="H381" t="s">
        <v>471</v>
      </c>
      <c r="I381" t="s">
        <v>187</v>
      </c>
      <c r="J381" t="s">
        <v>70</v>
      </c>
      <c r="K381" t="s">
        <v>70</v>
      </c>
      <c r="L381" t="s">
        <v>2616</v>
      </c>
      <c r="M381" t="s">
        <v>70</v>
      </c>
      <c r="N381" t="s">
        <v>70</v>
      </c>
      <c r="O381" t="s">
        <v>70</v>
      </c>
      <c r="P381" t="s">
        <v>70</v>
      </c>
      <c r="Q381" t="s">
        <v>70</v>
      </c>
      <c r="R381" t="s">
        <v>70</v>
      </c>
      <c r="S381" t="s">
        <v>70</v>
      </c>
      <c r="T381" t="s">
        <v>70</v>
      </c>
      <c r="U381" t="s">
        <v>70</v>
      </c>
      <c r="V381" t="s">
        <v>70</v>
      </c>
      <c r="W381" t="s">
        <v>70</v>
      </c>
      <c r="X381" t="s">
        <v>70</v>
      </c>
      <c r="Y381" t="s">
        <v>70</v>
      </c>
    </row>
    <row r="382" spans="1:25" x14ac:dyDescent="0.2">
      <c r="A382" t="s">
        <v>2364</v>
      </c>
      <c r="B382">
        <v>100554977</v>
      </c>
      <c r="C382" t="s">
        <v>2617</v>
      </c>
      <c r="D382" t="s">
        <v>79</v>
      </c>
      <c r="E382" t="s">
        <v>78</v>
      </c>
      <c r="F382" t="s">
        <v>70</v>
      </c>
      <c r="G382" t="s">
        <v>73</v>
      </c>
      <c r="H382" t="s">
        <v>1413</v>
      </c>
      <c r="I382" t="s">
        <v>97</v>
      </c>
      <c r="J382" t="s">
        <v>70</v>
      </c>
      <c r="K382" t="s">
        <v>70</v>
      </c>
      <c r="L382" t="s">
        <v>70</v>
      </c>
      <c r="M382" t="s">
        <v>70</v>
      </c>
      <c r="N382" t="s">
        <v>70</v>
      </c>
      <c r="O382" t="s">
        <v>70</v>
      </c>
      <c r="P382" t="s">
        <v>2618</v>
      </c>
      <c r="Q382" t="s">
        <v>70</v>
      </c>
      <c r="R382" t="s">
        <v>70</v>
      </c>
      <c r="S382" t="s">
        <v>70</v>
      </c>
      <c r="T382" t="s">
        <v>70</v>
      </c>
      <c r="U382" t="s">
        <v>70</v>
      </c>
      <c r="V382" t="s">
        <v>70</v>
      </c>
      <c r="W382" t="s">
        <v>70</v>
      </c>
      <c r="X382" t="s">
        <v>70</v>
      </c>
      <c r="Y382" t="s">
        <v>70</v>
      </c>
    </row>
    <row r="383" spans="1:25" x14ac:dyDescent="0.2">
      <c r="A383" t="s">
        <v>2364</v>
      </c>
      <c r="B383">
        <v>102898150</v>
      </c>
      <c r="C383" t="s">
        <v>70</v>
      </c>
      <c r="D383" t="s">
        <v>71</v>
      </c>
      <c r="E383" t="s">
        <v>72</v>
      </c>
      <c r="F383" t="s">
        <v>70</v>
      </c>
      <c r="G383" t="s">
        <v>73</v>
      </c>
      <c r="H383" t="s">
        <v>2619</v>
      </c>
      <c r="I383" t="s">
        <v>182</v>
      </c>
      <c r="J383" t="s">
        <v>2620</v>
      </c>
      <c r="K383" t="s">
        <v>70</v>
      </c>
      <c r="L383" t="s">
        <v>70</v>
      </c>
      <c r="M383" t="s">
        <v>70</v>
      </c>
      <c r="N383" t="s">
        <v>70</v>
      </c>
      <c r="O383" t="s">
        <v>70</v>
      </c>
      <c r="P383" t="s">
        <v>70</v>
      </c>
      <c r="Q383" t="s">
        <v>70</v>
      </c>
      <c r="R383" t="s">
        <v>70</v>
      </c>
      <c r="S383" t="s">
        <v>70</v>
      </c>
      <c r="T383" t="s">
        <v>70</v>
      </c>
      <c r="U383" t="s">
        <v>70</v>
      </c>
      <c r="V383" t="s">
        <v>2621</v>
      </c>
      <c r="W383" t="s">
        <v>70</v>
      </c>
      <c r="X383" t="s">
        <v>70</v>
      </c>
      <c r="Y383" t="s">
        <v>70</v>
      </c>
    </row>
    <row r="384" spans="1:25" x14ac:dyDescent="0.2">
      <c r="A384" t="s">
        <v>2364</v>
      </c>
      <c r="B384">
        <v>103276014</v>
      </c>
      <c r="C384" t="s">
        <v>70</v>
      </c>
      <c r="D384" t="s">
        <v>79</v>
      </c>
      <c r="E384" t="s">
        <v>78</v>
      </c>
      <c r="F384" t="s">
        <v>70</v>
      </c>
      <c r="G384" t="s">
        <v>73</v>
      </c>
      <c r="H384" t="s">
        <v>110</v>
      </c>
      <c r="I384" t="s">
        <v>108</v>
      </c>
      <c r="J384" t="s">
        <v>2622</v>
      </c>
      <c r="K384" t="s">
        <v>2623</v>
      </c>
      <c r="L384" t="s">
        <v>2624</v>
      </c>
      <c r="M384" t="s">
        <v>2625</v>
      </c>
      <c r="N384" t="s">
        <v>2626</v>
      </c>
      <c r="O384" t="s">
        <v>2627</v>
      </c>
      <c r="P384" t="s">
        <v>2628</v>
      </c>
      <c r="Q384" t="s">
        <v>2629</v>
      </c>
      <c r="R384" t="s">
        <v>2630</v>
      </c>
      <c r="S384" t="s">
        <v>2631</v>
      </c>
      <c r="T384" t="s">
        <v>2632</v>
      </c>
      <c r="U384" t="s">
        <v>2633</v>
      </c>
      <c r="V384" t="s">
        <v>2634</v>
      </c>
      <c r="W384" t="s">
        <v>2635</v>
      </c>
      <c r="X384" t="s">
        <v>2636</v>
      </c>
      <c r="Y384" t="s">
        <v>2637</v>
      </c>
    </row>
    <row r="385" spans="1:25" x14ac:dyDescent="0.2">
      <c r="A385" t="s">
        <v>2364</v>
      </c>
      <c r="B385">
        <v>105222631</v>
      </c>
      <c r="C385" t="s">
        <v>70</v>
      </c>
      <c r="D385" t="s">
        <v>78</v>
      </c>
      <c r="E385" t="s">
        <v>71</v>
      </c>
      <c r="F385" t="s">
        <v>70</v>
      </c>
      <c r="G385" t="s">
        <v>73</v>
      </c>
      <c r="H385" t="s">
        <v>2638</v>
      </c>
      <c r="I385" t="s">
        <v>108</v>
      </c>
      <c r="J385" t="s">
        <v>2639</v>
      </c>
      <c r="K385" t="s">
        <v>2640</v>
      </c>
      <c r="L385" t="s">
        <v>2641</v>
      </c>
      <c r="M385" t="s">
        <v>2642</v>
      </c>
      <c r="N385" t="s">
        <v>2643</v>
      </c>
      <c r="O385" t="s">
        <v>2644</v>
      </c>
      <c r="P385" t="s">
        <v>2645</v>
      </c>
      <c r="Q385" t="s">
        <v>2646</v>
      </c>
      <c r="R385" t="s">
        <v>2647</v>
      </c>
      <c r="S385" t="s">
        <v>2648</v>
      </c>
      <c r="T385" t="s">
        <v>2649</v>
      </c>
      <c r="U385" t="s">
        <v>70</v>
      </c>
      <c r="V385" t="s">
        <v>2650</v>
      </c>
      <c r="W385" t="s">
        <v>2651</v>
      </c>
      <c r="X385" t="s">
        <v>70</v>
      </c>
      <c r="Y385" t="s">
        <v>2652</v>
      </c>
    </row>
    <row r="386" spans="1:25" x14ac:dyDescent="0.2">
      <c r="A386" t="s">
        <v>2364</v>
      </c>
      <c r="B386">
        <v>105280034</v>
      </c>
      <c r="C386" t="s">
        <v>70</v>
      </c>
      <c r="D386" t="s">
        <v>78</v>
      </c>
      <c r="E386" t="s">
        <v>79</v>
      </c>
      <c r="F386" t="s">
        <v>70</v>
      </c>
      <c r="G386" t="s">
        <v>73</v>
      </c>
      <c r="H386" t="s">
        <v>471</v>
      </c>
      <c r="I386" t="s">
        <v>332</v>
      </c>
      <c r="J386" t="s">
        <v>70</v>
      </c>
      <c r="K386" t="s">
        <v>70</v>
      </c>
      <c r="L386" t="s">
        <v>2653</v>
      </c>
      <c r="M386" t="s">
        <v>70</v>
      </c>
      <c r="N386" t="s">
        <v>70</v>
      </c>
      <c r="O386" t="s">
        <v>70</v>
      </c>
      <c r="P386" t="s">
        <v>70</v>
      </c>
      <c r="Q386" t="s">
        <v>70</v>
      </c>
      <c r="R386" t="s">
        <v>70</v>
      </c>
      <c r="S386" t="s">
        <v>70</v>
      </c>
      <c r="T386" t="s">
        <v>70</v>
      </c>
      <c r="U386" t="s">
        <v>70</v>
      </c>
      <c r="V386" t="s">
        <v>70</v>
      </c>
      <c r="W386" t="s">
        <v>70</v>
      </c>
      <c r="X386" t="s">
        <v>70</v>
      </c>
      <c r="Y386" t="s">
        <v>70</v>
      </c>
    </row>
    <row r="387" spans="1:25" x14ac:dyDescent="0.2">
      <c r="A387" t="s">
        <v>2364</v>
      </c>
      <c r="B387">
        <v>121769449</v>
      </c>
      <c r="C387" t="s">
        <v>70</v>
      </c>
      <c r="D387" t="s">
        <v>71</v>
      </c>
      <c r="E387" t="s">
        <v>72</v>
      </c>
      <c r="F387" t="s">
        <v>70</v>
      </c>
      <c r="G387" t="s">
        <v>73</v>
      </c>
      <c r="H387" t="s">
        <v>473</v>
      </c>
      <c r="I387" t="s">
        <v>332</v>
      </c>
      <c r="J387" t="s">
        <v>70</v>
      </c>
      <c r="K387" t="s">
        <v>70</v>
      </c>
      <c r="L387" t="s">
        <v>70</v>
      </c>
      <c r="M387" t="s">
        <v>70</v>
      </c>
      <c r="N387" t="s">
        <v>70</v>
      </c>
      <c r="O387" t="s">
        <v>70</v>
      </c>
      <c r="P387" t="s">
        <v>2654</v>
      </c>
      <c r="Q387" t="s">
        <v>70</v>
      </c>
      <c r="R387" t="s">
        <v>70</v>
      </c>
      <c r="S387" t="s">
        <v>70</v>
      </c>
      <c r="T387" t="s">
        <v>70</v>
      </c>
      <c r="U387" t="s">
        <v>70</v>
      </c>
      <c r="V387" t="s">
        <v>70</v>
      </c>
      <c r="W387" t="s">
        <v>70</v>
      </c>
      <c r="X387" t="s">
        <v>70</v>
      </c>
      <c r="Y387" t="s">
        <v>70</v>
      </c>
    </row>
    <row r="388" spans="1:25" x14ac:dyDescent="0.2">
      <c r="A388" t="s">
        <v>2364</v>
      </c>
      <c r="B388">
        <v>122757708</v>
      </c>
      <c r="C388" t="s">
        <v>70</v>
      </c>
      <c r="D388" t="s">
        <v>71</v>
      </c>
      <c r="E388" t="s">
        <v>72</v>
      </c>
      <c r="F388" t="s">
        <v>70</v>
      </c>
      <c r="G388" t="s">
        <v>73</v>
      </c>
      <c r="H388" t="s">
        <v>675</v>
      </c>
      <c r="I388" t="s">
        <v>97</v>
      </c>
      <c r="J388" t="s">
        <v>70</v>
      </c>
      <c r="K388" t="s">
        <v>2655</v>
      </c>
      <c r="L388" t="s">
        <v>70</v>
      </c>
      <c r="M388" t="s">
        <v>70</v>
      </c>
      <c r="N388" t="s">
        <v>70</v>
      </c>
      <c r="O388" t="s">
        <v>70</v>
      </c>
      <c r="P388" t="s">
        <v>70</v>
      </c>
      <c r="Q388" t="s">
        <v>70</v>
      </c>
      <c r="R388" t="s">
        <v>70</v>
      </c>
      <c r="S388" t="s">
        <v>70</v>
      </c>
      <c r="T388" t="s">
        <v>70</v>
      </c>
      <c r="U388" t="s">
        <v>70</v>
      </c>
      <c r="V388" t="s">
        <v>70</v>
      </c>
      <c r="W388" t="s">
        <v>70</v>
      </c>
      <c r="X388" t="s">
        <v>70</v>
      </c>
      <c r="Y388" t="s">
        <v>70</v>
      </c>
    </row>
    <row r="389" spans="1:25" x14ac:dyDescent="0.2">
      <c r="A389" t="s">
        <v>2364</v>
      </c>
      <c r="B389">
        <v>128146605</v>
      </c>
      <c r="C389" t="s">
        <v>70</v>
      </c>
      <c r="D389" t="s">
        <v>72</v>
      </c>
      <c r="E389" t="s">
        <v>71</v>
      </c>
      <c r="F389" t="s">
        <v>70</v>
      </c>
      <c r="G389" t="s">
        <v>73</v>
      </c>
      <c r="H389" t="s">
        <v>675</v>
      </c>
      <c r="I389" t="s">
        <v>182</v>
      </c>
      <c r="J389" t="s">
        <v>70</v>
      </c>
      <c r="K389" t="s">
        <v>2656</v>
      </c>
      <c r="L389" t="s">
        <v>70</v>
      </c>
      <c r="M389" t="s">
        <v>70</v>
      </c>
      <c r="N389" t="s">
        <v>70</v>
      </c>
      <c r="O389" t="s">
        <v>70</v>
      </c>
      <c r="P389" t="s">
        <v>70</v>
      </c>
      <c r="Q389" t="s">
        <v>70</v>
      </c>
      <c r="R389" t="s">
        <v>70</v>
      </c>
      <c r="S389" t="s">
        <v>70</v>
      </c>
      <c r="T389" t="s">
        <v>70</v>
      </c>
      <c r="U389" t="s">
        <v>70</v>
      </c>
      <c r="V389" t="s">
        <v>70</v>
      </c>
      <c r="W389" t="s">
        <v>70</v>
      </c>
      <c r="X389" t="s">
        <v>70</v>
      </c>
      <c r="Y389" t="s">
        <v>70</v>
      </c>
    </row>
    <row r="390" spans="1:25" x14ac:dyDescent="0.2">
      <c r="A390" t="s">
        <v>2364</v>
      </c>
      <c r="B390">
        <v>132412919</v>
      </c>
      <c r="C390" t="s">
        <v>70</v>
      </c>
      <c r="D390" t="s">
        <v>71</v>
      </c>
      <c r="E390" t="s">
        <v>78</v>
      </c>
      <c r="F390" t="s">
        <v>70</v>
      </c>
      <c r="G390" t="s">
        <v>73</v>
      </c>
      <c r="H390" t="s">
        <v>110</v>
      </c>
      <c r="I390" t="s">
        <v>90</v>
      </c>
      <c r="J390" t="s">
        <v>2657</v>
      </c>
      <c r="K390" t="s">
        <v>2658</v>
      </c>
      <c r="L390" t="s">
        <v>2659</v>
      </c>
      <c r="M390" t="s">
        <v>2660</v>
      </c>
      <c r="N390" t="s">
        <v>2661</v>
      </c>
      <c r="O390" t="s">
        <v>2662</v>
      </c>
      <c r="P390" t="s">
        <v>2663</v>
      </c>
      <c r="Q390" t="s">
        <v>2664</v>
      </c>
      <c r="R390" t="s">
        <v>2665</v>
      </c>
      <c r="S390" t="s">
        <v>2666</v>
      </c>
      <c r="T390" t="s">
        <v>2667</v>
      </c>
      <c r="U390" t="s">
        <v>2668</v>
      </c>
      <c r="V390" t="s">
        <v>2669</v>
      </c>
      <c r="W390" t="s">
        <v>2670</v>
      </c>
      <c r="X390" t="s">
        <v>2671</v>
      </c>
      <c r="Y390" t="s">
        <v>2672</v>
      </c>
    </row>
    <row r="391" spans="1:25" x14ac:dyDescent="0.2">
      <c r="A391" t="s">
        <v>2364</v>
      </c>
      <c r="B391">
        <v>134717585</v>
      </c>
      <c r="C391" t="s">
        <v>70</v>
      </c>
      <c r="D391" t="s">
        <v>78</v>
      </c>
      <c r="E391" t="s">
        <v>79</v>
      </c>
      <c r="F391" t="s">
        <v>70</v>
      </c>
      <c r="G391" t="s">
        <v>73</v>
      </c>
      <c r="H391" t="s">
        <v>2673</v>
      </c>
      <c r="I391" t="s">
        <v>108</v>
      </c>
      <c r="J391" t="s">
        <v>70</v>
      </c>
      <c r="K391" t="s">
        <v>70</v>
      </c>
      <c r="L391" t="s">
        <v>70</v>
      </c>
      <c r="M391" t="s">
        <v>2674</v>
      </c>
      <c r="N391" t="s">
        <v>2675</v>
      </c>
      <c r="O391" t="s">
        <v>70</v>
      </c>
      <c r="P391" t="s">
        <v>70</v>
      </c>
      <c r="Q391" t="s">
        <v>70</v>
      </c>
      <c r="R391" t="s">
        <v>70</v>
      </c>
      <c r="S391" t="s">
        <v>70</v>
      </c>
      <c r="T391" t="s">
        <v>70</v>
      </c>
      <c r="U391" t="s">
        <v>2676</v>
      </c>
      <c r="V391" t="s">
        <v>2677</v>
      </c>
      <c r="W391" t="s">
        <v>70</v>
      </c>
      <c r="X391" t="s">
        <v>70</v>
      </c>
      <c r="Y391" t="s">
        <v>70</v>
      </c>
    </row>
    <row r="392" spans="1:25" x14ac:dyDescent="0.2">
      <c r="A392" t="s">
        <v>2364</v>
      </c>
      <c r="B392">
        <v>142028355</v>
      </c>
      <c r="C392" t="s">
        <v>2678</v>
      </c>
      <c r="D392" t="s">
        <v>72</v>
      </c>
      <c r="E392" t="s">
        <v>71</v>
      </c>
      <c r="F392" t="s">
        <v>70</v>
      </c>
      <c r="G392" t="s">
        <v>73</v>
      </c>
      <c r="H392" t="s">
        <v>2679</v>
      </c>
      <c r="I392" t="s">
        <v>182</v>
      </c>
      <c r="J392" t="s">
        <v>2680</v>
      </c>
      <c r="K392" t="s">
        <v>70</v>
      </c>
      <c r="L392" t="s">
        <v>70</v>
      </c>
      <c r="M392" t="s">
        <v>70</v>
      </c>
      <c r="N392" t="s">
        <v>70</v>
      </c>
      <c r="O392" t="s">
        <v>70</v>
      </c>
      <c r="P392" t="s">
        <v>2681</v>
      </c>
      <c r="Q392" t="s">
        <v>70</v>
      </c>
      <c r="R392" t="s">
        <v>2682</v>
      </c>
      <c r="S392" t="s">
        <v>70</v>
      </c>
      <c r="T392" t="s">
        <v>70</v>
      </c>
      <c r="U392" t="s">
        <v>70</v>
      </c>
      <c r="V392" t="s">
        <v>70</v>
      </c>
      <c r="W392" t="s">
        <v>70</v>
      </c>
      <c r="X392" t="s">
        <v>70</v>
      </c>
      <c r="Y392" t="s">
        <v>70</v>
      </c>
    </row>
    <row r="393" spans="1:25" x14ac:dyDescent="0.2">
      <c r="A393" t="s">
        <v>2364</v>
      </c>
      <c r="B393">
        <v>142028388</v>
      </c>
      <c r="C393" t="s">
        <v>2683</v>
      </c>
      <c r="D393" t="s">
        <v>72</v>
      </c>
      <c r="E393" t="s">
        <v>79</v>
      </c>
      <c r="F393" t="s">
        <v>70</v>
      </c>
      <c r="G393" t="s">
        <v>73</v>
      </c>
      <c r="H393" t="s">
        <v>2684</v>
      </c>
      <c r="I393" t="s">
        <v>159</v>
      </c>
      <c r="J393" t="s">
        <v>2685</v>
      </c>
      <c r="K393" t="s">
        <v>2686</v>
      </c>
      <c r="L393" t="s">
        <v>70</v>
      </c>
      <c r="M393" t="s">
        <v>70</v>
      </c>
      <c r="N393" t="s">
        <v>70</v>
      </c>
      <c r="O393" t="s">
        <v>2687</v>
      </c>
      <c r="P393" t="s">
        <v>70</v>
      </c>
      <c r="Q393" t="s">
        <v>70</v>
      </c>
      <c r="R393" t="s">
        <v>70</v>
      </c>
      <c r="S393" t="s">
        <v>70</v>
      </c>
      <c r="T393" t="s">
        <v>70</v>
      </c>
      <c r="U393" t="s">
        <v>70</v>
      </c>
      <c r="V393" t="s">
        <v>70</v>
      </c>
      <c r="W393" t="s">
        <v>70</v>
      </c>
      <c r="X393" t="s">
        <v>70</v>
      </c>
      <c r="Y393" t="s">
        <v>70</v>
      </c>
    </row>
    <row r="394" spans="1:25" x14ac:dyDescent="0.2">
      <c r="A394" t="s">
        <v>2364</v>
      </c>
      <c r="B394">
        <v>143807547</v>
      </c>
      <c r="C394" t="s">
        <v>70</v>
      </c>
      <c r="D394" t="s">
        <v>79</v>
      </c>
      <c r="E394" t="s">
        <v>78</v>
      </c>
      <c r="F394" t="s">
        <v>70</v>
      </c>
      <c r="G394" t="s">
        <v>73</v>
      </c>
      <c r="H394" t="s">
        <v>110</v>
      </c>
      <c r="I394" t="s">
        <v>97</v>
      </c>
      <c r="J394" t="s">
        <v>2688</v>
      </c>
      <c r="K394" t="s">
        <v>2689</v>
      </c>
      <c r="L394" t="s">
        <v>2690</v>
      </c>
      <c r="M394" t="s">
        <v>2691</v>
      </c>
      <c r="N394" t="s">
        <v>2692</v>
      </c>
      <c r="O394" t="s">
        <v>2693</v>
      </c>
      <c r="P394" t="s">
        <v>2694</v>
      </c>
      <c r="Q394" t="s">
        <v>2695</v>
      </c>
      <c r="R394" t="s">
        <v>2696</v>
      </c>
      <c r="S394" t="s">
        <v>2697</v>
      </c>
      <c r="T394" t="s">
        <v>2698</v>
      </c>
      <c r="U394" t="s">
        <v>2699</v>
      </c>
      <c r="V394" t="s">
        <v>2700</v>
      </c>
      <c r="W394" t="s">
        <v>2701</v>
      </c>
      <c r="X394" t="s">
        <v>2702</v>
      </c>
      <c r="Y394" t="s">
        <v>2703</v>
      </c>
    </row>
    <row r="395" spans="1:25" x14ac:dyDescent="0.2">
      <c r="A395" t="s">
        <v>2364</v>
      </c>
      <c r="B395">
        <v>148112896</v>
      </c>
      <c r="C395" t="s">
        <v>70</v>
      </c>
      <c r="D395" t="s">
        <v>79</v>
      </c>
      <c r="E395" t="s">
        <v>71</v>
      </c>
      <c r="F395" t="s">
        <v>70</v>
      </c>
      <c r="G395" t="s">
        <v>73</v>
      </c>
      <c r="H395" t="s">
        <v>2704</v>
      </c>
      <c r="I395" t="s">
        <v>332</v>
      </c>
      <c r="J395" t="s">
        <v>70</v>
      </c>
      <c r="K395" t="s">
        <v>2705</v>
      </c>
      <c r="L395" t="s">
        <v>70</v>
      </c>
      <c r="M395" t="s">
        <v>70</v>
      </c>
      <c r="N395" t="s">
        <v>70</v>
      </c>
      <c r="O395" t="s">
        <v>70</v>
      </c>
      <c r="P395" t="s">
        <v>70</v>
      </c>
      <c r="Q395" t="s">
        <v>2706</v>
      </c>
      <c r="R395" t="s">
        <v>2707</v>
      </c>
      <c r="S395" t="s">
        <v>2708</v>
      </c>
      <c r="T395" t="s">
        <v>2709</v>
      </c>
      <c r="U395" t="s">
        <v>2710</v>
      </c>
      <c r="V395" t="s">
        <v>70</v>
      </c>
      <c r="W395" t="s">
        <v>2711</v>
      </c>
      <c r="X395" t="s">
        <v>70</v>
      </c>
      <c r="Y395" t="s">
        <v>2712</v>
      </c>
    </row>
    <row r="396" spans="1:25" x14ac:dyDescent="0.2">
      <c r="A396" t="s">
        <v>2364</v>
      </c>
      <c r="B396">
        <v>149462845</v>
      </c>
      <c r="C396" t="s">
        <v>70</v>
      </c>
      <c r="D396" t="s">
        <v>78</v>
      </c>
      <c r="E396" t="s">
        <v>79</v>
      </c>
      <c r="F396" t="s">
        <v>70</v>
      </c>
      <c r="G396" t="s">
        <v>73</v>
      </c>
      <c r="H396" t="s">
        <v>2713</v>
      </c>
      <c r="I396" t="s">
        <v>187</v>
      </c>
      <c r="J396" t="s">
        <v>70</v>
      </c>
      <c r="K396" t="s">
        <v>70</v>
      </c>
      <c r="L396" t="s">
        <v>70</v>
      </c>
      <c r="M396" t="s">
        <v>70</v>
      </c>
      <c r="N396" t="s">
        <v>70</v>
      </c>
      <c r="O396" t="s">
        <v>70</v>
      </c>
      <c r="P396" t="s">
        <v>2714</v>
      </c>
      <c r="Q396" t="s">
        <v>2715</v>
      </c>
      <c r="R396" t="s">
        <v>70</v>
      </c>
      <c r="S396" t="s">
        <v>70</v>
      </c>
      <c r="T396" t="s">
        <v>70</v>
      </c>
      <c r="U396" t="s">
        <v>70</v>
      </c>
      <c r="V396" t="s">
        <v>70</v>
      </c>
      <c r="W396" t="s">
        <v>2716</v>
      </c>
      <c r="X396" t="s">
        <v>2717</v>
      </c>
      <c r="Y396" t="s">
        <v>2718</v>
      </c>
    </row>
    <row r="397" spans="1:25" x14ac:dyDescent="0.2">
      <c r="A397" t="s">
        <v>2364</v>
      </c>
      <c r="B397">
        <v>150438025</v>
      </c>
      <c r="C397" t="s">
        <v>70</v>
      </c>
      <c r="D397" t="s">
        <v>79</v>
      </c>
      <c r="E397" t="s">
        <v>71</v>
      </c>
      <c r="F397" t="s">
        <v>70</v>
      </c>
      <c r="G397" t="s">
        <v>73</v>
      </c>
      <c r="H397" t="s">
        <v>74</v>
      </c>
      <c r="I397" t="s">
        <v>332</v>
      </c>
      <c r="J397" t="s">
        <v>70</v>
      </c>
      <c r="K397" t="s">
        <v>70</v>
      </c>
      <c r="L397" t="s">
        <v>70</v>
      </c>
      <c r="M397" t="s">
        <v>70</v>
      </c>
      <c r="N397" t="s">
        <v>70</v>
      </c>
      <c r="O397" t="s">
        <v>70</v>
      </c>
      <c r="P397" t="s">
        <v>70</v>
      </c>
      <c r="Q397" t="s">
        <v>70</v>
      </c>
      <c r="R397" t="s">
        <v>70</v>
      </c>
      <c r="S397" t="s">
        <v>70</v>
      </c>
      <c r="T397" t="s">
        <v>2719</v>
      </c>
      <c r="U397" t="s">
        <v>70</v>
      </c>
      <c r="V397" t="s">
        <v>70</v>
      </c>
      <c r="W397" t="s">
        <v>70</v>
      </c>
      <c r="X397" t="s">
        <v>70</v>
      </c>
      <c r="Y397" t="s">
        <v>70</v>
      </c>
    </row>
    <row r="398" spans="1:25" x14ac:dyDescent="0.2">
      <c r="A398" t="s">
        <v>2364</v>
      </c>
      <c r="B398">
        <v>152497656</v>
      </c>
      <c r="C398" t="s">
        <v>2720</v>
      </c>
      <c r="D398" t="s">
        <v>79</v>
      </c>
      <c r="E398" t="s">
        <v>78</v>
      </c>
      <c r="F398" t="s">
        <v>70</v>
      </c>
      <c r="G398" t="s">
        <v>73</v>
      </c>
      <c r="H398" t="s">
        <v>2721</v>
      </c>
      <c r="I398" t="s">
        <v>332</v>
      </c>
      <c r="J398" t="s">
        <v>70</v>
      </c>
      <c r="K398" t="s">
        <v>70</v>
      </c>
      <c r="L398" t="s">
        <v>70</v>
      </c>
      <c r="M398" t="s">
        <v>2722</v>
      </c>
      <c r="N398" t="s">
        <v>70</v>
      </c>
      <c r="O398" t="s">
        <v>70</v>
      </c>
      <c r="P398" t="s">
        <v>70</v>
      </c>
      <c r="Q398" t="s">
        <v>70</v>
      </c>
      <c r="R398" t="s">
        <v>70</v>
      </c>
      <c r="S398" t="s">
        <v>70</v>
      </c>
      <c r="T398" t="s">
        <v>70</v>
      </c>
      <c r="U398" t="s">
        <v>70</v>
      </c>
      <c r="V398" t="s">
        <v>70</v>
      </c>
      <c r="W398" t="s">
        <v>70</v>
      </c>
      <c r="X398" t="s">
        <v>70</v>
      </c>
      <c r="Y398" t="s">
        <v>70</v>
      </c>
    </row>
    <row r="399" spans="1:25" x14ac:dyDescent="0.2">
      <c r="A399" t="s">
        <v>2364</v>
      </c>
      <c r="B399">
        <v>153418226</v>
      </c>
      <c r="C399" t="s">
        <v>70</v>
      </c>
      <c r="D399" t="s">
        <v>79</v>
      </c>
      <c r="E399" t="s">
        <v>78</v>
      </c>
      <c r="F399" t="s">
        <v>70</v>
      </c>
      <c r="G399" t="s">
        <v>73</v>
      </c>
      <c r="H399" t="s">
        <v>110</v>
      </c>
      <c r="I399" t="s">
        <v>97</v>
      </c>
      <c r="J399" t="s">
        <v>2723</v>
      </c>
      <c r="K399" t="s">
        <v>2724</v>
      </c>
      <c r="L399" t="s">
        <v>2725</v>
      </c>
      <c r="M399" t="s">
        <v>2726</v>
      </c>
      <c r="N399" t="s">
        <v>2727</v>
      </c>
      <c r="O399" t="s">
        <v>2728</v>
      </c>
      <c r="P399" t="s">
        <v>2729</v>
      </c>
      <c r="Q399" t="s">
        <v>2730</v>
      </c>
      <c r="R399" t="s">
        <v>2731</v>
      </c>
      <c r="S399" t="s">
        <v>2732</v>
      </c>
      <c r="T399" t="s">
        <v>2733</v>
      </c>
      <c r="U399" t="s">
        <v>2734</v>
      </c>
      <c r="V399" t="s">
        <v>2735</v>
      </c>
      <c r="W399" t="s">
        <v>2736</v>
      </c>
      <c r="X399" t="s">
        <v>2737</v>
      </c>
      <c r="Y399" t="s">
        <v>2738</v>
      </c>
    </row>
    <row r="400" spans="1:25" x14ac:dyDescent="0.2">
      <c r="A400" t="s">
        <v>2364</v>
      </c>
      <c r="B400">
        <v>154989106</v>
      </c>
      <c r="C400" t="s">
        <v>70</v>
      </c>
      <c r="D400" t="s">
        <v>78</v>
      </c>
      <c r="E400" t="s">
        <v>79</v>
      </c>
      <c r="F400" t="s">
        <v>70</v>
      </c>
      <c r="G400" t="s">
        <v>73</v>
      </c>
      <c r="H400" t="s">
        <v>110</v>
      </c>
      <c r="I400" t="s">
        <v>164</v>
      </c>
      <c r="J400" t="s">
        <v>2739</v>
      </c>
      <c r="K400" t="s">
        <v>2740</v>
      </c>
      <c r="L400" t="s">
        <v>2741</v>
      </c>
      <c r="M400" t="s">
        <v>2742</v>
      </c>
      <c r="N400" t="s">
        <v>2743</v>
      </c>
      <c r="O400" t="s">
        <v>2744</v>
      </c>
      <c r="P400" t="s">
        <v>2745</v>
      </c>
      <c r="Q400" t="s">
        <v>2746</v>
      </c>
      <c r="R400" t="s">
        <v>2747</v>
      </c>
      <c r="S400" t="s">
        <v>2748</v>
      </c>
      <c r="T400" t="s">
        <v>2749</v>
      </c>
      <c r="U400" t="s">
        <v>2750</v>
      </c>
      <c r="V400" t="s">
        <v>2751</v>
      </c>
      <c r="W400" t="s">
        <v>2752</v>
      </c>
      <c r="X400" t="s">
        <v>2753</v>
      </c>
      <c r="Y400" t="s">
        <v>2754</v>
      </c>
    </row>
    <row r="401" spans="1:25" x14ac:dyDescent="0.2">
      <c r="A401" t="s">
        <v>2755</v>
      </c>
      <c r="B401">
        <v>1841786</v>
      </c>
      <c r="C401" t="s">
        <v>70</v>
      </c>
      <c r="D401" t="s">
        <v>71</v>
      </c>
      <c r="E401" t="s">
        <v>72</v>
      </c>
      <c r="F401" t="s">
        <v>70</v>
      </c>
      <c r="G401" t="s">
        <v>73</v>
      </c>
      <c r="H401" t="s">
        <v>110</v>
      </c>
      <c r="I401" t="s">
        <v>332</v>
      </c>
      <c r="J401" t="s">
        <v>2756</v>
      </c>
      <c r="K401" t="s">
        <v>2757</v>
      </c>
      <c r="L401" t="s">
        <v>2758</v>
      </c>
      <c r="M401" t="s">
        <v>2759</v>
      </c>
      <c r="N401" t="s">
        <v>2760</v>
      </c>
      <c r="O401" t="s">
        <v>2761</v>
      </c>
      <c r="P401" t="s">
        <v>2762</v>
      </c>
      <c r="Q401" t="s">
        <v>2763</v>
      </c>
      <c r="R401" t="s">
        <v>2764</v>
      </c>
      <c r="S401" t="s">
        <v>2765</v>
      </c>
      <c r="T401" t="s">
        <v>2766</v>
      </c>
      <c r="U401" t="s">
        <v>2767</v>
      </c>
      <c r="V401" t="s">
        <v>2768</v>
      </c>
      <c r="W401" t="s">
        <v>2769</v>
      </c>
      <c r="X401" t="s">
        <v>2770</v>
      </c>
      <c r="Y401" t="s">
        <v>2771</v>
      </c>
    </row>
    <row r="402" spans="1:25" x14ac:dyDescent="0.2">
      <c r="A402" t="s">
        <v>2755</v>
      </c>
      <c r="B402">
        <v>7274308</v>
      </c>
      <c r="C402" t="s">
        <v>2772</v>
      </c>
      <c r="D402" t="s">
        <v>72</v>
      </c>
      <c r="E402" t="s">
        <v>71</v>
      </c>
      <c r="F402" t="s">
        <v>70</v>
      </c>
      <c r="G402" t="s">
        <v>73</v>
      </c>
      <c r="H402" t="s">
        <v>2773</v>
      </c>
      <c r="I402" t="s">
        <v>182</v>
      </c>
      <c r="J402" t="s">
        <v>70</v>
      </c>
      <c r="K402" t="s">
        <v>2774</v>
      </c>
      <c r="L402" t="s">
        <v>2775</v>
      </c>
      <c r="M402" t="s">
        <v>2776</v>
      </c>
      <c r="N402" t="s">
        <v>70</v>
      </c>
      <c r="O402" t="s">
        <v>2776</v>
      </c>
      <c r="P402" t="s">
        <v>2777</v>
      </c>
      <c r="Q402" t="s">
        <v>70</v>
      </c>
      <c r="R402" t="s">
        <v>2778</v>
      </c>
      <c r="S402" t="s">
        <v>2779</v>
      </c>
      <c r="T402" t="s">
        <v>70</v>
      </c>
      <c r="U402" t="s">
        <v>70</v>
      </c>
      <c r="V402" t="s">
        <v>2780</v>
      </c>
      <c r="W402" t="s">
        <v>70</v>
      </c>
      <c r="X402" t="s">
        <v>70</v>
      </c>
      <c r="Y402" t="s">
        <v>2781</v>
      </c>
    </row>
    <row r="403" spans="1:25" x14ac:dyDescent="0.2">
      <c r="A403" t="s">
        <v>2755</v>
      </c>
      <c r="B403">
        <v>7320280</v>
      </c>
      <c r="C403" t="s">
        <v>2782</v>
      </c>
      <c r="D403" t="s">
        <v>71</v>
      </c>
      <c r="E403" t="s">
        <v>79</v>
      </c>
      <c r="F403" t="s">
        <v>70</v>
      </c>
      <c r="G403" t="s">
        <v>73</v>
      </c>
      <c r="H403" t="s">
        <v>2783</v>
      </c>
      <c r="I403" t="s">
        <v>100</v>
      </c>
      <c r="J403" t="s">
        <v>704</v>
      </c>
      <c r="K403" t="s">
        <v>70</v>
      </c>
      <c r="L403" t="s">
        <v>2784</v>
      </c>
      <c r="M403" t="s">
        <v>70</v>
      </c>
      <c r="N403" t="s">
        <v>70</v>
      </c>
      <c r="O403" t="s">
        <v>2785</v>
      </c>
      <c r="P403" t="s">
        <v>2786</v>
      </c>
      <c r="Q403" t="s">
        <v>70</v>
      </c>
      <c r="R403" t="s">
        <v>2787</v>
      </c>
      <c r="S403" t="s">
        <v>2788</v>
      </c>
      <c r="T403" t="s">
        <v>70</v>
      </c>
      <c r="U403" t="s">
        <v>2789</v>
      </c>
      <c r="V403" t="s">
        <v>70</v>
      </c>
      <c r="W403" t="s">
        <v>70</v>
      </c>
      <c r="X403" t="s">
        <v>706</v>
      </c>
      <c r="Y403" t="s">
        <v>2790</v>
      </c>
    </row>
    <row r="404" spans="1:25" x14ac:dyDescent="0.2">
      <c r="A404" t="s">
        <v>2755</v>
      </c>
      <c r="B404">
        <v>10465152</v>
      </c>
      <c r="C404" t="s">
        <v>2791</v>
      </c>
      <c r="D404" t="s">
        <v>72</v>
      </c>
      <c r="E404" t="s">
        <v>78</v>
      </c>
      <c r="F404" t="s">
        <v>70</v>
      </c>
      <c r="G404" t="s">
        <v>73</v>
      </c>
      <c r="H404" t="s">
        <v>2792</v>
      </c>
      <c r="I404" t="s">
        <v>97</v>
      </c>
      <c r="J404" t="s">
        <v>70</v>
      </c>
      <c r="K404" t="s">
        <v>70</v>
      </c>
      <c r="L404" t="s">
        <v>70</v>
      </c>
      <c r="M404" t="s">
        <v>70</v>
      </c>
      <c r="N404" t="s">
        <v>70</v>
      </c>
      <c r="O404" t="s">
        <v>70</v>
      </c>
      <c r="P404" t="s">
        <v>2793</v>
      </c>
      <c r="Q404" t="s">
        <v>70</v>
      </c>
      <c r="R404" t="s">
        <v>70</v>
      </c>
      <c r="S404" t="s">
        <v>70</v>
      </c>
      <c r="T404" t="s">
        <v>70</v>
      </c>
      <c r="U404" t="s">
        <v>70</v>
      </c>
      <c r="V404" t="s">
        <v>70</v>
      </c>
      <c r="W404" t="s">
        <v>2794</v>
      </c>
      <c r="X404" t="s">
        <v>70</v>
      </c>
      <c r="Y404" t="s">
        <v>70</v>
      </c>
    </row>
    <row r="405" spans="1:25" x14ac:dyDescent="0.2">
      <c r="A405" t="s">
        <v>2755</v>
      </c>
      <c r="B405">
        <v>12957566</v>
      </c>
      <c r="C405" t="s">
        <v>2795</v>
      </c>
      <c r="D405" t="s">
        <v>78</v>
      </c>
      <c r="E405" t="s">
        <v>79</v>
      </c>
      <c r="F405" t="s">
        <v>70</v>
      </c>
      <c r="G405" t="s">
        <v>73</v>
      </c>
      <c r="H405" t="s">
        <v>2796</v>
      </c>
      <c r="I405" t="s">
        <v>97</v>
      </c>
      <c r="J405" t="s">
        <v>70</v>
      </c>
      <c r="K405" t="s">
        <v>70</v>
      </c>
      <c r="L405" t="s">
        <v>70</v>
      </c>
      <c r="M405" t="s">
        <v>70</v>
      </c>
      <c r="N405" t="s">
        <v>70</v>
      </c>
      <c r="O405" t="s">
        <v>70</v>
      </c>
      <c r="P405" t="s">
        <v>2797</v>
      </c>
      <c r="Q405" t="s">
        <v>2798</v>
      </c>
      <c r="R405" t="s">
        <v>70</v>
      </c>
      <c r="S405" t="s">
        <v>70</v>
      </c>
      <c r="T405" t="s">
        <v>70</v>
      </c>
      <c r="U405" t="s">
        <v>70</v>
      </c>
      <c r="V405" t="s">
        <v>70</v>
      </c>
      <c r="W405" t="s">
        <v>2799</v>
      </c>
      <c r="X405" t="s">
        <v>2800</v>
      </c>
      <c r="Y405" t="s">
        <v>70</v>
      </c>
    </row>
    <row r="406" spans="1:25" x14ac:dyDescent="0.2">
      <c r="A406" t="s">
        <v>2755</v>
      </c>
      <c r="B406">
        <v>16122919</v>
      </c>
      <c r="C406" t="s">
        <v>70</v>
      </c>
      <c r="D406" t="s">
        <v>79</v>
      </c>
      <c r="E406" t="s">
        <v>72</v>
      </c>
      <c r="F406" t="s">
        <v>70</v>
      </c>
      <c r="G406" t="s">
        <v>73</v>
      </c>
      <c r="H406" t="s">
        <v>110</v>
      </c>
      <c r="I406" t="s">
        <v>159</v>
      </c>
      <c r="J406" t="s">
        <v>2801</v>
      </c>
      <c r="K406" t="s">
        <v>2802</v>
      </c>
      <c r="L406" t="s">
        <v>2803</v>
      </c>
      <c r="M406" t="s">
        <v>2804</v>
      </c>
      <c r="N406" t="s">
        <v>2805</v>
      </c>
      <c r="O406" t="s">
        <v>2806</v>
      </c>
      <c r="P406" t="s">
        <v>2807</v>
      </c>
      <c r="Q406" t="s">
        <v>2808</v>
      </c>
      <c r="R406" t="s">
        <v>2809</v>
      </c>
      <c r="S406" t="s">
        <v>2810</v>
      </c>
      <c r="T406" t="s">
        <v>2811</v>
      </c>
      <c r="U406" t="s">
        <v>2812</v>
      </c>
      <c r="V406" t="s">
        <v>2813</v>
      </c>
      <c r="W406" t="s">
        <v>2814</v>
      </c>
      <c r="X406" t="s">
        <v>2815</v>
      </c>
      <c r="Y406" t="s">
        <v>2816</v>
      </c>
    </row>
    <row r="407" spans="1:25" x14ac:dyDescent="0.2">
      <c r="A407" t="s">
        <v>2755</v>
      </c>
      <c r="B407">
        <v>17412157</v>
      </c>
      <c r="C407" t="s">
        <v>70</v>
      </c>
      <c r="D407" t="s">
        <v>79</v>
      </c>
      <c r="E407" t="s">
        <v>72</v>
      </c>
      <c r="F407" t="s">
        <v>70</v>
      </c>
      <c r="G407" t="s">
        <v>73</v>
      </c>
      <c r="H407" t="s">
        <v>110</v>
      </c>
      <c r="I407" t="s">
        <v>100</v>
      </c>
      <c r="J407" t="s">
        <v>2817</v>
      </c>
      <c r="K407" t="s">
        <v>2818</v>
      </c>
      <c r="L407" t="s">
        <v>2819</v>
      </c>
      <c r="M407" t="s">
        <v>2820</v>
      </c>
      <c r="N407" t="s">
        <v>2821</v>
      </c>
      <c r="O407" t="s">
        <v>2822</v>
      </c>
      <c r="P407" t="s">
        <v>2823</v>
      </c>
      <c r="Q407" t="s">
        <v>2824</v>
      </c>
      <c r="R407" t="s">
        <v>2825</v>
      </c>
      <c r="S407" t="s">
        <v>2826</v>
      </c>
      <c r="T407" t="s">
        <v>2827</v>
      </c>
      <c r="U407" t="s">
        <v>2828</v>
      </c>
      <c r="V407" t="s">
        <v>2829</v>
      </c>
      <c r="W407" t="s">
        <v>2830</v>
      </c>
      <c r="X407" t="s">
        <v>2827</v>
      </c>
      <c r="Y407" t="s">
        <v>2831</v>
      </c>
    </row>
    <row r="408" spans="1:25" x14ac:dyDescent="0.2">
      <c r="A408" t="s">
        <v>2755</v>
      </c>
      <c r="B408">
        <v>17424914</v>
      </c>
      <c r="C408" t="s">
        <v>70</v>
      </c>
      <c r="D408" t="s">
        <v>72</v>
      </c>
      <c r="E408" t="s">
        <v>71</v>
      </c>
      <c r="F408" t="s">
        <v>70</v>
      </c>
      <c r="G408" t="s">
        <v>73</v>
      </c>
      <c r="H408" t="s">
        <v>110</v>
      </c>
      <c r="I408" t="s">
        <v>108</v>
      </c>
      <c r="J408" t="s">
        <v>2832</v>
      </c>
      <c r="K408" t="s">
        <v>2833</v>
      </c>
      <c r="L408" t="s">
        <v>2833</v>
      </c>
      <c r="M408" t="s">
        <v>2834</v>
      </c>
      <c r="N408" t="s">
        <v>2835</v>
      </c>
      <c r="O408" t="s">
        <v>2836</v>
      </c>
      <c r="P408" t="s">
        <v>2837</v>
      </c>
      <c r="Q408" t="s">
        <v>2838</v>
      </c>
      <c r="R408" t="s">
        <v>2839</v>
      </c>
      <c r="S408" t="s">
        <v>2840</v>
      </c>
      <c r="T408" t="s">
        <v>2841</v>
      </c>
      <c r="U408" t="s">
        <v>2842</v>
      </c>
      <c r="V408" t="s">
        <v>2843</v>
      </c>
      <c r="W408" t="s">
        <v>2844</v>
      </c>
      <c r="X408" t="s">
        <v>2845</v>
      </c>
      <c r="Y408" t="s">
        <v>2846</v>
      </c>
    </row>
    <row r="409" spans="1:25" x14ac:dyDescent="0.2">
      <c r="A409" t="s">
        <v>2755</v>
      </c>
      <c r="B409">
        <v>17885385</v>
      </c>
      <c r="C409" t="s">
        <v>70</v>
      </c>
      <c r="D409" t="s">
        <v>78</v>
      </c>
      <c r="E409" t="s">
        <v>79</v>
      </c>
      <c r="F409" t="s">
        <v>70</v>
      </c>
      <c r="G409" t="s">
        <v>73</v>
      </c>
      <c r="H409" t="s">
        <v>675</v>
      </c>
      <c r="I409" t="s">
        <v>108</v>
      </c>
      <c r="J409" t="s">
        <v>70</v>
      </c>
      <c r="K409" t="s">
        <v>2847</v>
      </c>
      <c r="L409" t="s">
        <v>70</v>
      </c>
      <c r="M409" t="s">
        <v>70</v>
      </c>
      <c r="N409" t="s">
        <v>70</v>
      </c>
      <c r="O409" t="s">
        <v>70</v>
      </c>
      <c r="P409" t="s">
        <v>70</v>
      </c>
      <c r="Q409" t="s">
        <v>70</v>
      </c>
      <c r="R409" t="s">
        <v>70</v>
      </c>
      <c r="S409" t="s">
        <v>70</v>
      </c>
      <c r="T409" t="s">
        <v>70</v>
      </c>
      <c r="U409" t="s">
        <v>70</v>
      </c>
      <c r="V409" t="s">
        <v>70</v>
      </c>
      <c r="W409" t="s">
        <v>70</v>
      </c>
      <c r="X409" t="s">
        <v>70</v>
      </c>
      <c r="Y409" t="s">
        <v>70</v>
      </c>
    </row>
    <row r="410" spans="1:25" x14ac:dyDescent="0.2">
      <c r="A410" t="s">
        <v>2755</v>
      </c>
      <c r="B410">
        <v>19261858</v>
      </c>
      <c r="C410" t="s">
        <v>70</v>
      </c>
      <c r="D410" t="s">
        <v>78</v>
      </c>
      <c r="E410" t="s">
        <v>71</v>
      </c>
      <c r="F410" t="s">
        <v>70</v>
      </c>
      <c r="G410" t="s">
        <v>73</v>
      </c>
      <c r="H410" t="s">
        <v>110</v>
      </c>
      <c r="I410" t="s">
        <v>108</v>
      </c>
      <c r="J410" t="s">
        <v>2848</v>
      </c>
      <c r="K410" t="s">
        <v>2849</v>
      </c>
      <c r="L410" t="s">
        <v>2850</v>
      </c>
      <c r="M410" t="s">
        <v>2851</v>
      </c>
      <c r="N410" t="s">
        <v>2852</v>
      </c>
      <c r="O410" t="s">
        <v>2853</v>
      </c>
      <c r="P410" t="s">
        <v>2854</v>
      </c>
      <c r="Q410" t="s">
        <v>2855</v>
      </c>
      <c r="R410" t="s">
        <v>2856</v>
      </c>
      <c r="S410" t="s">
        <v>2857</v>
      </c>
      <c r="T410" t="s">
        <v>2858</v>
      </c>
      <c r="U410" t="s">
        <v>2859</v>
      </c>
      <c r="V410" t="s">
        <v>2860</v>
      </c>
      <c r="W410" t="s">
        <v>2861</v>
      </c>
      <c r="X410" t="s">
        <v>2848</v>
      </c>
      <c r="Y410" t="s">
        <v>2862</v>
      </c>
    </row>
    <row r="411" spans="1:25" x14ac:dyDescent="0.2">
      <c r="A411" t="s">
        <v>2755</v>
      </c>
      <c r="B411">
        <v>22548901</v>
      </c>
      <c r="C411" t="s">
        <v>70</v>
      </c>
      <c r="D411" t="s">
        <v>78</v>
      </c>
      <c r="E411" t="s">
        <v>79</v>
      </c>
      <c r="F411" t="s">
        <v>70</v>
      </c>
      <c r="G411" t="s">
        <v>73</v>
      </c>
      <c r="H411" t="s">
        <v>110</v>
      </c>
      <c r="I411" t="s">
        <v>332</v>
      </c>
      <c r="J411" t="s">
        <v>2863</v>
      </c>
      <c r="K411" t="s">
        <v>2864</v>
      </c>
      <c r="L411" t="s">
        <v>2865</v>
      </c>
      <c r="M411" t="s">
        <v>2866</v>
      </c>
      <c r="N411" t="s">
        <v>2867</v>
      </c>
      <c r="O411" t="s">
        <v>2868</v>
      </c>
      <c r="P411" t="s">
        <v>2869</v>
      </c>
      <c r="Q411" t="s">
        <v>2870</v>
      </c>
      <c r="R411" t="s">
        <v>2871</v>
      </c>
      <c r="S411" t="s">
        <v>2872</v>
      </c>
      <c r="T411" t="s">
        <v>2873</v>
      </c>
      <c r="U411" t="s">
        <v>2874</v>
      </c>
      <c r="V411" t="s">
        <v>2875</v>
      </c>
      <c r="W411" t="s">
        <v>2876</v>
      </c>
      <c r="X411" t="s">
        <v>2877</v>
      </c>
      <c r="Y411" t="s">
        <v>2878</v>
      </c>
    </row>
    <row r="412" spans="1:25" x14ac:dyDescent="0.2">
      <c r="A412" t="s">
        <v>2755</v>
      </c>
      <c r="B412">
        <v>28210820</v>
      </c>
      <c r="C412" t="s">
        <v>70</v>
      </c>
      <c r="D412" t="s">
        <v>71</v>
      </c>
      <c r="E412" t="s">
        <v>72</v>
      </c>
      <c r="F412" t="s">
        <v>70</v>
      </c>
      <c r="G412" t="s">
        <v>73</v>
      </c>
      <c r="H412" t="s">
        <v>2879</v>
      </c>
      <c r="I412" t="s">
        <v>108</v>
      </c>
      <c r="J412" t="s">
        <v>70</v>
      </c>
      <c r="K412" t="s">
        <v>2880</v>
      </c>
      <c r="L412" t="s">
        <v>2881</v>
      </c>
      <c r="M412" t="s">
        <v>70</v>
      </c>
      <c r="N412" t="s">
        <v>70</v>
      </c>
      <c r="O412" t="s">
        <v>2882</v>
      </c>
      <c r="P412" t="s">
        <v>70</v>
      </c>
      <c r="Q412" t="s">
        <v>70</v>
      </c>
      <c r="R412" t="s">
        <v>2250</v>
      </c>
      <c r="S412" t="s">
        <v>2883</v>
      </c>
      <c r="T412" t="s">
        <v>2884</v>
      </c>
      <c r="U412" t="s">
        <v>70</v>
      </c>
      <c r="V412" t="s">
        <v>70</v>
      </c>
      <c r="W412" t="s">
        <v>70</v>
      </c>
      <c r="X412" t="s">
        <v>70</v>
      </c>
      <c r="Y412" t="s">
        <v>2885</v>
      </c>
    </row>
    <row r="413" spans="1:25" x14ac:dyDescent="0.2">
      <c r="A413" t="s">
        <v>2755</v>
      </c>
      <c r="B413">
        <v>37554768</v>
      </c>
      <c r="C413" t="s">
        <v>70</v>
      </c>
      <c r="D413" t="s">
        <v>71</v>
      </c>
      <c r="E413" t="s">
        <v>72</v>
      </c>
      <c r="F413" t="s">
        <v>70</v>
      </c>
      <c r="G413" t="s">
        <v>73</v>
      </c>
      <c r="H413" t="s">
        <v>1686</v>
      </c>
      <c r="I413" t="s">
        <v>187</v>
      </c>
      <c r="J413" t="s">
        <v>70</v>
      </c>
      <c r="K413" t="s">
        <v>70</v>
      </c>
      <c r="L413" t="s">
        <v>70</v>
      </c>
      <c r="M413" t="s">
        <v>70</v>
      </c>
      <c r="N413" t="s">
        <v>70</v>
      </c>
      <c r="O413" t="s">
        <v>70</v>
      </c>
      <c r="P413" t="s">
        <v>70</v>
      </c>
      <c r="Q413" t="s">
        <v>70</v>
      </c>
      <c r="R413" t="s">
        <v>70</v>
      </c>
      <c r="S413" t="s">
        <v>70</v>
      </c>
      <c r="T413" t="s">
        <v>70</v>
      </c>
      <c r="U413" t="s">
        <v>70</v>
      </c>
      <c r="V413" t="s">
        <v>2886</v>
      </c>
      <c r="W413" t="s">
        <v>70</v>
      </c>
      <c r="X413" t="s">
        <v>70</v>
      </c>
      <c r="Y413" t="s">
        <v>70</v>
      </c>
    </row>
    <row r="414" spans="1:25" x14ac:dyDescent="0.2">
      <c r="A414" t="s">
        <v>2755</v>
      </c>
      <c r="B414">
        <v>42821678</v>
      </c>
      <c r="C414" t="s">
        <v>70</v>
      </c>
      <c r="D414" t="s">
        <v>72</v>
      </c>
      <c r="E414" t="s">
        <v>79</v>
      </c>
      <c r="F414" t="s">
        <v>70</v>
      </c>
      <c r="G414" t="s">
        <v>73</v>
      </c>
      <c r="H414" t="s">
        <v>1686</v>
      </c>
      <c r="I414" t="s">
        <v>332</v>
      </c>
      <c r="J414" t="s">
        <v>70</v>
      </c>
      <c r="K414" t="s">
        <v>70</v>
      </c>
      <c r="L414" t="s">
        <v>70</v>
      </c>
      <c r="M414" t="s">
        <v>70</v>
      </c>
      <c r="N414" t="s">
        <v>70</v>
      </c>
      <c r="O414" t="s">
        <v>70</v>
      </c>
      <c r="P414" t="s">
        <v>70</v>
      </c>
      <c r="Q414" t="s">
        <v>70</v>
      </c>
      <c r="R414" t="s">
        <v>70</v>
      </c>
      <c r="S414" t="s">
        <v>70</v>
      </c>
      <c r="T414" t="s">
        <v>70</v>
      </c>
      <c r="U414" t="s">
        <v>70</v>
      </c>
      <c r="V414" t="s">
        <v>2887</v>
      </c>
      <c r="W414" t="s">
        <v>70</v>
      </c>
      <c r="X414" t="s">
        <v>70</v>
      </c>
      <c r="Y414" t="s">
        <v>70</v>
      </c>
    </row>
    <row r="415" spans="1:25" x14ac:dyDescent="0.2">
      <c r="A415" t="s">
        <v>2755</v>
      </c>
      <c r="B415">
        <v>48690429</v>
      </c>
      <c r="C415" t="s">
        <v>70</v>
      </c>
      <c r="D415" t="s">
        <v>71</v>
      </c>
      <c r="E415" t="s">
        <v>72</v>
      </c>
      <c r="F415" t="s">
        <v>70</v>
      </c>
      <c r="G415" t="s">
        <v>73</v>
      </c>
      <c r="H415" t="s">
        <v>785</v>
      </c>
      <c r="I415" t="s">
        <v>332</v>
      </c>
      <c r="J415" t="s">
        <v>70</v>
      </c>
      <c r="K415" t="s">
        <v>70</v>
      </c>
      <c r="L415" t="s">
        <v>70</v>
      </c>
      <c r="M415" t="s">
        <v>70</v>
      </c>
      <c r="N415" t="s">
        <v>70</v>
      </c>
      <c r="O415" t="s">
        <v>70</v>
      </c>
      <c r="P415" t="s">
        <v>70</v>
      </c>
      <c r="Q415" t="s">
        <v>70</v>
      </c>
      <c r="R415" t="s">
        <v>70</v>
      </c>
      <c r="S415" t="s">
        <v>70</v>
      </c>
      <c r="T415" t="s">
        <v>70</v>
      </c>
      <c r="U415" t="s">
        <v>70</v>
      </c>
      <c r="V415" t="s">
        <v>70</v>
      </c>
      <c r="W415" t="s">
        <v>70</v>
      </c>
      <c r="X415" t="s">
        <v>2888</v>
      </c>
      <c r="Y415" t="s">
        <v>70</v>
      </c>
    </row>
    <row r="416" spans="1:25" x14ac:dyDescent="0.2">
      <c r="A416" t="s">
        <v>2755</v>
      </c>
      <c r="B416">
        <v>52232422</v>
      </c>
      <c r="C416" t="s">
        <v>70</v>
      </c>
      <c r="D416" t="s">
        <v>72</v>
      </c>
      <c r="E416" t="s">
        <v>79</v>
      </c>
      <c r="F416" t="s">
        <v>70</v>
      </c>
      <c r="G416" t="s">
        <v>73</v>
      </c>
      <c r="H416" t="s">
        <v>110</v>
      </c>
      <c r="I416" t="s">
        <v>159</v>
      </c>
      <c r="J416" t="s">
        <v>2889</v>
      </c>
      <c r="K416" t="s">
        <v>2890</v>
      </c>
      <c r="L416" t="s">
        <v>2891</v>
      </c>
      <c r="M416" t="s">
        <v>2892</v>
      </c>
      <c r="N416" t="s">
        <v>2893</v>
      </c>
      <c r="O416" t="s">
        <v>2894</v>
      </c>
      <c r="P416" t="s">
        <v>2895</v>
      </c>
      <c r="Q416" t="s">
        <v>2896</v>
      </c>
      <c r="R416" t="s">
        <v>2897</v>
      </c>
      <c r="S416" t="s">
        <v>2898</v>
      </c>
      <c r="T416" t="s">
        <v>2899</v>
      </c>
      <c r="U416" t="s">
        <v>2900</v>
      </c>
      <c r="V416" t="s">
        <v>2901</v>
      </c>
      <c r="W416" t="s">
        <v>2902</v>
      </c>
      <c r="X416" t="s">
        <v>2903</v>
      </c>
      <c r="Y416" t="s">
        <v>2904</v>
      </c>
    </row>
    <row r="417" spans="1:25" x14ac:dyDescent="0.2">
      <c r="A417" t="s">
        <v>2755</v>
      </c>
      <c r="B417">
        <v>52730134</v>
      </c>
      <c r="C417" t="s">
        <v>70</v>
      </c>
      <c r="D417" t="s">
        <v>71</v>
      </c>
      <c r="E417" t="s">
        <v>78</v>
      </c>
      <c r="F417" t="s">
        <v>70</v>
      </c>
      <c r="G417" t="s">
        <v>73</v>
      </c>
      <c r="H417" t="s">
        <v>110</v>
      </c>
      <c r="I417" t="s">
        <v>159</v>
      </c>
      <c r="J417" t="s">
        <v>2905</v>
      </c>
      <c r="K417" t="s">
        <v>2906</v>
      </c>
      <c r="L417" t="s">
        <v>2907</v>
      </c>
      <c r="M417" t="s">
        <v>2908</v>
      </c>
      <c r="N417" t="s">
        <v>2909</v>
      </c>
      <c r="O417" t="s">
        <v>2910</v>
      </c>
      <c r="P417" t="s">
        <v>2911</v>
      </c>
      <c r="Q417" t="s">
        <v>2912</v>
      </c>
      <c r="R417" t="s">
        <v>2913</v>
      </c>
      <c r="S417" t="s">
        <v>2914</v>
      </c>
      <c r="T417" t="s">
        <v>2915</v>
      </c>
      <c r="U417" t="s">
        <v>2916</v>
      </c>
      <c r="V417" t="s">
        <v>2917</v>
      </c>
      <c r="W417" t="s">
        <v>2918</v>
      </c>
      <c r="X417" t="s">
        <v>2919</v>
      </c>
      <c r="Y417" t="s">
        <v>2920</v>
      </c>
    </row>
    <row r="418" spans="1:25" x14ac:dyDescent="0.2">
      <c r="A418" t="s">
        <v>2755</v>
      </c>
      <c r="B418">
        <v>52733228</v>
      </c>
      <c r="C418" t="s">
        <v>2921</v>
      </c>
      <c r="D418" t="s">
        <v>71</v>
      </c>
      <c r="E418" t="s">
        <v>72</v>
      </c>
      <c r="F418" t="s">
        <v>70</v>
      </c>
      <c r="G418" t="s">
        <v>73</v>
      </c>
      <c r="H418" t="s">
        <v>2922</v>
      </c>
      <c r="I418" t="s">
        <v>97</v>
      </c>
      <c r="J418" t="s">
        <v>2923</v>
      </c>
      <c r="K418" t="s">
        <v>2924</v>
      </c>
      <c r="L418" t="s">
        <v>2925</v>
      </c>
      <c r="M418" t="s">
        <v>2926</v>
      </c>
      <c r="N418" t="s">
        <v>2927</v>
      </c>
      <c r="O418" t="s">
        <v>2928</v>
      </c>
      <c r="P418" t="s">
        <v>70</v>
      </c>
      <c r="Q418" t="s">
        <v>2929</v>
      </c>
      <c r="R418" t="s">
        <v>70</v>
      </c>
      <c r="S418" t="s">
        <v>2926</v>
      </c>
      <c r="T418" t="s">
        <v>70</v>
      </c>
      <c r="U418" t="s">
        <v>2930</v>
      </c>
      <c r="V418" t="s">
        <v>2931</v>
      </c>
      <c r="W418" t="s">
        <v>2932</v>
      </c>
      <c r="X418" t="s">
        <v>2933</v>
      </c>
      <c r="Y418" t="s">
        <v>2934</v>
      </c>
    </row>
    <row r="419" spans="1:25" x14ac:dyDescent="0.2">
      <c r="A419" t="s">
        <v>2755</v>
      </c>
      <c r="B419">
        <v>55542778</v>
      </c>
      <c r="C419" t="s">
        <v>70</v>
      </c>
      <c r="D419" t="s">
        <v>71</v>
      </c>
      <c r="E419" t="s">
        <v>78</v>
      </c>
      <c r="F419" t="s">
        <v>70</v>
      </c>
      <c r="G419" t="s">
        <v>73</v>
      </c>
      <c r="H419" t="s">
        <v>110</v>
      </c>
      <c r="I419" t="s">
        <v>159</v>
      </c>
      <c r="J419" t="s">
        <v>2935</v>
      </c>
      <c r="K419" t="s">
        <v>2936</v>
      </c>
      <c r="L419" t="s">
        <v>2937</v>
      </c>
      <c r="M419" t="s">
        <v>2938</v>
      </c>
      <c r="N419" t="s">
        <v>2939</v>
      </c>
      <c r="O419" t="s">
        <v>2940</v>
      </c>
      <c r="P419" t="s">
        <v>2941</v>
      </c>
      <c r="Q419" t="s">
        <v>2942</v>
      </c>
      <c r="R419" t="s">
        <v>2943</v>
      </c>
      <c r="S419" t="s">
        <v>2944</v>
      </c>
      <c r="T419" t="s">
        <v>2945</v>
      </c>
      <c r="U419" t="s">
        <v>2946</v>
      </c>
      <c r="V419" t="s">
        <v>2947</v>
      </c>
      <c r="W419" t="s">
        <v>2948</v>
      </c>
      <c r="X419" t="s">
        <v>2949</v>
      </c>
      <c r="Y419" t="s">
        <v>2950</v>
      </c>
    </row>
    <row r="420" spans="1:25" x14ac:dyDescent="0.2">
      <c r="A420" t="s">
        <v>2755</v>
      </c>
      <c r="B420">
        <v>62412670</v>
      </c>
      <c r="C420" t="s">
        <v>70</v>
      </c>
      <c r="D420" t="s">
        <v>71</v>
      </c>
      <c r="E420" t="s">
        <v>72</v>
      </c>
      <c r="F420" t="s">
        <v>70</v>
      </c>
      <c r="G420" t="s">
        <v>73</v>
      </c>
      <c r="H420" t="s">
        <v>242</v>
      </c>
      <c r="I420" t="s">
        <v>159</v>
      </c>
      <c r="J420" t="s">
        <v>70</v>
      </c>
      <c r="K420" t="s">
        <v>70</v>
      </c>
      <c r="L420" t="s">
        <v>70</v>
      </c>
      <c r="M420" t="s">
        <v>70</v>
      </c>
      <c r="N420" t="s">
        <v>70</v>
      </c>
      <c r="O420" t="s">
        <v>70</v>
      </c>
      <c r="P420" t="s">
        <v>70</v>
      </c>
      <c r="Q420" t="s">
        <v>2951</v>
      </c>
      <c r="R420" t="s">
        <v>70</v>
      </c>
      <c r="S420" t="s">
        <v>70</v>
      </c>
      <c r="T420" t="s">
        <v>70</v>
      </c>
      <c r="U420" t="s">
        <v>70</v>
      </c>
      <c r="V420" t="s">
        <v>70</v>
      </c>
      <c r="W420" t="s">
        <v>70</v>
      </c>
      <c r="X420" t="s">
        <v>70</v>
      </c>
      <c r="Y420" t="s">
        <v>70</v>
      </c>
    </row>
    <row r="421" spans="1:25" x14ac:dyDescent="0.2">
      <c r="A421" t="s">
        <v>2755</v>
      </c>
      <c r="B421">
        <v>67380818</v>
      </c>
      <c r="C421" t="s">
        <v>70</v>
      </c>
      <c r="D421" t="s">
        <v>71</v>
      </c>
      <c r="E421" t="s">
        <v>79</v>
      </c>
      <c r="F421" t="s">
        <v>70</v>
      </c>
      <c r="G421" t="s">
        <v>73</v>
      </c>
      <c r="H421" t="s">
        <v>110</v>
      </c>
      <c r="I421" t="s">
        <v>108</v>
      </c>
      <c r="J421" t="s">
        <v>2952</v>
      </c>
      <c r="K421" t="s">
        <v>2953</v>
      </c>
      <c r="L421" t="s">
        <v>2954</v>
      </c>
      <c r="M421" t="s">
        <v>2955</v>
      </c>
      <c r="N421" t="s">
        <v>2956</v>
      </c>
      <c r="O421" t="s">
        <v>2957</v>
      </c>
      <c r="P421" t="s">
        <v>2958</v>
      </c>
      <c r="Q421" t="s">
        <v>2959</v>
      </c>
      <c r="R421" t="s">
        <v>2960</v>
      </c>
      <c r="S421" t="s">
        <v>2961</v>
      </c>
      <c r="T421" t="s">
        <v>2962</v>
      </c>
      <c r="U421" t="s">
        <v>2958</v>
      </c>
      <c r="V421" t="s">
        <v>2963</v>
      </c>
      <c r="W421" t="s">
        <v>2964</v>
      </c>
      <c r="X421" t="s">
        <v>2965</v>
      </c>
      <c r="Y421" t="s">
        <v>2966</v>
      </c>
    </row>
    <row r="422" spans="1:25" x14ac:dyDescent="0.2">
      <c r="A422" t="s">
        <v>2755</v>
      </c>
      <c r="B422">
        <v>69703189</v>
      </c>
      <c r="C422" t="s">
        <v>70</v>
      </c>
      <c r="D422" t="s">
        <v>79</v>
      </c>
      <c r="E422" t="s">
        <v>71</v>
      </c>
      <c r="F422" t="s">
        <v>70</v>
      </c>
      <c r="G422" t="s">
        <v>73</v>
      </c>
      <c r="H422" t="s">
        <v>240</v>
      </c>
      <c r="I422" t="s">
        <v>260</v>
      </c>
      <c r="J422" t="s">
        <v>70</v>
      </c>
      <c r="K422" t="s">
        <v>70</v>
      </c>
      <c r="L422" t="s">
        <v>70</v>
      </c>
      <c r="M422" t="s">
        <v>70</v>
      </c>
      <c r="N422" t="s">
        <v>70</v>
      </c>
      <c r="O422" t="s">
        <v>70</v>
      </c>
      <c r="P422" t="s">
        <v>70</v>
      </c>
      <c r="Q422" t="s">
        <v>70</v>
      </c>
      <c r="R422" t="s">
        <v>2967</v>
      </c>
      <c r="S422" t="s">
        <v>70</v>
      </c>
      <c r="T422" t="s">
        <v>70</v>
      </c>
      <c r="U422" t="s">
        <v>70</v>
      </c>
      <c r="V422" t="s">
        <v>70</v>
      </c>
      <c r="W422" t="s">
        <v>70</v>
      </c>
      <c r="X422" t="s">
        <v>70</v>
      </c>
      <c r="Y422" t="s">
        <v>70</v>
      </c>
    </row>
    <row r="423" spans="1:25" x14ac:dyDescent="0.2">
      <c r="A423" t="s">
        <v>2755</v>
      </c>
      <c r="B423">
        <v>74706054</v>
      </c>
      <c r="C423" t="s">
        <v>70</v>
      </c>
      <c r="D423" t="s">
        <v>79</v>
      </c>
      <c r="E423" t="s">
        <v>72</v>
      </c>
      <c r="F423" t="s">
        <v>70</v>
      </c>
      <c r="G423" t="s">
        <v>73</v>
      </c>
      <c r="H423" t="s">
        <v>110</v>
      </c>
      <c r="I423" t="s">
        <v>187</v>
      </c>
      <c r="J423" t="s">
        <v>2968</v>
      </c>
      <c r="K423" t="s">
        <v>2969</v>
      </c>
      <c r="L423" t="s">
        <v>2970</v>
      </c>
      <c r="M423" t="s">
        <v>2971</v>
      </c>
      <c r="N423" t="s">
        <v>2972</v>
      </c>
      <c r="O423" t="s">
        <v>2973</v>
      </c>
      <c r="P423" t="s">
        <v>2974</v>
      </c>
      <c r="Q423" t="s">
        <v>2975</v>
      </c>
      <c r="R423" t="s">
        <v>2976</v>
      </c>
      <c r="S423" t="s">
        <v>2977</v>
      </c>
      <c r="T423" t="s">
        <v>2978</v>
      </c>
      <c r="U423" t="s">
        <v>2979</v>
      </c>
      <c r="V423" t="s">
        <v>2980</v>
      </c>
      <c r="W423" t="s">
        <v>2981</v>
      </c>
      <c r="X423" t="s">
        <v>2982</v>
      </c>
      <c r="Y423" t="s">
        <v>2983</v>
      </c>
    </row>
    <row r="424" spans="1:25" x14ac:dyDescent="0.2">
      <c r="A424" t="s">
        <v>2755</v>
      </c>
      <c r="B424">
        <v>81892801</v>
      </c>
      <c r="C424" t="s">
        <v>70</v>
      </c>
      <c r="D424" t="s">
        <v>78</v>
      </c>
      <c r="E424" t="s">
        <v>72</v>
      </c>
      <c r="F424" t="s">
        <v>70</v>
      </c>
      <c r="G424" t="s">
        <v>73</v>
      </c>
      <c r="H424" t="s">
        <v>110</v>
      </c>
      <c r="I424" t="s">
        <v>108</v>
      </c>
      <c r="J424" t="s">
        <v>2984</v>
      </c>
      <c r="K424" t="s">
        <v>2832</v>
      </c>
      <c r="L424" t="s">
        <v>2985</v>
      </c>
      <c r="M424" t="s">
        <v>2986</v>
      </c>
      <c r="N424" t="s">
        <v>2987</v>
      </c>
      <c r="O424" t="s">
        <v>2988</v>
      </c>
      <c r="P424" t="s">
        <v>2989</v>
      </c>
      <c r="Q424" t="s">
        <v>2834</v>
      </c>
      <c r="R424" t="s">
        <v>2990</v>
      </c>
      <c r="S424" t="s">
        <v>2991</v>
      </c>
      <c r="T424" t="s">
        <v>2992</v>
      </c>
      <c r="U424" t="s">
        <v>2993</v>
      </c>
      <c r="V424" t="s">
        <v>2994</v>
      </c>
      <c r="W424" t="s">
        <v>2995</v>
      </c>
      <c r="X424" t="s">
        <v>2996</v>
      </c>
      <c r="Y424" t="s">
        <v>2997</v>
      </c>
    </row>
    <row r="425" spans="1:25" x14ac:dyDescent="0.2">
      <c r="A425" t="s">
        <v>2755</v>
      </c>
      <c r="B425">
        <v>82633505</v>
      </c>
      <c r="C425" t="s">
        <v>70</v>
      </c>
      <c r="D425" t="s">
        <v>78</v>
      </c>
      <c r="E425" t="s">
        <v>72</v>
      </c>
      <c r="F425" t="s">
        <v>70</v>
      </c>
      <c r="G425" t="s">
        <v>73</v>
      </c>
      <c r="H425" t="s">
        <v>110</v>
      </c>
      <c r="I425" t="s">
        <v>155</v>
      </c>
      <c r="J425" t="s">
        <v>2998</v>
      </c>
      <c r="K425" t="s">
        <v>2999</v>
      </c>
      <c r="L425" t="s">
        <v>3000</v>
      </c>
      <c r="M425" t="s">
        <v>3001</v>
      </c>
      <c r="N425" t="s">
        <v>3002</v>
      </c>
      <c r="O425" t="s">
        <v>3003</v>
      </c>
      <c r="P425" t="s">
        <v>3004</v>
      </c>
      <c r="Q425" t="s">
        <v>3005</v>
      </c>
      <c r="R425" t="s">
        <v>3006</v>
      </c>
      <c r="S425" t="s">
        <v>3007</v>
      </c>
      <c r="T425" t="s">
        <v>3008</v>
      </c>
      <c r="U425" t="s">
        <v>3009</v>
      </c>
      <c r="V425" t="s">
        <v>3010</v>
      </c>
      <c r="W425" t="s">
        <v>3011</v>
      </c>
      <c r="X425" t="s">
        <v>3012</v>
      </c>
      <c r="Y425" t="s">
        <v>3013</v>
      </c>
    </row>
    <row r="426" spans="1:25" x14ac:dyDescent="0.2">
      <c r="A426" t="s">
        <v>2755</v>
      </c>
      <c r="B426">
        <v>87543304</v>
      </c>
      <c r="C426" t="s">
        <v>70</v>
      </c>
      <c r="D426" t="s">
        <v>78</v>
      </c>
      <c r="E426" t="s">
        <v>79</v>
      </c>
      <c r="F426" t="s">
        <v>70</v>
      </c>
      <c r="G426" t="s">
        <v>73</v>
      </c>
      <c r="H426" t="s">
        <v>110</v>
      </c>
      <c r="I426" t="s">
        <v>155</v>
      </c>
      <c r="J426" t="s">
        <v>3014</v>
      </c>
      <c r="K426" t="s">
        <v>3015</v>
      </c>
      <c r="L426" t="s">
        <v>3016</v>
      </c>
      <c r="M426" t="s">
        <v>3017</v>
      </c>
      <c r="N426" t="s">
        <v>3018</v>
      </c>
      <c r="O426" t="s">
        <v>3019</v>
      </c>
      <c r="P426" t="s">
        <v>3020</v>
      </c>
      <c r="Q426" t="s">
        <v>3021</v>
      </c>
      <c r="R426" t="s">
        <v>3022</v>
      </c>
      <c r="S426" t="s">
        <v>3023</v>
      </c>
      <c r="T426" t="s">
        <v>3024</v>
      </c>
      <c r="U426" t="s">
        <v>3025</v>
      </c>
      <c r="V426" t="s">
        <v>3026</v>
      </c>
      <c r="W426" t="s">
        <v>3027</v>
      </c>
      <c r="X426" t="s">
        <v>3028</v>
      </c>
      <c r="Y426" t="s">
        <v>3029</v>
      </c>
    </row>
    <row r="427" spans="1:25" x14ac:dyDescent="0.2">
      <c r="A427" t="s">
        <v>2755</v>
      </c>
      <c r="B427">
        <v>87586357</v>
      </c>
      <c r="C427" t="s">
        <v>70</v>
      </c>
      <c r="D427" t="s">
        <v>71</v>
      </c>
      <c r="E427" t="s">
        <v>72</v>
      </c>
      <c r="F427" t="s">
        <v>70</v>
      </c>
      <c r="G427" t="s">
        <v>73</v>
      </c>
      <c r="H427" t="s">
        <v>110</v>
      </c>
      <c r="I427" t="s">
        <v>100</v>
      </c>
      <c r="J427" t="s">
        <v>3030</v>
      </c>
      <c r="K427" t="s">
        <v>3031</v>
      </c>
      <c r="L427" t="s">
        <v>3032</v>
      </c>
      <c r="M427" t="s">
        <v>3033</v>
      </c>
      <c r="N427" t="s">
        <v>3034</v>
      </c>
      <c r="O427" t="s">
        <v>3035</v>
      </c>
      <c r="P427" t="s">
        <v>3036</v>
      </c>
      <c r="Q427" t="s">
        <v>3037</v>
      </c>
      <c r="R427" t="s">
        <v>3038</v>
      </c>
      <c r="S427" t="s">
        <v>3039</v>
      </c>
      <c r="T427" t="s">
        <v>3040</v>
      </c>
      <c r="U427" t="s">
        <v>3041</v>
      </c>
      <c r="V427" t="s">
        <v>3042</v>
      </c>
      <c r="W427" t="s">
        <v>3043</v>
      </c>
      <c r="X427" t="s">
        <v>3044</v>
      </c>
      <c r="Y427" t="s">
        <v>3045</v>
      </c>
    </row>
    <row r="428" spans="1:25" x14ac:dyDescent="0.2">
      <c r="A428" t="s">
        <v>2755</v>
      </c>
      <c r="B428">
        <v>87586519</v>
      </c>
      <c r="C428" t="s">
        <v>70</v>
      </c>
      <c r="D428" t="s">
        <v>78</v>
      </c>
      <c r="E428" t="s">
        <v>72</v>
      </c>
      <c r="F428" t="s">
        <v>70</v>
      </c>
      <c r="G428" t="s">
        <v>73</v>
      </c>
      <c r="H428" t="s">
        <v>935</v>
      </c>
      <c r="I428" t="s">
        <v>332</v>
      </c>
      <c r="J428" t="s">
        <v>3046</v>
      </c>
      <c r="K428" t="s">
        <v>3047</v>
      </c>
      <c r="L428" t="s">
        <v>70</v>
      </c>
      <c r="M428" t="s">
        <v>3048</v>
      </c>
      <c r="N428" t="s">
        <v>3049</v>
      </c>
      <c r="O428" t="s">
        <v>70</v>
      </c>
      <c r="P428" t="s">
        <v>70</v>
      </c>
      <c r="Q428" t="s">
        <v>70</v>
      </c>
      <c r="R428" t="s">
        <v>70</v>
      </c>
      <c r="S428" t="s">
        <v>70</v>
      </c>
      <c r="T428" t="s">
        <v>70</v>
      </c>
      <c r="U428" t="s">
        <v>3050</v>
      </c>
      <c r="V428" t="s">
        <v>3051</v>
      </c>
      <c r="W428" t="s">
        <v>70</v>
      </c>
      <c r="X428" t="s">
        <v>70</v>
      </c>
      <c r="Y428" t="s">
        <v>70</v>
      </c>
    </row>
    <row r="429" spans="1:25" x14ac:dyDescent="0.2">
      <c r="A429" t="s">
        <v>2755</v>
      </c>
      <c r="B429">
        <v>90921791</v>
      </c>
      <c r="C429" t="s">
        <v>70</v>
      </c>
      <c r="D429" t="s">
        <v>72</v>
      </c>
      <c r="E429" t="s">
        <v>79</v>
      </c>
      <c r="F429" t="s">
        <v>70</v>
      </c>
      <c r="G429" t="s">
        <v>73</v>
      </c>
      <c r="H429" t="s">
        <v>240</v>
      </c>
      <c r="I429" t="s">
        <v>164</v>
      </c>
      <c r="J429" t="s">
        <v>70</v>
      </c>
      <c r="K429" t="s">
        <v>70</v>
      </c>
      <c r="L429" t="s">
        <v>70</v>
      </c>
      <c r="M429" t="s">
        <v>70</v>
      </c>
      <c r="N429" t="s">
        <v>70</v>
      </c>
      <c r="O429" t="s">
        <v>70</v>
      </c>
      <c r="P429" t="s">
        <v>70</v>
      </c>
      <c r="Q429" t="s">
        <v>70</v>
      </c>
      <c r="R429" t="s">
        <v>3052</v>
      </c>
      <c r="S429" t="s">
        <v>70</v>
      </c>
      <c r="T429" t="s">
        <v>70</v>
      </c>
      <c r="U429" t="s">
        <v>70</v>
      </c>
      <c r="V429" t="s">
        <v>70</v>
      </c>
      <c r="W429" t="s">
        <v>70</v>
      </c>
      <c r="X429" t="s">
        <v>70</v>
      </c>
      <c r="Y429" t="s">
        <v>70</v>
      </c>
    </row>
    <row r="430" spans="1:25" x14ac:dyDescent="0.2">
      <c r="A430" t="s">
        <v>2755</v>
      </c>
      <c r="B430">
        <v>95902676</v>
      </c>
      <c r="C430" t="s">
        <v>70</v>
      </c>
      <c r="D430" t="s">
        <v>78</v>
      </c>
      <c r="E430" t="s">
        <v>71</v>
      </c>
      <c r="F430" t="s">
        <v>70</v>
      </c>
      <c r="G430" t="s">
        <v>73</v>
      </c>
      <c r="H430" t="s">
        <v>3053</v>
      </c>
      <c r="I430" t="s">
        <v>97</v>
      </c>
      <c r="J430" t="s">
        <v>70</v>
      </c>
      <c r="K430" t="s">
        <v>70</v>
      </c>
      <c r="L430" t="s">
        <v>70</v>
      </c>
      <c r="M430" t="s">
        <v>3054</v>
      </c>
      <c r="N430" t="s">
        <v>3055</v>
      </c>
      <c r="O430" t="s">
        <v>70</v>
      </c>
      <c r="P430" t="s">
        <v>70</v>
      </c>
      <c r="Q430" t="s">
        <v>70</v>
      </c>
      <c r="R430" t="s">
        <v>70</v>
      </c>
      <c r="S430" t="s">
        <v>3056</v>
      </c>
      <c r="T430" t="s">
        <v>3057</v>
      </c>
      <c r="U430" t="s">
        <v>3058</v>
      </c>
      <c r="V430" t="s">
        <v>3059</v>
      </c>
      <c r="W430" t="s">
        <v>70</v>
      </c>
      <c r="X430" t="s">
        <v>70</v>
      </c>
      <c r="Y430" t="s">
        <v>70</v>
      </c>
    </row>
    <row r="431" spans="1:25" x14ac:dyDescent="0.2">
      <c r="A431" t="s">
        <v>2755</v>
      </c>
      <c r="B431">
        <v>97263119</v>
      </c>
      <c r="C431" t="s">
        <v>70</v>
      </c>
      <c r="D431" t="s">
        <v>79</v>
      </c>
      <c r="E431" t="s">
        <v>71</v>
      </c>
      <c r="F431" t="s">
        <v>70</v>
      </c>
      <c r="G431" t="s">
        <v>73</v>
      </c>
      <c r="H431" t="s">
        <v>675</v>
      </c>
      <c r="I431" t="s">
        <v>187</v>
      </c>
      <c r="J431" t="s">
        <v>70</v>
      </c>
      <c r="K431" t="s">
        <v>3060</v>
      </c>
      <c r="L431" t="s">
        <v>70</v>
      </c>
      <c r="M431" t="s">
        <v>70</v>
      </c>
      <c r="N431" t="s">
        <v>70</v>
      </c>
      <c r="O431" t="s">
        <v>70</v>
      </c>
      <c r="P431" t="s">
        <v>70</v>
      </c>
      <c r="Q431" t="s">
        <v>70</v>
      </c>
      <c r="R431" t="s">
        <v>70</v>
      </c>
      <c r="S431" t="s">
        <v>70</v>
      </c>
      <c r="T431" t="s">
        <v>70</v>
      </c>
      <c r="U431" t="s">
        <v>70</v>
      </c>
      <c r="V431" t="s">
        <v>70</v>
      </c>
      <c r="W431" t="s">
        <v>70</v>
      </c>
      <c r="X431" t="s">
        <v>70</v>
      </c>
      <c r="Y431" t="s">
        <v>70</v>
      </c>
    </row>
    <row r="432" spans="1:25" x14ac:dyDescent="0.2">
      <c r="A432" t="s">
        <v>2755</v>
      </c>
      <c r="B432">
        <v>98738225</v>
      </c>
      <c r="C432" t="s">
        <v>70</v>
      </c>
      <c r="D432" t="s">
        <v>79</v>
      </c>
      <c r="E432" t="s">
        <v>71</v>
      </c>
      <c r="F432" t="s">
        <v>70</v>
      </c>
      <c r="G432" t="s">
        <v>73</v>
      </c>
      <c r="H432" t="s">
        <v>110</v>
      </c>
      <c r="I432" t="s">
        <v>81</v>
      </c>
      <c r="J432" t="s">
        <v>3061</v>
      </c>
      <c r="K432" t="s">
        <v>3062</v>
      </c>
      <c r="L432" t="s">
        <v>3063</v>
      </c>
      <c r="M432" t="s">
        <v>3064</v>
      </c>
      <c r="N432" t="s">
        <v>3065</v>
      </c>
      <c r="O432" t="s">
        <v>3066</v>
      </c>
      <c r="P432" t="s">
        <v>3067</v>
      </c>
      <c r="Q432" t="s">
        <v>3068</v>
      </c>
      <c r="R432" t="s">
        <v>3069</v>
      </c>
      <c r="S432" t="s">
        <v>3070</v>
      </c>
      <c r="T432" t="s">
        <v>3071</v>
      </c>
      <c r="U432" t="s">
        <v>3072</v>
      </c>
      <c r="V432" t="s">
        <v>3073</v>
      </c>
      <c r="W432" t="s">
        <v>3074</v>
      </c>
      <c r="X432" t="s">
        <v>3075</v>
      </c>
      <c r="Y432" t="s">
        <v>3076</v>
      </c>
    </row>
    <row r="433" spans="1:25" x14ac:dyDescent="0.2">
      <c r="A433" t="s">
        <v>2755</v>
      </c>
      <c r="B433">
        <v>101157197</v>
      </c>
      <c r="C433" t="s">
        <v>70</v>
      </c>
      <c r="D433" t="s">
        <v>71</v>
      </c>
      <c r="E433" t="s">
        <v>72</v>
      </c>
      <c r="F433" t="s">
        <v>70</v>
      </c>
      <c r="G433" t="s">
        <v>73</v>
      </c>
      <c r="H433" t="s">
        <v>675</v>
      </c>
      <c r="I433" t="s">
        <v>182</v>
      </c>
      <c r="J433" t="s">
        <v>70</v>
      </c>
      <c r="K433" t="s">
        <v>3077</v>
      </c>
      <c r="L433" t="s">
        <v>70</v>
      </c>
      <c r="M433" t="s">
        <v>70</v>
      </c>
      <c r="N433" t="s">
        <v>70</v>
      </c>
      <c r="O433" t="s">
        <v>70</v>
      </c>
      <c r="P433" t="s">
        <v>70</v>
      </c>
      <c r="Q433" t="s">
        <v>70</v>
      </c>
      <c r="R433" t="s">
        <v>70</v>
      </c>
      <c r="S433" t="s">
        <v>70</v>
      </c>
      <c r="T433" t="s">
        <v>70</v>
      </c>
      <c r="U433" t="s">
        <v>70</v>
      </c>
      <c r="V433" t="s">
        <v>70</v>
      </c>
      <c r="W433" t="s">
        <v>70</v>
      </c>
      <c r="X433" t="s">
        <v>70</v>
      </c>
      <c r="Y433" t="s">
        <v>70</v>
      </c>
    </row>
    <row r="434" spans="1:25" x14ac:dyDescent="0.2">
      <c r="A434" t="s">
        <v>2755</v>
      </c>
      <c r="B434">
        <v>114031305</v>
      </c>
      <c r="C434" t="s">
        <v>3078</v>
      </c>
      <c r="D434" t="s">
        <v>71</v>
      </c>
      <c r="E434" t="s">
        <v>78</v>
      </c>
      <c r="F434" t="s">
        <v>70</v>
      </c>
      <c r="G434" t="s">
        <v>73</v>
      </c>
      <c r="H434" t="s">
        <v>804</v>
      </c>
      <c r="I434" t="s">
        <v>332</v>
      </c>
      <c r="J434" t="s">
        <v>3079</v>
      </c>
      <c r="K434" t="s">
        <v>3080</v>
      </c>
      <c r="L434" t="s">
        <v>3081</v>
      </c>
      <c r="M434" t="s">
        <v>3082</v>
      </c>
      <c r="N434" t="s">
        <v>3083</v>
      </c>
      <c r="O434" t="s">
        <v>3084</v>
      </c>
      <c r="P434" t="s">
        <v>3085</v>
      </c>
      <c r="Q434" t="s">
        <v>3086</v>
      </c>
      <c r="R434" t="s">
        <v>3087</v>
      </c>
      <c r="S434" t="s">
        <v>3088</v>
      </c>
      <c r="T434" t="s">
        <v>3089</v>
      </c>
      <c r="U434" t="s">
        <v>3090</v>
      </c>
      <c r="V434" t="s">
        <v>3091</v>
      </c>
      <c r="W434" t="s">
        <v>3092</v>
      </c>
      <c r="X434" t="s">
        <v>3093</v>
      </c>
      <c r="Y434" t="s">
        <v>3094</v>
      </c>
    </row>
    <row r="435" spans="1:25" x14ac:dyDescent="0.2">
      <c r="A435" t="s">
        <v>2755</v>
      </c>
      <c r="B435">
        <v>126049579</v>
      </c>
      <c r="C435" t="s">
        <v>70</v>
      </c>
      <c r="D435" t="s">
        <v>71</v>
      </c>
      <c r="E435" t="s">
        <v>72</v>
      </c>
      <c r="F435" t="s">
        <v>70</v>
      </c>
      <c r="G435" t="s">
        <v>73</v>
      </c>
      <c r="H435" t="s">
        <v>110</v>
      </c>
      <c r="I435" t="s">
        <v>97</v>
      </c>
      <c r="J435" t="s">
        <v>3095</v>
      </c>
      <c r="K435" t="s">
        <v>3096</v>
      </c>
      <c r="L435" t="s">
        <v>3097</v>
      </c>
      <c r="M435" t="s">
        <v>3098</v>
      </c>
      <c r="N435" t="s">
        <v>3099</v>
      </c>
      <c r="O435" t="s">
        <v>3100</v>
      </c>
      <c r="P435" t="s">
        <v>3101</v>
      </c>
      <c r="Q435" t="s">
        <v>3102</v>
      </c>
      <c r="R435" t="s">
        <v>3103</v>
      </c>
      <c r="S435" t="s">
        <v>3104</v>
      </c>
      <c r="T435" t="s">
        <v>3105</v>
      </c>
      <c r="U435" t="s">
        <v>3106</v>
      </c>
      <c r="V435" t="s">
        <v>3107</v>
      </c>
      <c r="W435" t="s">
        <v>3108</v>
      </c>
      <c r="X435" t="s">
        <v>3109</v>
      </c>
      <c r="Y435" t="s">
        <v>3110</v>
      </c>
    </row>
    <row r="436" spans="1:25" x14ac:dyDescent="0.2">
      <c r="A436" t="s">
        <v>2755</v>
      </c>
      <c r="B436">
        <v>126085493</v>
      </c>
      <c r="C436" t="s">
        <v>70</v>
      </c>
      <c r="D436" t="s">
        <v>78</v>
      </c>
      <c r="E436" t="s">
        <v>79</v>
      </c>
      <c r="F436" t="s">
        <v>70</v>
      </c>
      <c r="G436" t="s">
        <v>73</v>
      </c>
      <c r="H436" t="s">
        <v>110</v>
      </c>
      <c r="I436" t="s">
        <v>159</v>
      </c>
      <c r="J436" t="s">
        <v>3111</v>
      </c>
      <c r="K436" t="s">
        <v>3112</v>
      </c>
      <c r="L436" t="s">
        <v>3113</v>
      </c>
      <c r="M436" t="s">
        <v>3114</v>
      </c>
      <c r="N436" t="s">
        <v>3115</v>
      </c>
      <c r="O436" t="s">
        <v>3116</v>
      </c>
      <c r="P436" t="s">
        <v>3117</v>
      </c>
      <c r="Q436" t="s">
        <v>3118</v>
      </c>
      <c r="R436" t="s">
        <v>3119</v>
      </c>
      <c r="S436" t="s">
        <v>3120</v>
      </c>
      <c r="T436" t="s">
        <v>3121</v>
      </c>
      <c r="U436" t="s">
        <v>3122</v>
      </c>
      <c r="V436" t="s">
        <v>3123</v>
      </c>
      <c r="W436" t="s">
        <v>3124</v>
      </c>
      <c r="X436" t="s">
        <v>3125</v>
      </c>
      <c r="Y436" t="s">
        <v>3126</v>
      </c>
    </row>
    <row r="437" spans="1:25" x14ac:dyDescent="0.2">
      <c r="A437" t="s">
        <v>2755</v>
      </c>
      <c r="B437">
        <v>139688701</v>
      </c>
      <c r="C437" t="s">
        <v>3127</v>
      </c>
      <c r="D437" t="s">
        <v>71</v>
      </c>
      <c r="E437" t="s">
        <v>72</v>
      </c>
      <c r="F437" t="s">
        <v>70</v>
      </c>
      <c r="G437" t="s">
        <v>73</v>
      </c>
      <c r="H437" t="s">
        <v>3128</v>
      </c>
      <c r="I437" t="s">
        <v>100</v>
      </c>
      <c r="J437" t="s">
        <v>70</v>
      </c>
      <c r="K437" t="s">
        <v>70</v>
      </c>
      <c r="L437" t="s">
        <v>70</v>
      </c>
      <c r="M437" t="s">
        <v>70</v>
      </c>
      <c r="N437" t="s">
        <v>70</v>
      </c>
      <c r="O437" t="s">
        <v>70</v>
      </c>
      <c r="P437" t="s">
        <v>70</v>
      </c>
      <c r="Q437" t="s">
        <v>70</v>
      </c>
      <c r="R437" t="s">
        <v>70</v>
      </c>
      <c r="S437" t="s">
        <v>70</v>
      </c>
      <c r="T437" t="s">
        <v>70</v>
      </c>
      <c r="U437" t="s">
        <v>70</v>
      </c>
      <c r="V437" t="s">
        <v>70</v>
      </c>
      <c r="W437" t="s">
        <v>70</v>
      </c>
      <c r="X437" t="s">
        <v>3129</v>
      </c>
      <c r="Y437" t="s">
        <v>3130</v>
      </c>
    </row>
    <row r="438" spans="1:25" x14ac:dyDescent="0.2">
      <c r="A438" t="s">
        <v>2755</v>
      </c>
      <c r="B438">
        <v>145640170</v>
      </c>
      <c r="C438" t="s">
        <v>70</v>
      </c>
      <c r="D438" t="s">
        <v>78</v>
      </c>
      <c r="E438" t="s">
        <v>79</v>
      </c>
      <c r="F438" t="s">
        <v>70</v>
      </c>
      <c r="G438" t="s">
        <v>73</v>
      </c>
      <c r="H438" t="s">
        <v>3131</v>
      </c>
      <c r="I438" t="s">
        <v>182</v>
      </c>
      <c r="J438" t="s">
        <v>3132</v>
      </c>
      <c r="K438" t="s">
        <v>3133</v>
      </c>
      <c r="L438" t="s">
        <v>3134</v>
      </c>
      <c r="M438" t="s">
        <v>3135</v>
      </c>
      <c r="N438" t="s">
        <v>3136</v>
      </c>
      <c r="O438" t="s">
        <v>3137</v>
      </c>
      <c r="P438" t="s">
        <v>3138</v>
      </c>
      <c r="Q438" t="s">
        <v>3139</v>
      </c>
      <c r="R438" t="s">
        <v>3140</v>
      </c>
      <c r="S438" t="s">
        <v>3141</v>
      </c>
      <c r="T438" t="s">
        <v>3142</v>
      </c>
      <c r="U438" t="s">
        <v>70</v>
      </c>
      <c r="V438" t="s">
        <v>3143</v>
      </c>
      <c r="W438" t="s">
        <v>3144</v>
      </c>
      <c r="X438" t="s">
        <v>3145</v>
      </c>
      <c r="Y438" t="s">
        <v>3146</v>
      </c>
    </row>
    <row r="439" spans="1:25" x14ac:dyDescent="0.2">
      <c r="A439" t="s">
        <v>2755</v>
      </c>
      <c r="B439">
        <v>145737219</v>
      </c>
      <c r="C439" t="s">
        <v>70</v>
      </c>
      <c r="D439" t="s">
        <v>71</v>
      </c>
      <c r="E439" t="s">
        <v>72</v>
      </c>
      <c r="F439" t="s">
        <v>70</v>
      </c>
      <c r="G439" t="s">
        <v>73</v>
      </c>
      <c r="H439" t="s">
        <v>74</v>
      </c>
      <c r="I439" t="s">
        <v>90</v>
      </c>
      <c r="J439" t="s">
        <v>70</v>
      </c>
      <c r="K439" t="s">
        <v>70</v>
      </c>
      <c r="L439" t="s">
        <v>70</v>
      </c>
      <c r="M439" t="s">
        <v>70</v>
      </c>
      <c r="N439" t="s">
        <v>70</v>
      </c>
      <c r="O439" t="s">
        <v>70</v>
      </c>
      <c r="P439" t="s">
        <v>70</v>
      </c>
      <c r="Q439" t="s">
        <v>70</v>
      </c>
      <c r="R439" t="s">
        <v>70</v>
      </c>
      <c r="S439" t="s">
        <v>70</v>
      </c>
      <c r="T439" t="s">
        <v>3147</v>
      </c>
      <c r="U439" t="s">
        <v>70</v>
      </c>
      <c r="V439" t="s">
        <v>70</v>
      </c>
      <c r="W439" t="s">
        <v>70</v>
      </c>
      <c r="X439" t="s">
        <v>70</v>
      </c>
      <c r="Y439" t="s">
        <v>70</v>
      </c>
    </row>
    <row r="440" spans="1:25" x14ac:dyDescent="0.2">
      <c r="A440" t="s">
        <v>2755</v>
      </c>
      <c r="B440">
        <v>146221225</v>
      </c>
      <c r="C440" t="s">
        <v>70</v>
      </c>
      <c r="D440" t="s">
        <v>71</v>
      </c>
      <c r="E440" t="s">
        <v>79</v>
      </c>
      <c r="F440" t="s">
        <v>70</v>
      </c>
      <c r="G440" t="s">
        <v>73</v>
      </c>
      <c r="H440" t="s">
        <v>110</v>
      </c>
      <c r="I440" t="s">
        <v>164</v>
      </c>
      <c r="J440" t="s">
        <v>3148</v>
      </c>
      <c r="K440" t="s">
        <v>3149</v>
      </c>
      <c r="L440" t="s">
        <v>3150</v>
      </c>
      <c r="M440" t="s">
        <v>3151</v>
      </c>
      <c r="N440" t="s">
        <v>3152</v>
      </c>
      <c r="O440" t="s">
        <v>3153</v>
      </c>
      <c r="P440" t="s">
        <v>3154</v>
      </c>
      <c r="Q440" t="s">
        <v>3155</v>
      </c>
      <c r="R440" t="s">
        <v>3156</v>
      </c>
      <c r="S440" t="s">
        <v>3157</v>
      </c>
      <c r="T440" t="s">
        <v>3158</v>
      </c>
      <c r="U440" t="s">
        <v>3159</v>
      </c>
      <c r="V440" t="s">
        <v>3160</v>
      </c>
      <c r="W440" t="s">
        <v>3161</v>
      </c>
      <c r="X440" t="s">
        <v>3162</v>
      </c>
      <c r="Y440" t="s">
        <v>3163</v>
      </c>
    </row>
    <row r="441" spans="1:25" x14ac:dyDescent="0.2">
      <c r="A441" t="s">
        <v>3164</v>
      </c>
      <c r="B441">
        <v>1057318</v>
      </c>
      <c r="C441" t="s">
        <v>3165</v>
      </c>
      <c r="D441" t="s">
        <v>72</v>
      </c>
      <c r="E441" t="s">
        <v>71</v>
      </c>
      <c r="F441" t="s">
        <v>70</v>
      </c>
      <c r="G441" t="s">
        <v>73</v>
      </c>
      <c r="H441" t="s">
        <v>1225</v>
      </c>
      <c r="I441" t="s">
        <v>164</v>
      </c>
      <c r="J441" t="s">
        <v>70</v>
      </c>
      <c r="K441" t="s">
        <v>70</v>
      </c>
      <c r="L441" t="s">
        <v>70</v>
      </c>
      <c r="M441" t="s">
        <v>70</v>
      </c>
      <c r="N441" t="s">
        <v>70</v>
      </c>
      <c r="O441" t="s">
        <v>70</v>
      </c>
      <c r="P441" t="s">
        <v>70</v>
      </c>
      <c r="Q441" t="s">
        <v>70</v>
      </c>
      <c r="R441" t="s">
        <v>716</v>
      </c>
      <c r="S441" t="s">
        <v>70</v>
      </c>
      <c r="T441" t="s">
        <v>70</v>
      </c>
      <c r="U441" t="s">
        <v>70</v>
      </c>
      <c r="V441" t="s">
        <v>70</v>
      </c>
      <c r="W441" t="s">
        <v>70</v>
      </c>
      <c r="X441" t="s">
        <v>70</v>
      </c>
      <c r="Y441" t="s">
        <v>70</v>
      </c>
    </row>
    <row r="442" spans="1:25" x14ac:dyDescent="0.2">
      <c r="A442" t="s">
        <v>3164</v>
      </c>
      <c r="B442">
        <v>8485311</v>
      </c>
      <c r="C442" t="s">
        <v>70</v>
      </c>
      <c r="D442" t="s">
        <v>72</v>
      </c>
      <c r="E442" t="s">
        <v>79</v>
      </c>
      <c r="F442" t="s">
        <v>70</v>
      </c>
      <c r="G442" t="s">
        <v>73</v>
      </c>
      <c r="H442" t="s">
        <v>181</v>
      </c>
      <c r="I442" t="s">
        <v>97</v>
      </c>
      <c r="J442" t="s">
        <v>70</v>
      </c>
      <c r="K442" t="s">
        <v>70</v>
      </c>
      <c r="L442" t="s">
        <v>70</v>
      </c>
      <c r="M442" t="s">
        <v>70</v>
      </c>
      <c r="N442" t="s">
        <v>70</v>
      </c>
      <c r="O442" t="s">
        <v>70</v>
      </c>
      <c r="P442" t="s">
        <v>70</v>
      </c>
      <c r="Q442" t="s">
        <v>70</v>
      </c>
      <c r="R442" t="s">
        <v>70</v>
      </c>
      <c r="S442" t="s">
        <v>3166</v>
      </c>
      <c r="T442" t="s">
        <v>70</v>
      </c>
      <c r="U442" t="s">
        <v>70</v>
      </c>
      <c r="V442" t="s">
        <v>70</v>
      </c>
      <c r="W442" t="s">
        <v>70</v>
      </c>
      <c r="X442" t="s">
        <v>70</v>
      </c>
      <c r="Y442" t="s">
        <v>70</v>
      </c>
    </row>
    <row r="443" spans="1:25" x14ac:dyDescent="0.2">
      <c r="A443" t="s">
        <v>3164</v>
      </c>
      <c r="B443">
        <v>8518143</v>
      </c>
      <c r="C443" t="s">
        <v>3167</v>
      </c>
      <c r="D443" t="s">
        <v>79</v>
      </c>
      <c r="E443" t="s">
        <v>78</v>
      </c>
      <c r="F443" t="s">
        <v>70</v>
      </c>
      <c r="G443" t="s">
        <v>73</v>
      </c>
      <c r="H443" t="s">
        <v>1225</v>
      </c>
      <c r="I443" t="s">
        <v>182</v>
      </c>
      <c r="J443" t="s">
        <v>70</v>
      </c>
      <c r="K443" t="s">
        <v>70</v>
      </c>
      <c r="L443" t="s">
        <v>70</v>
      </c>
      <c r="M443" t="s">
        <v>70</v>
      </c>
      <c r="N443" t="s">
        <v>70</v>
      </c>
      <c r="O443" t="s">
        <v>70</v>
      </c>
      <c r="P443" t="s">
        <v>70</v>
      </c>
      <c r="Q443" t="s">
        <v>70</v>
      </c>
      <c r="R443" t="s">
        <v>3168</v>
      </c>
      <c r="S443" t="s">
        <v>70</v>
      </c>
      <c r="T443" t="s">
        <v>70</v>
      </c>
      <c r="U443" t="s">
        <v>70</v>
      </c>
      <c r="V443" t="s">
        <v>70</v>
      </c>
      <c r="W443" t="s">
        <v>70</v>
      </c>
      <c r="X443" t="s">
        <v>70</v>
      </c>
      <c r="Y443" t="s">
        <v>70</v>
      </c>
    </row>
    <row r="444" spans="1:25" x14ac:dyDescent="0.2">
      <c r="A444" t="s">
        <v>3164</v>
      </c>
      <c r="B444">
        <v>13188814</v>
      </c>
      <c r="C444" t="s">
        <v>70</v>
      </c>
      <c r="D444" t="s">
        <v>71</v>
      </c>
      <c r="E444" t="s">
        <v>78</v>
      </c>
      <c r="F444" t="s">
        <v>70</v>
      </c>
      <c r="G444" t="s">
        <v>73</v>
      </c>
      <c r="H444" t="s">
        <v>107</v>
      </c>
      <c r="I444" t="s">
        <v>332</v>
      </c>
      <c r="J444" t="s">
        <v>70</v>
      </c>
      <c r="K444" t="s">
        <v>70</v>
      </c>
      <c r="L444" t="s">
        <v>70</v>
      </c>
      <c r="M444" t="s">
        <v>70</v>
      </c>
      <c r="N444" t="s">
        <v>70</v>
      </c>
      <c r="O444" t="s">
        <v>3169</v>
      </c>
      <c r="P444" t="s">
        <v>70</v>
      </c>
      <c r="Q444" t="s">
        <v>70</v>
      </c>
      <c r="R444" t="s">
        <v>70</v>
      </c>
      <c r="S444" t="s">
        <v>70</v>
      </c>
      <c r="T444" t="s">
        <v>70</v>
      </c>
      <c r="U444" t="s">
        <v>70</v>
      </c>
      <c r="V444" t="s">
        <v>70</v>
      </c>
      <c r="W444" t="s">
        <v>70</v>
      </c>
      <c r="X444" t="s">
        <v>70</v>
      </c>
      <c r="Y444" t="s">
        <v>70</v>
      </c>
    </row>
    <row r="445" spans="1:25" x14ac:dyDescent="0.2">
      <c r="A445" t="s">
        <v>3164</v>
      </c>
      <c r="B445">
        <v>15175207</v>
      </c>
      <c r="C445" t="s">
        <v>70</v>
      </c>
      <c r="D445" t="s">
        <v>78</v>
      </c>
      <c r="E445" t="s">
        <v>71</v>
      </c>
      <c r="F445" t="s">
        <v>70</v>
      </c>
      <c r="G445" t="s">
        <v>73</v>
      </c>
      <c r="H445" t="s">
        <v>110</v>
      </c>
      <c r="I445" t="s">
        <v>187</v>
      </c>
      <c r="J445" t="s">
        <v>3170</v>
      </c>
      <c r="K445" t="s">
        <v>3171</v>
      </c>
      <c r="L445" t="s">
        <v>3172</v>
      </c>
      <c r="M445" t="s">
        <v>3173</v>
      </c>
      <c r="N445" t="s">
        <v>3174</v>
      </c>
      <c r="O445" t="s">
        <v>3175</v>
      </c>
      <c r="P445" t="s">
        <v>3176</v>
      </c>
      <c r="Q445" t="s">
        <v>3177</v>
      </c>
      <c r="R445" t="s">
        <v>3178</v>
      </c>
      <c r="S445" t="s">
        <v>3179</v>
      </c>
      <c r="T445" t="s">
        <v>3180</v>
      </c>
      <c r="U445" t="s">
        <v>3181</v>
      </c>
      <c r="V445" t="s">
        <v>3182</v>
      </c>
      <c r="W445" t="s">
        <v>3183</v>
      </c>
      <c r="X445" t="s">
        <v>3184</v>
      </c>
      <c r="Y445" t="s">
        <v>3185</v>
      </c>
    </row>
    <row r="446" spans="1:25" x14ac:dyDescent="0.2">
      <c r="A446" t="s">
        <v>3164</v>
      </c>
      <c r="B446">
        <v>21971208</v>
      </c>
      <c r="C446" t="s">
        <v>70</v>
      </c>
      <c r="D446" t="s">
        <v>78</v>
      </c>
      <c r="E446" t="s">
        <v>72</v>
      </c>
      <c r="F446" t="s">
        <v>70</v>
      </c>
      <c r="G446" t="s">
        <v>73</v>
      </c>
      <c r="H446" t="s">
        <v>3186</v>
      </c>
      <c r="I446" t="s">
        <v>81</v>
      </c>
      <c r="J446" t="s">
        <v>70</v>
      </c>
      <c r="K446" t="s">
        <v>70</v>
      </c>
      <c r="L446" t="s">
        <v>70</v>
      </c>
      <c r="M446" t="s">
        <v>70</v>
      </c>
      <c r="N446" t="s">
        <v>70</v>
      </c>
      <c r="O446" t="s">
        <v>70</v>
      </c>
      <c r="P446" t="s">
        <v>70</v>
      </c>
      <c r="Q446" t="s">
        <v>3187</v>
      </c>
      <c r="R446" t="s">
        <v>3188</v>
      </c>
      <c r="S446" t="s">
        <v>3189</v>
      </c>
      <c r="T446" t="s">
        <v>70</v>
      </c>
      <c r="U446" t="s">
        <v>70</v>
      </c>
      <c r="V446" t="s">
        <v>70</v>
      </c>
      <c r="W446" t="s">
        <v>70</v>
      </c>
      <c r="X446" t="s">
        <v>70</v>
      </c>
      <c r="Y446" t="s">
        <v>70</v>
      </c>
    </row>
    <row r="447" spans="1:25" x14ac:dyDescent="0.2">
      <c r="A447" t="s">
        <v>3164</v>
      </c>
      <c r="B447">
        <v>33926932</v>
      </c>
      <c r="C447" t="s">
        <v>70</v>
      </c>
      <c r="D447" t="s">
        <v>78</v>
      </c>
      <c r="E447" t="s">
        <v>79</v>
      </c>
      <c r="F447" t="s">
        <v>70</v>
      </c>
      <c r="G447" t="s">
        <v>73</v>
      </c>
      <c r="H447" t="s">
        <v>181</v>
      </c>
      <c r="I447" t="s">
        <v>164</v>
      </c>
      <c r="J447" t="s">
        <v>70</v>
      </c>
      <c r="K447" t="s">
        <v>70</v>
      </c>
      <c r="L447" t="s">
        <v>70</v>
      </c>
      <c r="M447" t="s">
        <v>70</v>
      </c>
      <c r="N447" t="s">
        <v>70</v>
      </c>
      <c r="O447" t="s">
        <v>70</v>
      </c>
      <c r="P447" t="s">
        <v>70</v>
      </c>
      <c r="Q447" t="s">
        <v>70</v>
      </c>
      <c r="R447" t="s">
        <v>70</v>
      </c>
      <c r="S447" t="s">
        <v>3190</v>
      </c>
      <c r="T447" t="s">
        <v>70</v>
      </c>
      <c r="U447" t="s">
        <v>70</v>
      </c>
      <c r="V447" t="s">
        <v>70</v>
      </c>
      <c r="W447" t="s">
        <v>70</v>
      </c>
      <c r="X447" t="s">
        <v>70</v>
      </c>
      <c r="Y447" t="s">
        <v>70</v>
      </c>
    </row>
    <row r="448" spans="1:25" x14ac:dyDescent="0.2">
      <c r="A448" t="s">
        <v>3164</v>
      </c>
      <c r="B448">
        <v>34252210</v>
      </c>
      <c r="C448" t="s">
        <v>70</v>
      </c>
      <c r="D448" t="s">
        <v>71</v>
      </c>
      <c r="E448" t="s">
        <v>78</v>
      </c>
      <c r="F448" t="s">
        <v>70</v>
      </c>
      <c r="G448" t="s">
        <v>73</v>
      </c>
      <c r="H448" t="s">
        <v>3191</v>
      </c>
      <c r="I448" t="s">
        <v>155</v>
      </c>
      <c r="J448" t="s">
        <v>70</v>
      </c>
      <c r="K448" t="s">
        <v>70</v>
      </c>
      <c r="L448" t="s">
        <v>70</v>
      </c>
      <c r="M448" t="s">
        <v>70</v>
      </c>
      <c r="N448" t="s">
        <v>70</v>
      </c>
      <c r="O448" t="s">
        <v>70</v>
      </c>
      <c r="P448" t="s">
        <v>3192</v>
      </c>
      <c r="Q448" t="s">
        <v>3193</v>
      </c>
      <c r="R448" t="s">
        <v>70</v>
      </c>
      <c r="S448" t="s">
        <v>70</v>
      </c>
      <c r="T448" t="s">
        <v>70</v>
      </c>
      <c r="U448" t="s">
        <v>70</v>
      </c>
      <c r="V448" t="s">
        <v>70</v>
      </c>
      <c r="W448" t="s">
        <v>70</v>
      </c>
      <c r="X448" t="s">
        <v>3194</v>
      </c>
      <c r="Y448" t="s">
        <v>70</v>
      </c>
    </row>
    <row r="449" spans="1:25" x14ac:dyDescent="0.2">
      <c r="A449" t="s">
        <v>3164</v>
      </c>
      <c r="B449">
        <v>34834808</v>
      </c>
      <c r="C449" t="s">
        <v>70</v>
      </c>
      <c r="D449" t="s">
        <v>72</v>
      </c>
      <c r="E449" t="s">
        <v>71</v>
      </c>
      <c r="F449" t="s">
        <v>70</v>
      </c>
      <c r="G449" t="s">
        <v>73</v>
      </c>
      <c r="H449" t="s">
        <v>240</v>
      </c>
      <c r="I449" t="s">
        <v>108</v>
      </c>
      <c r="J449" t="s">
        <v>70</v>
      </c>
      <c r="K449" t="s">
        <v>70</v>
      </c>
      <c r="L449" t="s">
        <v>70</v>
      </c>
      <c r="M449" t="s">
        <v>70</v>
      </c>
      <c r="N449" t="s">
        <v>70</v>
      </c>
      <c r="O449" t="s">
        <v>70</v>
      </c>
      <c r="P449" t="s">
        <v>70</v>
      </c>
      <c r="Q449" t="s">
        <v>70</v>
      </c>
      <c r="R449" t="s">
        <v>3195</v>
      </c>
      <c r="S449" t="s">
        <v>70</v>
      </c>
      <c r="T449" t="s">
        <v>70</v>
      </c>
      <c r="U449" t="s">
        <v>70</v>
      </c>
      <c r="V449" t="s">
        <v>70</v>
      </c>
      <c r="W449" t="s">
        <v>70</v>
      </c>
      <c r="X449" t="s">
        <v>70</v>
      </c>
      <c r="Y449" t="s">
        <v>70</v>
      </c>
    </row>
    <row r="450" spans="1:25" x14ac:dyDescent="0.2">
      <c r="A450" t="s">
        <v>3164</v>
      </c>
      <c r="B450">
        <v>37516041</v>
      </c>
      <c r="C450" t="s">
        <v>70</v>
      </c>
      <c r="D450" t="s">
        <v>71</v>
      </c>
      <c r="E450" t="s">
        <v>72</v>
      </c>
      <c r="F450" t="s">
        <v>70</v>
      </c>
      <c r="G450" t="s">
        <v>73</v>
      </c>
      <c r="H450" t="s">
        <v>110</v>
      </c>
      <c r="I450" t="s">
        <v>108</v>
      </c>
      <c r="J450" t="s">
        <v>3196</v>
      </c>
      <c r="K450" t="s">
        <v>3197</v>
      </c>
      <c r="L450" t="s">
        <v>3198</v>
      </c>
      <c r="M450" t="s">
        <v>3199</v>
      </c>
      <c r="N450" t="s">
        <v>3200</v>
      </c>
      <c r="O450" t="s">
        <v>3201</v>
      </c>
      <c r="P450" t="s">
        <v>3202</v>
      </c>
      <c r="Q450" t="s">
        <v>3200</v>
      </c>
      <c r="R450" t="s">
        <v>3203</v>
      </c>
      <c r="S450" t="s">
        <v>3204</v>
      </c>
      <c r="T450" t="s">
        <v>3205</v>
      </c>
      <c r="U450" t="s">
        <v>3206</v>
      </c>
      <c r="V450" t="s">
        <v>3207</v>
      </c>
      <c r="W450" t="s">
        <v>3208</v>
      </c>
      <c r="X450" t="s">
        <v>3209</v>
      </c>
      <c r="Y450" t="s">
        <v>3210</v>
      </c>
    </row>
    <row r="451" spans="1:25" x14ac:dyDescent="0.2">
      <c r="A451" t="s">
        <v>3164</v>
      </c>
      <c r="B451">
        <v>39178297</v>
      </c>
      <c r="C451" t="s">
        <v>70</v>
      </c>
      <c r="D451" t="s">
        <v>71</v>
      </c>
      <c r="E451" t="s">
        <v>79</v>
      </c>
      <c r="F451" t="s">
        <v>70</v>
      </c>
      <c r="G451" t="s">
        <v>73</v>
      </c>
      <c r="H451" t="s">
        <v>107</v>
      </c>
      <c r="I451" t="s">
        <v>164</v>
      </c>
      <c r="J451" t="s">
        <v>70</v>
      </c>
      <c r="K451" t="s">
        <v>70</v>
      </c>
      <c r="L451" t="s">
        <v>70</v>
      </c>
      <c r="M451" t="s">
        <v>70</v>
      </c>
      <c r="N451" t="s">
        <v>70</v>
      </c>
      <c r="O451" t="s">
        <v>3211</v>
      </c>
      <c r="P451" t="s">
        <v>70</v>
      </c>
      <c r="Q451" t="s">
        <v>70</v>
      </c>
      <c r="R451" t="s">
        <v>70</v>
      </c>
      <c r="S451" t="s">
        <v>70</v>
      </c>
      <c r="T451" t="s">
        <v>70</v>
      </c>
      <c r="U451" t="s">
        <v>70</v>
      </c>
      <c r="V451" t="s">
        <v>70</v>
      </c>
      <c r="W451" t="s">
        <v>70</v>
      </c>
      <c r="X451" t="s">
        <v>70</v>
      </c>
      <c r="Y451" t="s">
        <v>70</v>
      </c>
    </row>
    <row r="452" spans="1:25" x14ac:dyDescent="0.2">
      <c r="A452" t="s">
        <v>3164</v>
      </c>
      <c r="B452">
        <v>43819774</v>
      </c>
      <c r="C452" t="s">
        <v>3212</v>
      </c>
      <c r="D452" t="s">
        <v>79</v>
      </c>
      <c r="E452" t="s">
        <v>72</v>
      </c>
      <c r="F452" t="s">
        <v>70</v>
      </c>
      <c r="G452" t="s">
        <v>73</v>
      </c>
      <c r="H452" t="s">
        <v>3213</v>
      </c>
      <c r="I452" t="s">
        <v>108</v>
      </c>
      <c r="J452" t="s">
        <v>70</v>
      </c>
      <c r="K452" t="s">
        <v>70</v>
      </c>
      <c r="L452" t="s">
        <v>70</v>
      </c>
      <c r="M452" t="s">
        <v>70</v>
      </c>
      <c r="N452" t="s">
        <v>70</v>
      </c>
      <c r="O452" t="s">
        <v>70</v>
      </c>
      <c r="P452" t="s">
        <v>3214</v>
      </c>
      <c r="Q452" t="s">
        <v>70</v>
      </c>
      <c r="R452" t="s">
        <v>70</v>
      </c>
      <c r="S452" t="s">
        <v>70</v>
      </c>
      <c r="T452" t="s">
        <v>70</v>
      </c>
      <c r="U452" t="s">
        <v>70</v>
      </c>
      <c r="V452" t="s">
        <v>3215</v>
      </c>
      <c r="W452" t="s">
        <v>70</v>
      </c>
      <c r="X452" t="s">
        <v>70</v>
      </c>
      <c r="Y452" t="s">
        <v>3216</v>
      </c>
    </row>
    <row r="453" spans="1:25" x14ac:dyDescent="0.2">
      <c r="A453" t="s">
        <v>3164</v>
      </c>
      <c r="B453">
        <v>68415233</v>
      </c>
      <c r="C453" t="s">
        <v>70</v>
      </c>
      <c r="D453" t="s">
        <v>78</v>
      </c>
      <c r="E453" t="s">
        <v>71</v>
      </c>
      <c r="F453" t="s">
        <v>70</v>
      </c>
      <c r="G453" t="s">
        <v>73</v>
      </c>
      <c r="H453" t="s">
        <v>570</v>
      </c>
      <c r="I453" t="s">
        <v>100</v>
      </c>
      <c r="J453" t="s">
        <v>70</v>
      </c>
      <c r="K453" t="s">
        <v>70</v>
      </c>
      <c r="L453" t="s">
        <v>70</v>
      </c>
      <c r="M453" t="s">
        <v>3217</v>
      </c>
      <c r="N453" t="s">
        <v>70</v>
      </c>
      <c r="O453" t="s">
        <v>70</v>
      </c>
      <c r="P453" t="s">
        <v>70</v>
      </c>
      <c r="Q453" t="s">
        <v>70</v>
      </c>
      <c r="R453" t="s">
        <v>70</v>
      </c>
      <c r="S453" t="s">
        <v>70</v>
      </c>
      <c r="T453" t="s">
        <v>70</v>
      </c>
      <c r="U453" t="s">
        <v>70</v>
      </c>
      <c r="V453" t="s">
        <v>70</v>
      </c>
      <c r="W453" t="s">
        <v>70</v>
      </c>
      <c r="X453" t="s">
        <v>70</v>
      </c>
      <c r="Y453" t="s">
        <v>70</v>
      </c>
    </row>
    <row r="454" spans="1:25" x14ac:dyDescent="0.2">
      <c r="A454" t="s">
        <v>3164</v>
      </c>
      <c r="B454">
        <v>68415322</v>
      </c>
      <c r="C454" t="s">
        <v>3218</v>
      </c>
      <c r="D454" t="s">
        <v>72</v>
      </c>
      <c r="E454" t="s">
        <v>71</v>
      </c>
      <c r="F454" t="s">
        <v>70</v>
      </c>
      <c r="G454" t="s">
        <v>73</v>
      </c>
      <c r="H454" t="s">
        <v>3219</v>
      </c>
      <c r="I454" t="s">
        <v>155</v>
      </c>
      <c r="J454" t="s">
        <v>3220</v>
      </c>
      <c r="K454" t="s">
        <v>70</v>
      </c>
      <c r="L454" t="s">
        <v>70</v>
      </c>
      <c r="M454" t="s">
        <v>70</v>
      </c>
      <c r="N454" t="s">
        <v>70</v>
      </c>
      <c r="O454" t="s">
        <v>3221</v>
      </c>
      <c r="P454" t="s">
        <v>3222</v>
      </c>
      <c r="Q454" t="s">
        <v>3223</v>
      </c>
      <c r="R454" t="s">
        <v>3224</v>
      </c>
      <c r="S454" t="s">
        <v>3225</v>
      </c>
      <c r="T454" t="s">
        <v>70</v>
      </c>
      <c r="U454" t="s">
        <v>70</v>
      </c>
      <c r="V454" t="s">
        <v>3226</v>
      </c>
      <c r="W454" t="s">
        <v>3227</v>
      </c>
      <c r="X454" t="s">
        <v>3228</v>
      </c>
      <c r="Y454" t="s">
        <v>3229</v>
      </c>
    </row>
    <row r="455" spans="1:25" x14ac:dyDescent="0.2">
      <c r="A455" t="s">
        <v>3164</v>
      </c>
      <c r="B455">
        <v>75775318</v>
      </c>
      <c r="C455" t="s">
        <v>70</v>
      </c>
      <c r="D455" t="s">
        <v>78</v>
      </c>
      <c r="E455" t="s">
        <v>71</v>
      </c>
      <c r="F455" t="s">
        <v>70</v>
      </c>
      <c r="G455" t="s">
        <v>73</v>
      </c>
      <c r="H455" t="s">
        <v>110</v>
      </c>
      <c r="I455" t="s">
        <v>97</v>
      </c>
      <c r="J455" t="s">
        <v>3230</v>
      </c>
      <c r="K455" t="s">
        <v>3231</v>
      </c>
      <c r="L455" t="s">
        <v>3232</v>
      </c>
      <c r="M455" t="s">
        <v>3233</v>
      </c>
      <c r="N455" t="s">
        <v>3234</v>
      </c>
      <c r="O455" t="s">
        <v>3235</v>
      </c>
      <c r="P455" t="s">
        <v>3236</v>
      </c>
      <c r="Q455" t="s">
        <v>3237</v>
      </c>
      <c r="R455" t="s">
        <v>3238</v>
      </c>
      <c r="S455" t="s">
        <v>3239</v>
      </c>
      <c r="T455" t="s">
        <v>3240</v>
      </c>
      <c r="U455" t="s">
        <v>3241</v>
      </c>
      <c r="V455" t="s">
        <v>3242</v>
      </c>
      <c r="W455" t="s">
        <v>3243</v>
      </c>
      <c r="X455" t="s">
        <v>3244</v>
      </c>
      <c r="Y455" t="s">
        <v>3245</v>
      </c>
    </row>
    <row r="456" spans="1:25" x14ac:dyDescent="0.2">
      <c r="A456" t="s">
        <v>3164</v>
      </c>
      <c r="B456">
        <v>75775707</v>
      </c>
      <c r="C456" t="s">
        <v>70</v>
      </c>
      <c r="D456" t="s">
        <v>78</v>
      </c>
      <c r="E456" t="s">
        <v>71</v>
      </c>
      <c r="F456" t="s">
        <v>70</v>
      </c>
      <c r="G456" t="s">
        <v>73</v>
      </c>
      <c r="H456" t="s">
        <v>110</v>
      </c>
      <c r="I456" t="s">
        <v>97</v>
      </c>
      <c r="J456" t="s">
        <v>3246</v>
      </c>
      <c r="K456" t="s">
        <v>3247</v>
      </c>
      <c r="L456" t="s">
        <v>3248</v>
      </c>
      <c r="M456" t="s">
        <v>3249</v>
      </c>
      <c r="N456" t="s">
        <v>3250</v>
      </c>
      <c r="O456" t="s">
        <v>3251</v>
      </c>
      <c r="P456" t="s">
        <v>3252</v>
      </c>
      <c r="Q456" t="s">
        <v>3253</v>
      </c>
      <c r="R456" t="s">
        <v>3254</v>
      </c>
      <c r="S456" t="s">
        <v>3255</v>
      </c>
      <c r="T456" t="s">
        <v>3256</v>
      </c>
      <c r="U456" t="s">
        <v>3257</v>
      </c>
      <c r="V456" t="s">
        <v>3258</v>
      </c>
      <c r="W456" t="s">
        <v>3259</v>
      </c>
      <c r="X456" t="s">
        <v>3260</v>
      </c>
      <c r="Y456" t="s">
        <v>3261</v>
      </c>
    </row>
    <row r="457" spans="1:25" x14ac:dyDescent="0.2">
      <c r="A457" t="s">
        <v>3164</v>
      </c>
      <c r="B457">
        <v>77301728</v>
      </c>
      <c r="C457" t="s">
        <v>70</v>
      </c>
      <c r="D457" t="s">
        <v>78</v>
      </c>
      <c r="E457" t="s">
        <v>72</v>
      </c>
      <c r="F457" t="s">
        <v>70</v>
      </c>
      <c r="G457" t="s">
        <v>73</v>
      </c>
      <c r="H457" t="s">
        <v>110</v>
      </c>
      <c r="I457" t="s">
        <v>81</v>
      </c>
      <c r="J457" t="s">
        <v>3262</v>
      </c>
      <c r="K457" t="s">
        <v>3263</v>
      </c>
      <c r="L457" t="s">
        <v>3264</v>
      </c>
      <c r="M457" t="s">
        <v>3265</v>
      </c>
      <c r="N457" t="s">
        <v>3266</v>
      </c>
      <c r="O457" t="s">
        <v>3267</v>
      </c>
      <c r="P457" t="s">
        <v>3268</v>
      </c>
      <c r="Q457" t="s">
        <v>3269</v>
      </c>
      <c r="R457" t="s">
        <v>3270</v>
      </c>
      <c r="S457" t="s">
        <v>3271</v>
      </c>
      <c r="T457" t="s">
        <v>3272</v>
      </c>
      <c r="U457" t="s">
        <v>3273</v>
      </c>
      <c r="V457" t="s">
        <v>3274</v>
      </c>
      <c r="W457" t="s">
        <v>3275</v>
      </c>
      <c r="X457" t="s">
        <v>3276</v>
      </c>
      <c r="Y457" t="s">
        <v>3275</v>
      </c>
    </row>
    <row r="458" spans="1:25" x14ac:dyDescent="0.2">
      <c r="A458" t="s">
        <v>3164</v>
      </c>
      <c r="B458">
        <v>80333075</v>
      </c>
      <c r="C458" t="s">
        <v>70</v>
      </c>
      <c r="D458" t="s">
        <v>71</v>
      </c>
      <c r="E458" t="s">
        <v>78</v>
      </c>
      <c r="F458" t="s">
        <v>70</v>
      </c>
      <c r="G458" t="s">
        <v>73</v>
      </c>
      <c r="H458" t="s">
        <v>3277</v>
      </c>
      <c r="I458" t="s">
        <v>164</v>
      </c>
      <c r="J458" t="s">
        <v>70</v>
      </c>
      <c r="K458" t="s">
        <v>70</v>
      </c>
      <c r="L458" t="s">
        <v>70</v>
      </c>
      <c r="M458" t="s">
        <v>70</v>
      </c>
      <c r="N458" t="s">
        <v>70</v>
      </c>
      <c r="O458" t="s">
        <v>70</v>
      </c>
      <c r="P458" t="s">
        <v>70</v>
      </c>
      <c r="Q458" t="s">
        <v>70</v>
      </c>
      <c r="R458" t="s">
        <v>3278</v>
      </c>
      <c r="S458" t="s">
        <v>70</v>
      </c>
      <c r="T458" t="s">
        <v>70</v>
      </c>
      <c r="U458" t="s">
        <v>70</v>
      </c>
      <c r="V458" t="s">
        <v>70</v>
      </c>
      <c r="W458" t="s">
        <v>70</v>
      </c>
      <c r="X458" t="s">
        <v>70</v>
      </c>
      <c r="Y458" t="s">
        <v>3279</v>
      </c>
    </row>
    <row r="459" spans="1:25" x14ac:dyDescent="0.2">
      <c r="A459" t="s">
        <v>3164</v>
      </c>
      <c r="B459">
        <v>99265149</v>
      </c>
      <c r="C459" t="s">
        <v>70</v>
      </c>
      <c r="D459" t="s">
        <v>71</v>
      </c>
      <c r="E459" t="s">
        <v>79</v>
      </c>
      <c r="F459" t="s">
        <v>70</v>
      </c>
      <c r="G459" t="s">
        <v>73</v>
      </c>
      <c r="H459" t="s">
        <v>675</v>
      </c>
      <c r="I459" t="s">
        <v>81</v>
      </c>
      <c r="J459" t="s">
        <v>70</v>
      </c>
      <c r="K459" t="s">
        <v>3280</v>
      </c>
      <c r="L459" t="s">
        <v>70</v>
      </c>
      <c r="M459" t="s">
        <v>70</v>
      </c>
      <c r="N459" t="s">
        <v>70</v>
      </c>
      <c r="O459" t="s">
        <v>70</v>
      </c>
      <c r="P459" t="s">
        <v>70</v>
      </c>
      <c r="Q459" t="s">
        <v>70</v>
      </c>
      <c r="R459" t="s">
        <v>70</v>
      </c>
      <c r="S459" t="s">
        <v>70</v>
      </c>
      <c r="T459" t="s">
        <v>70</v>
      </c>
      <c r="U459" t="s">
        <v>70</v>
      </c>
      <c r="V459" t="s">
        <v>70</v>
      </c>
      <c r="W459" t="s">
        <v>70</v>
      </c>
      <c r="X459" t="s">
        <v>70</v>
      </c>
      <c r="Y459" t="s">
        <v>70</v>
      </c>
    </row>
    <row r="460" spans="1:25" x14ac:dyDescent="0.2">
      <c r="A460" t="s">
        <v>3164</v>
      </c>
      <c r="B460">
        <v>100395886</v>
      </c>
      <c r="C460" t="s">
        <v>70</v>
      </c>
      <c r="D460" t="s">
        <v>78</v>
      </c>
      <c r="E460" t="s">
        <v>79</v>
      </c>
      <c r="F460" t="s">
        <v>70</v>
      </c>
      <c r="G460" t="s">
        <v>73</v>
      </c>
      <c r="H460" t="s">
        <v>240</v>
      </c>
      <c r="I460" t="s">
        <v>81</v>
      </c>
      <c r="J460" t="s">
        <v>70</v>
      </c>
      <c r="K460" t="s">
        <v>70</v>
      </c>
      <c r="L460" t="s">
        <v>70</v>
      </c>
      <c r="M460" t="s">
        <v>70</v>
      </c>
      <c r="N460" t="s">
        <v>70</v>
      </c>
      <c r="O460" t="s">
        <v>70</v>
      </c>
      <c r="P460" t="s">
        <v>70</v>
      </c>
      <c r="Q460" t="s">
        <v>70</v>
      </c>
      <c r="R460" t="s">
        <v>3281</v>
      </c>
      <c r="S460" t="s">
        <v>70</v>
      </c>
      <c r="T460" t="s">
        <v>70</v>
      </c>
      <c r="U460" t="s">
        <v>70</v>
      </c>
      <c r="V460" t="s">
        <v>70</v>
      </c>
      <c r="W460" t="s">
        <v>70</v>
      </c>
      <c r="X460" t="s">
        <v>70</v>
      </c>
      <c r="Y460" t="s">
        <v>70</v>
      </c>
    </row>
    <row r="461" spans="1:25" x14ac:dyDescent="0.2">
      <c r="A461" t="s">
        <v>3164</v>
      </c>
      <c r="B461">
        <v>101147827</v>
      </c>
      <c r="C461" t="s">
        <v>70</v>
      </c>
      <c r="D461" t="s">
        <v>79</v>
      </c>
      <c r="E461" t="s">
        <v>71</v>
      </c>
      <c r="F461" t="s">
        <v>70</v>
      </c>
      <c r="G461" t="s">
        <v>73</v>
      </c>
      <c r="H461" t="s">
        <v>181</v>
      </c>
      <c r="I461" t="s">
        <v>164</v>
      </c>
      <c r="J461" t="s">
        <v>70</v>
      </c>
      <c r="K461" t="s">
        <v>70</v>
      </c>
      <c r="L461" t="s">
        <v>70</v>
      </c>
      <c r="M461" t="s">
        <v>70</v>
      </c>
      <c r="N461" t="s">
        <v>70</v>
      </c>
      <c r="O461" t="s">
        <v>70</v>
      </c>
      <c r="P461" t="s">
        <v>70</v>
      </c>
      <c r="Q461" t="s">
        <v>70</v>
      </c>
      <c r="R461" t="s">
        <v>70</v>
      </c>
      <c r="S461" t="s">
        <v>3282</v>
      </c>
      <c r="T461" t="s">
        <v>70</v>
      </c>
      <c r="U461" t="s">
        <v>70</v>
      </c>
      <c r="V461" t="s">
        <v>70</v>
      </c>
      <c r="W461" t="s">
        <v>70</v>
      </c>
      <c r="X461" t="s">
        <v>70</v>
      </c>
      <c r="Y461" t="s">
        <v>70</v>
      </c>
    </row>
    <row r="462" spans="1:25" x14ac:dyDescent="0.2">
      <c r="A462" t="s">
        <v>3164</v>
      </c>
      <c r="B462">
        <v>102067598</v>
      </c>
      <c r="C462" t="s">
        <v>70</v>
      </c>
      <c r="D462" t="s">
        <v>71</v>
      </c>
      <c r="E462" t="s">
        <v>78</v>
      </c>
      <c r="F462" t="s">
        <v>70</v>
      </c>
      <c r="G462" t="s">
        <v>73</v>
      </c>
      <c r="H462" t="s">
        <v>110</v>
      </c>
      <c r="I462" t="s">
        <v>90</v>
      </c>
      <c r="J462" t="s">
        <v>3283</v>
      </c>
      <c r="K462" t="s">
        <v>3284</v>
      </c>
      <c r="L462" t="s">
        <v>3285</v>
      </c>
      <c r="M462" t="s">
        <v>3286</v>
      </c>
      <c r="N462" t="s">
        <v>3287</v>
      </c>
      <c r="O462" t="s">
        <v>3288</v>
      </c>
      <c r="P462" t="s">
        <v>3289</v>
      </c>
      <c r="Q462" t="s">
        <v>3290</v>
      </c>
      <c r="R462" t="s">
        <v>3291</v>
      </c>
      <c r="S462" t="s">
        <v>3292</v>
      </c>
      <c r="T462" t="s">
        <v>3293</v>
      </c>
      <c r="U462" t="s">
        <v>3294</v>
      </c>
      <c r="V462" t="s">
        <v>3295</v>
      </c>
      <c r="W462" t="s">
        <v>3296</v>
      </c>
      <c r="X462" t="s">
        <v>3297</v>
      </c>
      <c r="Y462" t="s">
        <v>3298</v>
      </c>
    </row>
    <row r="463" spans="1:25" x14ac:dyDescent="0.2">
      <c r="A463" t="s">
        <v>3164</v>
      </c>
      <c r="B463">
        <v>114476970</v>
      </c>
      <c r="C463" t="s">
        <v>70</v>
      </c>
      <c r="D463" t="s">
        <v>72</v>
      </c>
      <c r="E463" t="s">
        <v>71</v>
      </c>
      <c r="F463" t="s">
        <v>70</v>
      </c>
      <c r="G463" t="s">
        <v>73</v>
      </c>
      <c r="H463" t="s">
        <v>330</v>
      </c>
      <c r="I463" t="s">
        <v>100</v>
      </c>
      <c r="J463" t="s">
        <v>70</v>
      </c>
      <c r="K463" t="s">
        <v>70</v>
      </c>
      <c r="L463" t="s">
        <v>70</v>
      </c>
      <c r="M463" t="s">
        <v>70</v>
      </c>
      <c r="N463" t="s">
        <v>70</v>
      </c>
      <c r="O463" t="s">
        <v>70</v>
      </c>
      <c r="P463" t="s">
        <v>70</v>
      </c>
      <c r="Q463" t="s">
        <v>70</v>
      </c>
      <c r="R463" t="s">
        <v>70</v>
      </c>
      <c r="S463" t="s">
        <v>70</v>
      </c>
      <c r="T463" t="s">
        <v>70</v>
      </c>
      <c r="U463" t="s">
        <v>70</v>
      </c>
      <c r="V463" t="s">
        <v>70</v>
      </c>
      <c r="W463" t="s">
        <v>3299</v>
      </c>
      <c r="X463" t="s">
        <v>70</v>
      </c>
      <c r="Y463" t="s">
        <v>70</v>
      </c>
    </row>
    <row r="464" spans="1:25" x14ac:dyDescent="0.2">
      <c r="A464" t="s">
        <v>3164</v>
      </c>
      <c r="B464">
        <v>116355898</v>
      </c>
      <c r="C464" t="s">
        <v>70</v>
      </c>
      <c r="D464" t="s">
        <v>71</v>
      </c>
      <c r="E464" t="s">
        <v>72</v>
      </c>
      <c r="F464" t="s">
        <v>70</v>
      </c>
      <c r="G464" t="s">
        <v>73</v>
      </c>
      <c r="H464" t="s">
        <v>3300</v>
      </c>
      <c r="I464" t="s">
        <v>260</v>
      </c>
      <c r="J464" t="s">
        <v>70</v>
      </c>
      <c r="K464" t="s">
        <v>70</v>
      </c>
      <c r="L464" t="s">
        <v>70</v>
      </c>
      <c r="M464" t="s">
        <v>70</v>
      </c>
      <c r="N464" t="s">
        <v>70</v>
      </c>
      <c r="O464" t="s">
        <v>70</v>
      </c>
      <c r="P464" t="s">
        <v>70</v>
      </c>
      <c r="Q464" t="s">
        <v>3301</v>
      </c>
      <c r="R464" t="s">
        <v>70</v>
      </c>
      <c r="S464" t="s">
        <v>70</v>
      </c>
      <c r="T464" t="s">
        <v>70</v>
      </c>
      <c r="U464" t="s">
        <v>70</v>
      </c>
      <c r="V464" t="s">
        <v>70</v>
      </c>
      <c r="W464" t="s">
        <v>1778</v>
      </c>
      <c r="X464" t="s">
        <v>70</v>
      </c>
      <c r="Y464" t="s">
        <v>70</v>
      </c>
    </row>
    <row r="465" spans="1:25" x14ac:dyDescent="0.2">
      <c r="A465" t="s">
        <v>3164</v>
      </c>
      <c r="B465">
        <v>124065302</v>
      </c>
      <c r="C465" t="s">
        <v>70</v>
      </c>
      <c r="D465" t="s">
        <v>71</v>
      </c>
      <c r="E465" t="s">
        <v>72</v>
      </c>
      <c r="F465" t="s">
        <v>70</v>
      </c>
      <c r="G465" t="s">
        <v>73</v>
      </c>
      <c r="H465" t="s">
        <v>783</v>
      </c>
      <c r="I465" t="s">
        <v>155</v>
      </c>
      <c r="J465" t="s">
        <v>70</v>
      </c>
      <c r="K465" t="s">
        <v>70</v>
      </c>
      <c r="L465" t="s">
        <v>70</v>
      </c>
      <c r="M465" t="s">
        <v>70</v>
      </c>
      <c r="N465" t="s">
        <v>70</v>
      </c>
      <c r="O465" t="s">
        <v>70</v>
      </c>
      <c r="P465" t="s">
        <v>70</v>
      </c>
      <c r="Q465" t="s">
        <v>70</v>
      </c>
      <c r="R465" t="s">
        <v>70</v>
      </c>
      <c r="S465" t="s">
        <v>70</v>
      </c>
      <c r="T465" t="s">
        <v>70</v>
      </c>
      <c r="U465" t="s">
        <v>2234</v>
      </c>
      <c r="V465" t="s">
        <v>70</v>
      </c>
      <c r="W465" t="s">
        <v>70</v>
      </c>
      <c r="X465" t="s">
        <v>70</v>
      </c>
      <c r="Y465" t="s">
        <v>70</v>
      </c>
    </row>
    <row r="466" spans="1:25" x14ac:dyDescent="0.2">
      <c r="A466" t="s">
        <v>3164</v>
      </c>
      <c r="B466">
        <v>125582989</v>
      </c>
      <c r="C466" t="s">
        <v>3302</v>
      </c>
      <c r="D466" t="s">
        <v>71</v>
      </c>
      <c r="E466" t="s">
        <v>72</v>
      </c>
      <c r="F466" t="s">
        <v>70</v>
      </c>
      <c r="G466" t="s">
        <v>73</v>
      </c>
      <c r="H466" t="s">
        <v>804</v>
      </c>
      <c r="I466" t="s">
        <v>97</v>
      </c>
      <c r="J466" t="s">
        <v>3303</v>
      </c>
      <c r="K466" t="s">
        <v>3304</v>
      </c>
      <c r="L466" t="s">
        <v>3305</v>
      </c>
      <c r="M466" t="s">
        <v>3306</v>
      </c>
      <c r="N466" t="s">
        <v>3307</v>
      </c>
      <c r="O466" t="s">
        <v>3308</v>
      </c>
      <c r="P466" t="s">
        <v>3309</v>
      </c>
      <c r="Q466" t="s">
        <v>3310</v>
      </c>
      <c r="R466" t="s">
        <v>3311</v>
      </c>
      <c r="S466" t="s">
        <v>3312</v>
      </c>
      <c r="T466" t="s">
        <v>3313</v>
      </c>
      <c r="U466" t="s">
        <v>3314</v>
      </c>
      <c r="V466" t="s">
        <v>3315</v>
      </c>
      <c r="W466" t="s">
        <v>3316</v>
      </c>
      <c r="X466" t="s">
        <v>3317</v>
      </c>
      <c r="Y466" t="s">
        <v>3318</v>
      </c>
    </row>
    <row r="467" spans="1:25" x14ac:dyDescent="0.2">
      <c r="A467" t="s">
        <v>3164</v>
      </c>
      <c r="B467">
        <v>127574204</v>
      </c>
      <c r="C467" t="s">
        <v>70</v>
      </c>
      <c r="D467" t="s">
        <v>78</v>
      </c>
      <c r="E467" t="s">
        <v>71</v>
      </c>
      <c r="F467" t="s">
        <v>70</v>
      </c>
      <c r="G467" t="s">
        <v>73</v>
      </c>
      <c r="H467" t="s">
        <v>110</v>
      </c>
      <c r="I467" t="s">
        <v>108</v>
      </c>
      <c r="J467" t="s">
        <v>3319</v>
      </c>
      <c r="K467" t="s">
        <v>3320</v>
      </c>
      <c r="L467" t="s">
        <v>3321</v>
      </c>
      <c r="M467" t="s">
        <v>3322</v>
      </c>
      <c r="N467" t="s">
        <v>3323</v>
      </c>
      <c r="O467" t="s">
        <v>3324</v>
      </c>
      <c r="P467" t="s">
        <v>3325</v>
      </c>
      <c r="Q467" t="s">
        <v>3326</v>
      </c>
      <c r="R467" t="s">
        <v>3327</v>
      </c>
      <c r="S467" t="s">
        <v>3328</v>
      </c>
      <c r="T467" t="s">
        <v>3329</v>
      </c>
      <c r="U467" t="s">
        <v>3330</v>
      </c>
      <c r="V467" t="s">
        <v>3331</v>
      </c>
      <c r="W467" t="s">
        <v>3332</v>
      </c>
      <c r="X467" t="s">
        <v>3333</v>
      </c>
      <c r="Y467" t="s">
        <v>3334</v>
      </c>
    </row>
    <row r="468" spans="1:25" x14ac:dyDescent="0.2">
      <c r="A468" t="s">
        <v>3164</v>
      </c>
      <c r="B468">
        <v>128125841</v>
      </c>
      <c r="C468" t="s">
        <v>70</v>
      </c>
      <c r="D468" t="s">
        <v>71</v>
      </c>
      <c r="E468" t="s">
        <v>78</v>
      </c>
      <c r="F468" t="s">
        <v>70</v>
      </c>
      <c r="G468" t="s">
        <v>73</v>
      </c>
      <c r="H468" t="s">
        <v>698</v>
      </c>
      <c r="I468" t="s">
        <v>100</v>
      </c>
      <c r="J468" t="s">
        <v>3335</v>
      </c>
      <c r="K468" t="s">
        <v>70</v>
      </c>
      <c r="L468" t="s">
        <v>70</v>
      </c>
      <c r="M468" t="s">
        <v>70</v>
      </c>
      <c r="N468" t="s">
        <v>70</v>
      </c>
      <c r="O468" t="s">
        <v>70</v>
      </c>
      <c r="P468" t="s">
        <v>70</v>
      </c>
      <c r="Q468" t="s">
        <v>70</v>
      </c>
      <c r="R468" t="s">
        <v>70</v>
      </c>
      <c r="S468" t="s">
        <v>70</v>
      </c>
      <c r="T468" t="s">
        <v>70</v>
      </c>
      <c r="U468" t="s">
        <v>70</v>
      </c>
      <c r="V468" t="s">
        <v>70</v>
      </c>
      <c r="W468" t="s">
        <v>70</v>
      </c>
      <c r="X468" t="s">
        <v>70</v>
      </c>
      <c r="Y468" t="s">
        <v>70</v>
      </c>
    </row>
    <row r="469" spans="1:25" x14ac:dyDescent="0.2">
      <c r="A469" t="s">
        <v>3164</v>
      </c>
      <c r="B469">
        <v>131583594</v>
      </c>
      <c r="C469" t="s">
        <v>70</v>
      </c>
      <c r="D469" t="s">
        <v>72</v>
      </c>
      <c r="E469" t="s">
        <v>78</v>
      </c>
      <c r="F469" t="s">
        <v>70</v>
      </c>
      <c r="G469" t="s">
        <v>73</v>
      </c>
      <c r="H469" t="s">
        <v>107</v>
      </c>
      <c r="I469" t="s">
        <v>332</v>
      </c>
      <c r="J469" t="s">
        <v>70</v>
      </c>
      <c r="K469" t="s">
        <v>70</v>
      </c>
      <c r="L469" t="s">
        <v>70</v>
      </c>
      <c r="M469" t="s">
        <v>70</v>
      </c>
      <c r="N469" t="s">
        <v>70</v>
      </c>
      <c r="O469" t="s">
        <v>3336</v>
      </c>
      <c r="P469" t="s">
        <v>70</v>
      </c>
      <c r="Q469" t="s">
        <v>70</v>
      </c>
      <c r="R469" t="s">
        <v>70</v>
      </c>
      <c r="S469" t="s">
        <v>70</v>
      </c>
      <c r="T469" t="s">
        <v>70</v>
      </c>
      <c r="U469" t="s">
        <v>70</v>
      </c>
      <c r="V469" t="s">
        <v>70</v>
      </c>
      <c r="W469" t="s">
        <v>70</v>
      </c>
      <c r="X469" t="s">
        <v>70</v>
      </c>
      <c r="Y469" t="s">
        <v>70</v>
      </c>
    </row>
    <row r="470" spans="1:25" x14ac:dyDescent="0.2">
      <c r="A470" t="s">
        <v>3164</v>
      </c>
      <c r="B470">
        <v>131583672</v>
      </c>
      <c r="C470" t="s">
        <v>70</v>
      </c>
      <c r="D470" t="s">
        <v>72</v>
      </c>
      <c r="E470" t="s">
        <v>78</v>
      </c>
      <c r="F470" t="s">
        <v>70</v>
      </c>
      <c r="G470" t="s">
        <v>73</v>
      </c>
      <c r="H470" t="s">
        <v>107</v>
      </c>
      <c r="I470" t="s">
        <v>108</v>
      </c>
      <c r="J470" t="s">
        <v>70</v>
      </c>
      <c r="K470" t="s">
        <v>70</v>
      </c>
      <c r="L470" t="s">
        <v>70</v>
      </c>
      <c r="M470" t="s">
        <v>70</v>
      </c>
      <c r="N470" t="s">
        <v>70</v>
      </c>
      <c r="O470" t="s">
        <v>3337</v>
      </c>
      <c r="P470" t="s">
        <v>70</v>
      </c>
      <c r="Q470" t="s">
        <v>70</v>
      </c>
      <c r="R470" t="s">
        <v>70</v>
      </c>
      <c r="S470" t="s">
        <v>70</v>
      </c>
      <c r="T470" t="s">
        <v>70</v>
      </c>
      <c r="U470" t="s">
        <v>70</v>
      </c>
      <c r="V470" t="s">
        <v>70</v>
      </c>
      <c r="W470" t="s">
        <v>70</v>
      </c>
      <c r="X470" t="s">
        <v>70</v>
      </c>
      <c r="Y470" t="s">
        <v>70</v>
      </c>
    </row>
    <row r="471" spans="1:25" x14ac:dyDescent="0.2">
      <c r="A471" t="s">
        <v>3164</v>
      </c>
      <c r="B471">
        <v>135526560</v>
      </c>
      <c r="C471" t="s">
        <v>70</v>
      </c>
      <c r="D471" t="s">
        <v>72</v>
      </c>
      <c r="E471" t="s">
        <v>79</v>
      </c>
      <c r="F471" t="s">
        <v>70</v>
      </c>
      <c r="G471" t="s">
        <v>73</v>
      </c>
      <c r="H471" t="s">
        <v>570</v>
      </c>
      <c r="I471" t="s">
        <v>187</v>
      </c>
      <c r="J471" t="s">
        <v>70</v>
      </c>
      <c r="K471" t="s">
        <v>70</v>
      </c>
      <c r="L471" t="s">
        <v>70</v>
      </c>
      <c r="M471" t="s">
        <v>3338</v>
      </c>
      <c r="N471" t="s">
        <v>70</v>
      </c>
      <c r="O471" t="s">
        <v>70</v>
      </c>
      <c r="P471" t="s">
        <v>70</v>
      </c>
      <c r="Q471" t="s">
        <v>70</v>
      </c>
      <c r="R471" t="s">
        <v>70</v>
      </c>
      <c r="S471" t="s">
        <v>70</v>
      </c>
      <c r="T471" t="s">
        <v>70</v>
      </c>
      <c r="U471" t="s">
        <v>70</v>
      </c>
      <c r="V471" t="s">
        <v>70</v>
      </c>
      <c r="W471" t="s">
        <v>70</v>
      </c>
      <c r="X471" t="s">
        <v>70</v>
      </c>
      <c r="Y471" t="s">
        <v>70</v>
      </c>
    </row>
    <row r="472" spans="1:25" x14ac:dyDescent="0.2">
      <c r="A472" t="s">
        <v>3164</v>
      </c>
      <c r="B472">
        <v>136308542</v>
      </c>
      <c r="C472" t="s">
        <v>3339</v>
      </c>
      <c r="D472" t="s">
        <v>78</v>
      </c>
      <c r="E472" t="s">
        <v>79</v>
      </c>
      <c r="F472" t="s">
        <v>70</v>
      </c>
      <c r="G472" t="s">
        <v>73</v>
      </c>
      <c r="H472" t="s">
        <v>804</v>
      </c>
      <c r="I472" t="s">
        <v>90</v>
      </c>
      <c r="J472" t="s">
        <v>3340</v>
      </c>
      <c r="K472" t="s">
        <v>3341</v>
      </c>
      <c r="L472" t="s">
        <v>3342</v>
      </c>
      <c r="M472" t="s">
        <v>3343</v>
      </c>
      <c r="N472" t="s">
        <v>3344</v>
      </c>
      <c r="O472" t="s">
        <v>3345</v>
      </c>
      <c r="P472" t="s">
        <v>3346</v>
      </c>
      <c r="Q472" t="s">
        <v>3347</v>
      </c>
      <c r="R472" t="s">
        <v>3348</v>
      </c>
      <c r="S472" t="s">
        <v>3349</v>
      </c>
      <c r="T472" t="s">
        <v>3350</v>
      </c>
      <c r="U472" t="s">
        <v>3351</v>
      </c>
      <c r="V472" t="s">
        <v>3352</v>
      </c>
      <c r="W472" t="s">
        <v>3353</v>
      </c>
      <c r="X472" t="s">
        <v>3354</v>
      </c>
      <c r="Y472" t="s">
        <v>3355</v>
      </c>
    </row>
    <row r="473" spans="1:25" x14ac:dyDescent="0.2">
      <c r="A473" t="s">
        <v>3164</v>
      </c>
      <c r="B473">
        <v>137314403</v>
      </c>
      <c r="C473" t="s">
        <v>70</v>
      </c>
      <c r="D473" t="s">
        <v>71</v>
      </c>
      <c r="E473" t="s">
        <v>78</v>
      </c>
      <c r="F473" t="s">
        <v>70</v>
      </c>
      <c r="G473" t="s">
        <v>73</v>
      </c>
      <c r="H473" t="s">
        <v>1963</v>
      </c>
      <c r="I473" t="s">
        <v>108</v>
      </c>
      <c r="J473" t="s">
        <v>70</v>
      </c>
      <c r="K473" t="s">
        <v>70</v>
      </c>
      <c r="L473" t="s">
        <v>70</v>
      </c>
      <c r="M473" t="s">
        <v>70</v>
      </c>
      <c r="N473" t="s">
        <v>70</v>
      </c>
      <c r="O473" t="s">
        <v>70</v>
      </c>
      <c r="P473" t="s">
        <v>3356</v>
      </c>
      <c r="Q473" t="s">
        <v>3357</v>
      </c>
      <c r="R473" t="s">
        <v>70</v>
      </c>
      <c r="S473" t="s">
        <v>70</v>
      </c>
      <c r="T473" t="s">
        <v>70</v>
      </c>
      <c r="U473" t="s">
        <v>70</v>
      </c>
      <c r="V473" t="s">
        <v>70</v>
      </c>
      <c r="W473" t="s">
        <v>70</v>
      </c>
      <c r="X473" t="s">
        <v>70</v>
      </c>
      <c r="Y473" t="s">
        <v>70</v>
      </c>
    </row>
    <row r="474" spans="1:25" x14ac:dyDescent="0.2">
      <c r="A474" t="s">
        <v>3164</v>
      </c>
      <c r="B474">
        <v>137646150</v>
      </c>
      <c r="C474" t="s">
        <v>70</v>
      </c>
      <c r="D474" t="s">
        <v>78</v>
      </c>
      <c r="E474" t="s">
        <v>79</v>
      </c>
      <c r="F474" t="s">
        <v>70</v>
      </c>
      <c r="G474" t="s">
        <v>73</v>
      </c>
      <c r="H474" t="s">
        <v>110</v>
      </c>
      <c r="I474" t="s">
        <v>159</v>
      </c>
      <c r="J474" t="s">
        <v>3358</v>
      </c>
      <c r="K474" t="s">
        <v>3359</v>
      </c>
      <c r="L474" t="s">
        <v>3360</v>
      </c>
      <c r="M474" t="s">
        <v>3361</v>
      </c>
      <c r="N474" t="s">
        <v>3362</v>
      </c>
      <c r="O474" t="s">
        <v>3363</v>
      </c>
      <c r="P474" t="s">
        <v>3364</v>
      </c>
      <c r="Q474" t="s">
        <v>3365</v>
      </c>
      <c r="R474" t="s">
        <v>3366</v>
      </c>
      <c r="S474" t="s">
        <v>3367</v>
      </c>
      <c r="T474" t="s">
        <v>3368</v>
      </c>
      <c r="U474" t="s">
        <v>3369</v>
      </c>
      <c r="V474" t="s">
        <v>3370</v>
      </c>
      <c r="W474" t="s">
        <v>3371</v>
      </c>
      <c r="X474" t="s">
        <v>3372</v>
      </c>
      <c r="Y474" t="s">
        <v>3373</v>
      </c>
    </row>
    <row r="475" spans="1:25" x14ac:dyDescent="0.2">
      <c r="A475" t="s">
        <v>3164</v>
      </c>
      <c r="B475">
        <v>137688109</v>
      </c>
      <c r="C475" t="s">
        <v>70</v>
      </c>
      <c r="D475" t="s">
        <v>71</v>
      </c>
      <c r="E475" t="s">
        <v>78</v>
      </c>
      <c r="F475" t="s">
        <v>70</v>
      </c>
      <c r="G475" t="s">
        <v>73</v>
      </c>
      <c r="H475" t="s">
        <v>2132</v>
      </c>
      <c r="I475" t="s">
        <v>187</v>
      </c>
      <c r="J475" t="s">
        <v>70</v>
      </c>
      <c r="K475" t="s">
        <v>70</v>
      </c>
      <c r="L475" t="s">
        <v>70</v>
      </c>
      <c r="M475" t="s">
        <v>70</v>
      </c>
      <c r="N475" t="s">
        <v>70</v>
      </c>
      <c r="O475" t="s">
        <v>70</v>
      </c>
      <c r="P475" t="s">
        <v>70</v>
      </c>
      <c r="Q475" t="s">
        <v>3374</v>
      </c>
      <c r="R475" t="s">
        <v>70</v>
      </c>
      <c r="S475" t="s">
        <v>70</v>
      </c>
      <c r="T475" t="s">
        <v>70</v>
      </c>
      <c r="U475" t="s">
        <v>70</v>
      </c>
      <c r="V475" t="s">
        <v>70</v>
      </c>
      <c r="W475" t="s">
        <v>70</v>
      </c>
      <c r="X475" t="s">
        <v>3375</v>
      </c>
      <c r="Y475" t="s">
        <v>70</v>
      </c>
    </row>
    <row r="476" spans="1:25" x14ac:dyDescent="0.2">
      <c r="A476" t="s">
        <v>3164</v>
      </c>
      <c r="B476">
        <v>137716562</v>
      </c>
      <c r="C476" t="s">
        <v>70</v>
      </c>
      <c r="D476" t="s">
        <v>71</v>
      </c>
      <c r="E476" t="s">
        <v>72</v>
      </c>
      <c r="F476" t="s">
        <v>70</v>
      </c>
      <c r="G476" t="s">
        <v>73</v>
      </c>
      <c r="H476" t="s">
        <v>473</v>
      </c>
      <c r="I476" t="s">
        <v>97</v>
      </c>
      <c r="J476" t="s">
        <v>70</v>
      </c>
      <c r="K476" t="s">
        <v>70</v>
      </c>
      <c r="L476" t="s">
        <v>70</v>
      </c>
      <c r="M476" t="s">
        <v>70</v>
      </c>
      <c r="N476" t="s">
        <v>70</v>
      </c>
      <c r="O476" t="s">
        <v>70</v>
      </c>
      <c r="P476" t="s">
        <v>3376</v>
      </c>
      <c r="Q476" t="s">
        <v>70</v>
      </c>
      <c r="R476" t="s">
        <v>70</v>
      </c>
      <c r="S476" t="s">
        <v>70</v>
      </c>
      <c r="T476" t="s">
        <v>70</v>
      </c>
      <c r="U476" t="s">
        <v>70</v>
      </c>
      <c r="V476" t="s">
        <v>70</v>
      </c>
      <c r="W476" t="s">
        <v>70</v>
      </c>
      <c r="X476" t="s">
        <v>70</v>
      </c>
      <c r="Y476" t="s">
        <v>70</v>
      </c>
    </row>
    <row r="477" spans="1:25" x14ac:dyDescent="0.2">
      <c r="A477" t="s">
        <v>3164</v>
      </c>
      <c r="B477">
        <v>137742043</v>
      </c>
      <c r="C477" t="s">
        <v>3377</v>
      </c>
      <c r="D477" t="s">
        <v>71</v>
      </c>
      <c r="E477" t="s">
        <v>79</v>
      </c>
      <c r="F477" t="s">
        <v>70</v>
      </c>
      <c r="G477" t="s">
        <v>73</v>
      </c>
      <c r="H477" t="s">
        <v>3378</v>
      </c>
      <c r="I477" t="s">
        <v>164</v>
      </c>
      <c r="J477" t="s">
        <v>70</v>
      </c>
      <c r="K477" t="s">
        <v>70</v>
      </c>
      <c r="L477" t="s">
        <v>70</v>
      </c>
      <c r="M477" t="s">
        <v>70</v>
      </c>
      <c r="N477" t="s">
        <v>70</v>
      </c>
      <c r="O477" t="s">
        <v>70</v>
      </c>
      <c r="P477" t="s">
        <v>70</v>
      </c>
      <c r="Q477" t="s">
        <v>70</v>
      </c>
      <c r="R477" t="s">
        <v>70</v>
      </c>
      <c r="S477" t="s">
        <v>70</v>
      </c>
      <c r="T477" t="s">
        <v>70</v>
      </c>
      <c r="U477" t="s">
        <v>70</v>
      </c>
      <c r="V477" t="s">
        <v>3379</v>
      </c>
      <c r="W477" t="s">
        <v>70</v>
      </c>
      <c r="X477" t="s">
        <v>70</v>
      </c>
      <c r="Y477" t="s">
        <v>70</v>
      </c>
    </row>
    <row r="478" spans="1:25" x14ac:dyDescent="0.2">
      <c r="A478" t="s">
        <v>3164</v>
      </c>
      <c r="B478">
        <v>138392869</v>
      </c>
      <c r="C478" t="s">
        <v>70</v>
      </c>
      <c r="D478" t="s">
        <v>71</v>
      </c>
      <c r="E478" t="s">
        <v>72</v>
      </c>
      <c r="F478" t="s">
        <v>70</v>
      </c>
      <c r="G478" t="s">
        <v>73</v>
      </c>
      <c r="H478" t="s">
        <v>3380</v>
      </c>
      <c r="I478" t="s">
        <v>187</v>
      </c>
      <c r="J478" t="s">
        <v>3381</v>
      </c>
      <c r="K478" t="s">
        <v>3382</v>
      </c>
      <c r="L478" t="s">
        <v>3383</v>
      </c>
      <c r="M478" t="s">
        <v>3384</v>
      </c>
      <c r="N478" t="s">
        <v>3385</v>
      </c>
      <c r="O478" t="s">
        <v>3386</v>
      </c>
      <c r="P478" t="s">
        <v>3387</v>
      </c>
      <c r="Q478" t="s">
        <v>3388</v>
      </c>
      <c r="R478" t="s">
        <v>3389</v>
      </c>
      <c r="S478" t="s">
        <v>3390</v>
      </c>
      <c r="T478" t="s">
        <v>3391</v>
      </c>
      <c r="U478" t="s">
        <v>3392</v>
      </c>
      <c r="V478" t="s">
        <v>3393</v>
      </c>
      <c r="W478" t="s">
        <v>3394</v>
      </c>
      <c r="X478" t="s">
        <v>3395</v>
      </c>
      <c r="Y478" t="s">
        <v>70</v>
      </c>
    </row>
    <row r="479" spans="1:25" x14ac:dyDescent="0.2">
      <c r="A479" t="s">
        <v>3164</v>
      </c>
      <c r="B479">
        <v>138642149</v>
      </c>
      <c r="C479" t="s">
        <v>70</v>
      </c>
      <c r="D479" t="s">
        <v>72</v>
      </c>
      <c r="E479" t="s">
        <v>71</v>
      </c>
      <c r="F479" t="s">
        <v>70</v>
      </c>
      <c r="G479" t="s">
        <v>73</v>
      </c>
      <c r="H479" t="s">
        <v>181</v>
      </c>
      <c r="I479" t="s">
        <v>159</v>
      </c>
      <c r="J479" t="s">
        <v>70</v>
      </c>
      <c r="K479" t="s">
        <v>70</v>
      </c>
      <c r="L479" t="s">
        <v>70</v>
      </c>
      <c r="M479" t="s">
        <v>70</v>
      </c>
      <c r="N479" t="s">
        <v>70</v>
      </c>
      <c r="O479" t="s">
        <v>70</v>
      </c>
      <c r="P479" t="s">
        <v>70</v>
      </c>
      <c r="Q479" t="s">
        <v>70</v>
      </c>
      <c r="R479" t="s">
        <v>70</v>
      </c>
      <c r="S479" t="s">
        <v>3396</v>
      </c>
      <c r="T479" t="s">
        <v>70</v>
      </c>
      <c r="U479" t="s">
        <v>70</v>
      </c>
      <c r="V479" t="s">
        <v>70</v>
      </c>
      <c r="W479" t="s">
        <v>70</v>
      </c>
      <c r="X479" t="s">
        <v>70</v>
      </c>
      <c r="Y479" t="s">
        <v>70</v>
      </c>
    </row>
    <row r="480" spans="1:25" x14ac:dyDescent="0.2">
      <c r="A480" t="s">
        <v>3164</v>
      </c>
      <c r="B480">
        <v>138927427</v>
      </c>
      <c r="C480" t="s">
        <v>70</v>
      </c>
      <c r="D480" t="s">
        <v>78</v>
      </c>
      <c r="E480" t="s">
        <v>79</v>
      </c>
      <c r="F480" t="s">
        <v>70</v>
      </c>
      <c r="G480" t="s">
        <v>73</v>
      </c>
      <c r="H480" t="s">
        <v>3397</v>
      </c>
      <c r="I480" t="s">
        <v>182</v>
      </c>
      <c r="J480" t="s">
        <v>70</v>
      </c>
      <c r="K480" t="s">
        <v>70</v>
      </c>
      <c r="L480" t="s">
        <v>70</v>
      </c>
      <c r="M480" t="s">
        <v>70</v>
      </c>
      <c r="N480" t="s">
        <v>70</v>
      </c>
      <c r="O480" t="s">
        <v>70</v>
      </c>
      <c r="P480" t="s">
        <v>3398</v>
      </c>
      <c r="Q480" t="s">
        <v>70</v>
      </c>
      <c r="R480" t="s">
        <v>70</v>
      </c>
      <c r="S480" t="s">
        <v>3399</v>
      </c>
      <c r="T480" t="s">
        <v>70</v>
      </c>
      <c r="U480" t="s">
        <v>70</v>
      </c>
      <c r="V480" t="s">
        <v>70</v>
      </c>
      <c r="W480" t="s">
        <v>3400</v>
      </c>
      <c r="X480" t="s">
        <v>70</v>
      </c>
      <c r="Y480" t="s">
        <v>3401</v>
      </c>
    </row>
    <row r="481" spans="1:25" x14ac:dyDescent="0.2">
      <c r="A481" t="s">
        <v>3164</v>
      </c>
      <c r="B481">
        <v>139615699</v>
      </c>
      <c r="C481" t="s">
        <v>70</v>
      </c>
      <c r="D481" t="s">
        <v>78</v>
      </c>
      <c r="E481" t="s">
        <v>71</v>
      </c>
      <c r="F481" t="s">
        <v>70</v>
      </c>
      <c r="G481" t="s">
        <v>73</v>
      </c>
      <c r="H481" t="s">
        <v>473</v>
      </c>
      <c r="I481" t="s">
        <v>159</v>
      </c>
      <c r="J481" t="s">
        <v>70</v>
      </c>
      <c r="K481" t="s">
        <v>70</v>
      </c>
      <c r="L481" t="s">
        <v>70</v>
      </c>
      <c r="M481" t="s">
        <v>70</v>
      </c>
      <c r="N481" t="s">
        <v>70</v>
      </c>
      <c r="O481" t="s">
        <v>70</v>
      </c>
      <c r="P481" t="s">
        <v>3402</v>
      </c>
      <c r="Q481" t="s">
        <v>70</v>
      </c>
      <c r="R481" t="s">
        <v>70</v>
      </c>
      <c r="S481" t="s">
        <v>70</v>
      </c>
      <c r="T481" t="s">
        <v>70</v>
      </c>
      <c r="U481" t="s">
        <v>70</v>
      </c>
      <c r="V481" t="s">
        <v>70</v>
      </c>
      <c r="W481" t="s">
        <v>70</v>
      </c>
      <c r="X481" t="s">
        <v>70</v>
      </c>
      <c r="Y481" t="s">
        <v>70</v>
      </c>
    </row>
    <row r="482" spans="1:25" x14ac:dyDescent="0.2">
      <c r="A482" t="s">
        <v>3164</v>
      </c>
      <c r="B482">
        <v>139650267</v>
      </c>
      <c r="C482" t="s">
        <v>70</v>
      </c>
      <c r="D482" t="s">
        <v>72</v>
      </c>
      <c r="E482" t="s">
        <v>71</v>
      </c>
      <c r="F482" t="s">
        <v>70</v>
      </c>
      <c r="G482" t="s">
        <v>73</v>
      </c>
      <c r="H482" t="s">
        <v>3403</v>
      </c>
      <c r="I482" t="s">
        <v>187</v>
      </c>
      <c r="J482" t="s">
        <v>70</v>
      </c>
      <c r="K482" t="s">
        <v>70</v>
      </c>
      <c r="L482" t="s">
        <v>70</v>
      </c>
      <c r="M482" t="s">
        <v>70</v>
      </c>
      <c r="N482" t="s">
        <v>70</v>
      </c>
      <c r="O482" t="s">
        <v>70</v>
      </c>
      <c r="P482" t="s">
        <v>70</v>
      </c>
      <c r="Q482" t="s">
        <v>70</v>
      </c>
      <c r="R482" t="s">
        <v>70</v>
      </c>
      <c r="S482" t="s">
        <v>70</v>
      </c>
      <c r="T482" t="s">
        <v>3404</v>
      </c>
      <c r="U482" t="s">
        <v>3405</v>
      </c>
      <c r="V482" t="s">
        <v>70</v>
      </c>
      <c r="W482" t="s">
        <v>70</v>
      </c>
      <c r="X482" t="s">
        <v>70</v>
      </c>
      <c r="Y482" t="s">
        <v>70</v>
      </c>
    </row>
    <row r="483" spans="1:25" x14ac:dyDescent="0.2">
      <c r="A483" t="s">
        <v>3164</v>
      </c>
      <c r="B483">
        <v>139697177</v>
      </c>
      <c r="C483" t="s">
        <v>70</v>
      </c>
      <c r="D483" t="s">
        <v>78</v>
      </c>
      <c r="E483" t="s">
        <v>71</v>
      </c>
      <c r="F483" t="s">
        <v>70</v>
      </c>
      <c r="G483" t="s">
        <v>73</v>
      </c>
      <c r="H483" t="s">
        <v>110</v>
      </c>
      <c r="I483" t="s">
        <v>97</v>
      </c>
      <c r="J483" t="s">
        <v>3406</v>
      </c>
      <c r="K483" t="s">
        <v>3407</v>
      </c>
      <c r="L483" t="s">
        <v>3408</v>
      </c>
      <c r="M483" t="s">
        <v>3409</v>
      </c>
      <c r="N483" t="s">
        <v>3410</v>
      </c>
      <c r="O483" t="s">
        <v>3411</v>
      </c>
      <c r="P483" t="s">
        <v>3412</v>
      </c>
      <c r="Q483" t="s">
        <v>3413</v>
      </c>
      <c r="R483" t="s">
        <v>3414</v>
      </c>
      <c r="S483" t="s">
        <v>3415</v>
      </c>
      <c r="T483" t="s">
        <v>3416</v>
      </c>
      <c r="U483" t="s">
        <v>3417</v>
      </c>
      <c r="V483" t="s">
        <v>3418</v>
      </c>
      <c r="W483" t="s">
        <v>3419</v>
      </c>
      <c r="X483" t="s">
        <v>3420</v>
      </c>
      <c r="Y483" t="s">
        <v>3421</v>
      </c>
    </row>
    <row r="484" spans="1:25" x14ac:dyDescent="0.2">
      <c r="A484" t="s">
        <v>3164</v>
      </c>
      <c r="B484">
        <v>139751394</v>
      </c>
      <c r="C484" t="s">
        <v>70</v>
      </c>
      <c r="D484" t="s">
        <v>71</v>
      </c>
      <c r="E484" t="s">
        <v>79</v>
      </c>
      <c r="F484" t="s">
        <v>70</v>
      </c>
      <c r="G484" t="s">
        <v>73</v>
      </c>
      <c r="H484" t="s">
        <v>110</v>
      </c>
      <c r="I484" t="s">
        <v>260</v>
      </c>
      <c r="J484" t="s">
        <v>3422</v>
      </c>
      <c r="K484" t="s">
        <v>3423</v>
      </c>
      <c r="L484" t="s">
        <v>3424</v>
      </c>
      <c r="M484" t="s">
        <v>3425</v>
      </c>
      <c r="N484" t="s">
        <v>3426</v>
      </c>
      <c r="O484" t="s">
        <v>3427</v>
      </c>
      <c r="P484" t="s">
        <v>3428</v>
      </c>
      <c r="Q484" t="s">
        <v>3429</v>
      </c>
      <c r="R484" t="s">
        <v>3430</v>
      </c>
      <c r="S484" t="s">
        <v>3431</v>
      </c>
      <c r="T484" t="s">
        <v>3432</v>
      </c>
      <c r="U484" t="s">
        <v>3433</v>
      </c>
      <c r="V484" t="s">
        <v>3434</v>
      </c>
      <c r="W484" t="s">
        <v>3435</v>
      </c>
      <c r="X484" t="s">
        <v>3436</v>
      </c>
      <c r="Y484" t="s">
        <v>3437</v>
      </c>
    </row>
    <row r="485" spans="1:25" x14ac:dyDescent="0.2">
      <c r="A485" t="s">
        <v>3438</v>
      </c>
      <c r="B485">
        <v>1405393</v>
      </c>
      <c r="C485" t="s">
        <v>70</v>
      </c>
      <c r="D485" t="s">
        <v>78</v>
      </c>
      <c r="E485" t="s">
        <v>79</v>
      </c>
      <c r="F485" t="s">
        <v>70</v>
      </c>
      <c r="G485" t="s">
        <v>73</v>
      </c>
      <c r="H485" t="s">
        <v>563</v>
      </c>
      <c r="I485" t="s">
        <v>187</v>
      </c>
      <c r="J485" t="s">
        <v>70</v>
      </c>
      <c r="K485" t="s">
        <v>70</v>
      </c>
      <c r="L485" t="s">
        <v>3439</v>
      </c>
      <c r="M485" t="s">
        <v>70</v>
      </c>
      <c r="N485" t="s">
        <v>70</v>
      </c>
      <c r="O485" t="s">
        <v>70</v>
      </c>
      <c r="P485" t="s">
        <v>70</v>
      </c>
      <c r="Q485" t="s">
        <v>70</v>
      </c>
      <c r="R485" t="s">
        <v>3440</v>
      </c>
      <c r="S485" t="s">
        <v>3441</v>
      </c>
      <c r="T485" t="s">
        <v>70</v>
      </c>
      <c r="U485" t="s">
        <v>70</v>
      </c>
      <c r="V485" t="s">
        <v>70</v>
      </c>
      <c r="W485" t="s">
        <v>70</v>
      </c>
      <c r="X485" t="s">
        <v>70</v>
      </c>
      <c r="Y485" t="s">
        <v>70</v>
      </c>
    </row>
    <row r="486" spans="1:25" x14ac:dyDescent="0.2">
      <c r="A486" t="s">
        <v>3438</v>
      </c>
      <c r="B486">
        <v>5007968</v>
      </c>
      <c r="C486" t="s">
        <v>70</v>
      </c>
      <c r="D486" t="s">
        <v>71</v>
      </c>
      <c r="E486" t="s">
        <v>79</v>
      </c>
      <c r="F486" t="s">
        <v>70</v>
      </c>
      <c r="G486" t="s">
        <v>73</v>
      </c>
      <c r="H486" t="s">
        <v>110</v>
      </c>
      <c r="I486" t="s">
        <v>81</v>
      </c>
      <c r="J486" t="s">
        <v>1370</v>
      </c>
      <c r="K486" t="s">
        <v>3442</v>
      </c>
      <c r="L486" t="s">
        <v>3443</v>
      </c>
      <c r="M486" t="s">
        <v>3444</v>
      </c>
      <c r="N486" t="s">
        <v>3445</v>
      </c>
      <c r="O486" t="s">
        <v>3446</v>
      </c>
      <c r="P486" t="s">
        <v>3447</v>
      </c>
      <c r="Q486" t="s">
        <v>3448</v>
      </c>
      <c r="R486" t="s">
        <v>3449</v>
      </c>
      <c r="S486" t="s">
        <v>3450</v>
      </c>
      <c r="T486" t="s">
        <v>3451</v>
      </c>
      <c r="U486" t="s">
        <v>3452</v>
      </c>
      <c r="V486" t="s">
        <v>3453</v>
      </c>
      <c r="W486" t="s">
        <v>3454</v>
      </c>
      <c r="X486" t="s">
        <v>3455</v>
      </c>
      <c r="Y486" t="s">
        <v>3456</v>
      </c>
    </row>
    <row r="487" spans="1:25" x14ac:dyDescent="0.2">
      <c r="A487" t="s">
        <v>3438</v>
      </c>
      <c r="B487">
        <v>6265970</v>
      </c>
      <c r="C487" t="s">
        <v>70</v>
      </c>
      <c r="D487" t="s">
        <v>71</v>
      </c>
      <c r="E487" t="s">
        <v>72</v>
      </c>
      <c r="F487" t="s">
        <v>70</v>
      </c>
      <c r="G487" t="s">
        <v>73</v>
      </c>
      <c r="H487" t="s">
        <v>110</v>
      </c>
      <c r="I487" t="s">
        <v>159</v>
      </c>
      <c r="J487" t="s">
        <v>3457</v>
      </c>
      <c r="K487" t="s">
        <v>3458</v>
      </c>
      <c r="L487" t="s">
        <v>3459</v>
      </c>
      <c r="M487" t="s">
        <v>3460</v>
      </c>
      <c r="N487" t="s">
        <v>3461</v>
      </c>
      <c r="O487" t="s">
        <v>3462</v>
      </c>
      <c r="P487" t="s">
        <v>3463</v>
      </c>
      <c r="Q487" t="s">
        <v>3464</v>
      </c>
      <c r="R487" t="s">
        <v>3465</v>
      </c>
      <c r="S487" t="s">
        <v>3466</v>
      </c>
      <c r="T487" t="s">
        <v>3467</v>
      </c>
      <c r="U487" t="s">
        <v>3468</v>
      </c>
      <c r="V487" t="s">
        <v>3469</v>
      </c>
      <c r="W487" t="s">
        <v>3470</v>
      </c>
      <c r="X487" t="s">
        <v>3471</v>
      </c>
      <c r="Y487" t="s">
        <v>3472</v>
      </c>
    </row>
    <row r="488" spans="1:25" x14ac:dyDescent="0.2">
      <c r="A488" t="s">
        <v>3438</v>
      </c>
      <c r="B488">
        <v>7604016</v>
      </c>
      <c r="C488" t="s">
        <v>70</v>
      </c>
      <c r="D488" t="s">
        <v>71</v>
      </c>
      <c r="E488" t="s">
        <v>79</v>
      </c>
      <c r="F488" t="s">
        <v>70</v>
      </c>
      <c r="G488" t="s">
        <v>73</v>
      </c>
      <c r="H488" t="s">
        <v>110</v>
      </c>
      <c r="I488" t="s">
        <v>159</v>
      </c>
      <c r="J488" t="s">
        <v>3473</v>
      </c>
      <c r="K488" t="s">
        <v>3474</v>
      </c>
      <c r="L488" t="s">
        <v>3475</v>
      </c>
      <c r="M488" t="s">
        <v>3476</v>
      </c>
      <c r="N488" t="s">
        <v>3477</v>
      </c>
      <c r="O488" t="s">
        <v>3478</v>
      </c>
      <c r="P488" t="s">
        <v>3479</v>
      </c>
      <c r="Q488" t="s">
        <v>3480</v>
      </c>
      <c r="R488" t="s">
        <v>3481</v>
      </c>
      <c r="S488" t="s">
        <v>3482</v>
      </c>
      <c r="T488" t="s">
        <v>3483</v>
      </c>
      <c r="U488" t="s">
        <v>3484</v>
      </c>
      <c r="V488" t="s">
        <v>3485</v>
      </c>
      <c r="W488" t="s">
        <v>1698</v>
      </c>
      <c r="X488" t="s">
        <v>3486</v>
      </c>
      <c r="Y488" t="s">
        <v>3487</v>
      </c>
    </row>
    <row r="489" spans="1:25" x14ac:dyDescent="0.2">
      <c r="A489" t="s">
        <v>3438</v>
      </c>
      <c r="B489">
        <v>14884377</v>
      </c>
      <c r="C489" t="s">
        <v>70</v>
      </c>
      <c r="D489" t="s">
        <v>78</v>
      </c>
      <c r="E489" t="s">
        <v>79</v>
      </c>
      <c r="F489" t="s">
        <v>70</v>
      </c>
      <c r="G489" t="s">
        <v>73</v>
      </c>
      <c r="H489" t="s">
        <v>698</v>
      </c>
      <c r="I489" t="s">
        <v>108</v>
      </c>
      <c r="J489" t="s">
        <v>3488</v>
      </c>
      <c r="K489" t="s">
        <v>70</v>
      </c>
      <c r="L489" t="s">
        <v>70</v>
      </c>
      <c r="M489" t="s">
        <v>70</v>
      </c>
      <c r="N489" t="s">
        <v>70</v>
      </c>
      <c r="O489" t="s">
        <v>70</v>
      </c>
      <c r="P489" t="s">
        <v>70</v>
      </c>
      <c r="Q489" t="s">
        <v>70</v>
      </c>
      <c r="R489" t="s">
        <v>70</v>
      </c>
      <c r="S489" t="s">
        <v>70</v>
      </c>
      <c r="T489" t="s">
        <v>70</v>
      </c>
      <c r="U489" t="s">
        <v>70</v>
      </c>
      <c r="V489" t="s">
        <v>70</v>
      </c>
      <c r="W489" t="s">
        <v>70</v>
      </c>
      <c r="X489" t="s">
        <v>70</v>
      </c>
      <c r="Y489" t="s">
        <v>70</v>
      </c>
    </row>
    <row r="490" spans="1:25" x14ac:dyDescent="0.2">
      <c r="A490" t="s">
        <v>3438</v>
      </c>
      <c r="B490">
        <v>14897961</v>
      </c>
      <c r="C490" t="s">
        <v>70</v>
      </c>
      <c r="D490" t="s">
        <v>79</v>
      </c>
      <c r="E490" t="s">
        <v>71</v>
      </c>
      <c r="F490" t="s">
        <v>70</v>
      </c>
      <c r="G490" t="s">
        <v>73</v>
      </c>
      <c r="H490" t="s">
        <v>110</v>
      </c>
      <c r="I490" t="s">
        <v>97</v>
      </c>
      <c r="J490" t="s">
        <v>3489</v>
      </c>
      <c r="K490" t="s">
        <v>3490</v>
      </c>
      <c r="L490" t="s">
        <v>3491</v>
      </c>
      <c r="M490" t="s">
        <v>3492</v>
      </c>
      <c r="N490" t="s">
        <v>3493</v>
      </c>
      <c r="O490" t="s">
        <v>3494</v>
      </c>
      <c r="P490" t="s">
        <v>3495</v>
      </c>
      <c r="Q490" t="s">
        <v>3496</v>
      </c>
      <c r="R490" t="s">
        <v>3497</v>
      </c>
      <c r="S490" t="s">
        <v>3498</v>
      </c>
      <c r="T490" t="s">
        <v>3499</v>
      </c>
      <c r="U490" t="s">
        <v>3500</v>
      </c>
      <c r="V490" t="s">
        <v>3501</v>
      </c>
      <c r="W490" t="s">
        <v>3502</v>
      </c>
      <c r="X490" t="s">
        <v>3503</v>
      </c>
      <c r="Y490" t="s">
        <v>3504</v>
      </c>
    </row>
    <row r="491" spans="1:25" x14ac:dyDescent="0.2">
      <c r="A491" t="s">
        <v>3438</v>
      </c>
      <c r="B491">
        <v>26534856</v>
      </c>
      <c r="C491" t="s">
        <v>70</v>
      </c>
      <c r="D491" t="s">
        <v>79</v>
      </c>
      <c r="E491" t="s">
        <v>78</v>
      </c>
      <c r="F491" t="s">
        <v>70</v>
      </c>
      <c r="G491" t="s">
        <v>73</v>
      </c>
      <c r="H491" t="s">
        <v>3505</v>
      </c>
      <c r="I491" t="s">
        <v>187</v>
      </c>
      <c r="J491" t="s">
        <v>70</v>
      </c>
      <c r="K491" t="s">
        <v>70</v>
      </c>
      <c r="L491" t="s">
        <v>70</v>
      </c>
      <c r="M491" t="s">
        <v>3506</v>
      </c>
      <c r="N491" t="s">
        <v>70</v>
      </c>
      <c r="O491" t="s">
        <v>70</v>
      </c>
      <c r="P491" t="s">
        <v>70</v>
      </c>
      <c r="Q491" t="s">
        <v>70</v>
      </c>
      <c r="R491" t="s">
        <v>70</v>
      </c>
      <c r="S491" t="s">
        <v>70</v>
      </c>
      <c r="T491" t="s">
        <v>70</v>
      </c>
      <c r="U491" t="s">
        <v>3507</v>
      </c>
      <c r="V491" t="s">
        <v>70</v>
      </c>
      <c r="W491" t="s">
        <v>70</v>
      </c>
      <c r="X491" t="s">
        <v>70</v>
      </c>
      <c r="Y491" t="s">
        <v>70</v>
      </c>
    </row>
    <row r="492" spans="1:25" x14ac:dyDescent="0.2">
      <c r="A492" t="s">
        <v>3438</v>
      </c>
      <c r="B492">
        <v>26562633</v>
      </c>
      <c r="C492" t="s">
        <v>70</v>
      </c>
      <c r="D492" t="s">
        <v>79</v>
      </c>
      <c r="E492" t="s">
        <v>72</v>
      </c>
      <c r="F492" t="s">
        <v>70</v>
      </c>
      <c r="G492" t="s">
        <v>73</v>
      </c>
      <c r="H492" t="s">
        <v>110</v>
      </c>
      <c r="I492" t="s">
        <v>332</v>
      </c>
      <c r="J492" t="s">
        <v>3508</v>
      </c>
      <c r="K492" t="s">
        <v>3509</v>
      </c>
      <c r="L492" t="s">
        <v>3510</v>
      </c>
      <c r="M492" t="s">
        <v>3511</v>
      </c>
      <c r="N492" t="s">
        <v>3512</v>
      </c>
      <c r="O492" t="s">
        <v>3513</v>
      </c>
      <c r="P492" t="s">
        <v>3514</v>
      </c>
      <c r="Q492" t="s">
        <v>3515</v>
      </c>
      <c r="R492" t="s">
        <v>3516</v>
      </c>
      <c r="S492" t="s">
        <v>3517</v>
      </c>
      <c r="T492" t="s">
        <v>3518</v>
      </c>
      <c r="U492" t="s">
        <v>3519</v>
      </c>
      <c r="V492" t="s">
        <v>3520</v>
      </c>
      <c r="W492" t="s">
        <v>3521</v>
      </c>
      <c r="X492" t="s">
        <v>3522</v>
      </c>
      <c r="Y492" t="s">
        <v>3523</v>
      </c>
    </row>
    <row r="493" spans="1:25" x14ac:dyDescent="0.2">
      <c r="A493" t="s">
        <v>3438</v>
      </c>
      <c r="B493">
        <v>27623029</v>
      </c>
      <c r="C493" t="s">
        <v>3524</v>
      </c>
      <c r="D493" t="s">
        <v>71</v>
      </c>
      <c r="E493" t="s">
        <v>72</v>
      </c>
      <c r="F493" t="s">
        <v>70</v>
      </c>
      <c r="G493" t="s">
        <v>73</v>
      </c>
      <c r="H493" t="s">
        <v>1413</v>
      </c>
      <c r="I493" t="s">
        <v>97</v>
      </c>
      <c r="J493" t="s">
        <v>70</v>
      </c>
      <c r="K493" t="s">
        <v>70</v>
      </c>
      <c r="L493" t="s">
        <v>70</v>
      </c>
      <c r="M493" t="s">
        <v>70</v>
      </c>
      <c r="N493" t="s">
        <v>70</v>
      </c>
      <c r="O493" t="s">
        <v>70</v>
      </c>
      <c r="P493" t="s">
        <v>3525</v>
      </c>
      <c r="Q493" t="s">
        <v>70</v>
      </c>
      <c r="R493" t="s">
        <v>70</v>
      </c>
      <c r="S493" t="s">
        <v>70</v>
      </c>
      <c r="T493" t="s">
        <v>70</v>
      </c>
      <c r="U493" t="s">
        <v>70</v>
      </c>
      <c r="V493" t="s">
        <v>70</v>
      </c>
      <c r="W493" t="s">
        <v>70</v>
      </c>
      <c r="X493" t="s">
        <v>70</v>
      </c>
      <c r="Y493" t="s">
        <v>70</v>
      </c>
    </row>
    <row r="494" spans="1:25" x14ac:dyDescent="0.2">
      <c r="A494" t="s">
        <v>3438</v>
      </c>
      <c r="B494">
        <v>29820080</v>
      </c>
      <c r="C494" t="s">
        <v>70</v>
      </c>
      <c r="D494" t="s">
        <v>79</v>
      </c>
      <c r="E494" t="s">
        <v>71</v>
      </c>
      <c r="F494" t="s">
        <v>70</v>
      </c>
      <c r="G494" t="s">
        <v>73</v>
      </c>
      <c r="H494" t="s">
        <v>242</v>
      </c>
      <c r="I494" t="s">
        <v>108</v>
      </c>
      <c r="J494" t="s">
        <v>70</v>
      </c>
      <c r="K494" t="s">
        <v>70</v>
      </c>
      <c r="L494" t="s">
        <v>70</v>
      </c>
      <c r="M494" t="s">
        <v>70</v>
      </c>
      <c r="N494" t="s">
        <v>70</v>
      </c>
      <c r="O494" t="s">
        <v>70</v>
      </c>
      <c r="P494" t="s">
        <v>70</v>
      </c>
      <c r="Q494" t="s">
        <v>3526</v>
      </c>
      <c r="R494" t="s">
        <v>70</v>
      </c>
      <c r="S494" t="s">
        <v>70</v>
      </c>
      <c r="T494" t="s">
        <v>70</v>
      </c>
      <c r="U494" t="s">
        <v>70</v>
      </c>
      <c r="V494" t="s">
        <v>70</v>
      </c>
      <c r="W494" t="s">
        <v>70</v>
      </c>
      <c r="X494" t="s">
        <v>70</v>
      </c>
      <c r="Y494" t="s">
        <v>70</v>
      </c>
    </row>
    <row r="495" spans="1:25" x14ac:dyDescent="0.2">
      <c r="A495" t="s">
        <v>3438</v>
      </c>
      <c r="B495">
        <v>36812385</v>
      </c>
      <c r="C495" t="s">
        <v>70</v>
      </c>
      <c r="D495" t="s">
        <v>79</v>
      </c>
      <c r="E495" t="s">
        <v>78</v>
      </c>
      <c r="F495" t="s">
        <v>70</v>
      </c>
      <c r="G495" t="s">
        <v>73</v>
      </c>
      <c r="H495" t="s">
        <v>3527</v>
      </c>
      <c r="I495" t="s">
        <v>260</v>
      </c>
      <c r="J495" t="s">
        <v>3528</v>
      </c>
      <c r="K495" t="s">
        <v>3529</v>
      </c>
      <c r="L495" t="s">
        <v>3530</v>
      </c>
      <c r="M495" t="s">
        <v>3531</v>
      </c>
      <c r="N495" t="s">
        <v>70</v>
      </c>
      <c r="O495" t="s">
        <v>70</v>
      </c>
      <c r="P495" t="s">
        <v>70</v>
      </c>
      <c r="Q495" t="s">
        <v>70</v>
      </c>
      <c r="R495" t="s">
        <v>3532</v>
      </c>
      <c r="S495" t="s">
        <v>70</v>
      </c>
      <c r="T495" t="s">
        <v>70</v>
      </c>
      <c r="U495" t="s">
        <v>70</v>
      </c>
      <c r="V495" t="s">
        <v>3533</v>
      </c>
      <c r="W495" t="s">
        <v>70</v>
      </c>
      <c r="X495" t="s">
        <v>70</v>
      </c>
      <c r="Y495" t="s">
        <v>3534</v>
      </c>
    </row>
    <row r="496" spans="1:25" x14ac:dyDescent="0.2">
      <c r="A496" t="s">
        <v>3438</v>
      </c>
      <c r="B496">
        <v>42965733</v>
      </c>
      <c r="C496" t="s">
        <v>70</v>
      </c>
      <c r="D496" t="s">
        <v>72</v>
      </c>
      <c r="E496" t="s">
        <v>79</v>
      </c>
      <c r="F496" t="s">
        <v>70</v>
      </c>
      <c r="G496" t="s">
        <v>73</v>
      </c>
      <c r="H496" t="s">
        <v>110</v>
      </c>
      <c r="I496" t="s">
        <v>182</v>
      </c>
      <c r="J496" t="s">
        <v>3535</v>
      </c>
      <c r="K496" t="s">
        <v>3536</v>
      </c>
      <c r="L496" t="s">
        <v>3537</v>
      </c>
      <c r="M496" t="s">
        <v>3538</v>
      </c>
      <c r="N496" t="s">
        <v>3539</v>
      </c>
      <c r="O496" t="s">
        <v>3540</v>
      </c>
      <c r="P496" t="s">
        <v>3541</v>
      </c>
      <c r="Q496" t="s">
        <v>3542</v>
      </c>
      <c r="R496" t="s">
        <v>3543</v>
      </c>
      <c r="S496" t="s">
        <v>3544</v>
      </c>
      <c r="T496" t="s">
        <v>3545</v>
      </c>
      <c r="U496" t="s">
        <v>3546</v>
      </c>
      <c r="V496" t="s">
        <v>3547</v>
      </c>
      <c r="W496" t="s">
        <v>3548</v>
      </c>
      <c r="X496" t="s">
        <v>3549</v>
      </c>
      <c r="Y496" t="s">
        <v>3550</v>
      </c>
    </row>
    <row r="497" spans="1:25" x14ac:dyDescent="0.2">
      <c r="A497" t="s">
        <v>3438</v>
      </c>
      <c r="B497">
        <v>45952200</v>
      </c>
      <c r="C497" t="s">
        <v>70</v>
      </c>
      <c r="D497" t="s">
        <v>78</v>
      </c>
      <c r="E497" t="s">
        <v>79</v>
      </c>
      <c r="F497" t="s">
        <v>70</v>
      </c>
      <c r="G497" t="s">
        <v>73</v>
      </c>
      <c r="H497" t="s">
        <v>570</v>
      </c>
      <c r="I497" t="s">
        <v>260</v>
      </c>
      <c r="J497" t="s">
        <v>70</v>
      </c>
      <c r="K497" t="s">
        <v>70</v>
      </c>
      <c r="L497" t="s">
        <v>70</v>
      </c>
      <c r="M497" t="s">
        <v>3551</v>
      </c>
      <c r="N497" t="s">
        <v>70</v>
      </c>
      <c r="O497" t="s">
        <v>70</v>
      </c>
      <c r="P497" t="s">
        <v>70</v>
      </c>
      <c r="Q497" t="s">
        <v>70</v>
      </c>
      <c r="R497" t="s">
        <v>70</v>
      </c>
      <c r="S497" t="s">
        <v>70</v>
      </c>
      <c r="T497" t="s">
        <v>70</v>
      </c>
      <c r="U497" t="s">
        <v>70</v>
      </c>
      <c r="V497" t="s">
        <v>70</v>
      </c>
      <c r="W497" t="s">
        <v>70</v>
      </c>
      <c r="X497" t="s">
        <v>70</v>
      </c>
      <c r="Y497" t="s">
        <v>70</v>
      </c>
    </row>
    <row r="498" spans="1:25" x14ac:dyDescent="0.2">
      <c r="A498" t="s">
        <v>3438</v>
      </c>
      <c r="B498">
        <v>47663285</v>
      </c>
      <c r="C498" t="s">
        <v>70</v>
      </c>
      <c r="D498" t="s">
        <v>79</v>
      </c>
      <c r="E498" t="s">
        <v>78</v>
      </c>
      <c r="F498" t="s">
        <v>70</v>
      </c>
      <c r="G498" t="s">
        <v>73</v>
      </c>
      <c r="H498" t="s">
        <v>3552</v>
      </c>
      <c r="I498" t="s">
        <v>97</v>
      </c>
      <c r="J498" t="s">
        <v>70</v>
      </c>
      <c r="K498" t="s">
        <v>3553</v>
      </c>
      <c r="L498" t="s">
        <v>70</v>
      </c>
      <c r="M498" t="s">
        <v>3554</v>
      </c>
      <c r="N498" t="s">
        <v>3555</v>
      </c>
      <c r="O498" t="s">
        <v>70</v>
      </c>
      <c r="P498" t="s">
        <v>70</v>
      </c>
      <c r="Q498" t="s">
        <v>70</v>
      </c>
      <c r="R498" t="s">
        <v>70</v>
      </c>
      <c r="S498" t="s">
        <v>70</v>
      </c>
      <c r="T498" t="s">
        <v>70</v>
      </c>
      <c r="U498" t="s">
        <v>3556</v>
      </c>
      <c r="V498" t="s">
        <v>3557</v>
      </c>
      <c r="W498" t="s">
        <v>70</v>
      </c>
      <c r="X498" t="s">
        <v>70</v>
      </c>
      <c r="Y498" t="s">
        <v>70</v>
      </c>
    </row>
    <row r="499" spans="1:25" x14ac:dyDescent="0.2">
      <c r="A499" t="s">
        <v>3438</v>
      </c>
      <c r="B499">
        <v>54525979</v>
      </c>
      <c r="C499" t="s">
        <v>70</v>
      </c>
      <c r="D499" t="s">
        <v>71</v>
      </c>
      <c r="E499" t="s">
        <v>72</v>
      </c>
      <c r="F499" t="s">
        <v>70</v>
      </c>
      <c r="G499" t="s">
        <v>73</v>
      </c>
      <c r="H499" t="s">
        <v>110</v>
      </c>
      <c r="I499" t="s">
        <v>187</v>
      </c>
      <c r="J499" t="s">
        <v>3558</v>
      </c>
      <c r="K499" t="s">
        <v>3559</v>
      </c>
      <c r="L499" t="s">
        <v>3560</v>
      </c>
      <c r="M499" t="s">
        <v>3561</v>
      </c>
      <c r="N499" t="s">
        <v>3562</v>
      </c>
      <c r="O499" t="s">
        <v>3563</v>
      </c>
      <c r="P499" t="s">
        <v>3564</v>
      </c>
      <c r="Q499" t="s">
        <v>3565</v>
      </c>
      <c r="R499" t="s">
        <v>3566</v>
      </c>
      <c r="S499" t="s">
        <v>3567</v>
      </c>
      <c r="T499" t="s">
        <v>3568</v>
      </c>
      <c r="U499" t="s">
        <v>3569</v>
      </c>
      <c r="V499" t="s">
        <v>3570</v>
      </c>
      <c r="W499" t="s">
        <v>3571</v>
      </c>
      <c r="X499" t="s">
        <v>3572</v>
      </c>
      <c r="Y499" t="s">
        <v>3573</v>
      </c>
    </row>
    <row r="500" spans="1:25" x14ac:dyDescent="0.2">
      <c r="A500" t="s">
        <v>3438</v>
      </c>
      <c r="B500">
        <v>59975868</v>
      </c>
      <c r="C500" t="s">
        <v>70</v>
      </c>
      <c r="D500" t="s">
        <v>78</v>
      </c>
      <c r="E500" t="s">
        <v>72</v>
      </c>
      <c r="F500" t="s">
        <v>70</v>
      </c>
      <c r="G500" t="s">
        <v>73</v>
      </c>
      <c r="H500" t="s">
        <v>110</v>
      </c>
      <c r="I500" t="s">
        <v>97</v>
      </c>
      <c r="J500" t="s">
        <v>3574</v>
      </c>
      <c r="K500" t="s">
        <v>3575</v>
      </c>
      <c r="L500" t="s">
        <v>3576</v>
      </c>
      <c r="M500" t="s">
        <v>3577</v>
      </c>
      <c r="N500" t="s">
        <v>3578</v>
      </c>
      <c r="O500" t="s">
        <v>3579</v>
      </c>
      <c r="P500" t="s">
        <v>3580</v>
      </c>
      <c r="Q500" t="s">
        <v>3581</v>
      </c>
      <c r="R500" t="s">
        <v>3582</v>
      </c>
      <c r="S500" t="s">
        <v>3583</v>
      </c>
      <c r="T500" t="s">
        <v>3584</v>
      </c>
      <c r="U500" t="s">
        <v>3585</v>
      </c>
      <c r="V500" t="s">
        <v>3586</v>
      </c>
      <c r="W500" t="s">
        <v>3587</v>
      </c>
      <c r="X500" t="s">
        <v>3588</v>
      </c>
      <c r="Y500" t="s">
        <v>3589</v>
      </c>
    </row>
    <row r="501" spans="1:25" x14ac:dyDescent="0.2">
      <c r="A501" t="s">
        <v>3438</v>
      </c>
      <c r="B501">
        <v>60027611</v>
      </c>
      <c r="C501" t="s">
        <v>70</v>
      </c>
      <c r="D501" t="s">
        <v>71</v>
      </c>
      <c r="E501" t="s">
        <v>72</v>
      </c>
      <c r="F501" t="s">
        <v>70</v>
      </c>
      <c r="G501" t="s">
        <v>73</v>
      </c>
      <c r="H501" t="s">
        <v>785</v>
      </c>
      <c r="I501" t="s">
        <v>159</v>
      </c>
      <c r="J501" t="s">
        <v>70</v>
      </c>
      <c r="K501" t="s">
        <v>70</v>
      </c>
      <c r="L501" t="s">
        <v>70</v>
      </c>
      <c r="M501" t="s">
        <v>70</v>
      </c>
      <c r="N501" t="s">
        <v>70</v>
      </c>
      <c r="O501" t="s">
        <v>70</v>
      </c>
      <c r="P501" t="s">
        <v>70</v>
      </c>
      <c r="Q501" t="s">
        <v>70</v>
      </c>
      <c r="R501" t="s">
        <v>70</v>
      </c>
      <c r="S501" t="s">
        <v>70</v>
      </c>
      <c r="T501" t="s">
        <v>70</v>
      </c>
      <c r="U501" t="s">
        <v>70</v>
      </c>
      <c r="V501" t="s">
        <v>70</v>
      </c>
      <c r="W501" t="s">
        <v>70</v>
      </c>
      <c r="X501" t="s">
        <v>3590</v>
      </c>
      <c r="Y501" t="s">
        <v>70</v>
      </c>
    </row>
    <row r="502" spans="1:25" x14ac:dyDescent="0.2">
      <c r="A502" t="s">
        <v>3438</v>
      </c>
      <c r="B502">
        <v>64414606</v>
      </c>
      <c r="C502" t="s">
        <v>70</v>
      </c>
      <c r="D502" t="s">
        <v>78</v>
      </c>
      <c r="E502" t="s">
        <v>79</v>
      </c>
      <c r="F502" t="s">
        <v>70</v>
      </c>
      <c r="G502" t="s">
        <v>73</v>
      </c>
      <c r="H502" t="s">
        <v>74</v>
      </c>
      <c r="I502" t="s">
        <v>332</v>
      </c>
      <c r="J502" t="s">
        <v>70</v>
      </c>
      <c r="K502" t="s">
        <v>70</v>
      </c>
      <c r="L502" t="s">
        <v>70</v>
      </c>
      <c r="M502" t="s">
        <v>70</v>
      </c>
      <c r="N502" t="s">
        <v>70</v>
      </c>
      <c r="O502" t="s">
        <v>70</v>
      </c>
      <c r="P502" t="s">
        <v>70</v>
      </c>
      <c r="Q502" t="s">
        <v>70</v>
      </c>
      <c r="R502" t="s">
        <v>70</v>
      </c>
      <c r="S502" t="s">
        <v>70</v>
      </c>
      <c r="T502" t="s">
        <v>3591</v>
      </c>
      <c r="U502" t="s">
        <v>70</v>
      </c>
      <c r="V502" t="s">
        <v>70</v>
      </c>
      <c r="W502" t="s">
        <v>70</v>
      </c>
      <c r="X502" t="s">
        <v>70</v>
      </c>
      <c r="Y502" t="s">
        <v>70</v>
      </c>
    </row>
    <row r="503" spans="1:25" x14ac:dyDescent="0.2">
      <c r="A503" t="s">
        <v>3438</v>
      </c>
      <c r="B503">
        <v>65381990</v>
      </c>
      <c r="C503" t="s">
        <v>70</v>
      </c>
      <c r="D503" t="s">
        <v>78</v>
      </c>
      <c r="E503" t="s">
        <v>79</v>
      </c>
      <c r="F503" t="s">
        <v>70</v>
      </c>
      <c r="G503" t="s">
        <v>73</v>
      </c>
      <c r="H503" t="s">
        <v>110</v>
      </c>
      <c r="I503" t="s">
        <v>108</v>
      </c>
      <c r="J503" t="s">
        <v>3592</v>
      </c>
      <c r="K503" t="s">
        <v>3593</v>
      </c>
      <c r="L503" t="s">
        <v>3594</v>
      </c>
      <c r="M503" t="s">
        <v>3595</v>
      </c>
      <c r="N503" t="s">
        <v>3596</v>
      </c>
      <c r="O503" t="s">
        <v>3597</v>
      </c>
      <c r="P503" t="s">
        <v>3598</v>
      </c>
      <c r="Q503" t="s">
        <v>3599</v>
      </c>
      <c r="R503" t="s">
        <v>3600</v>
      </c>
      <c r="S503" t="s">
        <v>3601</v>
      </c>
      <c r="T503" t="s">
        <v>3602</v>
      </c>
      <c r="U503" t="s">
        <v>3603</v>
      </c>
      <c r="V503" t="s">
        <v>3604</v>
      </c>
      <c r="W503" t="s">
        <v>3605</v>
      </c>
      <c r="X503" t="s">
        <v>3606</v>
      </c>
      <c r="Y503" t="s">
        <v>3607</v>
      </c>
    </row>
    <row r="504" spans="1:25" x14ac:dyDescent="0.2">
      <c r="A504" t="s">
        <v>3438</v>
      </c>
      <c r="B504">
        <v>69804308</v>
      </c>
      <c r="C504" t="s">
        <v>70</v>
      </c>
      <c r="D504" t="s">
        <v>71</v>
      </c>
      <c r="E504" t="s">
        <v>72</v>
      </c>
      <c r="F504" t="s">
        <v>70</v>
      </c>
      <c r="G504" t="s">
        <v>73</v>
      </c>
      <c r="H504" t="s">
        <v>240</v>
      </c>
      <c r="I504" t="s">
        <v>260</v>
      </c>
      <c r="J504" t="s">
        <v>70</v>
      </c>
      <c r="K504" t="s">
        <v>70</v>
      </c>
      <c r="L504" t="s">
        <v>70</v>
      </c>
      <c r="M504" t="s">
        <v>70</v>
      </c>
      <c r="N504" t="s">
        <v>70</v>
      </c>
      <c r="O504" t="s">
        <v>70</v>
      </c>
      <c r="P504" t="s">
        <v>70</v>
      </c>
      <c r="Q504" t="s">
        <v>70</v>
      </c>
      <c r="R504" t="s">
        <v>3608</v>
      </c>
      <c r="S504" t="s">
        <v>70</v>
      </c>
      <c r="T504" t="s">
        <v>70</v>
      </c>
      <c r="U504" t="s">
        <v>70</v>
      </c>
      <c r="V504" t="s">
        <v>70</v>
      </c>
      <c r="W504" t="s">
        <v>70</v>
      </c>
      <c r="X504" t="s">
        <v>70</v>
      </c>
      <c r="Y504" t="s">
        <v>70</v>
      </c>
    </row>
    <row r="505" spans="1:25" x14ac:dyDescent="0.2">
      <c r="A505" t="s">
        <v>3438</v>
      </c>
      <c r="B505">
        <v>70404839</v>
      </c>
      <c r="C505" t="s">
        <v>70</v>
      </c>
      <c r="D505" t="s">
        <v>72</v>
      </c>
      <c r="E505" t="s">
        <v>79</v>
      </c>
      <c r="F505" t="s">
        <v>70</v>
      </c>
      <c r="G505" t="s">
        <v>73</v>
      </c>
      <c r="H505" t="s">
        <v>110</v>
      </c>
      <c r="I505" t="s">
        <v>164</v>
      </c>
      <c r="J505" t="s">
        <v>3609</v>
      </c>
      <c r="K505" t="s">
        <v>3610</v>
      </c>
      <c r="L505" t="s">
        <v>3611</v>
      </c>
      <c r="M505" t="s">
        <v>3612</v>
      </c>
      <c r="N505" t="s">
        <v>3613</v>
      </c>
      <c r="O505" t="s">
        <v>3614</v>
      </c>
      <c r="P505" t="s">
        <v>3615</v>
      </c>
      <c r="Q505" t="s">
        <v>3616</v>
      </c>
      <c r="R505" t="s">
        <v>3617</v>
      </c>
      <c r="S505" t="s">
        <v>3618</v>
      </c>
      <c r="T505" t="s">
        <v>3619</v>
      </c>
      <c r="U505" t="s">
        <v>3620</v>
      </c>
      <c r="V505" t="s">
        <v>3621</v>
      </c>
      <c r="W505" t="s">
        <v>3622</v>
      </c>
      <c r="X505" t="s">
        <v>3623</v>
      </c>
      <c r="Y505" t="s">
        <v>3624</v>
      </c>
    </row>
    <row r="506" spans="1:25" x14ac:dyDescent="0.2">
      <c r="A506" t="s">
        <v>3438</v>
      </c>
      <c r="B506">
        <v>70551816</v>
      </c>
      <c r="C506" t="s">
        <v>70</v>
      </c>
      <c r="D506" t="s">
        <v>71</v>
      </c>
      <c r="E506" t="s">
        <v>72</v>
      </c>
      <c r="F506" t="s">
        <v>70</v>
      </c>
      <c r="G506" t="s">
        <v>73</v>
      </c>
      <c r="H506" t="s">
        <v>3625</v>
      </c>
      <c r="I506" t="s">
        <v>187</v>
      </c>
      <c r="J506" t="s">
        <v>3626</v>
      </c>
      <c r="K506" t="s">
        <v>70</v>
      </c>
      <c r="L506" t="s">
        <v>3627</v>
      </c>
      <c r="M506" t="s">
        <v>3628</v>
      </c>
      <c r="N506" t="s">
        <v>3629</v>
      </c>
      <c r="O506" t="s">
        <v>3630</v>
      </c>
      <c r="P506" t="s">
        <v>70</v>
      </c>
      <c r="Q506" t="s">
        <v>3631</v>
      </c>
      <c r="R506" t="s">
        <v>3632</v>
      </c>
      <c r="S506" t="s">
        <v>3633</v>
      </c>
      <c r="T506" t="s">
        <v>3634</v>
      </c>
      <c r="U506" t="s">
        <v>3635</v>
      </c>
      <c r="V506" t="s">
        <v>70</v>
      </c>
      <c r="W506" t="s">
        <v>3636</v>
      </c>
      <c r="X506" t="s">
        <v>3637</v>
      </c>
      <c r="Y506" t="s">
        <v>3638</v>
      </c>
    </row>
    <row r="507" spans="1:25" x14ac:dyDescent="0.2">
      <c r="A507" t="s">
        <v>3438</v>
      </c>
      <c r="B507">
        <v>71267420</v>
      </c>
      <c r="C507" t="s">
        <v>70</v>
      </c>
      <c r="D507" t="s">
        <v>79</v>
      </c>
      <c r="E507" t="s">
        <v>71</v>
      </c>
      <c r="F507" t="s">
        <v>70</v>
      </c>
      <c r="G507" t="s">
        <v>73</v>
      </c>
      <c r="H507" t="s">
        <v>3639</v>
      </c>
      <c r="I507" t="s">
        <v>81</v>
      </c>
      <c r="J507" t="s">
        <v>3640</v>
      </c>
      <c r="K507" t="s">
        <v>3641</v>
      </c>
      <c r="L507" t="s">
        <v>70</v>
      </c>
      <c r="M507" t="s">
        <v>70</v>
      </c>
      <c r="N507" t="s">
        <v>70</v>
      </c>
      <c r="O507" t="s">
        <v>3642</v>
      </c>
      <c r="P507" t="s">
        <v>70</v>
      </c>
      <c r="Q507" t="s">
        <v>70</v>
      </c>
      <c r="R507" t="s">
        <v>70</v>
      </c>
      <c r="S507" t="s">
        <v>70</v>
      </c>
      <c r="T507" t="s">
        <v>70</v>
      </c>
      <c r="U507" t="s">
        <v>70</v>
      </c>
      <c r="V507" t="s">
        <v>70</v>
      </c>
      <c r="W507" t="s">
        <v>70</v>
      </c>
      <c r="X507" t="s">
        <v>70</v>
      </c>
      <c r="Y507" t="s">
        <v>70</v>
      </c>
    </row>
    <row r="508" spans="1:25" x14ac:dyDescent="0.2">
      <c r="A508" t="s">
        <v>3438</v>
      </c>
      <c r="B508">
        <v>75393852</v>
      </c>
      <c r="C508" t="s">
        <v>70</v>
      </c>
      <c r="D508" t="s">
        <v>78</v>
      </c>
      <c r="E508" t="s">
        <v>72</v>
      </c>
      <c r="F508" t="s">
        <v>70</v>
      </c>
      <c r="G508" t="s">
        <v>73</v>
      </c>
      <c r="H508" t="s">
        <v>1067</v>
      </c>
      <c r="I508" t="s">
        <v>108</v>
      </c>
      <c r="J508" t="s">
        <v>70</v>
      </c>
      <c r="K508" t="s">
        <v>70</v>
      </c>
      <c r="L508" t="s">
        <v>70</v>
      </c>
      <c r="M508" t="s">
        <v>70</v>
      </c>
      <c r="N508" t="s">
        <v>70</v>
      </c>
      <c r="O508" t="s">
        <v>70</v>
      </c>
      <c r="P508" t="s">
        <v>3643</v>
      </c>
      <c r="Q508" t="s">
        <v>3644</v>
      </c>
      <c r="R508" t="s">
        <v>70</v>
      </c>
      <c r="S508" t="s">
        <v>70</v>
      </c>
      <c r="T508" t="s">
        <v>70</v>
      </c>
      <c r="U508" t="s">
        <v>70</v>
      </c>
      <c r="V508" t="s">
        <v>70</v>
      </c>
      <c r="W508" t="s">
        <v>3645</v>
      </c>
      <c r="X508" t="s">
        <v>3646</v>
      </c>
      <c r="Y508" t="s">
        <v>70</v>
      </c>
    </row>
    <row r="509" spans="1:25" x14ac:dyDescent="0.2">
      <c r="A509" t="s">
        <v>3438</v>
      </c>
      <c r="B509">
        <v>79581839</v>
      </c>
      <c r="C509" t="s">
        <v>70</v>
      </c>
      <c r="D509" t="s">
        <v>78</v>
      </c>
      <c r="E509" t="s">
        <v>79</v>
      </c>
      <c r="F509" t="s">
        <v>70</v>
      </c>
      <c r="G509" t="s">
        <v>73</v>
      </c>
      <c r="H509" t="s">
        <v>181</v>
      </c>
      <c r="I509" t="s">
        <v>159</v>
      </c>
      <c r="J509" t="s">
        <v>70</v>
      </c>
      <c r="K509" t="s">
        <v>70</v>
      </c>
      <c r="L509" t="s">
        <v>70</v>
      </c>
      <c r="M509" t="s">
        <v>70</v>
      </c>
      <c r="N509" t="s">
        <v>70</v>
      </c>
      <c r="O509" t="s">
        <v>70</v>
      </c>
      <c r="P509" t="s">
        <v>70</v>
      </c>
      <c r="Q509" t="s">
        <v>70</v>
      </c>
      <c r="R509" t="s">
        <v>70</v>
      </c>
      <c r="S509" t="s">
        <v>3647</v>
      </c>
      <c r="T509" t="s">
        <v>70</v>
      </c>
      <c r="U509" t="s">
        <v>70</v>
      </c>
      <c r="V509" t="s">
        <v>70</v>
      </c>
      <c r="W509" t="s">
        <v>70</v>
      </c>
      <c r="X509" t="s">
        <v>70</v>
      </c>
      <c r="Y509" t="s">
        <v>70</v>
      </c>
    </row>
    <row r="510" spans="1:25" x14ac:dyDescent="0.2">
      <c r="A510" t="s">
        <v>3438</v>
      </c>
      <c r="B510">
        <v>85958771</v>
      </c>
      <c r="C510" t="s">
        <v>70</v>
      </c>
      <c r="D510" t="s">
        <v>78</v>
      </c>
      <c r="E510" t="s">
        <v>72</v>
      </c>
      <c r="F510" t="s">
        <v>70</v>
      </c>
      <c r="G510" t="s">
        <v>73</v>
      </c>
      <c r="H510" t="s">
        <v>1686</v>
      </c>
      <c r="I510" t="s">
        <v>155</v>
      </c>
      <c r="J510" t="s">
        <v>70</v>
      </c>
      <c r="K510" t="s">
        <v>70</v>
      </c>
      <c r="L510" t="s">
        <v>70</v>
      </c>
      <c r="M510" t="s">
        <v>70</v>
      </c>
      <c r="N510" t="s">
        <v>70</v>
      </c>
      <c r="O510" t="s">
        <v>70</v>
      </c>
      <c r="P510" t="s">
        <v>70</v>
      </c>
      <c r="Q510" t="s">
        <v>70</v>
      </c>
      <c r="R510" t="s">
        <v>70</v>
      </c>
      <c r="S510" t="s">
        <v>70</v>
      </c>
      <c r="T510" t="s">
        <v>70</v>
      </c>
      <c r="U510" t="s">
        <v>70</v>
      </c>
      <c r="V510" t="s">
        <v>3648</v>
      </c>
      <c r="W510" t="s">
        <v>70</v>
      </c>
      <c r="X510" t="s">
        <v>70</v>
      </c>
      <c r="Y510" t="s">
        <v>70</v>
      </c>
    </row>
    <row r="511" spans="1:25" x14ac:dyDescent="0.2">
      <c r="A511" t="s">
        <v>3438</v>
      </c>
      <c r="B511">
        <v>97072147</v>
      </c>
      <c r="C511" t="s">
        <v>70</v>
      </c>
      <c r="D511" t="s">
        <v>71</v>
      </c>
      <c r="E511" t="s">
        <v>72</v>
      </c>
      <c r="F511" t="s">
        <v>70</v>
      </c>
      <c r="G511" t="s">
        <v>73</v>
      </c>
      <c r="H511" t="s">
        <v>110</v>
      </c>
      <c r="I511" t="s">
        <v>164</v>
      </c>
      <c r="J511" t="s">
        <v>3649</v>
      </c>
      <c r="K511" t="s">
        <v>3650</v>
      </c>
      <c r="L511" t="s">
        <v>3651</v>
      </c>
      <c r="M511" t="s">
        <v>3652</v>
      </c>
      <c r="N511" t="s">
        <v>3653</v>
      </c>
      <c r="O511" t="s">
        <v>3654</v>
      </c>
      <c r="P511" t="s">
        <v>3655</v>
      </c>
      <c r="Q511" t="s">
        <v>3656</v>
      </c>
      <c r="R511" t="s">
        <v>3657</v>
      </c>
      <c r="S511" t="s">
        <v>3658</v>
      </c>
      <c r="T511" t="s">
        <v>3659</v>
      </c>
      <c r="U511" t="s">
        <v>3660</v>
      </c>
      <c r="V511" t="s">
        <v>3661</v>
      </c>
      <c r="W511" t="s">
        <v>3662</v>
      </c>
      <c r="X511" t="s">
        <v>3663</v>
      </c>
      <c r="Y511" t="s">
        <v>3664</v>
      </c>
    </row>
    <row r="512" spans="1:25" x14ac:dyDescent="0.2">
      <c r="A512" t="s">
        <v>3438</v>
      </c>
      <c r="B512">
        <v>97072607</v>
      </c>
      <c r="C512" t="s">
        <v>70</v>
      </c>
      <c r="D512" t="s">
        <v>71</v>
      </c>
      <c r="E512" t="s">
        <v>78</v>
      </c>
      <c r="F512" t="s">
        <v>70</v>
      </c>
      <c r="G512" t="s">
        <v>73</v>
      </c>
      <c r="H512" t="s">
        <v>110</v>
      </c>
      <c r="I512" t="s">
        <v>100</v>
      </c>
      <c r="J512" t="s">
        <v>3665</v>
      </c>
      <c r="K512" t="s">
        <v>3666</v>
      </c>
      <c r="L512" t="s">
        <v>3667</v>
      </c>
      <c r="M512" t="s">
        <v>3668</v>
      </c>
      <c r="N512" t="s">
        <v>3669</v>
      </c>
      <c r="O512" t="s">
        <v>3670</v>
      </c>
      <c r="P512" t="s">
        <v>3671</v>
      </c>
      <c r="Q512" t="s">
        <v>3672</v>
      </c>
      <c r="R512" t="s">
        <v>3673</v>
      </c>
      <c r="S512" t="s">
        <v>3674</v>
      </c>
      <c r="T512" t="s">
        <v>3675</v>
      </c>
      <c r="U512" t="s">
        <v>3676</v>
      </c>
      <c r="V512" t="s">
        <v>3677</v>
      </c>
      <c r="W512" t="s">
        <v>3678</v>
      </c>
      <c r="X512" t="s">
        <v>3679</v>
      </c>
      <c r="Y512" t="s">
        <v>3680</v>
      </c>
    </row>
    <row r="513" spans="1:25" x14ac:dyDescent="0.2">
      <c r="A513" t="s">
        <v>3438</v>
      </c>
      <c r="B513">
        <v>99375981</v>
      </c>
      <c r="C513" t="s">
        <v>70</v>
      </c>
      <c r="D513" t="s">
        <v>71</v>
      </c>
      <c r="E513" t="s">
        <v>72</v>
      </c>
      <c r="F513" t="s">
        <v>70</v>
      </c>
      <c r="G513" t="s">
        <v>73</v>
      </c>
      <c r="H513" t="s">
        <v>675</v>
      </c>
      <c r="I513" t="s">
        <v>90</v>
      </c>
      <c r="J513" t="s">
        <v>70</v>
      </c>
      <c r="K513" t="s">
        <v>3681</v>
      </c>
      <c r="L513" t="s">
        <v>70</v>
      </c>
      <c r="M513" t="s">
        <v>70</v>
      </c>
      <c r="N513" t="s">
        <v>70</v>
      </c>
      <c r="O513" t="s">
        <v>70</v>
      </c>
      <c r="P513" t="s">
        <v>70</v>
      </c>
      <c r="Q513" t="s">
        <v>70</v>
      </c>
      <c r="R513" t="s">
        <v>70</v>
      </c>
      <c r="S513" t="s">
        <v>70</v>
      </c>
      <c r="T513" t="s">
        <v>70</v>
      </c>
      <c r="U513" t="s">
        <v>70</v>
      </c>
      <c r="V513" t="s">
        <v>70</v>
      </c>
      <c r="W513" t="s">
        <v>70</v>
      </c>
      <c r="X513" t="s">
        <v>70</v>
      </c>
      <c r="Y513" t="s">
        <v>70</v>
      </c>
    </row>
    <row r="514" spans="1:25" x14ac:dyDescent="0.2">
      <c r="A514" t="s">
        <v>3438</v>
      </c>
      <c r="B514">
        <v>99639591</v>
      </c>
      <c r="C514" t="s">
        <v>70</v>
      </c>
      <c r="D514" t="s">
        <v>79</v>
      </c>
      <c r="E514" t="s">
        <v>71</v>
      </c>
      <c r="F514" t="s">
        <v>70</v>
      </c>
      <c r="G514" t="s">
        <v>73</v>
      </c>
      <c r="H514" t="s">
        <v>3682</v>
      </c>
      <c r="I514" t="s">
        <v>164</v>
      </c>
      <c r="J514" t="s">
        <v>70</v>
      </c>
      <c r="K514" t="s">
        <v>70</v>
      </c>
      <c r="L514" t="s">
        <v>70</v>
      </c>
      <c r="M514" t="s">
        <v>70</v>
      </c>
      <c r="N514" t="s">
        <v>70</v>
      </c>
      <c r="O514" t="s">
        <v>70</v>
      </c>
      <c r="P514" t="s">
        <v>70</v>
      </c>
      <c r="Q514" t="s">
        <v>70</v>
      </c>
      <c r="R514" t="s">
        <v>70</v>
      </c>
      <c r="S514" t="s">
        <v>3683</v>
      </c>
      <c r="T514" t="s">
        <v>70</v>
      </c>
      <c r="U514" t="s">
        <v>3684</v>
      </c>
      <c r="V514" t="s">
        <v>70</v>
      </c>
      <c r="W514" t="s">
        <v>70</v>
      </c>
      <c r="X514" t="s">
        <v>70</v>
      </c>
      <c r="Y514" t="s">
        <v>70</v>
      </c>
    </row>
    <row r="515" spans="1:25" x14ac:dyDescent="0.2">
      <c r="A515" t="s">
        <v>3438</v>
      </c>
      <c r="B515">
        <v>100185487</v>
      </c>
      <c r="C515" t="s">
        <v>70</v>
      </c>
      <c r="D515" t="s">
        <v>72</v>
      </c>
      <c r="E515" t="s">
        <v>71</v>
      </c>
      <c r="F515" t="s">
        <v>70</v>
      </c>
      <c r="G515" t="s">
        <v>73</v>
      </c>
      <c r="H515" t="s">
        <v>181</v>
      </c>
      <c r="I515" t="s">
        <v>159</v>
      </c>
      <c r="J515" t="s">
        <v>70</v>
      </c>
      <c r="K515" t="s">
        <v>70</v>
      </c>
      <c r="L515" t="s">
        <v>70</v>
      </c>
      <c r="M515" t="s">
        <v>70</v>
      </c>
      <c r="N515" t="s">
        <v>70</v>
      </c>
      <c r="O515" t="s">
        <v>70</v>
      </c>
      <c r="P515" t="s">
        <v>70</v>
      </c>
      <c r="Q515" t="s">
        <v>70</v>
      </c>
      <c r="R515" t="s">
        <v>70</v>
      </c>
      <c r="S515" t="s">
        <v>3685</v>
      </c>
      <c r="T515" t="s">
        <v>70</v>
      </c>
      <c r="U515" t="s">
        <v>70</v>
      </c>
      <c r="V515" t="s">
        <v>70</v>
      </c>
      <c r="W515" t="s">
        <v>70</v>
      </c>
      <c r="X515" t="s">
        <v>70</v>
      </c>
      <c r="Y515" t="s">
        <v>70</v>
      </c>
    </row>
    <row r="516" spans="1:25" x14ac:dyDescent="0.2">
      <c r="A516" t="s">
        <v>3438</v>
      </c>
      <c r="B516">
        <v>104174831</v>
      </c>
      <c r="C516" t="s">
        <v>70</v>
      </c>
      <c r="D516" t="s">
        <v>71</v>
      </c>
      <c r="E516" t="s">
        <v>72</v>
      </c>
      <c r="F516" t="s">
        <v>70</v>
      </c>
      <c r="G516" t="s">
        <v>73</v>
      </c>
      <c r="H516" t="s">
        <v>473</v>
      </c>
      <c r="I516" t="s">
        <v>187</v>
      </c>
      <c r="J516" t="s">
        <v>70</v>
      </c>
      <c r="K516" t="s">
        <v>70</v>
      </c>
      <c r="L516" t="s">
        <v>70</v>
      </c>
      <c r="M516" t="s">
        <v>70</v>
      </c>
      <c r="N516" t="s">
        <v>70</v>
      </c>
      <c r="O516" t="s">
        <v>70</v>
      </c>
      <c r="P516" t="s">
        <v>3686</v>
      </c>
      <c r="Q516" t="s">
        <v>70</v>
      </c>
      <c r="R516" t="s">
        <v>70</v>
      </c>
      <c r="S516" t="s">
        <v>70</v>
      </c>
      <c r="T516" t="s">
        <v>70</v>
      </c>
      <c r="U516" t="s">
        <v>70</v>
      </c>
      <c r="V516" t="s">
        <v>70</v>
      </c>
      <c r="W516" t="s">
        <v>70</v>
      </c>
      <c r="X516" t="s">
        <v>70</v>
      </c>
      <c r="Y516" t="s">
        <v>70</v>
      </c>
    </row>
    <row r="517" spans="1:25" x14ac:dyDescent="0.2">
      <c r="A517" t="s">
        <v>3438</v>
      </c>
      <c r="B517">
        <v>106865195</v>
      </c>
      <c r="C517" t="s">
        <v>70</v>
      </c>
      <c r="D517" t="s">
        <v>71</v>
      </c>
      <c r="E517" t="s">
        <v>78</v>
      </c>
      <c r="F517" t="s">
        <v>70</v>
      </c>
      <c r="G517" t="s">
        <v>73</v>
      </c>
      <c r="H517" t="s">
        <v>110</v>
      </c>
      <c r="I517" t="s">
        <v>182</v>
      </c>
      <c r="J517" t="s">
        <v>3687</v>
      </c>
      <c r="K517" t="s">
        <v>3688</v>
      </c>
      <c r="L517" t="s">
        <v>3689</v>
      </c>
      <c r="M517" t="s">
        <v>3690</v>
      </c>
      <c r="N517" t="s">
        <v>3691</v>
      </c>
      <c r="O517" t="s">
        <v>3692</v>
      </c>
      <c r="P517" t="s">
        <v>3693</v>
      </c>
      <c r="Q517" t="s">
        <v>3694</v>
      </c>
      <c r="R517" t="s">
        <v>3695</v>
      </c>
      <c r="S517" t="s">
        <v>3696</v>
      </c>
      <c r="T517" t="s">
        <v>3697</v>
      </c>
      <c r="U517" t="s">
        <v>3698</v>
      </c>
      <c r="V517" t="s">
        <v>3699</v>
      </c>
      <c r="W517" t="s">
        <v>3700</v>
      </c>
      <c r="X517" t="s">
        <v>3701</v>
      </c>
      <c r="Y517" t="s">
        <v>3702</v>
      </c>
    </row>
    <row r="518" spans="1:25" x14ac:dyDescent="0.2">
      <c r="A518" t="s">
        <v>3438</v>
      </c>
      <c r="B518">
        <v>119043183</v>
      </c>
      <c r="C518" t="s">
        <v>3703</v>
      </c>
      <c r="D518" t="s">
        <v>71</v>
      </c>
      <c r="E518" t="s">
        <v>72</v>
      </c>
      <c r="F518" t="s">
        <v>70</v>
      </c>
      <c r="G518" t="s">
        <v>73</v>
      </c>
      <c r="H518" t="s">
        <v>3704</v>
      </c>
      <c r="I518" t="s">
        <v>155</v>
      </c>
      <c r="J518" t="s">
        <v>70</v>
      </c>
      <c r="K518" t="s">
        <v>70</v>
      </c>
      <c r="L518" t="s">
        <v>70</v>
      </c>
      <c r="M518" t="s">
        <v>70</v>
      </c>
      <c r="N518" t="s">
        <v>70</v>
      </c>
      <c r="O518" t="s">
        <v>70</v>
      </c>
      <c r="P518" t="s">
        <v>70</v>
      </c>
      <c r="Q518" t="s">
        <v>70</v>
      </c>
      <c r="R518" t="s">
        <v>70</v>
      </c>
      <c r="S518" t="s">
        <v>70</v>
      </c>
      <c r="T518" t="s">
        <v>70</v>
      </c>
      <c r="U518" t="s">
        <v>70</v>
      </c>
      <c r="V518" t="s">
        <v>70</v>
      </c>
      <c r="W518" t="s">
        <v>70</v>
      </c>
      <c r="X518" t="s">
        <v>70</v>
      </c>
      <c r="Y518" t="s">
        <v>3705</v>
      </c>
    </row>
    <row r="519" spans="1:25" x14ac:dyDescent="0.2">
      <c r="A519" t="s">
        <v>3438</v>
      </c>
      <c r="B519">
        <v>127585302</v>
      </c>
      <c r="C519" t="s">
        <v>70</v>
      </c>
      <c r="D519" t="s">
        <v>78</v>
      </c>
      <c r="E519" t="s">
        <v>79</v>
      </c>
      <c r="F519" t="s">
        <v>70</v>
      </c>
      <c r="G519" t="s">
        <v>73</v>
      </c>
      <c r="H519" t="s">
        <v>3706</v>
      </c>
      <c r="I519" t="s">
        <v>90</v>
      </c>
      <c r="J519" t="s">
        <v>70</v>
      </c>
      <c r="K519" t="s">
        <v>70</v>
      </c>
      <c r="L519" t="s">
        <v>70</v>
      </c>
      <c r="M519" t="s">
        <v>3707</v>
      </c>
      <c r="N519" t="s">
        <v>70</v>
      </c>
      <c r="O519" t="s">
        <v>70</v>
      </c>
      <c r="P519" t="s">
        <v>3708</v>
      </c>
      <c r="Q519" t="s">
        <v>70</v>
      </c>
      <c r="R519" t="s">
        <v>70</v>
      </c>
      <c r="S519" t="s">
        <v>70</v>
      </c>
      <c r="T519" t="s">
        <v>70</v>
      </c>
      <c r="U519" t="s">
        <v>70</v>
      </c>
      <c r="V519" t="s">
        <v>70</v>
      </c>
      <c r="W519" t="s">
        <v>70</v>
      </c>
      <c r="X519" t="s">
        <v>70</v>
      </c>
      <c r="Y519" t="s">
        <v>70</v>
      </c>
    </row>
    <row r="520" spans="1:25" x14ac:dyDescent="0.2">
      <c r="A520" t="s">
        <v>3438</v>
      </c>
      <c r="B520">
        <v>128147920</v>
      </c>
      <c r="C520" t="s">
        <v>70</v>
      </c>
      <c r="D520" t="s">
        <v>78</v>
      </c>
      <c r="E520" t="s">
        <v>79</v>
      </c>
      <c r="F520" t="s">
        <v>70</v>
      </c>
      <c r="G520" t="s">
        <v>73</v>
      </c>
      <c r="H520" t="s">
        <v>110</v>
      </c>
      <c r="I520" t="s">
        <v>159</v>
      </c>
      <c r="J520" t="s">
        <v>3709</v>
      </c>
      <c r="K520" t="s">
        <v>3710</v>
      </c>
      <c r="L520" t="s">
        <v>3711</v>
      </c>
      <c r="M520" t="s">
        <v>3712</v>
      </c>
      <c r="N520" t="s">
        <v>3713</v>
      </c>
      <c r="O520" t="s">
        <v>3714</v>
      </c>
      <c r="P520" t="s">
        <v>3715</v>
      </c>
      <c r="Q520" t="s">
        <v>3716</v>
      </c>
      <c r="R520" t="s">
        <v>3717</v>
      </c>
      <c r="S520" t="s">
        <v>3718</v>
      </c>
      <c r="T520" t="s">
        <v>3719</v>
      </c>
      <c r="U520" t="s">
        <v>3720</v>
      </c>
      <c r="V520" t="s">
        <v>3721</v>
      </c>
      <c r="W520" t="s">
        <v>3722</v>
      </c>
      <c r="X520" t="s">
        <v>3723</v>
      </c>
      <c r="Y520" t="s">
        <v>3724</v>
      </c>
    </row>
    <row r="521" spans="1:25" x14ac:dyDescent="0.2">
      <c r="A521" t="s">
        <v>3438</v>
      </c>
      <c r="B521">
        <v>134192826</v>
      </c>
      <c r="C521" t="s">
        <v>70</v>
      </c>
      <c r="D521" t="s">
        <v>72</v>
      </c>
      <c r="E521" t="s">
        <v>78</v>
      </c>
      <c r="F521" t="s">
        <v>70</v>
      </c>
      <c r="G521" t="s">
        <v>73</v>
      </c>
      <c r="H521" t="s">
        <v>74</v>
      </c>
      <c r="I521" t="s">
        <v>332</v>
      </c>
      <c r="J521" t="s">
        <v>70</v>
      </c>
      <c r="K521" t="s">
        <v>70</v>
      </c>
      <c r="L521" t="s">
        <v>70</v>
      </c>
      <c r="M521" t="s">
        <v>70</v>
      </c>
      <c r="N521" t="s">
        <v>70</v>
      </c>
      <c r="O521" t="s">
        <v>70</v>
      </c>
      <c r="P521" t="s">
        <v>70</v>
      </c>
      <c r="Q521" t="s">
        <v>70</v>
      </c>
      <c r="R521" t="s">
        <v>70</v>
      </c>
      <c r="S521" t="s">
        <v>70</v>
      </c>
      <c r="T521" t="s">
        <v>3725</v>
      </c>
      <c r="U521" t="s">
        <v>70</v>
      </c>
      <c r="V521" t="s">
        <v>70</v>
      </c>
      <c r="W521" t="s">
        <v>70</v>
      </c>
      <c r="X521" t="s">
        <v>70</v>
      </c>
      <c r="Y521" t="s">
        <v>70</v>
      </c>
    </row>
    <row r="522" spans="1:25" x14ac:dyDescent="0.2">
      <c r="A522" t="s">
        <v>3438</v>
      </c>
      <c r="B522">
        <v>134650413</v>
      </c>
      <c r="C522" t="s">
        <v>70</v>
      </c>
      <c r="D522" t="s">
        <v>78</v>
      </c>
      <c r="E522" t="s">
        <v>79</v>
      </c>
      <c r="F522" t="s">
        <v>70</v>
      </c>
      <c r="G522" t="s">
        <v>73</v>
      </c>
      <c r="H522" t="s">
        <v>1686</v>
      </c>
      <c r="I522" t="s">
        <v>182</v>
      </c>
      <c r="J522" t="s">
        <v>70</v>
      </c>
      <c r="K522" t="s">
        <v>70</v>
      </c>
      <c r="L522" t="s">
        <v>70</v>
      </c>
      <c r="M522" t="s">
        <v>70</v>
      </c>
      <c r="N522" t="s">
        <v>70</v>
      </c>
      <c r="O522" t="s">
        <v>70</v>
      </c>
      <c r="P522" t="s">
        <v>70</v>
      </c>
      <c r="Q522" t="s">
        <v>70</v>
      </c>
      <c r="R522" t="s">
        <v>70</v>
      </c>
      <c r="S522" t="s">
        <v>70</v>
      </c>
      <c r="T522" t="s">
        <v>70</v>
      </c>
      <c r="U522" t="s">
        <v>70</v>
      </c>
      <c r="V522" t="s">
        <v>3726</v>
      </c>
      <c r="W522" t="s">
        <v>70</v>
      </c>
      <c r="X522" t="s">
        <v>70</v>
      </c>
      <c r="Y522" t="s">
        <v>70</v>
      </c>
    </row>
    <row r="523" spans="1:25" x14ac:dyDescent="0.2">
      <c r="A523" t="s">
        <v>3438</v>
      </c>
      <c r="B523">
        <v>134906469</v>
      </c>
      <c r="C523" t="s">
        <v>70</v>
      </c>
      <c r="D523" t="s">
        <v>78</v>
      </c>
      <c r="E523" t="s">
        <v>71</v>
      </c>
      <c r="F523" t="s">
        <v>70</v>
      </c>
      <c r="G523" t="s">
        <v>73</v>
      </c>
      <c r="H523" t="s">
        <v>110</v>
      </c>
      <c r="I523" t="s">
        <v>187</v>
      </c>
      <c r="J523" t="s">
        <v>3727</v>
      </c>
      <c r="K523" t="s">
        <v>3728</v>
      </c>
      <c r="L523" t="s">
        <v>3729</v>
      </c>
      <c r="M523" t="s">
        <v>3730</v>
      </c>
      <c r="N523" t="s">
        <v>3731</v>
      </c>
      <c r="O523" t="s">
        <v>3732</v>
      </c>
      <c r="P523" t="s">
        <v>3733</v>
      </c>
      <c r="Q523" t="s">
        <v>3734</v>
      </c>
      <c r="R523" t="s">
        <v>3735</v>
      </c>
      <c r="S523" t="s">
        <v>3736</v>
      </c>
      <c r="T523" t="s">
        <v>3737</v>
      </c>
      <c r="U523" t="s">
        <v>3738</v>
      </c>
      <c r="V523" t="s">
        <v>3739</v>
      </c>
      <c r="W523" t="s">
        <v>3740</v>
      </c>
      <c r="X523" t="s">
        <v>3741</v>
      </c>
      <c r="Y523" t="s">
        <v>3742</v>
      </c>
    </row>
    <row r="524" spans="1:25" x14ac:dyDescent="0.2">
      <c r="A524" t="s">
        <v>3438</v>
      </c>
      <c r="B524">
        <v>134942063</v>
      </c>
      <c r="C524" t="s">
        <v>70</v>
      </c>
      <c r="D524" t="s">
        <v>78</v>
      </c>
      <c r="E524" t="s">
        <v>79</v>
      </c>
      <c r="F524" t="s">
        <v>70</v>
      </c>
      <c r="G524" t="s">
        <v>73</v>
      </c>
      <c r="H524" t="s">
        <v>110</v>
      </c>
      <c r="I524" t="s">
        <v>90</v>
      </c>
      <c r="J524" t="s">
        <v>3743</v>
      </c>
      <c r="K524" t="s">
        <v>3744</v>
      </c>
      <c r="L524" t="s">
        <v>3745</v>
      </c>
      <c r="M524" t="s">
        <v>3746</v>
      </c>
      <c r="N524" t="s">
        <v>3747</v>
      </c>
      <c r="O524" t="s">
        <v>3748</v>
      </c>
      <c r="P524" t="s">
        <v>3749</v>
      </c>
      <c r="Q524" t="s">
        <v>3750</v>
      </c>
      <c r="R524" t="s">
        <v>3751</v>
      </c>
      <c r="S524" t="s">
        <v>3752</v>
      </c>
      <c r="T524" t="s">
        <v>3753</v>
      </c>
      <c r="U524" t="s">
        <v>3754</v>
      </c>
      <c r="V524" t="s">
        <v>3755</v>
      </c>
      <c r="W524" t="s">
        <v>3756</v>
      </c>
      <c r="X524" t="s">
        <v>3757</v>
      </c>
      <c r="Y524" t="s">
        <v>3758</v>
      </c>
    </row>
    <row r="525" spans="1:25" x14ac:dyDescent="0.2">
      <c r="A525" t="s">
        <v>3438</v>
      </c>
      <c r="B525">
        <v>135438753</v>
      </c>
      <c r="C525" t="s">
        <v>3759</v>
      </c>
      <c r="D525" t="s">
        <v>71</v>
      </c>
      <c r="E525" t="s">
        <v>72</v>
      </c>
      <c r="F525" t="s">
        <v>70</v>
      </c>
      <c r="G525" t="s">
        <v>73</v>
      </c>
      <c r="H525" t="s">
        <v>3760</v>
      </c>
      <c r="I525" t="s">
        <v>97</v>
      </c>
      <c r="J525" t="s">
        <v>70</v>
      </c>
      <c r="K525" t="s">
        <v>70</v>
      </c>
      <c r="L525" t="s">
        <v>70</v>
      </c>
      <c r="M525" t="s">
        <v>3761</v>
      </c>
      <c r="N525" t="s">
        <v>3762</v>
      </c>
      <c r="O525" t="s">
        <v>70</v>
      </c>
      <c r="P525" t="s">
        <v>3763</v>
      </c>
      <c r="Q525" t="s">
        <v>70</v>
      </c>
      <c r="R525" t="s">
        <v>3764</v>
      </c>
      <c r="S525" t="s">
        <v>3765</v>
      </c>
      <c r="T525" t="s">
        <v>3766</v>
      </c>
      <c r="U525" t="s">
        <v>3767</v>
      </c>
      <c r="V525" t="s">
        <v>3768</v>
      </c>
      <c r="W525" t="s">
        <v>3769</v>
      </c>
      <c r="X525" t="s">
        <v>3770</v>
      </c>
      <c r="Y525" t="s">
        <v>3771</v>
      </c>
    </row>
    <row r="526" spans="1:25" x14ac:dyDescent="0.2">
      <c r="A526" t="s">
        <v>3772</v>
      </c>
      <c r="B526">
        <v>1093364</v>
      </c>
      <c r="C526" t="s">
        <v>3773</v>
      </c>
      <c r="D526" t="s">
        <v>78</v>
      </c>
      <c r="E526" t="s">
        <v>71</v>
      </c>
      <c r="F526" t="s">
        <v>70</v>
      </c>
      <c r="G526" t="s">
        <v>73</v>
      </c>
      <c r="H526" t="s">
        <v>3774</v>
      </c>
      <c r="I526" t="s">
        <v>108</v>
      </c>
      <c r="J526" t="s">
        <v>3775</v>
      </c>
      <c r="K526" t="s">
        <v>3776</v>
      </c>
      <c r="L526" t="s">
        <v>70</v>
      </c>
      <c r="M526" t="s">
        <v>70</v>
      </c>
      <c r="N526" t="s">
        <v>3777</v>
      </c>
      <c r="O526" t="s">
        <v>3778</v>
      </c>
      <c r="P526" t="s">
        <v>70</v>
      </c>
      <c r="Q526" t="s">
        <v>3779</v>
      </c>
      <c r="R526" t="s">
        <v>70</v>
      </c>
      <c r="S526" t="s">
        <v>3780</v>
      </c>
      <c r="T526" t="s">
        <v>3781</v>
      </c>
      <c r="U526" t="s">
        <v>70</v>
      </c>
      <c r="V526" t="s">
        <v>3782</v>
      </c>
      <c r="W526" t="s">
        <v>3783</v>
      </c>
      <c r="X526" t="s">
        <v>3784</v>
      </c>
      <c r="Y526" t="s">
        <v>3785</v>
      </c>
    </row>
    <row r="527" spans="1:25" x14ac:dyDescent="0.2">
      <c r="A527" t="s">
        <v>3772</v>
      </c>
      <c r="B527">
        <v>2154882</v>
      </c>
      <c r="C527" t="s">
        <v>70</v>
      </c>
      <c r="D527" t="s">
        <v>71</v>
      </c>
      <c r="E527" t="s">
        <v>79</v>
      </c>
      <c r="F527" t="s">
        <v>70</v>
      </c>
      <c r="G527" t="s">
        <v>73</v>
      </c>
      <c r="H527" t="s">
        <v>110</v>
      </c>
      <c r="I527" t="s">
        <v>182</v>
      </c>
      <c r="J527" t="s">
        <v>3786</v>
      </c>
      <c r="K527" t="s">
        <v>3787</v>
      </c>
      <c r="L527" t="s">
        <v>3788</v>
      </c>
      <c r="M527" t="s">
        <v>3789</v>
      </c>
      <c r="N527" t="s">
        <v>3790</v>
      </c>
      <c r="O527" t="s">
        <v>3791</v>
      </c>
      <c r="P527" t="s">
        <v>3792</v>
      </c>
      <c r="Q527" t="s">
        <v>3793</v>
      </c>
      <c r="R527" t="s">
        <v>3794</v>
      </c>
      <c r="S527" t="s">
        <v>3795</v>
      </c>
      <c r="T527" t="s">
        <v>3796</v>
      </c>
      <c r="U527" t="s">
        <v>3797</v>
      </c>
      <c r="V527" t="s">
        <v>3798</v>
      </c>
      <c r="W527" t="s">
        <v>3799</v>
      </c>
      <c r="X527" t="s">
        <v>3800</v>
      </c>
      <c r="Y527" t="s">
        <v>3801</v>
      </c>
    </row>
    <row r="528" spans="1:25" x14ac:dyDescent="0.2">
      <c r="A528" t="s">
        <v>3772</v>
      </c>
      <c r="B528">
        <v>2920727</v>
      </c>
      <c r="C528" t="s">
        <v>70</v>
      </c>
      <c r="D528" t="s">
        <v>78</v>
      </c>
      <c r="E528" t="s">
        <v>79</v>
      </c>
      <c r="F528" t="s">
        <v>70</v>
      </c>
      <c r="G528" t="s">
        <v>73</v>
      </c>
      <c r="H528" t="s">
        <v>110</v>
      </c>
      <c r="I528" t="s">
        <v>187</v>
      </c>
      <c r="J528" t="s">
        <v>3802</v>
      </c>
      <c r="K528" t="s">
        <v>3803</v>
      </c>
      <c r="L528" t="s">
        <v>3804</v>
      </c>
      <c r="M528" t="s">
        <v>3805</v>
      </c>
      <c r="N528" t="s">
        <v>3806</v>
      </c>
      <c r="O528" t="s">
        <v>3807</v>
      </c>
      <c r="P528" t="s">
        <v>3808</v>
      </c>
      <c r="Q528" t="s">
        <v>3809</v>
      </c>
      <c r="R528" t="s">
        <v>3810</v>
      </c>
      <c r="S528" t="s">
        <v>3811</v>
      </c>
      <c r="T528" t="s">
        <v>3812</v>
      </c>
      <c r="U528" t="s">
        <v>3813</v>
      </c>
      <c r="V528" t="s">
        <v>3814</v>
      </c>
      <c r="W528" t="s">
        <v>3815</v>
      </c>
      <c r="X528" t="s">
        <v>3816</v>
      </c>
      <c r="Y528" t="s">
        <v>3817</v>
      </c>
    </row>
    <row r="529" spans="1:25" x14ac:dyDescent="0.2">
      <c r="A529" t="s">
        <v>3772</v>
      </c>
      <c r="B529">
        <v>4511138</v>
      </c>
      <c r="C529" t="s">
        <v>3818</v>
      </c>
      <c r="D529" t="s">
        <v>71</v>
      </c>
      <c r="E529" t="s">
        <v>79</v>
      </c>
      <c r="F529" t="s">
        <v>70</v>
      </c>
      <c r="G529" t="s">
        <v>73</v>
      </c>
      <c r="H529" t="s">
        <v>3819</v>
      </c>
      <c r="I529" t="s">
        <v>108</v>
      </c>
      <c r="J529" t="s">
        <v>70</v>
      </c>
      <c r="K529" t="s">
        <v>70</v>
      </c>
      <c r="L529" t="s">
        <v>3820</v>
      </c>
      <c r="M529" t="s">
        <v>70</v>
      </c>
      <c r="N529" t="s">
        <v>70</v>
      </c>
      <c r="O529" t="s">
        <v>70</v>
      </c>
      <c r="P529" t="s">
        <v>70</v>
      </c>
      <c r="Q529" t="s">
        <v>70</v>
      </c>
      <c r="R529" t="s">
        <v>3821</v>
      </c>
      <c r="S529" t="s">
        <v>3822</v>
      </c>
      <c r="T529" t="s">
        <v>70</v>
      </c>
      <c r="U529" t="s">
        <v>70</v>
      </c>
      <c r="V529" t="s">
        <v>70</v>
      </c>
      <c r="W529" t="s">
        <v>70</v>
      </c>
      <c r="X529" t="s">
        <v>70</v>
      </c>
      <c r="Y529" t="s">
        <v>70</v>
      </c>
    </row>
    <row r="530" spans="1:25" x14ac:dyDescent="0.2">
      <c r="A530" t="s">
        <v>3772</v>
      </c>
      <c r="B530">
        <v>5153171</v>
      </c>
      <c r="C530" t="s">
        <v>70</v>
      </c>
      <c r="D530" t="s">
        <v>78</v>
      </c>
      <c r="E530" t="s">
        <v>71</v>
      </c>
      <c r="F530" t="s">
        <v>70</v>
      </c>
      <c r="G530" t="s">
        <v>73</v>
      </c>
      <c r="H530" t="s">
        <v>471</v>
      </c>
      <c r="I530" t="s">
        <v>187</v>
      </c>
      <c r="J530" t="s">
        <v>70</v>
      </c>
      <c r="K530" t="s">
        <v>70</v>
      </c>
      <c r="L530" t="s">
        <v>3823</v>
      </c>
      <c r="M530" t="s">
        <v>70</v>
      </c>
      <c r="N530" t="s">
        <v>70</v>
      </c>
      <c r="O530" t="s">
        <v>70</v>
      </c>
      <c r="P530" t="s">
        <v>70</v>
      </c>
      <c r="Q530" t="s">
        <v>70</v>
      </c>
      <c r="R530" t="s">
        <v>70</v>
      </c>
      <c r="S530" t="s">
        <v>70</v>
      </c>
      <c r="T530" t="s">
        <v>70</v>
      </c>
      <c r="U530" t="s">
        <v>70</v>
      </c>
      <c r="V530" t="s">
        <v>70</v>
      </c>
      <c r="W530" t="s">
        <v>70</v>
      </c>
      <c r="X530" t="s">
        <v>70</v>
      </c>
      <c r="Y530" t="s">
        <v>70</v>
      </c>
    </row>
    <row r="531" spans="1:25" x14ac:dyDescent="0.2">
      <c r="A531" t="s">
        <v>3772</v>
      </c>
      <c r="B531">
        <v>5323019</v>
      </c>
      <c r="C531" t="s">
        <v>70</v>
      </c>
      <c r="D531" t="s">
        <v>72</v>
      </c>
      <c r="E531" t="s">
        <v>71</v>
      </c>
      <c r="F531" t="s">
        <v>70</v>
      </c>
      <c r="G531" t="s">
        <v>73</v>
      </c>
      <c r="H531" t="s">
        <v>783</v>
      </c>
      <c r="I531" t="s">
        <v>182</v>
      </c>
      <c r="J531" t="s">
        <v>70</v>
      </c>
      <c r="K531" t="s">
        <v>70</v>
      </c>
      <c r="L531" t="s">
        <v>70</v>
      </c>
      <c r="M531" t="s">
        <v>70</v>
      </c>
      <c r="N531" t="s">
        <v>70</v>
      </c>
      <c r="O531" t="s">
        <v>70</v>
      </c>
      <c r="P531" t="s">
        <v>70</v>
      </c>
      <c r="Q531" t="s">
        <v>70</v>
      </c>
      <c r="R531" t="s">
        <v>70</v>
      </c>
      <c r="S531" t="s">
        <v>70</v>
      </c>
      <c r="T531" t="s">
        <v>70</v>
      </c>
      <c r="U531" t="s">
        <v>3824</v>
      </c>
      <c r="V531" t="s">
        <v>70</v>
      </c>
      <c r="W531" t="s">
        <v>70</v>
      </c>
      <c r="X531" t="s">
        <v>70</v>
      </c>
      <c r="Y531" t="s">
        <v>70</v>
      </c>
    </row>
    <row r="532" spans="1:25" x14ac:dyDescent="0.2">
      <c r="A532" t="s">
        <v>3772</v>
      </c>
      <c r="B532">
        <v>5842188</v>
      </c>
      <c r="C532" t="s">
        <v>70</v>
      </c>
      <c r="D532" t="s">
        <v>79</v>
      </c>
      <c r="E532" t="s">
        <v>78</v>
      </c>
      <c r="F532" t="s">
        <v>70</v>
      </c>
      <c r="G532" t="s">
        <v>73</v>
      </c>
      <c r="H532" t="s">
        <v>3825</v>
      </c>
      <c r="I532" t="s">
        <v>97</v>
      </c>
      <c r="J532" t="s">
        <v>3826</v>
      </c>
      <c r="K532" t="s">
        <v>70</v>
      </c>
      <c r="L532" t="s">
        <v>3827</v>
      </c>
      <c r="M532" t="s">
        <v>70</v>
      </c>
      <c r="N532" t="s">
        <v>70</v>
      </c>
      <c r="O532" t="s">
        <v>70</v>
      </c>
      <c r="P532" t="s">
        <v>70</v>
      </c>
      <c r="Q532" t="s">
        <v>70</v>
      </c>
      <c r="R532" t="s">
        <v>3828</v>
      </c>
      <c r="S532" t="s">
        <v>3829</v>
      </c>
      <c r="T532" t="s">
        <v>3830</v>
      </c>
      <c r="U532" t="s">
        <v>70</v>
      </c>
      <c r="V532" t="s">
        <v>70</v>
      </c>
      <c r="W532" t="s">
        <v>3831</v>
      </c>
      <c r="X532" t="s">
        <v>3832</v>
      </c>
      <c r="Y532" t="s">
        <v>3833</v>
      </c>
    </row>
    <row r="533" spans="1:25" x14ac:dyDescent="0.2">
      <c r="A533" t="s">
        <v>3772</v>
      </c>
      <c r="B533">
        <v>6129707</v>
      </c>
      <c r="C533" t="s">
        <v>70</v>
      </c>
      <c r="D533" t="s">
        <v>71</v>
      </c>
      <c r="E533" t="s">
        <v>79</v>
      </c>
      <c r="F533" t="s">
        <v>70</v>
      </c>
      <c r="G533" t="s">
        <v>73</v>
      </c>
      <c r="H533" t="s">
        <v>3834</v>
      </c>
      <c r="I533" t="s">
        <v>159</v>
      </c>
      <c r="J533" t="s">
        <v>3835</v>
      </c>
      <c r="K533" t="s">
        <v>3836</v>
      </c>
      <c r="L533" t="s">
        <v>70</v>
      </c>
      <c r="M533" t="s">
        <v>70</v>
      </c>
      <c r="N533" t="s">
        <v>70</v>
      </c>
      <c r="O533" t="s">
        <v>70</v>
      </c>
      <c r="P533" t="s">
        <v>70</v>
      </c>
      <c r="Q533" t="s">
        <v>70</v>
      </c>
      <c r="R533" t="s">
        <v>70</v>
      </c>
      <c r="S533" t="s">
        <v>70</v>
      </c>
      <c r="T533" t="s">
        <v>70</v>
      </c>
      <c r="U533" t="s">
        <v>70</v>
      </c>
      <c r="V533" t="s">
        <v>70</v>
      </c>
      <c r="W533" t="s">
        <v>70</v>
      </c>
      <c r="X533" t="s">
        <v>70</v>
      </c>
      <c r="Y533" t="s">
        <v>70</v>
      </c>
    </row>
    <row r="534" spans="1:25" x14ac:dyDescent="0.2">
      <c r="A534" t="s">
        <v>3772</v>
      </c>
      <c r="B534">
        <v>6341295</v>
      </c>
      <c r="C534" t="s">
        <v>70</v>
      </c>
      <c r="D534" t="s">
        <v>71</v>
      </c>
      <c r="E534" t="s">
        <v>72</v>
      </c>
      <c r="F534" t="s">
        <v>70</v>
      </c>
      <c r="G534" t="s">
        <v>73</v>
      </c>
      <c r="H534" t="s">
        <v>110</v>
      </c>
      <c r="I534" t="s">
        <v>90</v>
      </c>
      <c r="J534" t="s">
        <v>3837</v>
      </c>
      <c r="K534" t="s">
        <v>3838</v>
      </c>
      <c r="L534" t="s">
        <v>3839</v>
      </c>
      <c r="M534" t="s">
        <v>3840</v>
      </c>
      <c r="N534" t="s">
        <v>3841</v>
      </c>
      <c r="O534" t="s">
        <v>3842</v>
      </c>
      <c r="P534" t="s">
        <v>3843</v>
      </c>
      <c r="Q534" t="s">
        <v>3844</v>
      </c>
      <c r="R534" t="s">
        <v>3845</v>
      </c>
      <c r="S534" t="s">
        <v>3846</v>
      </c>
      <c r="T534" t="s">
        <v>3847</v>
      </c>
      <c r="U534" t="s">
        <v>3848</v>
      </c>
      <c r="V534" t="s">
        <v>3849</v>
      </c>
      <c r="W534" t="s">
        <v>3850</v>
      </c>
      <c r="X534" t="s">
        <v>3851</v>
      </c>
      <c r="Y534" t="s">
        <v>3852</v>
      </c>
    </row>
    <row r="535" spans="1:25" x14ac:dyDescent="0.2">
      <c r="A535" t="s">
        <v>3772</v>
      </c>
      <c r="B535">
        <v>6654773</v>
      </c>
      <c r="C535" t="s">
        <v>70</v>
      </c>
      <c r="D535" t="s">
        <v>79</v>
      </c>
      <c r="E535" t="s">
        <v>72</v>
      </c>
      <c r="F535" t="s">
        <v>70</v>
      </c>
      <c r="G535" t="s">
        <v>73</v>
      </c>
      <c r="H535" t="s">
        <v>473</v>
      </c>
      <c r="I535" t="s">
        <v>97</v>
      </c>
      <c r="J535" t="s">
        <v>70</v>
      </c>
      <c r="K535" t="s">
        <v>70</v>
      </c>
      <c r="L535" t="s">
        <v>70</v>
      </c>
      <c r="M535" t="s">
        <v>70</v>
      </c>
      <c r="N535" t="s">
        <v>70</v>
      </c>
      <c r="O535" t="s">
        <v>70</v>
      </c>
      <c r="P535" t="s">
        <v>3853</v>
      </c>
      <c r="Q535" t="s">
        <v>70</v>
      </c>
      <c r="R535" t="s">
        <v>70</v>
      </c>
      <c r="S535" t="s">
        <v>70</v>
      </c>
      <c r="T535" t="s">
        <v>70</v>
      </c>
      <c r="U535" t="s">
        <v>70</v>
      </c>
      <c r="V535" t="s">
        <v>70</v>
      </c>
      <c r="W535" t="s">
        <v>70</v>
      </c>
      <c r="X535" t="s">
        <v>70</v>
      </c>
      <c r="Y535" t="s">
        <v>70</v>
      </c>
    </row>
    <row r="536" spans="1:25" x14ac:dyDescent="0.2">
      <c r="A536" t="s">
        <v>3772</v>
      </c>
      <c r="B536">
        <v>9749842</v>
      </c>
      <c r="C536" t="s">
        <v>70</v>
      </c>
      <c r="D536" t="s">
        <v>72</v>
      </c>
      <c r="E536" t="s">
        <v>71</v>
      </c>
      <c r="F536" t="s">
        <v>70</v>
      </c>
      <c r="G536" t="s">
        <v>73</v>
      </c>
      <c r="H536" t="s">
        <v>110</v>
      </c>
      <c r="I536" t="s">
        <v>187</v>
      </c>
      <c r="J536" t="s">
        <v>3854</v>
      </c>
      <c r="K536" t="s">
        <v>3855</v>
      </c>
      <c r="L536" t="s">
        <v>3856</v>
      </c>
      <c r="M536" t="s">
        <v>3857</v>
      </c>
      <c r="N536" t="s">
        <v>3858</v>
      </c>
      <c r="O536" t="s">
        <v>3859</v>
      </c>
      <c r="P536" t="s">
        <v>3860</v>
      </c>
      <c r="Q536" t="s">
        <v>3861</v>
      </c>
      <c r="R536" t="s">
        <v>3862</v>
      </c>
      <c r="S536" t="s">
        <v>3863</v>
      </c>
      <c r="T536" t="s">
        <v>3864</v>
      </c>
      <c r="U536" t="s">
        <v>3865</v>
      </c>
      <c r="V536" t="s">
        <v>3866</v>
      </c>
      <c r="W536" t="s">
        <v>3867</v>
      </c>
      <c r="X536" t="s">
        <v>3868</v>
      </c>
      <c r="Y536" t="s">
        <v>3869</v>
      </c>
    </row>
    <row r="537" spans="1:25" x14ac:dyDescent="0.2">
      <c r="A537" t="s">
        <v>3772</v>
      </c>
      <c r="B537">
        <v>9878085</v>
      </c>
      <c r="C537" t="s">
        <v>70</v>
      </c>
      <c r="D537" t="s">
        <v>71</v>
      </c>
      <c r="E537" t="s">
        <v>72</v>
      </c>
      <c r="F537" t="s">
        <v>70</v>
      </c>
      <c r="G537" t="s">
        <v>73</v>
      </c>
      <c r="H537" t="s">
        <v>110</v>
      </c>
      <c r="I537" t="s">
        <v>187</v>
      </c>
      <c r="J537" t="s">
        <v>3870</v>
      </c>
      <c r="K537" t="s">
        <v>3871</v>
      </c>
      <c r="L537" t="s">
        <v>3872</v>
      </c>
      <c r="M537" t="s">
        <v>3873</v>
      </c>
      <c r="N537" t="s">
        <v>3874</v>
      </c>
      <c r="O537" t="s">
        <v>3875</v>
      </c>
      <c r="P537" t="s">
        <v>3876</v>
      </c>
      <c r="Q537" t="s">
        <v>3877</v>
      </c>
      <c r="R537" t="s">
        <v>3878</v>
      </c>
      <c r="S537" t="s">
        <v>3879</v>
      </c>
      <c r="T537" t="s">
        <v>3880</v>
      </c>
      <c r="U537" t="s">
        <v>3881</v>
      </c>
      <c r="V537" t="s">
        <v>3882</v>
      </c>
      <c r="W537" t="s">
        <v>3883</v>
      </c>
      <c r="X537" t="s">
        <v>3884</v>
      </c>
      <c r="Y537" t="s">
        <v>3885</v>
      </c>
    </row>
    <row r="538" spans="1:25" x14ac:dyDescent="0.2">
      <c r="A538" t="s">
        <v>3772</v>
      </c>
      <c r="B538">
        <v>13721953</v>
      </c>
      <c r="C538" t="s">
        <v>70</v>
      </c>
      <c r="D538" t="s">
        <v>78</v>
      </c>
      <c r="E538" t="s">
        <v>79</v>
      </c>
      <c r="F538" t="s">
        <v>70</v>
      </c>
      <c r="G538" t="s">
        <v>73</v>
      </c>
      <c r="H538" t="s">
        <v>110</v>
      </c>
      <c r="I538" t="s">
        <v>332</v>
      </c>
      <c r="J538" t="s">
        <v>3886</v>
      </c>
      <c r="K538" t="s">
        <v>3887</v>
      </c>
      <c r="L538" t="s">
        <v>3888</v>
      </c>
      <c r="M538" t="s">
        <v>3889</v>
      </c>
      <c r="N538" t="s">
        <v>3890</v>
      </c>
      <c r="O538" t="s">
        <v>3891</v>
      </c>
      <c r="P538" t="s">
        <v>3892</v>
      </c>
      <c r="Q538" t="s">
        <v>3893</v>
      </c>
      <c r="R538" t="s">
        <v>3894</v>
      </c>
      <c r="S538" t="s">
        <v>3895</v>
      </c>
      <c r="T538" t="s">
        <v>3896</v>
      </c>
      <c r="U538" t="s">
        <v>3897</v>
      </c>
      <c r="V538" t="s">
        <v>3898</v>
      </c>
      <c r="W538" t="s">
        <v>3899</v>
      </c>
      <c r="X538" t="s">
        <v>3900</v>
      </c>
      <c r="Y538" t="s">
        <v>3901</v>
      </c>
    </row>
    <row r="539" spans="1:25" x14ac:dyDescent="0.2">
      <c r="A539" t="s">
        <v>3772</v>
      </c>
      <c r="B539">
        <v>13736138</v>
      </c>
      <c r="C539" t="s">
        <v>70</v>
      </c>
      <c r="D539" t="s">
        <v>79</v>
      </c>
      <c r="E539" t="s">
        <v>78</v>
      </c>
      <c r="F539" t="s">
        <v>70</v>
      </c>
      <c r="G539" t="s">
        <v>73</v>
      </c>
      <c r="H539" t="s">
        <v>3902</v>
      </c>
      <c r="I539" t="s">
        <v>108</v>
      </c>
      <c r="J539" t="s">
        <v>3903</v>
      </c>
      <c r="K539" t="s">
        <v>70</v>
      </c>
      <c r="L539" t="s">
        <v>70</v>
      </c>
      <c r="M539" t="s">
        <v>3904</v>
      </c>
      <c r="N539" t="s">
        <v>70</v>
      </c>
      <c r="O539" t="s">
        <v>70</v>
      </c>
      <c r="P539" t="s">
        <v>70</v>
      </c>
      <c r="Q539" t="s">
        <v>3905</v>
      </c>
      <c r="R539" t="s">
        <v>3906</v>
      </c>
      <c r="S539" t="s">
        <v>3907</v>
      </c>
      <c r="T539" t="s">
        <v>3908</v>
      </c>
      <c r="U539" t="s">
        <v>3909</v>
      </c>
      <c r="V539" t="s">
        <v>3910</v>
      </c>
      <c r="W539" t="s">
        <v>3911</v>
      </c>
      <c r="X539" t="s">
        <v>3912</v>
      </c>
      <c r="Y539" t="s">
        <v>3913</v>
      </c>
    </row>
    <row r="540" spans="1:25" x14ac:dyDescent="0.2">
      <c r="A540" t="s">
        <v>3772</v>
      </c>
      <c r="B540">
        <v>18158614</v>
      </c>
      <c r="C540" t="s">
        <v>70</v>
      </c>
      <c r="D540" t="s">
        <v>78</v>
      </c>
      <c r="E540" t="s">
        <v>79</v>
      </c>
      <c r="F540" t="s">
        <v>70</v>
      </c>
      <c r="G540" t="s">
        <v>73</v>
      </c>
      <c r="H540" t="s">
        <v>242</v>
      </c>
      <c r="I540" t="s">
        <v>108</v>
      </c>
      <c r="J540" t="s">
        <v>70</v>
      </c>
      <c r="K540" t="s">
        <v>70</v>
      </c>
      <c r="L540" t="s">
        <v>70</v>
      </c>
      <c r="M540" t="s">
        <v>70</v>
      </c>
      <c r="N540" t="s">
        <v>70</v>
      </c>
      <c r="O540" t="s">
        <v>70</v>
      </c>
      <c r="P540" t="s">
        <v>70</v>
      </c>
      <c r="Q540" t="s">
        <v>3914</v>
      </c>
      <c r="R540" t="s">
        <v>70</v>
      </c>
      <c r="S540" t="s">
        <v>70</v>
      </c>
      <c r="T540" t="s">
        <v>70</v>
      </c>
      <c r="U540" t="s">
        <v>70</v>
      </c>
      <c r="V540" t="s">
        <v>70</v>
      </c>
      <c r="W540" t="s">
        <v>70</v>
      </c>
      <c r="X540" t="s">
        <v>70</v>
      </c>
      <c r="Y540" t="s">
        <v>70</v>
      </c>
    </row>
    <row r="541" spans="1:25" x14ac:dyDescent="0.2">
      <c r="A541" t="s">
        <v>3772</v>
      </c>
      <c r="B541">
        <v>22304256</v>
      </c>
      <c r="C541" t="s">
        <v>70</v>
      </c>
      <c r="D541" t="s">
        <v>78</v>
      </c>
      <c r="E541" t="s">
        <v>72</v>
      </c>
      <c r="F541" t="s">
        <v>70</v>
      </c>
      <c r="G541" t="s">
        <v>73</v>
      </c>
      <c r="H541" t="s">
        <v>471</v>
      </c>
      <c r="I541" t="s">
        <v>187</v>
      </c>
      <c r="J541" t="s">
        <v>70</v>
      </c>
      <c r="K541" t="s">
        <v>70</v>
      </c>
      <c r="L541" t="s">
        <v>3915</v>
      </c>
      <c r="M541" t="s">
        <v>70</v>
      </c>
      <c r="N541" t="s">
        <v>70</v>
      </c>
      <c r="O541" t="s">
        <v>70</v>
      </c>
      <c r="P541" t="s">
        <v>70</v>
      </c>
      <c r="Q541" t="s">
        <v>70</v>
      </c>
      <c r="R541" t="s">
        <v>70</v>
      </c>
      <c r="S541" t="s">
        <v>70</v>
      </c>
      <c r="T541" t="s">
        <v>70</v>
      </c>
      <c r="U541" t="s">
        <v>70</v>
      </c>
      <c r="V541" t="s">
        <v>70</v>
      </c>
      <c r="W541" t="s">
        <v>70</v>
      </c>
      <c r="X541" t="s">
        <v>70</v>
      </c>
      <c r="Y541" t="s">
        <v>70</v>
      </c>
    </row>
    <row r="542" spans="1:25" x14ac:dyDescent="0.2">
      <c r="A542" t="s">
        <v>3772</v>
      </c>
      <c r="B542">
        <v>26556099</v>
      </c>
      <c r="C542" t="s">
        <v>70</v>
      </c>
      <c r="D542" t="s">
        <v>72</v>
      </c>
      <c r="E542" t="s">
        <v>71</v>
      </c>
      <c r="F542" t="s">
        <v>70</v>
      </c>
      <c r="G542" t="s">
        <v>73</v>
      </c>
      <c r="H542" t="s">
        <v>110</v>
      </c>
      <c r="I542" t="s">
        <v>108</v>
      </c>
      <c r="J542" t="s">
        <v>3916</v>
      </c>
      <c r="K542" t="s">
        <v>3917</v>
      </c>
      <c r="L542" t="s">
        <v>3918</v>
      </c>
      <c r="M542" t="s">
        <v>3919</v>
      </c>
      <c r="N542" t="s">
        <v>3920</v>
      </c>
      <c r="O542" t="s">
        <v>3921</v>
      </c>
      <c r="P542" t="s">
        <v>3922</v>
      </c>
      <c r="Q542" t="s">
        <v>3923</v>
      </c>
      <c r="R542" t="s">
        <v>3924</v>
      </c>
      <c r="S542" t="s">
        <v>3925</v>
      </c>
      <c r="T542" t="s">
        <v>3926</v>
      </c>
      <c r="U542" t="s">
        <v>3927</v>
      </c>
      <c r="V542" t="s">
        <v>3928</v>
      </c>
      <c r="W542" t="s">
        <v>3929</v>
      </c>
      <c r="X542" t="s">
        <v>3930</v>
      </c>
      <c r="Y542" t="s">
        <v>3931</v>
      </c>
    </row>
    <row r="543" spans="1:25" x14ac:dyDescent="0.2">
      <c r="A543" t="s">
        <v>3772</v>
      </c>
      <c r="B543">
        <v>28219195</v>
      </c>
      <c r="C543" t="s">
        <v>70</v>
      </c>
      <c r="D543" t="s">
        <v>78</v>
      </c>
      <c r="E543" t="s">
        <v>79</v>
      </c>
      <c r="F543" t="s">
        <v>70</v>
      </c>
      <c r="G543" t="s">
        <v>73</v>
      </c>
      <c r="H543" t="s">
        <v>110</v>
      </c>
      <c r="I543" t="s">
        <v>97</v>
      </c>
      <c r="J543" t="s">
        <v>3932</v>
      </c>
      <c r="K543" t="s">
        <v>3933</v>
      </c>
      <c r="L543" t="s">
        <v>3934</v>
      </c>
      <c r="M543" t="s">
        <v>3935</v>
      </c>
      <c r="N543" t="s">
        <v>3936</v>
      </c>
      <c r="O543" t="s">
        <v>3937</v>
      </c>
      <c r="P543" t="s">
        <v>3938</v>
      </c>
      <c r="Q543" t="s">
        <v>3939</v>
      </c>
      <c r="R543" t="s">
        <v>3940</v>
      </c>
      <c r="S543" t="s">
        <v>3941</v>
      </c>
      <c r="T543" t="s">
        <v>3942</v>
      </c>
      <c r="U543" t="s">
        <v>3943</v>
      </c>
      <c r="V543" t="s">
        <v>3944</v>
      </c>
      <c r="W543" t="s">
        <v>3945</v>
      </c>
      <c r="X543" t="s">
        <v>3946</v>
      </c>
      <c r="Y543" t="s">
        <v>3947</v>
      </c>
    </row>
    <row r="544" spans="1:25" x14ac:dyDescent="0.2">
      <c r="A544" t="s">
        <v>3772</v>
      </c>
      <c r="B544">
        <v>28353382</v>
      </c>
      <c r="C544" t="s">
        <v>70</v>
      </c>
      <c r="D544" t="s">
        <v>72</v>
      </c>
      <c r="E544" t="s">
        <v>71</v>
      </c>
      <c r="F544" t="s">
        <v>70</v>
      </c>
      <c r="G544" t="s">
        <v>73</v>
      </c>
      <c r="H544" t="s">
        <v>473</v>
      </c>
      <c r="I544" t="s">
        <v>81</v>
      </c>
      <c r="J544" t="s">
        <v>70</v>
      </c>
      <c r="K544" t="s">
        <v>70</v>
      </c>
      <c r="L544" t="s">
        <v>70</v>
      </c>
      <c r="M544" t="s">
        <v>70</v>
      </c>
      <c r="N544" t="s">
        <v>70</v>
      </c>
      <c r="O544" t="s">
        <v>70</v>
      </c>
      <c r="P544" t="s">
        <v>3948</v>
      </c>
      <c r="Q544" t="s">
        <v>70</v>
      </c>
      <c r="R544" t="s">
        <v>70</v>
      </c>
      <c r="S544" t="s">
        <v>70</v>
      </c>
      <c r="T544" t="s">
        <v>70</v>
      </c>
      <c r="U544" t="s">
        <v>70</v>
      </c>
      <c r="V544" t="s">
        <v>70</v>
      </c>
      <c r="W544" t="s">
        <v>70</v>
      </c>
      <c r="X544" t="s">
        <v>70</v>
      </c>
      <c r="Y544" t="s">
        <v>70</v>
      </c>
    </row>
    <row r="545" spans="1:25" x14ac:dyDescent="0.2">
      <c r="A545" t="s">
        <v>3772</v>
      </c>
      <c r="B545">
        <v>28353434</v>
      </c>
      <c r="C545" t="s">
        <v>70</v>
      </c>
      <c r="D545" t="s">
        <v>71</v>
      </c>
      <c r="E545" t="s">
        <v>72</v>
      </c>
      <c r="F545" t="s">
        <v>70</v>
      </c>
      <c r="G545" t="s">
        <v>73</v>
      </c>
      <c r="H545" t="s">
        <v>107</v>
      </c>
      <c r="I545" t="s">
        <v>187</v>
      </c>
      <c r="J545" t="s">
        <v>70</v>
      </c>
      <c r="K545" t="s">
        <v>70</v>
      </c>
      <c r="L545" t="s">
        <v>70</v>
      </c>
      <c r="M545" t="s">
        <v>70</v>
      </c>
      <c r="N545" t="s">
        <v>70</v>
      </c>
      <c r="O545" t="s">
        <v>3949</v>
      </c>
      <c r="P545" t="s">
        <v>70</v>
      </c>
      <c r="Q545" t="s">
        <v>70</v>
      </c>
      <c r="R545" t="s">
        <v>70</v>
      </c>
      <c r="S545" t="s">
        <v>70</v>
      </c>
      <c r="T545" t="s">
        <v>70</v>
      </c>
      <c r="U545" t="s">
        <v>70</v>
      </c>
      <c r="V545" t="s">
        <v>70</v>
      </c>
      <c r="W545" t="s">
        <v>70</v>
      </c>
      <c r="X545" t="s">
        <v>70</v>
      </c>
      <c r="Y545" t="s">
        <v>70</v>
      </c>
    </row>
    <row r="546" spans="1:25" x14ac:dyDescent="0.2">
      <c r="A546" t="s">
        <v>3772</v>
      </c>
      <c r="B546">
        <v>33792130</v>
      </c>
      <c r="C546" t="s">
        <v>70</v>
      </c>
      <c r="D546" t="s">
        <v>78</v>
      </c>
      <c r="E546" t="s">
        <v>79</v>
      </c>
      <c r="F546" t="s">
        <v>70</v>
      </c>
      <c r="G546" t="s">
        <v>73</v>
      </c>
      <c r="H546" t="s">
        <v>3950</v>
      </c>
      <c r="I546" t="s">
        <v>260</v>
      </c>
      <c r="J546" t="s">
        <v>70</v>
      </c>
      <c r="K546" t="s">
        <v>70</v>
      </c>
      <c r="L546" t="s">
        <v>70</v>
      </c>
      <c r="M546" t="s">
        <v>3951</v>
      </c>
      <c r="N546" t="s">
        <v>3952</v>
      </c>
      <c r="O546" t="s">
        <v>70</v>
      </c>
      <c r="P546" t="s">
        <v>70</v>
      </c>
      <c r="Q546" t="s">
        <v>70</v>
      </c>
      <c r="R546" t="s">
        <v>70</v>
      </c>
      <c r="S546" t="s">
        <v>70</v>
      </c>
      <c r="T546" t="s">
        <v>70</v>
      </c>
      <c r="U546" t="s">
        <v>70</v>
      </c>
      <c r="V546" t="s">
        <v>3953</v>
      </c>
      <c r="W546" t="s">
        <v>70</v>
      </c>
      <c r="X546" t="s">
        <v>3954</v>
      </c>
      <c r="Y546" t="s">
        <v>70</v>
      </c>
    </row>
    <row r="547" spans="1:25" x14ac:dyDescent="0.2">
      <c r="A547" t="s">
        <v>3772</v>
      </c>
      <c r="B547">
        <v>35252033</v>
      </c>
      <c r="C547" t="s">
        <v>70</v>
      </c>
      <c r="D547" t="s">
        <v>71</v>
      </c>
      <c r="E547" t="s">
        <v>78</v>
      </c>
      <c r="F547" t="s">
        <v>70</v>
      </c>
      <c r="G547" t="s">
        <v>73</v>
      </c>
      <c r="H547" t="s">
        <v>698</v>
      </c>
      <c r="I547" t="s">
        <v>108</v>
      </c>
      <c r="J547" t="s">
        <v>3955</v>
      </c>
      <c r="K547" t="s">
        <v>70</v>
      </c>
      <c r="L547" t="s">
        <v>70</v>
      </c>
      <c r="M547" t="s">
        <v>70</v>
      </c>
      <c r="N547" t="s">
        <v>70</v>
      </c>
      <c r="O547" t="s">
        <v>70</v>
      </c>
      <c r="P547" t="s">
        <v>70</v>
      </c>
      <c r="Q547" t="s">
        <v>70</v>
      </c>
      <c r="R547" t="s">
        <v>70</v>
      </c>
      <c r="S547" t="s">
        <v>70</v>
      </c>
      <c r="T547" t="s">
        <v>70</v>
      </c>
      <c r="U547" t="s">
        <v>70</v>
      </c>
      <c r="V547" t="s">
        <v>70</v>
      </c>
      <c r="W547" t="s">
        <v>70</v>
      </c>
      <c r="X547" t="s">
        <v>70</v>
      </c>
      <c r="Y547" t="s">
        <v>70</v>
      </c>
    </row>
    <row r="548" spans="1:25" x14ac:dyDescent="0.2">
      <c r="A548" t="s">
        <v>3772</v>
      </c>
      <c r="B548">
        <v>45955583</v>
      </c>
      <c r="C548" t="s">
        <v>70</v>
      </c>
      <c r="D548" t="s">
        <v>71</v>
      </c>
      <c r="E548" t="s">
        <v>72</v>
      </c>
      <c r="F548" t="s">
        <v>70</v>
      </c>
      <c r="G548" t="s">
        <v>73</v>
      </c>
      <c r="H548" t="s">
        <v>110</v>
      </c>
      <c r="I548" t="s">
        <v>108</v>
      </c>
      <c r="J548" t="s">
        <v>3956</v>
      </c>
      <c r="K548" t="s">
        <v>3957</v>
      </c>
      <c r="L548" t="s">
        <v>3958</v>
      </c>
      <c r="M548" t="s">
        <v>3959</v>
      </c>
      <c r="N548" t="s">
        <v>3960</v>
      </c>
      <c r="O548" t="s">
        <v>3961</v>
      </c>
      <c r="P548" t="s">
        <v>3962</v>
      </c>
      <c r="Q548" t="s">
        <v>3963</v>
      </c>
      <c r="R548" t="s">
        <v>3964</v>
      </c>
      <c r="S548" t="s">
        <v>3958</v>
      </c>
      <c r="T548" t="s">
        <v>3965</v>
      </c>
      <c r="U548" t="s">
        <v>3966</v>
      </c>
      <c r="V548" t="s">
        <v>3967</v>
      </c>
      <c r="W548" t="s">
        <v>3968</v>
      </c>
      <c r="X548" t="s">
        <v>3969</v>
      </c>
      <c r="Y548" t="s">
        <v>3970</v>
      </c>
    </row>
    <row r="549" spans="1:25" x14ac:dyDescent="0.2">
      <c r="A549" t="s">
        <v>3772</v>
      </c>
      <c r="B549">
        <v>47594600</v>
      </c>
      <c r="C549" t="s">
        <v>70</v>
      </c>
      <c r="D549" t="s">
        <v>78</v>
      </c>
      <c r="E549" t="s">
        <v>79</v>
      </c>
      <c r="F549" t="s">
        <v>70</v>
      </c>
      <c r="G549" t="s">
        <v>73</v>
      </c>
      <c r="H549" t="s">
        <v>184</v>
      </c>
      <c r="I549" t="s">
        <v>108</v>
      </c>
      <c r="J549" t="s">
        <v>70</v>
      </c>
      <c r="K549" t="s">
        <v>70</v>
      </c>
      <c r="L549" t="s">
        <v>70</v>
      </c>
      <c r="M549" t="s">
        <v>70</v>
      </c>
      <c r="N549" t="s">
        <v>70</v>
      </c>
      <c r="O549" t="s">
        <v>70</v>
      </c>
      <c r="P549" t="s">
        <v>70</v>
      </c>
      <c r="Q549" t="s">
        <v>70</v>
      </c>
      <c r="R549" t="s">
        <v>70</v>
      </c>
      <c r="S549" t="s">
        <v>70</v>
      </c>
      <c r="T549" t="s">
        <v>70</v>
      </c>
      <c r="U549" t="s">
        <v>70</v>
      </c>
      <c r="V549" t="s">
        <v>70</v>
      </c>
      <c r="W549" t="s">
        <v>70</v>
      </c>
      <c r="X549" t="s">
        <v>70</v>
      </c>
      <c r="Y549" t="s">
        <v>3971</v>
      </c>
    </row>
    <row r="550" spans="1:25" x14ac:dyDescent="0.2">
      <c r="A550" t="s">
        <v>3772</v>
      </c>
      <c r="B550">
        <v>51515562</v>
      </c>
      <c r="C550" t="s">
        <v>70</v>
      </c>
      <c r="D550" t="s">
        <v>71</v>
      </c>
      <c r="E550" t="s">
        <v>72</v>
      </c>
      <c r="F550" t="s">
        <v>70</v>
      </c>
      <c r="G550" t="s">
        <v>73</v>
      </c>
      <c r="H550" t="s">
        <v>3972</v>
      </c>
      <c r="I550" t="s">
        <v>187</v>
      </c>
      <c r="J550" t="s">
        <v>3973</v>
      </c>
      <c r="K550" t="s">
        <v>3974</v>
      </c>
      <c r="L550" t="s">
        <v>70</v>
      </c>
      <c r="M550" t="s">
        <v>3975</v>
      </c>
      <c r="N550" t="s">
        <v>3976</v>
      </c>
      <c r="O550" t="s">
        <v>3977</v>
      </c>
      <c r="P550" t="s">
        <v>3978</v>
      </c>
      <c r="Q550" t="s">
        <v>3979</v>
      </c>
      <c r="R550" t="s">
        <v>3980</v>
      </c>
      <c r="S550" t="s">
        <v>3981</v>
      </c>
      <c r="T550" t="s">
        <v>3982</v>
      </c>
      <c r="U550" t="s">
        <v>3983</v>
      </c>
      <c r="V550" t="s">
        <v>3984</v>
      </c>
      <c r="W550" t="s">
        <v>3985</v>
      </c>
      <c r="X550" t="s">
        <v>3986</v>
      </c>
      <c r="Y550" t="s">
        <v>3987</v>
      </c>
    </row>
    <row r="551" spans="1:25" x14ac:dyDescent="0.2">
      <c r="A551" t="s">
        <v>3772</v>
      </c>
      <c r="B551">
        <v>55889827</v>
      </c>
      <c r="C551" t="s">
        <v>70</v>
      </c>
      <c r="D551" t="s">
        <v>78</v>
      </c>
      <c r="E551" t="s">
        <v>79</v>
      </c>
      <c r="F551" t="s">
        <v>70</v>
      </c>
      <c r="G551" t="s">
        <v>73</v>
      </c>
      <c r="H551" t="s">
        <v>110</v>
      </c>
      <c r="I551" t="s">
        <v>260</v>
      </c>
      <c r="J551" t="s">
        <v>3988</v>
      </c>
      <c r="K551" t="s">
        <v>3989</v>
      </c>
      <c r="L551" t="s">
        <v>3990</v>
      </c>
      <c r="M551" t="s">
        <v>3991</v>
      </c>
      <c r="N551" t="s">
        <v>3992</v>
      </c>
      <c r="O551" t="s">
        <v>3993</v>
      </c>
      <c r="P551" t="s">
        <v>3994</v>
      </c>
      <c r="Q551" t="s">
        <v>3995</v>
      </c>
      <c r="R551" t="s">
        <v>3996</v>
      </c>
      <c r="S551" t="s">
        <v>3997</v>
      </c>
      <c r="T551" t="s">
        <v>3998</v>
      </c>
      <c r="U551" t="s">
        <v>3999</v>
      </c>
      <c r="V551" t="s">
        <v>4000</v>
      </c>
      <c r="W551" t="s">
        <v>4001</v>
      </c>
      <c r="X551" t="s">
        <v>4002</v>
      </c>
      <c r="Y551" t="s">
        <v>4003</v>
      </c>
    </row>
    <row r="552" spans="1:25" x14ac:dyDescent="0.2">
      <c r="A552" t="s">
        <v>3772</v>
      </c>
      <c r="B552">
        <v>56230631</v>
      </c>
      <c r="C552" t="s">
        <v>70</v>
      </c>
      <c r="D552" t="s">
        <v>72</v>
      </c>
      <c r="E552" t="s">
        <v>79</v>
      </c>
      <c r="F552" t="s">
        <v>70</v>
      </c>
      <c r="G552" t="s">
        <v>73</v>
      </c>
      <c r="H552" t="s">
        <v>181</v>
      </c>
      <c r="I552" t="s">
        <v>164</v>
      </c>
      <c r="J552" t="s">
        <v>70</v>
      </c>
      <c r="K552" t="s">
        <v>70</v>
      </c>
      <c r="L552" t="s">
        <v>70</v>
      </c>
      <c r="M552" t="s">
        <v>70</v>
      </c>
      <c r="N552" t="s">
        <v>70</v>
      </c>
      <c r="O552" t="s">
        <v>70</v>
      </c>
      <c r="P552" t="s">
        <v>70</v>
      </c>
      <c r="Q552" t="s">
        <v>70</v>
      </c>
      <c r="R552" t="s">
        <v>70</v>
      </c>
      <c r="S552" t="s">
        <v>4004</v>
      </c>
      <c r="T552" t="s">
        <v>70</v>
      </c>
      <c r="U552" t="s">
        <v>70</v>
      </c>
      <c r="V552" t="s">
        <v>70</v>
      </c>
      <c r="W552" t="s">
        <v>70</v>
      </c>
      <c r="X552" t="s">
        <v>70</v>
      </c>
      <c r="Y552" t="s">
        <v>70</v>
      </c>
    </row>
    <row r="553" spans="1:25" x14ac:dyDescent="0.2">
      <c r="A553" t="s">
        <v>3772</v>
      </c>
      <c r="B553">
        <v>56237615</v>
      </c>
      <c r="C553" t="s">
        <v>70</v>
      </c>
      <c r="D553" t="s">
        <v>78</v>
      </c>
      <c r="E553" t="s">
        <v>79</v>
      </c>
      <c r="F553" t="s">
        <v>70</v>
      </c>
      <c r="G553" t="s">
        <v>73</v>
      </c>
      <c r="H553" t="s">
        <v>110</v>
      </c>
      <c r="I553" t="s">
        <v>164</v>
      </c>
      <c r="J553" t="s">
        <v>4005</v>
      </c>
      <c r="K553" t="s">
        <v>4006</v>
      </c>
      <c r="L553" t="s">
        <v>4007</v>
      </c>
      <c r="M553" t="s">
        <v>4008</v>
      </c>
      <c r="N553" t="s">
        <v>4009</v>
      </c>
      <c r="O553" t="s">
        <v>4010</v>
      </c>
      <c r="P553" t="s">
        <v>4011</v>
      </c>
      <c r="Q553" t="s">
        <v>4012</v>
      </c>
      <c r="R553" t="s">
        <v>4013</v>
      </c>
      <c r="S553" t="s">
        <v>4014</v>
      </c>
      <c r="T553" t="s">
        <v>4015</v>
      </c>
      <c r="U553" t="s">
        <v>4016</v>
      </c>
      <c r="V553" t="s">
        <v>4017</v>
      </c>
      <c r="W553" t="s">
        <v>4018</v>
      </c>
      <c r="X553" t="s">
        <v>4019</v>
      </c>
      <c r="Y553" t="s">
        <v>4020</v>
      </c>
    </row>
    <row r="554" spans="1:25" x14ac:dyDescent="0.2">
      <c r="A554" t="s">
        <v>3772</v>
      </c>
      <c r="B554">
        <v>58274903</v>
      </c>
      <c r="C554" t="s">
        <v>70</v>
      </c>
      <c r="D554" t="s">
        <v>71</v>
      </c>
      <c r="E554" t="s">
        <v>72</v>
      </c>
      <c r="F554" t="s">
        <v>70</v>
      </c>
      <c r="G554" t="s">
        <v>73</v>
      </c>
      <c r="H554" t="s">
        <v>110</v>
      </c>
      <c r="I554" t="s">
        <v>159</v>
      </c>
      <c r="J554" t="s">
        <v>4021</v>
      </c>
      <c r="K554" t="s">
        <v>4022</v>
      </c>
      <c r="L554" t="s">
        <v>4023</v>
      </c>
      <c r="M554" t="s">
        <v>4024</v>
      </c>
      <c r="N554" t="s">
        <v>4025</v>
      </c>
      <c r="O554" t="s">
        <v>4026</v>
      </c>
      <c r="P554" t="s">
        <v>4027</v>
      </c>
      <c r="Q554" t="s">
        <v>4028</v>
      </c>
      <c r="R554" t="s">
        <v>4029</v>
      </c>
      <c r="S554" t="s">
        <v>4030</v>
      </c>
      <c r="T554" t="s">
        <v>4031</v>
      </c>
      <c r="U554" t="s">
        <v>4032</v>
      </c>
      <c r="V554" t="s">
        <v>4033</v>
      </c>
      <c r="W554" t="s">
        <v>4034</v>
      </c>
      <c r="X554" t="s">
        <v>4035</v>
      </c>
      <c r="Y554" t="s">
        <v>4036</v>
      </c>
    </row>
    <row r="555" spans="1:25" x14ac:dyDescent="0.2">
      <c r="A555" t="s">
        <v>3772</v>
      </c>
      <c r="B555">
        <v>59368303</v>
      </c>
      <c r="C555" t="s">
        <v>70</v>
      </c>
      <c r="D555" t="s">
        <v>71</v>
      </c>
      <c r="E555" t="s">
        <v>79</v>
      </c>
      <c r="F555" t="s">
        <v>70</v>
      </c>
      <c r="G555" t="s">
        <v>73</v>
      </c>
      <c r="H555" t="s">
        <v>935</v>
      </c>
      <c r="I555" t="s">
        <v>97</v>
      </c>
      <c r="J555" t="s">
        <v>4037</v>
      </c>
      <c r="K555" t="s">
        <v>4038</v>
      </c>
      <c r="L555" t="s">
        <v>70</v>
      </c>
      <c r="M555" t="s">
        <v>4039</v>
      </c>
      <c r="N555" t="s">
        <v>4040</v>
      </c>
      <c r="O555" t="s">
        <v>70</v>
      </c>
      <c r="P555" t="s">
        <v>70</v>
      </c>
      <c r="Q555" t="s">
        <v>70</v>
      </c>
      <c r="R555" t="s">
        <v>70</v>
      </c>
      <c r="S555" t="s">
        <v>70</v>
      </c>
      <c r="T555" t="s">
        <v>70</v>
      </c>
      <c r="U555" t="s">
        <v>4041</v>
      </c>
      <c r="V555" t="s">
        <v>4042</v>
      </c>
      <c r="W555" t="s">
        <v>70</v>
      </c>
      <c r="X555" t="s">
        <v>70</v>
      </c>
      <c r="Y555" t="s">
        <v>70</v>
      </c>
    </row>
    <row r="556" spans="1:25" x14ac:dyDescent="0.2">
      <c r="A556" t="s">
        <v>3772</v>
      </c>
      <c r="B556">
        <v>61674070</v>
      </c>
      <c r="C556" t="s">
        <v>70</v>
      </c>
      <c r="D556" t="s">
        <v>71</v>
      </c>
      <c r="E556" t="s">
        <v>72</v>
      </c>
      <c r="F556" t="s">
        <v>70</v>
      </c>
      <c r="G556" t="s">
        <v>73</v>
      </c>
      <c r="H556" t="s">
        <v>110</v>
      </c>
      <c r="I556" t="s">
        <v>90</v>
      </c>
      <c r="J556" t="s">
        <v>4043</v>
      </c>
      <c r="K556" t="s">
        <v>4044</v>
      </c>
      <c r="L556" t="s">
        <v>4045</v>
      </c>
      <c r="M556" t="s">
        <v>4046</v>
      </c>
      <c r="N556" t="s">
        <v>4047</v>
      </c>
      <c r="O556" t="s">
        <v>4048</v>
      </c>
      <c r="P556" t="s">
        <v>4049</v>
      </c>
      <c r="Q556" t="s">
        <v>4050</v>
      </c>
      <c r="R556" t="s">
        <v>4051</v>
      </c>
      <c r="S556" t="s">
        <v>4052</v>
      </c>
      <c r="T556" t="s">
        <v>4053</v>
      </c>
      <c r="U556" t="s">
        <v>4054</v>
      </c>
      <c r="V556" t="s">
        <v>4055</v>
      </c>
      <c r="W556" t="s">
        <v>4056</v>
      </c>
      <c r="X556" t="s">
        <v>4057</v>
      </c>
      <c r="Y556" t="s">
        <v>4058</v>
      </c>
    </row>
    <row r="557" spans="1:25" x14ac:dyDescent="0.2">
      <c r="A557" t="s">
        <v>3772</v>
      </c>
      <c r="B557">
        <v>64884180</v>
      </c>
      <c r="C557" t="s">
        <v>70</v>
      </c>
      <c r="D557" t="s">
        <v>79</v>
      </c>
      <c r="E557" t="s">
        <v>72</v>
      </c>
      <c r="F557" t="s">
        <v>70</v>
      </c>
      <c r="G557" t="s">
        <v>73</v>
      </c>
      <c r="H557" t="s">
        <v>110</v>
      </c>
      <c r="I557" t="s">
        <v>159</v>
      </c>
      <c r="J557" t="s">
        <v>4059</v>
      </c>
      <c r="K557" t="s">
        <v>4060</v>
      </c>
      <c r="L557" t="s">
        <v>4061</v>
      </c>
      <c r="M557" t="s">
        <v>4062</v>
      </c>
      <c r="N557" t="s">
        <v>4063</v>
      </c>
      <c r="O557" t="s">
        <v>4064</v>
      </c>
      <c r="P557" t="s">
        <v>4065</v>
      </c>
      <c r="Q557" t="s">
        <v>4066</v>
      </c>
      <c r="R557" t="s">
        <v>4067</v>
      </c>
      <c r="S557" t="s">
        <v>4068</v>
      </c>
      <c r="T557" t="s">
        <v>4069</v>
      </c>
      <c r="U557" t="s">
        <v>4070</v>
      </c>
      <c r="V557" t="s">
        <v>4071</v>
      </c>
      <c r="W557" t="s">
        <v>4072</v>
      </c>
      <c r="X557" t="s">
        <v>4073</v>
      </c>
      <c r="Y557" t="s">
        <v>4074</v>
      </c>
    </row>
    <row r="558" spans="1:25" x14ac:dyDescent="0.2">
      <c r="A558" t="s">
        <v>3772</v>
      </c>
      <c r="B558">
        <v>65307506</v>
      </c>
      <c r="C558" t="s">
        <v>70</v>
      </c>
      <c r="D558" t="s">
        <v>71</v>
      </c>
      <c r="E558" t="s">
        <v>72</v>
      </c>
      <c r="F558" t="s">
        <v>70</v>
      </c>
      <c r="G558" t="s">
        <v>73</v>
      </c>
      <c r="H558" t="s">
        <v>675</v>
      </c>
      <c r="I558" t="s">
        <v>100</v>
      </c>
      <c r="J558" t="s">
        <v>70</v>
      </c>
      <c r="K558" t="s">
        <v>4075</v>
      </c>
      <c r="L558" t="s">
        <v>70</v>
      </c>
      <c r="M558" t="s">
        <v>70</v>
      </c>
      <c r="N558" t="s">
        <v>70</v>
      </c>
      <c r="O558" t="s">
        <v>70</v>
      </c>
      <c r="P558" t="s">
        <v>70</v>
      </c>
      <c r="Q558" t="s">
        <v>70</v>
      </c>
      <c r="R558" t="s">
        <v>70</v>
      </c>
      <c r="S558" t="s">
        <v>70</v>
      </c>
      <c r="T558" t="s">
        <v>70</v>
      </c>
      <c r="U558" t="s">
        <v>70</v>
      </c>
      <c r="V558" t="s">
        <v>70</v>
      </c>
      <c r="W558" t="s">
        <v>70</v>
      </c>
      <c r="X558" t="s">
        <v>70</v>
      </c>
      <c r="Y558" t="s">
        <v>70</v>
      </c>
    </row>
    <row r="559" spans="1:25" x14ac:dyDescent="0.2">
      <c r="A559" t="s">
        <v>3772</v>
      </c>
      <c r="B559">
        <v>66322593</v>
      </c>
      <c r="C559" t="s">
        <v>70</v>
      </c>
      <c r="D559" t="s">
        <v>78</v>
      </c>
      <c r="E559" t="s">
        <v>79</v>
      </c>
      <c r="F559" t="s">
        <v>70</v>
      </c>
      <c r="G559" t="s">
        <v>73</v>
      </c>
      <c r="H559" t="s">
        <v>110</v>
      </c>
      <c r="I559" t="s">
        <v>332</v>
      </c>
      <c r="J559" t="s">
        <v>4076</v>
      </c>
      <c r="K559" t="s">
        <v>4077</v>
      </c>
      <c r="L559" t="s">
        <v>4078</v>
      </c>
      <c r="M559" t="s">
        <v>4079</v>
      </c>
      <c r="N559" t="s">
        <v>4080</v>
      </c>
      <c r="O559" t="s">
        <v>4081</v>
      </c>
      <c r="P559" t="s">
        <v>4082</v>
      </c>
      <c r="Q559" t="s">
        <v>4083</v>
      </c>
      <c r="R559" t="s">
        <v>4084</v>
      </c>
      <c r="S559" t="s">
        <v>4085</v>
      </c>
      <c r="T559" t="s">
        <v>4086</v>
      </c>
      <c r="U559" t="s">
        <v>4087</v>
      </c>
      <c r="V559" t="s">
        <v>4088</v>
      </c>
      <c r="W559" t="s">
        <v>4089</v>
      </c>
      <c r="X559" t="s">
        <v>4090</v>
      </c>
      <c r="Y559" t="s">
        <v>4091</v>
      </c>
    </row>
    <row r="560" spans="1:25" x14ac:dyDescent="0.2">
      <c r="A560" t="s">
        <v>3772</v>
      </c>
      <c r="B560">
        <v>66359891</v>
      </c>
      <c r="C560" t="s">
        <v>70</v>
      </c>
      <c r="D560" t="s">
        <v>78</v>
      </c>
      <c r="E560" t="s">
        <v>79</v>
      </c>
      <c r="F560" t="s">
        <v>70</v>
      </c>
      <c r="G560" t="s">
        <v>73</v>
      </c>
      <c r="H560" t="s">
        <v>110</v>
      </c>
      <c r="I560" t="s">
        <v>164</v>
      </c>
      <c r="J560" t="s">
        <v>4092</v>
      </c>
      <c r="K560" t="s">
        <v>4093</v>
      </c>
      <c r="L560" t="s">
        <v>4094</v>
      </c>
      <c r="M560" t="s">
        <v>4095</v>
      </c>
      <c r="N560" t="s">
        <v>4096</v>
      </c>
      <c r="O560" t="s">
        <v>4097</v>
      </c>
      <c r="P560" t="s">
        <v>4098</v>
      </c>
      <c r="Q560" t="s">
        <v>4099</v>
      </c>
      <c r="R560" t="s">
        <v>4100</v>
      </c>
      <c r="S560" t="s">
        <v>4101</v>
      </c>
      <c r="T560" t="s">
        <v>4102</v>
      </c>
      <c r="U560" t="s">
        <v>4103</v>
      </c>
      <c r="V560" t="s">
        <v>4104</v>
      </c>
      <c r="W560" t="s">
        <v>4105</v>
      </c>
      <c r="X560" t="s">
        <v>4106</v>
      </c>
      <c r="Y560" t="s">
        <v>4107</v>
      </c>
    </row>
    <row r="561" spans="1:25" x14ac:dyDescent="0.2">
      <c r="A561" t="s">
        <v>3772</v>
      </c>
      <c r="B561">
        <v>66410793</v>
      </c>
      <c r="C561" t="s">
        <v>70</v>
      </c>
      <c r="D561" t="s">
        <v>78</v>
      </c>
      <c r="E561" t="s">
        <v>79</v>
      </c>
      <c r="F561" t="s">
        <v>70</v>
      </c>
      <c r="G561" t="s">
        <v>73</v>
      </c>
      <c r="H561" t="s">
        <v>567</v>
      </c>
      <c r="I561" t="s">
        <v>260</v>
      </c>
      <c r="J561" t="s">
        <v>70</v>
      </c>
      <c r="K561" t="s">
        <v>70</v>
      </c>
      <c r="L561" t="s">
        <v>70</v>
      </c>
      <c r="M561" t="s">
        <v>4108</v>
      </c>
      <c r="N561" t="s">
        <v>70</v>
      </c>
      <c r="O561" t="s">
        <v>70</v>
      </c>
      <c r="P561" t="s">
        <v>70</v>
      </c>
      <c r="Q561" t="s">
        <v>70</v>
      </c>
      <c r="R561" t="s">
        <v>70</v>
      </c>
      <c r="S561" t="s">
        <v>4109</v>
      </c>
      <c r="T561" t="s">
        <v>70</v>
      </c>
      <c r="U561" t="s">
        <v>70</v>
      </c>
      <c r="V561" t="s">
        <v>70</v>
      </c>
      <c r="W561" t="s">
        <v>70</v>
      </c>
      <c r="X561" t="s">
        <v>70</v>
      </c>
      <c r="Y561" t="s">
        <v>70</v>
      </c>
    </row>
    <row r="562" spans="1:25" x14ac:dyDescent="0.2">
      <c r="A562" t="s">
        <v>3772</v>
      </c>
      <c r="B562">
        <v>67020824</v>
      </c>
      <c r="C562" t="s">
        <v>70</v>
      </c>
      <c r="D562" t="s">
        <v>78</v>
      </c>
      <c r="E562" t="s">
        <v>79</v>
      </c>
      <c r="F562" t="s">
        <v>70</v>
      </c>
      <c r="G562" t="s">
        <v>73</v>
      </c>
      <c r="H562" t="s">
        <v>4110</v>
      </c>
      <c r="I562" t="s">
        <v>100</v>
      </c>
      <c r="J562" t="s">
        <v>4111</v>
      </c>
      <c r="K562" t="s">
        <v>4112</v>
      </c>
      <c r="L562" t="s">
        <v>4113</v>
      </c>
      <c r="M562" t="s">
        <v>4114</v>
      </c>
      <c r="N562" t="s">
        <v>4115</v>
      </c>
      <c r="O562" t="s">
        <v>4116</v>
      </c>
      <c r="P562" t="s">
        <v>4117</v>
      </c>
      <c r="Q562" t="s">
        <v>4118</v>
      </c>
      <c r="R562" t="s">
        <v>70</v>
      </c>
      <c r="S562" t="s">
        <v>4119</v>
      </c>
      <c r="T562" t="s">
        <v>4120</v>
      </c>
      <c r="U562" t="s">
        <v>4121</v>
      </c>
      <c r="V562" t="s">
        <v>4122</v>
      </c>
      <c r="W562" t="s">
        <v>4123</v>
      </c>
      <c r="X562" t="s">
        <v>591</v>
      </c>
      <c r="Y562" t="s">
        <v>4124</v>
      </c>
    </row>
    <row r="563" spans="1:25" x14ac:dyDescent="0.2">
      <c r="A563" t="s">
        <v>3772</v>
      </c>
      <c r="B563">
        <v>67223769</v>
      </c>
      <c r="C563" t="s">
        <v>70</v>
      </c>
      <c r="D563" t="s">
        <v>71</v>
      </c>
      <c r="E563" t="s">
        <v>79</v>
      </c>
      <c r="F563" t="s">
        <v>70</v>
      </c>
      <c r="G563" t="s">
        <v>73</v>
      </c>
      <c r="H563" t="s">
        <v>110</v>
      </c>
      <c r="I563" t="s">
        <v>260</v>
      </c>
      <c r="J563" t="s">
        <v>4125</v>
      </c>
      <c r="K563" t="s">
        <v>4126</v>
      </c>
      <c r="L563" t="s">
        <v>4127</v>
      </c>
      <c r="M563" t="s">
        <v>4128</v>
      </c>
      <c r="N563" t="s">
        <v>4129</v>
      </c>
      <c r="O563" t="s">
        <v>4130</v>
      </c>
      <c r="P563" t="s">
        <v>4131</v>
      </c>
      <c r="Q563" t="s">
        <v>4132</v>
      </c>
      <c r="R563" t="s">
        <v>4133</v>
      </c>
      <c r="S563" t="s">
        <v>4134</v>
      </c>
      <c r="T563" t="s">
        <v>4135</v>
      </c>
      <c r="U563" t="s">
        <v>4136</v>
      </c>
      <c r="V563" t="s">
        <v>4137</v>
      </c>
      <c r="W563" t="s">
        <v>4138</v>
      </c>
      <c r="X563" t="s">
        <v>4139</v>
      </c>
      <c r="Y563" t="s">
        <v>4140</v>
      </c>
    </row>
    <row r="564" spans="1:25" x14ac:dyDescent="0.2">
      <c r="A564" t="s">
        <v>3772</v>
      </c>
      <c r="B564">
        <v>71949548</v>
      </c>
      <c r="C564" t="s">
        <v>70</v>
      </c>
      <c r="D564" t="s">
        <v>71</v>
      </c>
      <c r="E564" t="s">
        <v>72</v>
      </c>
      <c r="F564" t="s">
        <v>70</v>
      </c>
      <c r="G564" t="s">
        <v>73</v>
      </c>
      <c r="H564" t="s">
        <v>110</v>
      </c>
      <c r="I564" t="s">
        <v>90</v>
      </c>
      <c r="J564" t="s">
        <v>4141</v>
      </c>
      <c r="K564" t="s">
        <v>4142</v>
      </c>
      <c r="L564" t="s">
        <v>4143</v>
      </c>
      <c r="M564" t="s">
        <v>4144</v>
      </c>
      <c r="N564" t="s">
        <v>4145</v>
      </c>
      <c r="O564" t="s">
        <v>4146</v>
      </c>
      <c r="P564" t="s">
        <v>4147</v>
      </c>
      <c r="Q564" t="s">
        <v>4148</v>
      </c>
      <c r="R564" t="s">
        <v>4149</v>
      </c>
      <c r="S564" t="s">
        <v>4150</v>
      </c>
      <c r="T564" t="s">
        <v>4151</v>
      </c>
      <c r="U564" t="s">
        <v>4152</v>
      </c>
      <c r="V564" t="s">
        <v>4153</v>
      </c>
      <c r="W564" t="s">
        <v>4154</v>
      </c>
      <c r="X564" t="s">
        <v>4155</v>
      </c>
      <c r="Y564" t="s">
        <v>4156</v>
      </c>
    </row>
    <row r="565" spans="1:25" x14ac:dyDescent="0.2">
      <c r="A565" t="s">
        <v>3772</v>
      </c>
      <c r="B565">
        <v>73073236</v>
      </c>
      <c r="C565" t="s">
        <v>70</v>
      </c>
      <c r="D565" t="s">
        <v>71</v>
      </c>
      <c r="E565" t="s">
        <v>72</v>
      </c>
      <c r="F565" t="s">
        <v>70</v>
      </c>
      <c r="G565" t="s">
        <v>73</v>
      </c>
      <c r="H565" t="s">
        <v>471</v>
      </c>
      <c r="I565" t="s">
        <v>182</v>
      </c>
      <c r="J565" t="s">
        <v>70</v>
      </c>
      <c r="K565" t="s">
        <v>70</v>
      </c>
      <c r="L565" t="s">
        <v>4157</v>
      </c>
      <c r="M565" t="s">
        <v>70</v>
      </c>
      <c r="N565" t="s">
        <v>70</v>
      </c>
      <c r="O565" t="s">
        <v>70</v>
      </c>
      <c r="P565" t="s">
        <v>70</v>
      </c>
      <c r="Q565" t="s">
        <v>70</v>
      </c>
      <c r="R565" t="s">
        <v>70</v>
      </c>
      <c r="S565" t="s">
        <v>70</v>
      </c>
      <c r="T565" t="s">
        <v>70</v>
      </c>
      <c r="U565" t="s">
        <v>70</v>
      </c>
      <c r="V565" t="s">
        <v>70</v>
      </c>
      <c r="W565" t="s">
        <v>70</v>
      </c>
      <c r="X565" t="s">
        <v>70</v>
      </c>
      <c r="Y565" t="s">
        <v>70</v>
      </c>
    </row>
    <row r="566" spans="1:25" x14ac:dyDescent="0.2">
      <c r="A566" t="s">
        <v>3772</v>
      </c>
      <c r="B566">
        <v>75316198</v>
      </c>
      <c r="C566" t="s">
        <v>70</v>
      </c>
      <c r="D566" t="s">
        <v>78</v>
      </c>
      <c r="E566" t="s">
        <v>79</v>
      </c>
      <c r="F566" t="s">
        <v>70</v>
      </c>
      <c r="G566" t="s">
        <v>73</v>
      </c>
      <c r="H566" t="s">
        <v>181</v>
      </c>
      <c r="I566" t="s">
        <v>108</v>
      </c>
      <c r="J566" t="s">
        <v>70</v>
      </c>
      <c r="K566" t="s">
        <v>70</v>
      </c>
      <c r="L566" t="s">
        <v>70</v>
      </c>
      <c r="M566" t="s">
        <v>70</v>
      </c>
      <c r="N566" t="s">
        <v>70</v>
      </c>
      <c r="O566" t="s">
        <v>70</v>
      </c>
      <c r="P566" t="s">
        <v>70</v>
      </c>
      <c r="Q566" t="s">
        <v>70</v>
      </c>
      <c r="R566" t="s">
        <v>70</v>
      </c>
      <c r="S566" t="s">
        <v>4158</v>
      </c>
      <c r="T566" t="s">
        <v>70</v>
      </c>
      <c r="U566" t="s">
        <v>70</v>
      </c>
      <c r="V566" t="s">
        <v>70</v>
      </c>
      <c r="W566" t="s">
        <v>70</v>
      </c>
      <c r="X566" t="s">
        <v>70</v>
      </c>
      <c r="Y566" t="s">
        <v>70</v>
      </c>
    </row>
    <row r="567" spans="1:25" x14ac:dyDescent="0.2">
      <c r="A567" t="s">
        <v>3772</v>
      </c>
      <c r="B567">
        <v>77413443</v>
      </c>
      <c r="C567" t="s">
        <v>70</v>
      </c>
      <c r="D567" t="s">
        <v>79</v>
      </c>
      <c r="E567" t="s">
        <v>78</v>
      </c>
      <c r="F567" t="s">
        <v>70</v>
      </c>
      <c r="G567" t="s">
        <v>73</v>
      </c>
      <c r="H567" t="s">
        <v>110</v>
      </c>
      <c r="I567" t="s">
        <v>81</v>
      </c>
      <c r="J567" t="s">
        <v>4159</v>
      </c>
      <c r="K567" t="s">
        <v>4160</v>
      </c>
      <c r="L567" t="s">
        <v>4161</v>
      </c>
      <c r="M567" t="s">
        <v>4162</v>
      </c>
      <c r="N567" t="s">
        <v>4163</v>
      </c>
      <c r="O567" t="s">
        <v>4164</v>
      </c>
      <c r="P567" t="s">
        <v>4165</v>
      </c>
      <c r="Q567" t="s">
        <v>4166</v>
      </c>
      <c r="R567" t="s">
        <v>4167</v>
      </c>
      <c r="S567" t="s">
        <v>4168</v>
      </c>
      <c r="T567" t="s">
        <v>4169</v>
      </c>
      <c r="U567" t="s">
        <v>4170</v>
      </c>
      <c r="V567" t="s">
        <v>4171</v>
      </c>
      <c r="W567" t="s">
        <v>4172</v>
      </c>
      <c r="X567" t="s">
        <v>4173</v>
      </c>
      <c r="Y567" t="s">
        <v>4174</v>
      </c>
    </row>
    <row r="568" spans="1:25" x14ac:dyDescent="0.2">
      <c r="A568" t="s">
        <v>3772</v>
      </c>
      <c r="B568">
        <v>77930374</v>
      </c>
      <c r="C568" t="s">
        <v>70</v>
      </c>
      <c r="D568" t="s">
        <v>71</v>
      </c>
      <c r="E568" t="s">
        <v>72</v>
      </c>
      <c r="F568" t="s">
        <v>70</v>
      </c>
      <c r="G568" t="s">
        <v>73</v>
      </c>
      <c r="H568" t="s">
        <v>240</v>
      </c>
      <c r="I568" t="s">
        <v>187</v>
      </c>
      <c r="J568" t="s">
        <v>70</v>
      </c>
      <c r="K568" t="s">
        <v>70</v>
      </c>
      <c r="L568" t="s">
        <v>70</v>
      </c>
      <c r="M568" t="s">
        <v>70</v>
      </c>
      <c r="N568" t="s">
        <v>70</v>
      </c>
      <c r="O568" t="s">
        <v>70</v>
      </c>
      <c r="P568" t="s">
        <v>70</v>
      </c>
      <c r="Q568" t="s">
        <v>70</v>
      </c>
      <c r="R568" t="s">
        <v>4175</v>
      </c>
      <c r="S568" t="s">
        <v>70</v>
      </c>
      <c r="T568" t="s">
        <v>70</v>
      </c>
      <c r="U568" t="s">
        <v>70</v>
      </c>
      <c r="V568" t="s">
        <v>70</v>
      </c>
      <c r="W568" t="s">
        <v>70</v>
      </c>
      <c r="X568" t="s">
        <v>70</v>
      </c>
      <c r="Y568" t="s">
        <v>70</v>
      </c>
    </row>
    <row r="569" spans="1:25" x14ac:dyDescent="0.2">
      <c r="A569" t="s">
        <v>3772</v>
      </c>
      <c r="B569">
        <v>89059093</v>
      </c>
      <c r="C569" t="s">
        <v>70</v>
      </c>
      <c r="D569" t="s">
        <v>72</v>
      </c>
      <c r="E569" t="s">
        <v>71</v>
      </c>
      <c r="F569" t="s">
        <v>70</v>
      </c>
      <c r="G569" t="s">
        <v>73</v>
      </c>
      <c r="H569" t="s">
        <v>675</v>
      </c>
      <c r="I569" t="s">
        <v>159</v>
      </c>
      <c r="J569" t="s">
        <v>70</v>
      </c>
      <c r="K569" t="s">
        <v>4176</v>
      </c>
      <c r="L569" t="s">
        <v>70</v>
      </c>
      <c r="M569" t="s">
        <v>70</v>
      </c>
      <c r="N569" t="s">
        <v>70</v>
      </c>
      <c r="O569" t="s">
        <v>70</v>
      </c>
      <c r="P569" t="s">
        <v>70</v>
      </c>
      <c r="Q569" t="s">
        <v>70</v>
      </c>
      <c r="R569" t="s">
        <v>70</v>
      </c>
      <c r="S569" t="s">
        <v>70</v>
      </c>
      <c r="T569" t="s">
        <v>70</v>
      </c>
      <c r="U569" t="s">
        <v>70</v>
      </c>
      <c r="V569" t="s">
        <v>70</v>
      </c>
      <c r="W569" t="s">
        <v>70</v>
      </c>
      <c r="X569" t="s">
        <v>70</v>
      </c>
      <c r="Y569" t="s">
        <v>70</v>
      </c>
    </row>
    <row r="570" spans="1:25" x14ac:dyDescent="0.2">
      <c r="A570" t="s">
        <v>3772</v>
      </c>
      <c r="B570">
        <v>92626792</v>
      </c>
      <c r="C570" t="s">
        <v>70</v>
      </c>
      <c r="D570" t="s">
        <v>71</v>
      </c>
      <c r="E570" t="s">
        <v>72</v>
      </c>
      <c r="F570" t="s">
        <v>70</v>
      </c>
      <c r="G570" t="s">
        <v>73</v>
      </c>
      <c r="H570" t="s">
        <v>4177</v>
      </c>
      <c r="I570" t="s">
        <v>100</v>
      </c>
      <c r="J570" t="s">
        <v>70</v>
      </c>
      <c r="K570" t="s">
        <v>70</v>
      </c>
      <c r="L570" t="s">
        <v>70</v>
      </c>
      <c r="M570" t="s">
        <v>70</v>
      </c>
      <c r="N570" t="s">
        <v>70</v>
      </c>
      <c r="O570" t="s">
        <v>70</v>
      </c>
      <c r="P570" t="s">
        <v>4178</v>
      </c>
      <c r="Q570" t="s">
        <v>70</v>
      </c>
      <c r="R570" t="s">
        <v>70</v>
      </c>
      <c r="S570" t="s">
        <v>70</v>
      </c>
      <c r="T570" t="s">
        <v>70</v>
      </c>
      <c r="U570" t="s">
        <v>70</v>
      </c>
      <c r="V570" t="s">
        <v>70</v>
      </c>
      <c r="W570" t="s">
        <v>4179</v>
      </c>
      <c r="X570" t="s">
        <v>4180</v>
      </c>
      <c r="Y570" t="s">
        <v>70</v>
      </c>
    </row>
    <row r="571" spans="1:25" x14ac:dyDescent="0.2">
      <c r="A571" t="s">
        <v>3772</v>
      </c>
      <c r="B571">
        <v>93103337</v>
      </c>
      <c r="C571" t="s">
        <v>70</v>
      </c>
      <c r="D571" t="s">
        <v>71</v>
      </c>
      <c r="E571" t="s">
        <v>79</v>
      </c>
      <c r="F571" t="s">
        <v>70</v>
      </c>
      <c r="G571" t="s">
        <v>73</v>
      </c>
      <c r="H571" t="s">
        <v>110</v>
      </c>
      <c r="I571" t="s">
        <v>108</v>
      </c>
      <c r="J571" t="s">
        <v>4181</v>
      </c>
      <c r="K571" t="s">
        <v>4182</v>
      </c>
      <c r="L571" t="s">
        <v>4183</v>
      </c>
      <c r="M571" t="s">
        <v>4184</v>
      </c>
      <c r="N571" t="s">
        <v>4185</v>
      </c>
      <c r="O571" t="s">
        <v>4184</v>
      </c>
      <c r="P571" t="s">
        <v>4186</v>
      </c>
      <c r="Q571" t="s">
        <v>4187</v>
      </c>
      <c r="R571" t="s">
        <v>4188</v>
      </c>
      <c r="S571" t="s">
        <v>4189</v>
      </c>
      <c r="T571" t="s">
        <v>4190</v>
      </c>
      <c r="U571" t="s">
        <v>4191</v>
      </c>
      <c r="V571" t="s">
        <v>4183</v>
      </c>
      <c r="W571" t="s">
        <v>4192</v>
      </c>
      <c r="X571" t="s">
        <v>4193</v>
      </c>
      <c r="Y571" t="s">
        <v>4193</v>
      </c>
    </row>
    <row r="572" spans="1:25" x14ac:dyDescent="0.2">
      <c r="A572" t="s">
        <v>3772</v>
      </c>
      <c r="B572">
        <v>111594744</v>
      </c>
      <c r="C572" t="s">
        <v>70</v>
      </c>
      <c r="D572" t="s">
        <v>78</v>
      </c>
      <c r="E572" t="s">
        <v>79</v>
      </c>
      <c r="F572" t="s">
        <v>70</v>
      </c>
      <c r="G572" t="s">
        <v>73</v>
      </c>
      <c r="H572" t="s">
        <v>785</v>
      </c>
      <c r="I572" t="s">
        <v>182</v>
      </c>
      <c r="J572" t="s">
        <v>70</v>
      </c>
      <c r="K572" t="s">
        <v>70</v>
      </c>
      <c r="L572" t="s">
        <v>70</v>
      </c>
      <c r="M572" t="s">
        <v>70</v>
      </c>
      <c r="N572" t="s">
        <v>70</v>
      </c>
      <c r="O572" t="s">
        <v>70</v>
      </c>
      <c r="P572" t="s">
        <v>70</v>
      </c>
      <c r="Q572" t="s">
        <v>70</v>
      </c>
      <c r="R572" t="s">
        <v>70</v>
      </c>
      <c r="S572" t="s">
        <v>70</v>
      </c>
      <c r="T572" t="s">
        <v>70</v>
      </c>
      <c r="U572" t="s">
        <v>70</v>
      </c>
      <c r="V572" t="s">
        <v>70</v>
      </c>
      <c r="W572" t="s">
        <v>70</v>
      </c>
      <c r="X572" t="s">
        <v>4194</v>
      </c>
      <c r="Y572" t="s">
        <v>70</v>
      </c>
    </row>
    <row r="573" spans="1:25" x14ac:dyDescent="0.2">
      <c r="A573" t="s">
        <v>3772</v>
      </c>
      <c r="B573">
        <v>113265546</v>
      </c>
      <c r="C573" t="s">
        <v>70</v>
      </c>
      <c r="D573" t="s">
        <v>72</v>
      </c>
      <c r="E573" t="s">
        <v>71</v>
      </c>
      <c r="F573" t="s">
        <v>70</v>
      </c>
      <c r="G573" t="s">
        <v>73</v>
      </c>
      <c r="H573" t="s">
        <v>184</v>
      </c>
      <c r="I573" t="s">
        <v>97</v>
      </c>
      <c r="J573" t="s">
        <v>70</v>
      </c>
      <c r="K573" t="s">
        <v>70</v>
      </c>
      <c r="L573" t="s">
        <v>70</v>
      </c>
      <c r="M573" t="s">
        <v>70</v>
      </c>
      <c r="N573" t="s">
        <v>70</v>
      </c>
      <c r="O573" t="s">
        <v>70</v>
      </c>
      <c r="P573" t="s">
        <v>70</v>
      </c>
      <c r="Q573" t="s">
        <v>70</v>
      </c>
      <c r="R573" t="s">
        <v>70</v>
      </c>
      <c r="S573" t="s">
        <v>70</v>
      </c>
      <c r="T573" t="s">
        <v>70</v>
      </c>
      <c r="U573" t="s">
        <v>70</v>
      </c>
      <c r="V573" t="s">
        <v>70</v>
      </c>
      <c r="W573" t="s">
        <v>70</v>
      </c>
      <c r="X573" t="s">
        <v>70</v>
      </c>
      <c r="Y573" t="s">
        <v>4195</v>
      </c>
    </row>
    <row r="574" spans="1:25" x14ac:dyDescent="0.2">
      <c r="A574" t="s">
        <v>3772</v>
      </c>
      <c r="B574">
        <v>113711581</v>
      </c>
      <c r="C574" t="s">
        <v>70</v>
      </c>
      <c r="D574" t="s">
        <v>71</v>
      </c>
      <c r="E574" t="s">
        <v>78</v>
      </c>
      <c r="F574" t="s">
        <v>70</v>
      </c>
      <c r="G574" t="s">
        <v>73</v>
      </c>
      <c r="H574" t="s">
        <v>110</v>
      </c>
      <c r="I574" t="s">
        <v>187</v>
      </c>
      <c r="J574" t="s">
        <v>4196</v>
      </c>
      <c r="K574" t="s">
        <v>4197</v>
      </c>
      <c r="L574" t="s">
        <v>4198</v>
      </c>
      <c r="M574" t="s">
        <v>4199</v>
      </c>
      <c r="N574" t="s">
        <v>4200</v>
      </c>
      <c r="O574" t="s">
        <v>4201</v>
      </c>
      <c r="P574" t="s">
        <v>4202</v>
      </c>
      <c r="Q574" t="s">
        <v>4203</v>
      </c>
      <c r="R574" t="s">
        <v>4204</v>
      </c>
      <c r="S574" t="s">
        <v>4205</v>
      </c>
      <c r="T574" t="s">
        <v>4206</v>
      </c>
      <c r="U574" t="s">
        <v>4207</v>
      </c>
      <c r="V574" t="s">
        <v>4208</v>
      </c>
      <c r="W574" t="s">
        <v>4209</v>
      </c>
      <c r="X574" t="s">
        <v>4210</v>
      </c>
      <c r="Y574" t="s">
        <v>4211</v>
      </c>
    </row>
    <row r="575" spans="1:25" x14ac:dyDescent="0.2">
      <c r="A575" t="s">
        <v>3772</v>
      </c>
      <c r="B575">
        <v>115047114</v>
      </c>
      <c r="C575" t="s">
        <v>70</v>
      </c>
      <c r="D575" t="s">
        <v>79</v>
      </c>
      <c r="E575" t="s">
        <v>78</v>
      </c>
      <c r="F575" t="s">
        <v>70</v>
      </c>
      <c r="G575" t="s">
        <v>73</v>
      </c>
      <c r="H575" t="s">
        <v>563</v>
      </c>
      <c r="I575" t="s">
        <v>187</v>
      </c>
      <c r="J575" t="s">
        <v>70</v>
      </c>
      <c r="K575" t="s">
        <v>70</v>
      </c>
      <c r="L575" t="s">
        <v>4212</v>
      </c>
      <c r="M575" t="s">
        <v>70</v>
      </c>
      <c r="N575" t="s">
        <v>70</v>
      </c>
      <c r="O575" t="s">
        <v>70</v>
      </c>
      <c r="P575" t="s">
        <v>70</v>
      </c>
      <c r="Q575" t="s">
        <v>70</v>
      </c>
      <c r="R575" t="s">
        <v>4213</v>
      </c>
      <c r="S575" t="s">
        <v>4214</v>
      </c>
      <c r="T575" t="s">
        <v>70</v>
      </c>
      <c r="U575" t="s">
        <v>70</v>
      </c>
      <c r="V575" t="s">
        <v>70</v>
      </c>
      <c r="W575" t="s">
        <v>70</v>
      </c>
      <c r="X575" t="s">
        <v>70</v>
      </c>
      <c r="Y575" t="s">
        <v>70</v>
      </c>
    </row>
    <row r="576" spans="1:25" x14ac:dyDescent="0.2">
      <c r="A576" t="s">
        <v>3772</v>
      </c>
      <c r="B576">
        <v>116692150</v>
      </c>
      <c r="C576" t="s">
        <v>70</v>
      </c>
      <c r="D576" t="s">
        <v>71</v>
      </c>
      <c r="E576" t="s">
        <v>72</v>
      </c>
      <c r="F576" t="s">
        <v>70</v>
      </c>
      <c r="G576" t="s">
        <v>73</v>
      </c>
      <c r="H576" t="s">
        <v>110</v>
      </c>
      <c r="I576" t="s">
        <v>90</v>
      </c>
      <c r="J576" t="s">
        <v>4215</v>
      </c>
      <c r="K576" t="s">
        <v>4216</v>
      </c>
      <c r="L576" t="s">
        <v>4217</v>
      </c>
      <c r="M576" t="s">
        <v>4218</v>
      </c>
      <c r="N576" t="s">
        <v>4219</v>
      </c>
      <c r="O576" t="s">
        <v>4220</v>
      </c>
      <c r="P576" t="s">
        <v>4221</v>
      </c>
      <c r="Q576" t="s">
        <v>4222</v>
      </c>
      <c r="R576" t="s">
        <v>4223</v>
      </c>
      <c r="S576" t="s">
        <v>4224</v>
      </c>
      <c r="T576" t="s">
        <v>4225</v>
      </c>
      <c r="U576" t="s">
        <v>4226</v>
      </c>
      <c r="V576" t="s">
        <v>4227</v>
      </c>
      <c r="W576" t="s">
        <v>4228</v>
      </c>
      <c r="X576" t="s">
        <v>4229</v>
      </c>
      <c r="Y576" t="s">
        <v>4230</v>
      </c>
    </row>
    <row r="577" spans="1:25" x14ac:dyDescent="0.2">
      <c r="A577" t="s">
        <v>3772</v>
      </c>
      <c r="B577">
        <v>118397301</v>
      </c>
      <c r="C577" t="s">
        <v>70</v>
      </c>
      <c r="D577" t="s">
        <v>71</v>
      </c>
      <c r="E577" t="s">
        <v>72</v>
      </c>
      <c r="F577" t="s">
        <v>70</v>
      </c>
      <c r="G577" t="s">
        <v>73</v>
      </c>
      <c r="H577" t="s">
        <v>181</v>
      </c>
      <c r="I577" t="s">
        <v>164</v>
      </c>
      <c r="J577" t="s">
        <v>70</v>
      </c>
      <c r="K577" t="s">
        <v>70</v>
      </c>
      <c r="L577" t="s">
        <v>70</v>
      </c>
      <c r="M577" t="s">
        <v>70</v>
      </c>
      <c r="N577" t="s">
        <v>70</v>
      </c>
      <c r="O577" t="s">
        <v>70</v>
      </c>
      <c r="P577" t="s">
        <v>70</v>
      </c>
      <c r="Q577" t="s">
        <v>70</v>
      </c>
      <c r="R577" t="s">
        <v>70</v>
      </c>
      <c r="S577" t="s">
        <v>4231</v>
      </c>
      <c r="T577" t="s">
        <v>70</v>
      </c>
      <c r="U577" t="s">
        <v>70</v>
      </c>
      <c r="V577" t="s">
        <v>70</v>
      </c>
      <c r="W577" t="s">
        <v>70</v>
      </c>
      <c r="X577" t="s">
        <v>70</v>
      </c>
      <c r="Y577" t="s">
        <v>70</v>
      </c>
    </row>
    <row r="578" spans="1:25" x14ac:dyDescent="0.2">
      <c r="A578" t="s">
        <v>3772</v>
      </c>
      <c r="B578">
        <v>118781395</v>
      </c>
      <c r="C578" t="s">
        <v>70</v>
      </c>
      <c r="D578" t="s">
        <v>72</v>
      </c>
      <c r="E578" t="s">
        <v>78</v>
      </c>
      <c r="F578" t="s">
        <v>70</v>
      </c>
      <c r="G578" t="s">
        <v>73</v>
      </c>
      <c r="H578" t="s">
        <v>4232</v>
      </c>
      <c r="I578" t="s">
        <v>159</v>
      </c>
      <c r="J578" t="s">
        <v>70</v>
      </c>
      <c r="K578" t="s">
        <v>4233</v>
      </c>
      <c r="L578" t="s">
        <v>4234</v>
      </c>
      <c r="M578" t="s">
        <v>70</v>
      </c>
      <c r="N578" t="s">
        <v>70</v>
      </c>
      <c r="O578" t="s">
        <v>4235</v>
      </c>
      <c r="P578" t="s">
        <v>70</v>
      </c>
      <c r="Q578" t="s">
        <v>70</v>
      </c>
      <c r="R578" t="s">
        <v>4236</v>
      </c>
      <c r="S578" t="s">
        <v>4237</v>
      </c>
      <c r="T578" t="s">
        <v>4238</v>
      </c>
      <c r="U578" t="s">
        <v>70</v>
      </c>
      <c r="V578" t="s">
        <v>70</v>
      </c>
      <c r="W578" t="s">
        <v>70</v>
      </c>
      <c r="X578" t="s">
        <v>70</v>
      </c>
      <c r="Y578" t="s">
        <v>70</v>
      </c>
    </row>
    <row r="579" spans="1:25" x14ac:dyDescent="0.2">
      <c r="A579" t="s">
        <v>3772</v>
      </c>
      <c r="B579">
        <v>118781396</v>
      </c>
      <c r="C579" t="s">
        <v>70</v>
      </c>
      <c r="D579" t="s">
        <v>71</v>
      </c>
      <c r="E579" t="s">
        <v>78</v>
      </c>
      <c r="F579" t="s">
        <v>70</v>
      </c>
      <c r="G579" t="s">
        <v>73</v>
      </c>
      <c r="H579" t="s">
        <v>4232</v>
      </c>
      <c r="I579" t="s">
        <v>159</v>
      </c>
      <c r="J579" t="s">
        <v>70</v>
      </c>
      <c r="K579" t="s">
        <v>4233</v>
      </c>
      <c r="L579" t="s">
        <v>4239</v>
      </c>
      <c r="M579" t="s">
        <v>70</v>
      </c>
      <c r="N579" t="s">
        <v>70</v>
      </c>
      <c r="O579" t="s">
        <v>4240</v>
      </c>
      <c r="P579" t="s">
        <v>70</v>
      </c>
      <c r="Q579" t="s">
        <v>70</v>
      </c>
      <c r="R579" t="s">
        <v>4241</v>
      </c>
      <c r="S579" t="s">
        <v>4242</v>
      </c>
      <c r="T579" t="s">
        <v>4243</v>
      </c>
      <c r="U579" t="s">
        <v>70</v>
      </c>
      <c r="V579" t="s">
        <v>70</v>
      </c>
      <c r="W579" t="s">
        <v>70</v>
      </c>
      <c r="X579" t="s">
        <v>70</v>
      </c>
      <c r="Y579" t="s">
        <v>70</v>
      </c>
    </row>
    <row r="580" spans="1:25" x14ac:dyDescent="0.2">
      <c r="A580" t="s">
        <v>3772</v>
      </c>
      <c r="B580">
        <v>119879338</v>
      </c>
      <c r="C580" t="s">
        <v>70</v>
      </c>
      <c r="D580" t="s">
        <v>79</v>
      </c>
      <c r="E580" t="s">
        <v>78</v>
      </c>
      <c r="F580" t="s">
        <v>70</v>
      </c>
      <c r="G580" t="s">
        <v>73</v>
      </c>
      <c r="H580" t="s">
        <v>184</v>
      </c>
      <c r="I580" t="s">
        <v>81</v>
      </c>
      <c r="J580" t="s">
        <v>70</v>
      </c>
      <c r="K580" t="s">
        <v>70</v>
      </c>
      <c r="L580" t="s">
        <v>70</v>
      </c>
      <c r="M580" t="s">
        <v>70</v>
      </c>
      <c r="N580" t="s">
        <v>70</v>
      </c>
      <c r="O580" t="s">
        <v>70</v>
      </c>
      <c r="P580" t="s">
        <v>70</v>
      </c>
      <c r="Q580" t="s">
        <v>70</v>
      </c>
      <c r="R580" t="s">
        <v>70</v>
      </c>
      <c r="S580" t="s">
        <v>70</v>
      </c>
      <c r="T580" t="s">
        <v>70</v>
      </c>
      <c r="U580" t="s">
        <v>70</v>
      </c>
      <c r="V580" t="s">
        <v>70</v>
      </c>
      <c r="W580" t="s">
        <v>70</v>
      </c>
      <c r="X580" t="s">
        <v>70</v>
      </c>
      <c r="Y580" t="s">
        <v>4244</v>
      </c>
    </row>
    <row r="581" spans="1:25" x14ac:dyDescent="0.2">
      <c r="A581" t="s">
        <v>3772</v>
      </c>
      <c r="B581">
        <v>121340653</v>
      </c>
      <c r="C581" t="s">
        <v>70</v>
      </c>
      <c r="D581" t="s">
        <v>71</v>
      </c>
      <c r="E581" t="s">
        <v>72</v>
      </c>
      <c r="F581" t="s">
        <v>70</v>
      </c>
      <c r="G581" t="s">
        <v>73</v>
      </c>
      <c r="H581" t="s">
        <v>110</v>
      </c>
      <c r="I581" t="s">
        <v>187</v>
      </c>
      <c r="J581" t="s">
        <v>4245</v>
      </c>
      <c r="K581" t="s">
        <v>4246</v>
      </c>
      <c r="L581" t="s">
        <v>4247</v>
      </c>
      <c r="M581" t="s">
        <v>4248</v>
      </c>
      <c r="N581" t="s">
        <v>4249</v>
      </c>
      <c r="O581" t="s">
        <v>4250</v>
      </c>
      <c r="P581" t="s">
        <v>4251</v>
      </c>
      <c r="Q581" t="s">
        <v>4252</v>
      </c>
      <c r="R581" t="s">
        <v>4253</v>
      </c>
      <c r="S581" t="s">
        <v>3383</v>
      </c>
      <c r="T581" t="s">
        <v>4254</v>
      </c>
      <c r="U581" t="s">
        <v>4255</v>
      </c>
      <c r="V581" t="s">
        <v>4256</v>
      </c>
      <c r="W581" t="s">
        <v>4257</v>
      </c>
      <c r="X581" t="s">
        <v>4258</v>
      </c>
      <c r="Y581" t="s">
        <v>4259</v>
      </c>
    </row>
    <row r="582" spans="1:25" x14ac:dyDescent="0.2">
      <c r="A582" t="s">
        <v>3772</v>
      </c>
      <c r="B582">
        <v>121367571</v>
      </c>
      <c r="C582" t="s">
        <v>70</v>
      </c>
      <c r="D582" t="s">
        <v>78</v>
      </c>
      <c r="E582" t="s">
        <v>79</v>
      </c>
      <c r="F582" t="s">
        <v>70</v>
      </c>
      <c r="G582" t="s">
        <v>73</v>
      </c>
      <c r="H582" t="s">
        <v>675</v>
      </c>
      <c r="I582" t="s">
        <v>97</v>
      </c>
      <c r="J582" t="s">
        <v>70</v>
      </c>
      <c r="K582" t="s">
        <v>4260</v>
      </c>
      <c r="L582" t="s">
        <v>70</v>
      </c>
      <c r="M582" t="s">
        <v>70</v>
      </c>
      <c r="N582" t="s">
        <v>70</v>
      </c>
      <c r="O582" t="s">
        <v>70</v>
      </c>
      <c r="P582" t="s">
        <v>70</v>
      </c>
      <c r="Q582" t="s">
        <v>70</v>
      </c>
      <c r="R582" t="s">
        <v>70</v>
      </c>
      <c r="S582" t="s">
        <v>70</v>
      </c>
      <c r="T582" t="s">
        <v>70</v>
      </c>
      <c r="U582" t="s">
        <v>70</v>
      </c>
      <c r="V582" t="s">
        <v>70</v>
      </c>
      <c r="W582" t="s">
        <v>70</v>
      </c>
      <c r="X582" t="s">
        <v>70</v>
      </c>
      <c r="Y582" t="s">
        <v>70</v>
      </c>
    </row>
    <row r="583" spans="1:25" x14ac:dyDescent="0.2">
      <c r="A583" t="s">
        <v>3772</v>
      </c>
      <c r="B583">
        <v>126396500</v>
      </c>
      <c r="C583" t="s">
        <v>70</v>
      </c>
      <c r="D583" t="s">
        <v>71</v>
      </c>
      <c r="E583" t="s">
        <v>72</v>
      </c>
      <c r="F583" t="s">
        <v>70</v>
      </c>
      <c r="G583" t="s">
        <v>73</v>
      </c>
      <c r="H583" t="s">
        <v>783</v>
      </c>
      <c r="I583" t="s">
        <v>81</v>
      </c>
      <c r="J583" t="s">
        <v>70</v>
      </c>
      <c r="K583" t="s">
        <v>70</v>
      </c>
      <c r="L583" t="s">
        <v>70</v>
      </c>
      <c r="M583" t="s">
        <v>70</v>
      </c>
      <c r="N583" t="s">
        <v>70</v>
      </c>
      <c r="O583" t="s">
        <v>70</v>
      </c>
      <c r="P583" t="s">
        <v>70</v>
      </c>
      <c r="Q583" t="s">
        <v>70</v>
      </c>
      <c r="R583" t="s">
        <v>70</v>
      </c>
      <c r="S583" t="s">
        <v>70</v>
      </c>
      <c r="T583" t="s">
        <v>70</v>
      </c>
      <c r="U583" t="s">
        <v>4261</v>
      </c>
      <c r="V583" t="s">
        <v>70</v>
      </c>
      <c r="W583" t="s">
        <v>70</v>
      </c>
      <c r="X583" t="s">
        <v>70</v>
      </c>
      <c r="Y583" t="s">
        <v>70</v>
      </c>
    </row>
    <row r="584" spans="1:25" x14ac:dyDescent="0.2">
      <c r="A584" t="s">
        <v>4262</v>
      </c>
      <c r="B584">
        <v>2566735</v>
      </c>
      <c r="C584" t="s">
        <v>70</v>
      </c>
      <c r="D584" t="s">
        <v>79</v>
      </c>
      <c r="E584" t="s">
        <v>71</v>
      </c>
      <c r="F584" t="s">
        <v>70</v>
      </c>
      <c r="G584" t="s">
        <v>73</v>
      </c>
      <c r="H584" t="s">
        <v>4263</v>
      </c>
      <c r="I584" t="s">
        <v>155</v>
      </c>
      <c r="J584" t="s">
        <v>4264</v>
      </c>
      <c r="K584" t="s">
        <v>4265</v>
      </c>
      <c r="L584" t="s">
        <v>70</v>
      </c>
      <c r="M584" t="s">
        <v>4266</v>
      </c>
      <c r="N584" t="s">
        <v>4267</v>
      </c>
      <c r="O584" t="s">
        <v>4268</v>
      </c>
      <c r="P584" t="s">
        <v>4269</v>
      </c>
      <c r="Q584" t="s">
        <v>4270</v>
      </c>
      <c r="R584" t="s">
        <v>70</v>
      </c>
      <c r="S584" t="s">
        <v>70</v>
      </c>
      <c r="T584" t="s">
        <v>4271</v>
      </c>
      <c r="U584" t="s">
        <v>4272</v>
      </c>
      <c r="V584" t="s">
        <v>4273</v>
      </c>
      <c r="W584" t="s">
        <v>4274</v>
      </c>
      <c r="X584" t="s">
        <v>4275</v>
      </c>
      <c r="Y584" t="s">
        <v>4276</v>
      </c>
    </row>
    <row r="585" spans="1:25" x14ac:dyDescent="0.2">
      <c r="A585" t="s">
        <v>4262</v>
      </c>
      <c r="B585">
        <v>2722075</v>
      </c>
      <c r="C585" t="s">
        <v>70</v>
      </c>
      <c r="D585" t="s">
        <v>71</v>
      </c>
      <c r="E585" t="s">
        <v>78</v>
      </c>
      <c r="F585" t="s">
        <v>70</v>
      </c>
      <c r="G585" t="s">
        <v>73</v>
      </c>
      <c r="H585" t="s">
        <v>110</v>
      </c>
      <c r="I585" t="s">
        <v>108</v>
      </c>
      <c r="J585" t="s">
        <v>4277</v>
      </c>
      <c r="K585" t="s">
        <v>4278</v>
      </c>
      <c r="L585" t="s">
        <v>4279</v>
      </c>
      <c r="M585" t="s">
        <v>4280</v>
      </c>
      <c r="N585" t="s">
        <v>4281</v>
      </c>
      <c r="O585" t="s">
        <v>4282</v>
      </c>
      <c r="P585" t="s">
        <v>4283</v>
      </c>
      <c r="Q585" t="s">
        <v>4284</v>
      </c>
      <c r="R585" t="s">
        <v>4285</v>
      </c>
      <c r="S585" t="s">
        <v>4286</v>
      </c>
      <c r="T585" t="s">
        <v>4287</v>
      </c>
      <c r="U585" t="s">
        <v>4288</v>
      </c>
      <c r="V585" t="s">
        <v>4289</v>
      </c>
      <c r="W585" t="s">
        <v>4290</v>
      </c>
      <c r="X585" t="s">
        <v>4291</v>
      </c>
      <c r="Y585" t="s">
        <v>4292</v>
      </c>
    </row>
    <row r="586" spans="1:25" x14ac:dyDescent="0.2">
      <c r="A586" t="s">
        <v>4262</v>
      </c>
      <c r="B586">
        <v>2742896</v>
      </c>
      <c r="C586" t="s">
        <v>70</v>
      </c>
      <c r="D586" t="s">
        <v>78</v>
      </c>
      <c r="E586" t="s">
        <v>72</v>
      </c>
      <c r="F586" t="s">
        <v>70</v>
      </c>
      <c r="G586" t="s">
        <v>73</v>
      </c>
      <c r="H586" t="s">
        <v>181</v>
      </c>
      <c r="I586" t="s">
        <v>164</v>
      </c>
      <c r="J586" t="s">
        <v>70</v>
      </c>
      <c r="K586" t="s">
        <v>70</v>
      </c>
      <c r="L586" t="s">
        <v>70</v>
      </c>
      <c r="M586" t="s">
        <v>70</v>
      </c>
      <c r="N586" t="s">
        <v>70</v>
      </c>
      <c r="O586" t="s">
        <v>70</v>
      </c>
      <c r="P586" t="s">
        <v>70</v>
      </c>
      <c r="Q586" t="s">
        <v>70</v>
      </c>
      <c r="R586" t="s">
        <v>70</v>
      </c>
      <c r="S586" t="s">
        <v>4293</v>
      </c>
      <c r="T586" t="s">
        <v>70</v>
      </c>
      <c r="U586" t="s">
        <v>70</v>
      </c>
      <c r="V586" t="s">
        <v>70</v>
      </c>
      <c r="W586" t="s">
        <v>70</v>
      </c>
      <c r="X586" t="s">
        <v>70</v>
      </c>
      <c r="Y586" t="s">
        <v>70</v>
      </c>
    </row>
    <row r="587" spans="1:25" x14ac:dyDescent="0.2">
      <c r="A587" t="s">
        <v>4262</v>
      </c>
      <c r="B587">
        <v>2794937</v>
      </c>
      <c r="C587" t="s">
        <v>4294</v>
      </c>
      <c r="D587" t="s">
        <v>78</v>
      </c>
      <c r="E587" t="s">
        <v>79</v>
      </c>
      <c r="F587" t="s">
        <v>70</v>
      </c>
      <c r="G587" t="s">
        <v>73</v>
      </c>
      <c r="H587" t="s">
        <v>4295</v>
      </c>
      <c r="I587" t="s">
        <v>81</v>
      </c>
      <c r="J587" t="s">
        <v>70</v>
      </c>
      <c r="K587" t="s">
        <v>70</v>
      </c>
      <c r="L587" t="s">
        <v>70</v>
      </c>
      <c r="M587" t="s">
        <v>70</v>
      </c>
      <c r="N587" t="s">
        <v>70</v>
      </c>
      <c r="O587" t="s">
        <v>4296</v>
      </c>
      <c r="P587" t="s">
        <v>70</v>
      </c>
      <c r="Q587" t="s">
        <v>70</v>
      </c>
      <c r="R587" t="s">
        <v>70</v>
      </c>
      <c r="S587" t="s">
        <v>70</v>
      </c>
      <c r="T587" t="s">
        <v>4297</v>
      </c>
      <c r="U587" t="s">
        <v>70</v>
      </c>
      <c r="V587" t="s">
        <v>70</v>
      </c>
      <c r="W587" t="s">
        <v>70</v>
      </c>
      <c r="X587" t="s">
        <v>70</v>
      </c>
      <c r="Y587" t="s">
        <v>70</v>
      </c>
    </row>
    <row r="588" spans="1:25" x14ac:dyDescent="0.2">
      <c r="A588" t="s">
        <v>4262</v>
      </c>
      <c r="B588">
        <v>3923385</v>
      </c>
      <c r="C588" t="s">
        <v>70</v>
      </c>
      <c r="D588" t="s">
        <v>78</v>
      </c>
      <c r="E588" t="s">
        <v>79</v>
      </c>
      <c r="F588" t="s">
        <v>70</v>
      </c>
      <c r="G588" t="s">
        <v>73</v>
      </c>
      <c r="H588" t="s">
        <v>110</v>
      </c>
      <c r="I588" t="s">
        <v>90</v>
      </c>
      <c r="J588" t="s">
        <v>4298</v>
      </c>
      <c r="K588" t="s">
        <v>4299</v>
      </c>
      <c r="L588" t="s">
        <v>4300</v>
      </c>
      <c r="M588" t="s">
        <v>4301</v>
      </c>
      <c r="N588" t="s">
        <v>4302</v>
      </c>
      <c r="O588" t="s">
        <v>4303</v>
      </c>
      <c r="P588" t="s">
        <v>4304</v>
      </c>
      <c r="Q588" t="s">
        <v>4305</v>
      </c>
      <c r="R588" t="s">
        <v>4306</v>
      </c>
      <c r="S588" t="s">
        <v>4307</v>
      </c>
      <c r="T588" t="s">
        <v>4308</v>
      </c>
      <c r="U588" t="s">
        <v>4309</v>
      </c>
      <c r="V588" t="s">
        <v>4310</v>
      </c>
      <c r="W588" t="s">
        <v>4311</v>
      </c>
      <c r="X588" t="s">
        <v>4312</v>
      </c>
      <c r="Y588" t="s">
        <v>4313</v>
      </c>
    </row>
    <row r="589" spans="1:25" x14ac:dyDescent="0.2">
      <c r="A589" t="s">
        <v>4262</v>
      </c>
      <c r="B589">
        <v>5848945</v>
      </c>
      <c r="C589" t="s">
        <v>70</v>
      </c>
      <c r="D589" t="s">
        <v>79</v>
      </c>
      <c r="E589" t="s">
        <v>78</v>
      </c>
      <c r="F589" t="s">
        <v>70</v>
      </c>
      <c r="G589" t="s">
        <v>73</v>
      </c>
      <c r="H589" t="s">
        <v>110</v>
      </c>
      <c r="I589" t="s">
        <v>90</v>
      </c>
      <c r="J589" t="s">
        <v>4314</v>
      </c>
      <c r="K589" t="s">
        <v>4315</v>
      </c>
      <c r="L589" t="s">
        <v>4316</v>
      </c>
      <c r="M589" t="s">
        <v>4317</v>
      </c>
      <c r="N589" t="s">
        <v>4318</v>
      </c>
      <c r="O589" t="s">
        <v>4319</v>
      </c>
      <c r="P589" t="s">
        <v>4320</v>
      </c>
      <c r="Q589" t="s">
        <v>4321</v>
      </c>
      <c r="R589" t="s">
        <v>4322</v>
      </c>
      <c r="S589" t="s">
        <v>4323</v>
      </c>
      <c r="T589" t="s">
        <v>4324</v>
      </c>
      <c r="U589" t="s">
        <v>4325</v>
      </c>
      <c r="V589" t="s">
        <v>4326</v>
      </c>
      <c r="W589" t="s">
        <v>4327</v>
      </c>
      <c r="X589" t="s">
        <v>4328</v>
      </c>
      <c r="Y589" t="s">
        <v>4329</v>
      </c>
    </row>
    <row r="590" spans="1:25" x14ac:dyDescent="0.2">
      <c r="A590" t="s">
        <v>4262</v>
      </c>
      <c r="B590">
        <v>6427426</v>
      </c>
      <c r="C590" t="s">
        <v>70</v>
      </c>
      <c r="D590" t="s">
        <v>71</v>
      </c>
      <c r="E590" t="s">
        <v>78</v>
      </c>
      <c r="F590" t="s">
        <v>70</v>
      </c>
      <c r="G590" t="s">
        <v>73</v>
      </c>
      <c r="H590" t="s">
        <v>110</v>
      </c>
      <c r="I590" t="s">
        <v>159</v>
      </c>
      <c r="J590" t="s">
        <v>4330</v>
      </c>
      <c r="K590" t="s">
        <v>4331</v>
      </c>
      <c r="L590" t="s">
        <v>4332</v>
      </c>
      <c r="M590" t="s">
        <v>4333</v>
      </c>
      <c r="N590" t="s">
        <v>4334</v>
      </c>
      <c r="O590" t="s">
        <v>4335</v>
      </c>
      <c r="P590" t="s">
        <v>4336</v>
      </c>
      <c r="Q590" t="s">
        <v>4337</v>
      </c>
      <c r="R590" t="s">
        <v>4338</v>
      </c>
      <c r="S590" t="s">
        <v>4339</v>
      </c>
      <c r="T590" t="s">
        <v>4340</v>
      </c>
      <c r="U590" t="s">
        <v>4341</v>
      </c>
      <c r="V590" t="s">
        <v>4342</v>
      </c>
      <c r="W590" t="s">
        <v>4343</v>
      </c>
      <c r="X590" t="s">
        <v>4344</v>
      </c>
      <c r="Y590" t="s">
        <v>4345</v>
      </c>
    </row>
    <row r="591" spans="1:25" x14ac:dyDescent="0.2">
      <c r="A591" t="s">
        <v>4262</v>
      </c>
      <c r="B591">
        <v>6602318</v>
      </c>
      <c r="C591" t="s">
        <v>70</v>
      </c>
      <c r="D591" t="s">
        <v>78</v>
      </c>
      <c r="E591" t="s">
        <v>79</v>
      </c>
      <c r="F591" t="s">
        <v>70</v>
      </c>
      <c r="G591" t="s">
        <v>73</v>
      </c>
      <c r="H591" t="s">
        <v>110</v>
      </c>
      <c r="I591" t="s">
        <v>155</v>
      </c>
      <c r="J591" t="s">
        <v>4346</v>
      </c>
      <c r="K591" t="s">
        <v>4347</v>
      </c>
      <c r="L591" t="s">
        <v>4348</v>
      </c>
      <c r="M591" t="s">
        <v>4349</v>
      </c>
      <c r="N591" t="s">
        <v>4350</v>
      </c>
      <c r="O591" t="s">
        <v>4351</v>
      </c>
      <c r="P591" t="s">
        <v>4352</v>
      </c>
      <c r="Q591" t="s">
        <v>4353</v>
      </c>
      <c r="R591" t="s">
        <v>4354</v>
      </c>
      <c r="S591" t="s">
        <v>4355</v>
      </c>
      <c r="T591" t="s">
        <v>4356</v>
      </c>
      <c r="U591" t="s">
        <v>4357</v>
      </c>
      <c r="V591" t="s">
        <v>4358</v>
      </c>
      <c r="W591" t="s">
        <v>4359</v>
      </c>
      <c r="X591" t="s">
        <v>4360</v>
      </c>
      <c r="Y591" t="s">
        <v>4361</v>
      </c>
    </row>
    <row r="592" spans="1:25" x14ac:dyDescent="0.2">
      <c r="A592" t="s">
        <v>4262</v>
      </c>
      <c r="B592">
        <v>7043752</v>
      </c>
      <c r="C592" t="s">
        <v>70</v>
      </c>
      <c r="D592" t="s">
        <v>78</v>
      </c>
      <c r="E592" t="s">
        <v>71</v>
      </c>
      <c r="F592" t="s">
        <v>70</v>
      </c>
      <c r="G592" t="s">
        <v>73</v>
      </c>
      <c r="H592" t="s">
        <v>110</v>
      </c>
      <c r="I592" t="s">
        <v>97</v>
      </c>
      <c r="J592" t="s">
        <v>4362</v>
      </c>
      <c r="K592" t="s">
        <v>4363</v>
      </c>
      <c r="L592" t="s">
        <v>4364</v>
      </c>
      <c r="M592" t="s">
        <v>4365</v>
      </c>
      <c r="N592" t="s">
        <v>4366</v>
      </c>
      <c r="O592" t="s">
        <v>4367</v>
      </c>
      <c r="P592" t="s">
        <v>4368</v>
      </c>
      <c r="Q592" t="s">
        <v>4369</v>
      </c>
      <c r="R592" t="s">
        <v>4370</v>
      </c>
      <c r="S592" t="s">
        <v>4371</v>
      </c>
      <c r="T592" t="s">
        <v>778</v>
      </c>
      <c r="U592" t="s">
        <v>4372</v>
      </c>
      <c r="V592" t="s">
        <v>4373</v>
      </c>
      <c r="W592" t="s">
        <v>4374</v>
      </c>
      <c r="X592" t="s">
        <v>4375</v>
      </c>
      <c r="Y592" t="s">
        <v>4376</v>
      </c>
    </row>
    <row r="593" spans="1:25" x14ac:dyDescent="0.2">
      <c r="A593" t="s">
        <v>4262</v>
      </c>
      <c r="B593">
        <v>7044881</v>
      </c>
      <c r="C593" t="s">
        <v>70</v>
      </c>
      <c r="D593" t="s">
        <v>78</v>
      </c>
      <c r="E593" t="s">
        <v>71</v>
      </c>
      <c r="F593" t="s">
        <v>70</v>
      </c>
      <c r="G593" t="s">
        <v>73</v>
      </c>
      <c r="H593" t="s">
        <v>110</v>
      </c>
      <c r="I593" t="s">
        <v>90</v>
      </c>
      <c r="J593" t="s">
        <v>4377</v>
      </c>
      <c r="K593" t="s">
        <v>4378</v>
      </c>
      <c r="L593" t="s">
        <v>4379</v>
      </c>
      <c r="M593" t="s">
        <v>4380</v>
      </c>
      <c r="N593" t="s">
        <v>4381</v>
      </c>
      <c r="O593" t="s">
        <v>4382</v>
      </c>
      <c r="P593" t="s">
        <v>4383</v>
      </c>
      <c r="Q593" t="s">
        <v>4384</v>
      </c>
      <c r="R593" t="s">
        <v>4385</v>
      </c>
      <c r="S593" t="s">
        <v>4386</v>
      </c>
      <c r="T593" t="s">
        <v>4387</v>
      </c>
      <c r="U593" t="s">
        <v>4388</v>
      </c>
      <c r="V593" t="s">
        <v>4389</v>
      </c>
      <c r="W593" t="s">
        <v>4390</v>
      </c>
      <c r="X593" t="s">
        <v>4391</v>
      </c>
      <c r="Y593" t="s">
        <v>4392</v>
      </c>
    </row>
    <row r="594" spans="1:25" x14ac:dyDescent="0.2">
      <c r="A594" t="s">
        <v>4262</v>
      </c>
      <c r="B594">
        <v>7864145</v>
      </c>
      <c r="C594" t="s">
        <v>70</v>
      </c>
      <c r="D594" t="s">
        <v>78</v>
      </c>
      <c r="E594" t="s">
        <v>79</v>
      </c>
      <c r="F594" t="s">
        <v>70</v>
      </c>
      <c r="G594" t="s">
        <v>73</v>
      </c>
      <c r="H594" t="s">
        <v>296</v>
      </c>
      <c r="I594" t="s">
        <v>97</v>
      </c>
      <c r="J594" t="s">
        <v>70</v>
      </c>
      <c r="K594" t="s">
        <v>70</v>
      </c>
      <c r="L594" t="s">
        <v>70</v>
      </c>
      <c r="M594" t="s">
        <v>70</v>
      </c>
      <c r="N594" t="s">
        <v>4393</v>
      </c>
      <c r="O594" t="s">
        <v>70</v>
      </c>
      <c r="P594" t="s">
        <v>70</v>
      </c>
      <c r="Q594" t="s">
        <v>70</v>
      </c>
      <c r="R594" t="s">
        <v>70</v>
      </c>
      <c r="S594" t="s">
        <v>70</v>
      </c>
      <c r="T594" t="s">
        <v>70</v>
      </c>
      <c r="U594" t="s">
        <v>70</v>
      </c>
      <c r="V594" t="s">
        <v>70</v>
      </c>
      <c r="W594" t="s">
        <v>70</v>
      </c>
      <c r="X594" t="s">
        <v>70</v>
      </c>
      <c r="Y594" t="s">
        <v>70</v>
      </c>
    </row>
    <row r="595" spans="1:25" x14ac:dyDescent="0.2">
      <c r="A595" t="s">
        <v>4262</v>
      </c>
      <c r="B595">
        <v>8082243</v>
      </c>
      <c r="C595" t="s">
        <v>4394</v>
      </c>
      <c r="D595" t="s">
        <v>78</v>
      </c>
      <c r="E595" t="s">
        <v>79</v>
      </c>
      <c r="F595" t="s">
        <v>70</v>
      </c>
      <c r="G595" t="s">
        <v>73</v>
      </c>
      <c r="H595" t="s">
        <v>3704</v>
      </c>
      <c r="I595" t="s">
        <v>187</v>
      </c>
      <c r="J595" t="s">
        <v>70</v>
      </c>
      <c r="K595" t="s">
        <v>70</v>
      </c>
      <c r="L595" t="s">
        <v>70</v>
      </c>
      <c r="M595" t="s">
        <v>70</v>
      </c>
      <c r="N595" t="s">
        <v>70</v>
      </c>
      <c r="O595" t="s">
        <v>70</v>
      </c>
      <c r="P595" t="s">
        <v>70</v>
      </c>
      <c r="Q595" t="s">
        <v>70</v>
      </c>
      <c r="R595" t="s">
        <v>70</v>
      </c>
      <c r="S595" t="s">
        <v>70</v>
      </c>
      <c r="T595" t="s">
        <v>70</v>
      </c>
      <c r="U595" t="s">
        <v>70</v>
      </c>
      <c r="V595" t="s">
        <v>70</v>
      </c>
      <c r="W595" t="s">
        <v>70</v>
      </c>
      <c r="X595" t="s">
        <v>70</v>
      </c>
      <c r="Y595" t="s">
        <v>4395</v>
      </c>
    </row>
    <row r="596" spans="1:25" x14ac:dyDescent="0.2">
      <c r="A596" t="s">
        <v>4262</v>
      </c>
      <c r="B596">
        <v>8208078</v>
      </c>
      <c r="C596" t="s">
        <v>70</v>
      </c>
      <c r="D596" t="s">
        <v>78</v>
      </c>
      <c r="E596" t="s">
        <v>79</v>
      </c>
      <c r="F596" t="s">
        <v>70</v>
      </c>
      <c r="G596" t="s">
        <v>73</v>
      </c>
      <c r="H596" t="s">
        <v>74</v>
      </c>
      <c r="I596" t="s">
        <v>108</v>
      </c>
      <c r="J596" t="s">
        <v>70</v>
      </c>
      <c r="K596" t="s">
        <v>70</v>
      </c>
      <c r="L596" t="s">
        <v>70</v>
      </c>
      <c r="M596" t="s">
        <v>70</v>
      </c>
      <c r="N596" t="s">
        <v>70</v>
      </c>
      <c r="O596" t="s">
        <v>70</v>
      </c>
      <c r="P596" t="s">
        <v>70</v>
      </c>
      <c r="Q596" t="s">
        <v>70</v>
      </c>
      <c r="R596" t="s">
        <v>70</v>
      </c>
      <c r="S596" t="s">
        <v>70</v>
      </c>
      <c r="T596" t="s">
        <v>4396</v>
      </c>
      <c r="U596" t="s">
        <v>70</v>
      </c>
      <c r="V596" t="s">
        <v>70</v>
      </c>
      <c r="W596" t="s">
        <v>70</v>
      </c>
      <c r="X596" t="s">
        <v>70</v>
      </c>
      <c r="Y596" t="s">
        <v>70</v>
      </c>
    </row>
    <row r="597" spans="1:25" x14ac:dyDescent="0.2">
      <c r="A597" t="s">
        <v>4262</v>
      </c>
      <c r="B597">
        <v>8925977</v>
      </c>
      <c r="C597" t="s">
        <v>70</v>
      </c>
      <c r="D597" t="s">
        <v>78</v>
      </c>
      <c r="E597" t="s">
        <v>72</v>
      </c>
      <c r="F597" t="s">
        <v>70</v>
      </c>
      <c r="G597" t="s">
        <v>73</v>
      </c>
      <c r="H597" t="s">
        <v>110</v>
      </c>
      <c r="I597" t="s">
        <v>97</v>
      </c>
      <c r="J597" t="s">
        <v>4397</v>
      </c>
      <c r="K597" t="s">
        <v>4398</v>
      </c>
      <c r="L597" t="s">
        <v>4399</v>
      </c>
      <c r="M597" t="s">
        <v>4400</v>
      </c>
      <c r="N597" t="s">
        <v>4401</v>
      </c>
      <c r="O597" t="s">
        <v>4402</v>
      </c>
      <c r="P597" t="s">
        <v>4403</v>
      </c>
      <c r="Q597" t="s">
        <v>4404</v>
      </c>
      <c r="R597" t="s">
        <v>4405</v>
      </c>
      <c r="S597" t="s">
        <v>4406</v>
      </c>
      <c r="T597" t="s">
        <v>4407</v>
      </c>
      <c r="U597" t="s">
        <v>4408</v>
      </c>
      <c r="V597" t="s">
        <v>4409</v>
      </c>
      <c r="W597" t="s">
        <v>4410</v>
      </c>
      <c r="X597" t="s">
        <v>4411</v>
      </c>
      <c r="Y597" t="s">
        <v>4412</v>
      </c>
    </row>
    <row r="598" spans="1:25" x14ac:dyDescent="0.2">
      <c r="A598" t="s">
        <v>4262</v>
      </c>
      <c r="B598">
        <v>9004565</v>
      </c>
      <c r="C598" t="s">
        <v>4413</v>
      </c>
      <c r="D598" t="s">
        <v>71</v>
      </c>
      <c r="E598" t="s">
        <v>78</v>
      </c>
      <c r="F598" t="s">
        <v>70</v>
      </c>
      <c r="G598" t="s">
        <v>73</v>
      </c>
      <c r="H598" t="s">
        <v>804</v>
      </c>
      <c r="I598" t="s">
        <v>159</v>
      </c>
      <c r="J598" t="s">
        <v>4414</v>
      </c>
      <c r="K598" t="s">
        <v>4415</v>
      </c>
      <c r="L598" t="s">
        <v>4416</v>
      </c>
      <c r="M598" t="s">
        <v>4417</v>
      </c>
      <c r="N598" t="s">
        <v>4418</v>
      </c>
      <c r="O598" t="s">
        <v>4419</v>
      </c>
      <c r="P598" t="s">
        <v>4420</v>
      </c>
      <c r="Q598" t="s">
        <v>4421</v>
      </c>
      <c r="R598" t="s">
        <v>4422</v>
      </c>
      <c r="S598" t="s">
        <v>4423</v>
      </c>
      <c r="T598" t="s">
        <v>4424</v>
      </c>
      <c r="U598" t="s">
        <v>4425</v>
      </c>
      <c r="V598" t="s">
        <v>4426</v>
      </c>
      <c r="W598" t="s">
        <v>4427</v>
      </c>
      <c r="X598" t="s">
        <v>4428</v>
      </c>
      <c r="Y598" t="s">
        <v>4429</v>
      </c>
    </row>
    <row r="599" spans="1:25" x14ac:dyDescent="0.2">
      <c r="A599" t="s">
        <v>4262</v>
      </c>
      <c r="B599">
        <v>9163122</v>
      </c>
      <c r="C599" t="s">
        <v>70</v>
      </c>
      <c r="D599" t="s">
        <v>79</v>
      </c>
      <c r="E599" t="s">
        <v>72</v>
      </c>
      <c r="F599" t="s">
        <v>70</v>
      </c>
      <c r="G599" t="s">
        <v>73</v>
      </c>
      <c r="H599" t="s">
        <v>1067</v>
      </c>
      <c r="I599" t="s">
        <v>332</v>
      </c>
      <c r="J599" t="s">
        <v>70</v>
      </c>
      <c r="K599" t="s">
        <v>70</v>
      </c>
      <c r="L599" t="s">
        <v>70</v>
      </c>
      <c r="M599" t="s">
        <v>70</v>
      </c>
      <c r="N599" t="s">
        <v>70</v>
      </c>
      <c r="O599" t="s">
        <v>70</v>
      </c>
      <c r="P599" t="s">
        <v>4430</v>
      </c>
      <c r="Q599" t="s">
        <v>4431</v>
      </c>
      <c r="R599" t="s">
        <v>70</v>
      </c>
      <c r="S599" t="s">
        <v>70</v>
      </c>
      <c r="T599" t="s">
        <v>70</v>
      </c>
      <c r="U599" t="s">
        <v>70</v>
      </c>
      <c r="V599" t="s">
        <v>70</v>
      </c>
      <c r="W599" t="s">
        <v>4432</v>
      </c>
      <c r="X599" t="s">
        <v>4433</v>
      </c>
      <c r="Y599" t="s">
        <v>70</v>
      </c>
    </row>
    <row r="600" spans="1:25" x14ac:dyDescent="0.2">
      <c r="A600" t="s">
        <v>4262</v>
      </c>
      <c r="B600">
        <v>9586651</v>
      </c>
      <c r="C600" t="s">
        <v>4434</v>
      </c>
      <c r="D600" t="s">
        <v>79</v>
      </c>
      <c r="E600" t="s">
        <v>78</v>
      </c>
      <c r="F600" t="s">
        <v>70</v>
      </c>
      <c r="G600" t="s">
        <v>73</v>
      </c>
      <c r="H600" t="s">
        <v>4435</v>
      </c>
      <c r="I600" t="s">
        <v>187</v>
      </c>
      <c r="J600" t="s">
        <v>4436</v>
      </c>
      <c r="K600" t="s">
        <v>70</v>
      </c>
      <c r="L600" t="s">
        <v>70</v>
      </c>
      <c r="M600" t="s">
        <v>70</v>
      </c>
      <c r="N600" t="s">
        <v>70</v>
      </c>
      <c r="O600" t="s">
        <v>70</v>
      </c>
      <c r="P600" t="s">
        <v>70</v>
      </c>
      <c r="Q600" t="s">
        <v>70</v>
      </c>
      <c r="R600" t="s">
        <v>4437</v>
      </c>
      <c r="S600" t="s">
        <v>4438</v>
      </c>
      <c r="T600" t="s">
        <v>4439</v>
      </c>
      <c r="U600" t="s">
        <v>70</v>
      </c>
      <c r="V600" t="s">
        <v>70</v>
      </c>
      <c r="W600" t="s">
        <v>70</v>
      </c>
      <c r="X600" t="s">
        <v>4440</v>
      </c>
      <c r="Y600" t="s">
        <v>4441</v>
      </c>
    </row>
    <row r="601" spans="1:25" x14ac:dyDescent="0.2">
      <c r="A601" t="s">
        <v>4262</v>
      </c>
      <c r="B601">
        <v>10215727</v>
      </c>
      <c r="C601" t="s">
        <v>70</v>
      </c>
      <c r="D601" t="s">
        <v>71</v>
      </c>
      <c r="E601" t="s">
        <v>78</v>
      </c>
      <c r="F601" t="s">
        <v>70</v>
      </c>
      <c r="G601" t="s">
        <v>73</v>
      </c>
      <c r="H601" t="s">
        <v>110</v>
      </c>
      <c r="I601" t="s">
        <v>97</v>
      </c>
      <c r="J601" t="s">
        <v>4442</v>
      </c>
      <c r="K601" t="s">
        <v>4443</v>
      </c>
      <c r="L601" t="s">
        <v>4444</v>
      </c>
      <c r="M601" t="s">
        <v>4445</v>
      </c>
      <c r="N601" t="s">
        <v>4446</v>
      </c>
      <c r="O601" t="s">
        <v>4447</v>
      </c>
      <c r="P601" t="s">
        <v>4448</v>
      </c>
      <c r="Q601" t="s">
        <v>4449</v>
      </c>
      <c r="R601" t="s">
        <v>4450</v>
      </c>
      <c r="S601" t="s">
        <v>4451</v>
      </c>
      <c r="T601" t="s">
        <v>4452</v>
      </c>
      <c r="U601" t="s">
        <v>4453</v>
      </c>
      <c r="V601" t="s">
        <v>4454</v>
      </c>
      <c r="W601" t="s">
        <v>4455</v>
      </c>
      <c r="X601" t="s">
        <v>4456</v>
      </c>
      <c r="Y601" t="s">
        <v>4457</v>
      </c>
    </row>
    <row r="602" spans="1:25" x14ac:dyDescent="0.2">
      <c r="A602" t="s">
        <v>4262</v>
      </c>
      <c r="B602">
        <v>10569407</v>
      </c>
      <c r="C602" t="s">
        <v>70</v>
      </c>
      <c r="D602" t="s">
        <v>71</v>
      </c>
      <c r="E602" t="s">
        <v>72</v>
      </c>
      <c r="F602" t="s">
        <v>70</v>
      </c>
      <c r="G602" t="s">
        <v>73</v>
      </c>
      <c r="H602" t="s">
        <v>110</v>
      </c>
      <c r="I602" t="s">
        <v>90</v>
      </c>
      <c r="J602" t="s">
        <v>4458</v>
      </c>
      <c r="K602" t="s">
        <v>4459</v>
      </c>
      <c r="L602" t="s">
        <v>4460</v>
      </c>
      <c r="M602" t="s">
        <v>3350</v>
      </c>
      <c r="N602" t="s">
        <v>4461</v>
      </c>
      <c r="O602" t="s">
        <v>4462</v>
      </c>
      <c r="P602" t="s">
        <v>4463</v>
      </c>
      <c r="Q602" t="s">
        <v>4464</v>
      </c>
      <c r="R602" t="s">
        <v>4465</v>
      </c>
      <c r="S602" t="s">
        <v>4466</v>
      </c>
      <c r="T602" t="s">
        <v>4467</v>
      </c>
      <c r="U602" t="s">
        <v>4468</v>
      </c>
      <c r="V602" t="s">
        <v>4469</v>
      </c>
      <c r="W602" t="s">
        <v>4470</v>
      </c>
      <c r="X602" t="s">
        <v>4471</v>
      </c>
      <c r="Y602" t="s">
        <v>4472</v>
      </c>
    </row>
    <row r="603" spans="1:25" x14ac:dyDescent="0.2">
      <c r="A603" t="s">
        <v>4262</v>
      </c>
      <c r="B603">
        <v>11546749</v>
      </c>
      <c r="C603" t="s">
        <v>70</v>
      </c>
      <c r="D603" t="s">
        <v>79</v>
      </c>
      <c r="E603" t="s">
        <v>78</v>
      </c>
      <c r="F603" t="s">
        <v>70</v>
      </c>
      <c r="G603" t="s">
        <v>73</v>
      </c>
      <c r="H603" t="s">
        <v>4473</v>
      </c>
      <c r="I603" t="s">
        <v>108</v>
      </c>
      <c r="J603" t="s">
        <v>70</v>
      </c>
      <c r="K603" t="s">
        <v>70</v>
      </c>
      <c r="L603" t="s">
        <v>4474</v>
      </c>
      <c r="M603" t="s">
        <v>70</v>
      </c>
      <c r="N603" t="s">
        <v>70</v>
      </c>
      <c r="O603" t="s">
        <v>4475</v>
      </c>
      <c r="P603" t="s">
        <v>70</v>
      </c>
      <c r="Q603" t="s">
        <v>70</v>
      </c>
      <c r="R603" t="s">
        <v>70</v>
      </c>
      <c r="S603" t="s">
        <v>70</v>
      </c>
      <c r="T603" t="s">
        <v>70</v>
      </c>
      <c r="U603" t="s">
        <v>70</v>
      </c>
      <c r="V603" t="s">
        <v>70</v>
      </c>
      <c r="W603" t="s">
        <v>70</v>
      </c>
      <c r="X603" t="s">
        <v>70</v>
      </c>
      <c r="Y603" t="s">
        <v>70</v>
      </c>
    </row>
    <row r="604" spans="1:25" x14ac:dyDescent="0.2">
      <c r="A604" t="s">
        <v>4262</v>
      </c>
      <c r="B604">
        <v>11546764</v>
      </c>
      <c r="C604" t="s">
        <v>4476</v>
      </c>
      <c r="D604" t="s">
        <v>71</v>
      </c>
      <c r="E604" t="s">
        <v>79</v>
      </c>
      <c r="F604" t="s">
        <v>70</v>
      </c>
      <c r="G604" t="s">
        <v>73</v>
      </c>
      <c r="H604" t="s">
        <v>4477</v>
      </c>
      <c r="I604" t="s">
        <v>81</v>
      </c>
      <c r="J604" t="s">
        <v>70</v>
      </c>
      <c r="K604" t="s">
        <v>70</v>
      </c>
      <c r="L604" t="s">
        <v>4478</v>
      </c>
      <c r="M604" t="s">
        <v>70</v>
      </c>
      <c r="N604" t="s">
        <v>70</v>
      </c>
      <c r="O604" t="s">
        <v>70</v>
      </c>
      <c r="P604" t="s">
        <v>70</v>
      </c>
      <c r="Q604" t="s">
        <v>70</v>
      </c>
      <c r="R604" t="s">
        <v>70</v>
      </c>
      <c r="S604" t="s">
        <v>70</v>
      </c>
      <c r="T604" t="s">
        <v>70</v>
      </c>
      <c r="U604" t="s">
        <v>70</v>
      </c>
      <c r="V604" t="s">
        <v>70</v>
      </c>
      <c r="W604" t="s">
        <v>70</v>
      </c>
      <c r="X604" t="s">
        <v>70</v>
      </c>
      <c r="Y604" t="s">
        <v>70</v>
      </c>
    </row>
    <row r="605" spans="1:25" x14ac:dyDescent="0.2">
      <c r="A605" t="s">
        <v>4262</v>
      </c>
      <c r="B605">
        <v>12273653</v>
      </c>
      <c r="C605" t="s">
        <v>70</v>
      </c>
      <c r="D605" t="s">
        <v>71</v>
      </c>
      <c r="E605" t="s">
        <v>78</v>
      </c>
      <c r="F605" t="s">
        <v>70</v>
      </c>
      <c r="G605" t="s">
        <v>73</v>
      </c>
      <c r="H605" t="s">
        <v>110</v>
      </c>
      <c r="I605" t="s">
        <v>90</v>
      </c>
      <c r="J605" t="s">
        <v>4479</v>
      </c>
      <c r="K605" t="s">
        <v>4480</v>
      </c>
      <c r="L605" t="s">
        <v>4481</v>
      </c>
      <c r="M605" t="s">
        <v>4482</v>
      </c>
      <c r="N605" t="s">
        <v>4483</v>
      </c>
      <c r="O605" t="s">
        <v>4484</v>
      </c>
      <c r="P605" t="s">
        <v>4485</v>
      </c>
      <c r="Q605" t="s">
        <v>4486</v>
      </c>
      <c r="R605" t="s">
        <v>4487</v>
      </c>
      <c r="S605" t="s">
        <v>4488</v>
      </c>
      <c r="T605" t="s">
        <v>4489</v>
      </c>
      <c r="U605" t="s">
        <v>4490</v>
      </c>
      <c r="V605" t="s">
        <v>4491</v>
      </c>
      <c r="W605" t="s">
        <v>4492</v>
      </c>
      <c r="X605" t="s">
        <v>4493</v>
      </c>
      <c r="Y605" t="s">
        <v>4494</v>
      </c>
    </row>
    <row r="606" spans="1:25" x14ac:dyDescent="0.2">
      <c r="A606" t="s">
        <v>4262</v>
      </c>
      <c r="B606">
        <v>16425679</v>
      </c>
      <c r="C606" t="s">
        <v>70</v>
      </c>
      <c r="D606" t="s">
        <v>78</v>
      </c>
      <c r="E606" t="s">
        <v>79</v>
      </c>
      <c r="F606" t="s">
        <v>70</v>
      </c>
      <c r="G606" t="s">
        <v>73</v>
      </c>
      <c r="H606" t="s">
        <v>110</v>
      </c>
      <c r="I606" t="s">
        <v>260</v>
      </c>
      <c r="J606" t="s">
        <v>4495</v>
      </c>
      <c r="K606" t="s">
        <v>4496</v>
      </c>
      <c r="L606" t="s">
        <v>4497</v>
      </c>
      <c r="M606" t="s">
        <v>4498</v>
      </c>
      <c r="N606" t="s">
        <v>4499</v>
      </c>
      <c r="O606" t="s">
        <v>4500</v>
      </c>
      <c r="P606" t="s">
        <v>4501</v>
      </c>
      <c r="Q606" t="s">
        <v>4502</v>
      </c>
      <c r="R606" t="s">
        <v>4503</v>
      </c>
      <c r="S606" t="s">
        <v>4504</v>
      </c>
      <c r="T606" t="s">
        <v>4505</v>
      </c>
      <c r="U606" t="s">
        <v>4506</v>
      </c>
      <c r="V606" t="s">
        <v>4507</v>
      </c>
      <c r="W606" t="s">
        <v>4508</v>
      </c>
      <c r="X606" t="s">
        <v>4509</v>
      </c>
      <c r="Y606" t="s">
        <v>4510</v>
      </c>
    </row>
    <row r="607" spans="1:25" x14ac:dyDescent="0.2">
      <c r="A607" t="s">
        <v>4262</v>
      </c>
      <c r="B607">
        <v>21417638</v>
      </c>
      <c r="C607" t="s">
        <v>70</v>
      </c>
      <c r="D607" t="s">
        <v>78</v>
      </c>
      <c r="E607" t="s">
        <v>71</v>
      </c>
      <c r="F607" t="s">
        <v>70</v>
      </c>
      <c r="G607" t="s">
        <v>73</v>
      </c>
      <c r="H607" t="s">
        <v>110</v>
      </c>
      <c r="I607" t="s">
        <v>187</v>
      </c>
      <c r="J607" t="s">
        <v>4511</v>
      </c>
      <c r="K607" t="s">
        <v>4512</v>
      </c>
      <c r="L607" t="s">
        <v>4513</v>
      </c>
      <c r="M607" t="s">
        <v>4514</v>
      </c>
      <c r="N607" t="s">
        <v>4515</v>
      </c>
      <c r="O607" t="s">
        <v>4516</v>
      </c>
      <c r="P607" t="s">
        <v>4517</v>
      </c>
      <c r="Q607" t="s">
        <v>4518</v>
      </c>
      <c r="R607" t="s">
        <v>4519</v>
      </c>
      <c r="S607" t="s">
        <v>4520</v>
      </c>
      <c r="T607" t="s">
        <v>4521</v>
      </c>
      <c r="U607" t="s">
        <v>4522</v>
      </c>
      <c r="V607" t="s">
        <v>4523</v>
      </c>
      <c r="W607" t="s">
        <v>4524</v>
      </c>
      <c r="X607" t="s">
        <v>4525</v>
      </c>
      <c r="Y607" t="s">
        <v>4526</v>
      </c>
    </row>
    <row r="608" spans="1:25" x14ac:dyDescent="0.2">
      <c r="A608" t="s">
        <v>4262</v>
      </c>
      <c r="B608">
        <v>21417916</v>
      </c>
      <c r="C608" t="s">
        <v>70</v>
      </c>
      <c r="D608" t="s">
        <v>71</v>
      </c>
      <c r="E608" t="s">
        <v>79</v>
      </c>
      <c r="F608" t="s">
        <v>70</v>
      </c>
      <c r="G608" t="s">
        <v>73</v>
      </c>
      <c r="H608" t="s">
        <v>4263</v>
      </c>
      <c r="I608" t="s">
        <v>81</v>
      </c>
      <c r="J608" t="s">
        <v>4527</v>
      </c>
      <c r="K608" t="s">
        <v>4528</v>
      </c>
      <c r="L608" t="s">
        <v>70</v>
      </c>
      <c r="M608" t="s">
        <v>4529</v>
      </c>
      <c r="N608" t="s">
        <v>4530</v>
      </c>
      <c r="O608" t="s">
        <v>4531</v>
      </c>
      <c r="P608" t="s">
        <v>4532</v>
      </c>
      <c r="Q608" t="s">
        <v>4533</v>
      </c>
      <c r="R608" t="s">
        <v>70</v>
      </c>
      <c r="S608" t="s">
        <v>70</v>
      </c>
      <c r="T608" t="s">
        <v>4534</v>
      </c>
      <c r="U608" t="s">
        <v>4535</v>
      </c>
      <c r="V608" t="s">
        <v>4536</v>
      </c>
      <c r="W608" t="s">
        <v>4537</v>
      </c>
      <c r="X608" t="s">
        <v>4538</v>
      </c>
      <c r="Y608" t="s">
        <v>4539</v>
      </c>
    </row>
    <row r="609" spans="1:25" x14ac:dyDescent="0.2">
      <c r="A609" t="s">
        <v>4262</v>
      </c>
      <c r="B609">
        <v>21926615</v>
      </c>
      <c r="C609" t="s">
        <v>70</v>
      </c>
      <c r="D609" t="s">
        <v>71</v>
      </c>
      <c r="E609" t="s">
        <v>72</v>
      </c>
      <c r="F609" t="s">
        <v>70</v>
      </c>
      <c r="G609" t="s">
        <v>73</v>
      </c>
      <c r="H609" t="s">
        <v>184</v>
      </c>
      <c r="I609" t="s">
        <v>187</v>
      </c>
      <c r="J609" t="s">
        <v>70</v>
      </c>
      <c r="K609" t="s">
        <v>70</v>
      </c>
      <c r="L609" t="s">
        <v>70</v>
      </c>
      <c r="M609" t="s">
        <v>70</v>
      </c>
      <c r="N609" t="s">
        <v>70</v>
      </c>
      <c r="O609" t="s">
        <v>70</v>
      </c>
      <c r="P609" t="s">
        <v>70</v>
      </c>
      <c r="Q609" t="s">
        <v>70</v>
      </c>
      <c r="R609" t="s">
        <v>70</v>
      </c>
      <c r="S609" t="s">
        <v>70</v>
      </c>
      <c r="T609" t="s">
        <v>70</v>
      </c>
      <c r="U609" t="s">
        <v>70</v>
      </c>
      <c r="V609" t="s">
        <v>70</v>
      </c>
      <c r="W609" t="s">
        <v>70</v>
      </c>
      <c r="X609" t="s">
        <v>70</v>
      </c>
      <c r="Y609" t="s">
        <v>4540</v>
      </c>
    </row>
    <row r="610" spans="1:25" x14ac:dyDescent="0.2">
      <c r="A610" t="s">
        <v>4262</v>
      </c>
      <c r="B610">
        <v>25254985</v>
      </c>
      <c r="C610" t="s">
        <v>70</v>
      </c>
      <c r="D610" t="s">
        <v>72</v>
      </c>
      <c r="E610" t="s">
        <v>71</v>
      </c>
      <c r="F610" t="s">
        <v>70</v>
      </c>
      <c r="G610" t="s">
        <v>73</v>
      </c>
      <c r="H610" t="s">
        <v>110</v>
      </c>
      <c r="I610" t="s">
        <v>97</v>
      </c>
      <c r="J610" t="s">
        <v>4541</v>
      </c>
      <c r="K610" t="s">
        <v>4542</v>
      </c>
      <c r="L610" t="s">
        <v>4543</v>
      </c>
      <c r="M610" t="s">
        <v>4544</v>
      </c>
      <c r="N610" t="s">
        <v>4545</v>
      </c>
      <c r="O610" t="s">
        <v>4546</v>
      </c>
      <c r="P610" t="s">
        <v>4547</v>
      </c>
      <c r="Q610" t="s">
        <v>4548</v>
      </c>
      <c r="R610" t="s">
        <v>4549</v>
      </c>
      <c r="S610" t="s">
        <v>4550</v>
      </c>
      <c r="T610" t="s">
        <v>4551</v>
      </c>
      <c r="U610" t="s">
        <v>4552</v>
      </c>
      <c r="V610" t="s">
        <v>4553</v>
      </c>
      <c r="W610" t="s">
        <v>4554</v>
      </c>
      <c r="X610" t="s">
        <v>4555</v>
      </c>
      <c r="Y610" t="s">
        <v>4556</v>
      </c>
    </row>
    <row r="611" spans="1:25" x14ac:dyDescent="0.2">
      <c r="A611" t="s">
        <v>4262</v>
      </c>
      <c r="B611">
        <v>29812894</v>
      </c>
      <c r="C611" t="s">
        <v>70</v>
      </c>
      <c r="D611" t="s">
        <v>78</v>
      </c>
      <c r="E611" t="s">
        <v>79</v>
      </c>
      <c r="F611" t="s">
        <v>70</v>
      </c>
      <c r="G611" t="s">
        <v>73</v>
      </c>
      <c r="H611" t="s">
        <v>110</v>
      </c>
      <c r="I611" t="s">
        <v>97</v>
      </c>
      <c r="J611" t="s">
        <v>4557</v>
      </c>
      <c r="K611" t="s">
        <v>4558</v>
      </c>
      <c r="L611" t="s">
        <v>4559</v>
      </c>
      <c r="M611" t="s">
        <v>4560</v>
      </c>
      <c r="N611" t="s">
        <v>4561</v>
      </c>
      <c r="O611" t="s">
        <v>4562</v>
      </c>
      <c r="P611" t="s">
        <v>4563</v>
      </c>
      <c r="Q611" t="s">
        <v>4564</v>
      </c>
      <c r="R611" t="s">
        <v>4565</v>
      </c>
      <c r="S611" t="s">
        <v>4566</v>
      </c>
      <c r="T611" t="s">
        <v>4567</v>
      </c>
      <c r="U611" t="s">
        <v>4568</v>
      </c>
      <c r="V611" t="s">
        <v>4569</v>
      </c>
      <c r="W611" t="s">
        <v>4570</v>
      </c>
      <c r="X611" t="s">
        <v>4571</v>
      </c>
      <c r="Y611" t="s">
        <v>4572</v>
      </c>
    </row>
    <row r="612" spans="1:25" x14ac:dyDescent="0.2">
      <c r="A612" t="s">
        <v>4262</v>
      </c>
      <c r="B612">
        <v>29819154</v>
      </c>
      <c r="C612" t="s">
        <v>70</v>
      </c>
      <c r="D612" t="s">
        <v>78</v>
      </c>
      <c r="E612" t="s">
        <v>79</v>
      </c>
      <c r="F612" t="s">
        <v>70</v>
      </c>
      <c r="G612" t="s">
        <v>73</v>
      </c>
      <c r="H612" t="s">
        <v>473</v>
      </c>
      <c r="I612" t="s">
        <v>97</v>
      </c>
      <c r="J612" t="s">
        <v>70</v>
      </c>
      <c r="K612" t="s">
        <v>70</v>
      </c>
      <c r="L612" t="s">
        <v>70</v>
      </c>
      <c r="M612" t="s">
        <v>70</v>
      </c>
      <c r="N612" t="s">
        <v>70</v>
      </c>
      <c r="O612" t="s">
        <v>70</v>
      </c>
      <c r="P612" t="s">
        <v>4573</v>
      </c>
      <c r="Q612" t="s">
        <v>70</v>
      </c>
      <c r="R612" t="s">
        <v>70</v>
      </c>
      <c r="S612" t="s">
        <v>70</v>
      </c>
      <c r="T612" t="s">
        <v>70</v>
      </c>
      <c r="U612" t="s">
        <v>70</v>
      </c>
      <c r="V612" t="s">
        <v>70</v>
      </c>
      <c r="W612" t="s">
        <v>70</v>
      </c>
      <c r="X612" t="s">
        <v>70</v>
      </c>
      <c r="Y612" t="s">
        <v>70</v>
      </c>
    </row>
    <row r="613" spans="1:25" x14ac:dyDescent="0.2">
      <c r="A613" t="s">
        <v>4262</v>
      </c>
      <c r="B613">
        <v>30843294</v>
      </c>
      <c r="C613" t="s">
        <v>70</v>
      </c>
      <c r="D613" t="s">
        <v>71</v>
      </c>
      <c r="E613" t="s">
        <v>72</v>
      </c>
      <c r="F613" t="s">
        <v>70</v>
      </c>
      <c r="G613" t="s">
        <v>73</v>
      </c>
      <c r="H613" t="s">
        <v>4574</v>
      </c>
      <c r="I613" t="s">
        <v>97</v>
      </c>
      <c r="J613" t="s">
        <v>4575</v>
      </c>
      <c r="K613" t="s">
        <v>4576</v>
      </c>
      <c r="L613" t="s">
        <v>70</v>
      </c>
      <c r="M613" t="s">
        <v>4577</v>
      </c>
      <c r="N613" t="s">
        <v>70</v>
      </c>
      <c r="O613" t="s">
        <v>4578</v>
      </c>
      <c r="P613" t="s">
        <v>70</v>
      </c>
      <c r="Q613" t="s">
        <v>70</v>
      </c>
      <c r="R613" t="s">
        <v>4579</v>
      </c>
      <c r="S613" t="s">
        <v>4580</v>
      </c>
      <c r="T613" t="s">
        <v>3770</v>
      </c>
      <c r="U613" t="s">
        <v>70</v>
      </c>
      <c r="V613" t="s">
        <v>4581</v>
      </c>
      <c r="W613" t="s">
        <v>70</v>
      </c>
      <c r="X613" t="s">
        <v>4582</v>
      </c>
      <c r="Y613" t="s">
        <v>4583</v>
      </c>
    </row>
    <row r="614" spans="1:25" x14ac:dyDescent="0.2">
      <c r="A614" t="s">
        <v>4262</v>
      </c>
      <c r="B614">
        <v>31882026</v>
      </c>
      <c r="C614" t="s">
        <v>70</v>
      </c>
      <c r="D614" t="s">
        <v>71</v>
      </c>
      <c r="E614" t="s">
        <v>78</v>
      </c>
      <c r="F614" t="s">
        <v>70</v>
      </c>
      <c r="G614" t="s">
        <v>73</v>
      </c>
      <c r="H614" t="s">
        <v>4584</v>
      </c>
      <c r="I614" t="s">
        <v>90</v>
      </c>
      <c r="J614" t="s">
        <v>70</v>
      </c>
      <c r="K614" t="s">
        <v>70</v>
      </c>
      <c r="L614" t="s">
        <v>70</v>
      </c>
      <c r="M614" t="s">
        <v>4585</v>
      </c>
      <c r="N614" t="s">
        <v>70</v>
      </c>
      <c r="O614" t="s">
        <v>70</v>
      </c>
      <c r="P614" t="s">
        <v>70</v>
      </c>
      <c r="Q614" t="s">
        <v>70</v>
      </c>
      <c r="R614" t="s">
        <v>70</v>
      </c>
      <c r="S614" t="s">
        <v>70</v>
      </c>
      <c r="T614" t="s">
        <v>70</v>
      </c>
      <c r="U614" t="s">
        <v>70</v>
      </c>
      <c r="V614" t="s">
        <v>4586</v>
      </c>
      <c r="W614" t="s">
        <v>70</v>
      </c>
      <c r="X614" t="s">
        <v>70</v>
      </c>
      <c r="Y614" t="s">
        <v>70</v>
      </c>
    </row>
    <row r="615" spans="1:25" x14ac:dyDescent="0.2">
      <c r="A615" t="s">
        <v>4262</v>
      </c>
      <c r="B615">
        <v>48112165</v>
      </c>
      <c r="C615" t="s">
        <v>70</v>
      </c>
      <c r="D615" t="s">
        <v>78</v>
      </c>
      <c r="E615" t="s">
        <v>71</v>
      </c>
      <c r="F615" t="s">
        <v>70</v>
      </c>
      <c r="G615" t="s">
        <v>73</v>
      </c>
      <c r="H615" t="s">
        <v>4587</v>
      </c>
      <c r="I615" t="s">
        <v>332</v>
      </c>
      <c r="J615" t="s">
        <v>4588</v>
      </c>
      <c r="K615" t="s">
        <v>70</v>
      </c>
      <c r="L615" t="s">
        <v>4589</v>
      </c>
      <c r="M615" t="s">
        <v>70</v>
      </c>
      <c r="N615" t="s">
        <v>70</v>
      </c>
      <c r="O615" t="s">
        <v>4590</v>
      </c>
      <c r="P615" t="s">
        <v>4591</v>
      </c>
      <c r="Q615" t="s">
        <v>4592</v>
      </c>
      <c r="R615" t="s">
        <v>4593</v>
      </c>
      <c r="S615" t="s">
        <v>4594</v>
      </c>
      <c r="T615" t="s">
        <v>70</v>
      </c>
      <c r="U615" t="s">
        <v>4595</v>
      </c>
      <c r="V615" t="s">
        <v>4596</v>
      </c>
      <c r="W615" t="s">
        <v>70</v>
      </c>
      <c r="X615" t="s">
        <v>4597</v>
      </c>
      <c r="Y615" t="s">
        <v>70</v>
      </c>
    </row>
    <row r="616" spans="1:25" x14ac:dyDescent="0.2">
      <c r="A616" t="s">
        <v>4262</v>
      </c>
      <c r="B616">
        <v>48174785</v>
      </c>
      <c r="C616" t="s">
        <v>70</v>
      </c>
      <c r="D616" t="s">
        <v>71</v>
      </c>
      <c r="E616" t="s">
        <v>72</v>
      </c>
      <c r="F616" t="s">
        <v>70</v>
      </c>
      <c r="G616" t="s">
        <v>73</v>
      </c>
      <c r="H616" t="s">
        <v>471</v>
      </c>
      <c r="I616" t="s">
        <v>159</v>
      </c>
      <c r="J616" t="s">
        <v>70</v>
      </c>
      <c r="K616" t="s">
        <v>70</v>
      </c>
      <c r="L616" t="s">
        <v>3685</v>
      </c>
      <c r="M616" t="s">
        <v>70</v>
      </c>
      <c r="N616" t="s">
        <v>70</v>
      </c>
      <c r="O616" t="s">
        <v>70</v>
      </c>
      <c r="P616" t="s">
        <v>70</v>
      </c>
      <c r="Q616" t="s">
        <v>70</v>
      </c>
      <c r="R616" t="s">
        <v>70</v>
      </c>
      <c r="S616" t="s">
        <v>70</v>
      </c>
      <c r="T616" t="s">
        <v>70</v>
      </c>
      <c r="U616" t="s">
        <v>70</v>
      </c>
      <c r="V616" t="s">
        <v>70</v>
      </c>
      <c r="W616" t="s">
        <v>70</v>
      </c>
      <c r="X616" t="s">
        <v>70</v>
      </c>
      <c r="Y616" t="s">
        <v>70</v>
      </c>
    </row>
    <row r="617" spans="1:25" x14ac:dyDescent="0.2">
      <c r="A617" t="s">
        <v>4262</v>
      </c>
      <c r="B617">
        <v>50746414</v>
      </c>
      <c r="C617" t="s">
        <v>70</v>
      </c>
      <c r="D617" t="s">
        <v>79</v>
      </c>
      <c r="E617" t="s">
        <v>71</v>
      </c>
      <c r="F617" t="s">
        <v>70</v>
      </c>
      <c r="G617" t="s">
        <v>73</v>
      </c>
      <c r="H617" t="s">
        <v>473</v>
      </c>
      <c r="I617" t="s">
        <v>97</v>
      </c>
      <c r="J617" t="s">
        <v>70</v>
      </c>
      <c r="K617" t="s">
        <v>70</v>
      </c>
      <c r="L617" t="s">
        <v>70</v>
      </c>
      <c r="M617" t="s">
        <v>70</v>
      </c>
      <c r="N617" t="s">
        <v>70</v>
      </c>
      <c r="O617" t="s">
        <v>70</v>
      </c>
      <c r="P617" t="s">
        <v>4598</v>
      </c>
      <c r="Q617" t="s">
        <v>70</v>
      </c>
      <c r="R617" t="s">
        <v>70</v>
      </c>
      <c r="S617" t="s">
        <v>70</v>
      </c>
      <c r="T617" t="s">
        <v>70</v>
      </c>
      <c r="U617" t="s">
        <v>70</v>
      </c>
      <c r="V617" t="s">
        <v>70</v>
      </c>
      <c r="W617" t="s">
        <v>70</v>
      </c>
      <c r="X617" t="s">
        <v>70</v>
      </c>
      <c r="Y617" t="s">
        <v>70</v>
      </c>
    </row>
    <row r="618" spans="1:25" x14ac:dyDescent="0.2">
      <c r="A618" t="s">
        <v>4262</v>
      </c>
      <c r="B618">
        <v>53045562</v>
      </c>
      <c r="C618" t="s">
        <v>70</v>
      </c>
      <c r="D618" t="s">
        <v>78</v>
      </c>
      <c r="E618" t="s">
        <v>79</v>
      </c>
      <c r="F618" t="s">
        <v>70</v>
      </c>
      <c r="G618" t="s">
        <v>73</v>
      </c>
      <c r="H618" t="s">
        <v>74</v>
      </c>
      <c r="I618" t="s">
        <v>260</v>
      </c>
      <c r="J618" t="s">
        <v>70</v>
      </c>
      <c r="K618" t="s">
        <v>70</v>
      </c>
      <c r="L618" t="s">
        <v>70</v>
      </c>
      <c r="M618" t="s">
        <v>70</v>
      </c>
      <c r="N618" t="s">
        <v>70</v>
      </c>
      <c r="O618" t="s">
        <v>70</v>
      </c>
      <c r="P618" t="s">
        <v>70</v>
      </c>
      <c r="Q618" t="s">
        <v>70</v>
      </c>
      <c r="R618" t="s">
        <v>70</v>
      </c>
      <c r="S618" t="s">
        <v>70</v>
      </c>
      <c r="T618" t="s">
        <v>4599</v>
      </c>
      <c r="U618" t="s">
        <v>70</v>
      </c>
      <c r="V618" t="s">
        <v>70</v>
      </c>
      <c r="W618" t="s">
        <v>70</v>
      </c>
      <c r="X618" t="s">
        <v>70</v>
      </c>
      <c r="Y618" t="s">
        <v>70</v>
      </c>
    </row>
    <row r="619" spans="1:25" x14ac:dyDescent="0.2">
      <c r="A619" t="s">
        <v>4262</v>
      </c>
      <c r="B619">
        <v>56625304</v>
      </c>
      <c r="C619" t="s">
        <v>70</v>
      </c>
      <c r="D619" t="s">
        <v>79</v>
      </c>
      <c r="E619" t="s">
        <v>78</v>
      </c>
      <c r="F619" t="s">
        <v>70</v>
      </c>
      <c r="G619" t="s">
        <v>73</v>
      </c>
      <c r="H619" t="s">
        <v>110</v>
      </c>
      <c r="I619" t="s">
        <v>187</v>
      </c>
      <c r="J619" t="s">
        <v>4600</v>
      </c>
      <c r="K619" t="s">
        <v>4601</v>
      </c>
      <c r="L619" t="s">
        <v>4602</v>
      </c>
      <c r="M619" t="s">
        <v>4603</v>
      </c>
      <c r="N619" t="s">
        <v>4604</v>
      </c>
      <c r="O619" t="s">
        <v>4605</v>
      </c>
      <c r="P619" t="s">
        <v>4606</v>
      </c>
      <c r="Q619" t="s">
        <v>4607</v>
      </c>
      <c r="R619" t="s">
        <v>4608</v>
      </c>
      <c r="S619" t="s">
        <v>4609</v>
      </c>
      <c r="T619" t="s">
        <v>4610</v>
      </c>
      <c r="U619" t="s">
        <v>4611</v>
      </c>
      <c r="V619" t="s">
        <v>4612</v>
      </c>
      <c r="W619" t="s">
        <v>4613</v>
      </c>
      <c r="X619" t="s">
        <v>4614</v>
      </c>
      <c r="Y619" t="s">
        <v>4615</v>
      </c>
    </row>
    <row r="620" spans="1:25" x14ac:dyDescent="0.2">
      <c r="A620" t="s">
        <v>4262</v>
      </c>
      <c r="B620">
        <v>56818968</v>
      </c>
      <c r="C620" t="s">
        <v>70</v>
      </c>
      <c r="D620" t="s">
        <v>71</v>
      </c>
      <c r="E620" t="s">
        <v>72</v>
      </c>
      <c r="F620" t="s">
        <v>70</v>
      </c>
      <c r="G620" t="s">
        <v>73</v>
      </c>
      <c r="H620" t="s">
        <v>110</v>
      </c>
      <c r="I620" t="s">
        <v>187</v>
      </c>
      <c r="J620" t="s">
        <v>4616</v>
      </c>
      <c r="K620" t="s">
        <v>4617</v>
      </c>
      <c r="L620" t="s">
        <v>4618</v>
      </c>
      <c r="M620" t="s">
        <v>4619</v>
      </c>
      <c r="N620" t="s">
        <v>4620</v>
      </c>
      <c r="O620" t="s">
        <v>4621</v>
      </c>
      <c r="P620" t="s">
        <v>4622</v>
      </c>
      <c r="Q620" t="s">
        <v>4623</v>
      </c>
      <c r="R620" t="s">
        <v>4624</v>
      </c>
      <c r="S620" t="s">
        <v>4625</v>
      </c>
      <c r="T620" t="s">
        <v>4626</v>
      </c>
      <c r="U620" t="s">
        <v>4627</v>
      </c>
      <c r="V620" t="s">
        <v>4628</v>
      </c>
      <c r="W620" t="s">
        <v>4629</v>
      </c>
      <c r="X620" t="s">
        <v>4630</v>
      </c>
      <c r="Y620" t="s">
        <v>4631</v>
      </c>
    </row>
    <row r="621" spans="1:25" x14ac:dyDescent="0.2">
      <c r="A621" t="s">
        <v>4262</v>
      </c>
      <c r="B621">
        <v>57135234</v>
      </c>
      <c r="C621" t="s">
        <v>70</v>
      </c>
      <c r="D621" t="s">
        <v>78</v>
      </c>
      <c r="E621" t="s">
        <v>71</v>
      </c>
      <c r="F621" t="s">
        <v>70</v>
      </c>
      <c r="G621" t="s">
        <v>73</v>
      </c>
      <c r="H621" t="s">
        <v>1686</v>
      </c>
      <c r="I621" t="s">
        <v>332</v>
      </c>
      <c r="J621" t="s">
        <v>70</v>
      </c>
      <c r="K621" t="s">
        <v>70</v>
      </c>
      <c r="L621" t="s">
        <v>70</v>
      </c>
      <c r="M621" t="s">
        <v>70</v>
      </c>
      <c r="N621" t="s">
        <v>70</v>
      </c>
      <c r="O621" t="s">
        <v>70</v>
      </c>
      <c r="P621" t="s">
        <v>70</v>
      </c>
      <c r="Q621" t="s">
        <v>70</v>
      </c>
      <c r="R621" t="s">
        <v>70</v>
      </c>
      <c r="S621" t="s">
        <v>70</v>
      </c>
      <c r="T621" t="s">
        <v>70</v>
      </c>
      <c r="U621" t="s">
        <v>70</v>
      </c>
      <c r="V621" t="s">
        <v>4632</v>
      </c>
      <c r="W621" t="s">
        <v>70</v>
      </c>
      <c r="X621" t="s">
        <v>70</v>
      </c>
      <c r="Y621" t="s">
        <v>70</v>
      </c>
    </row>
    <row r="622" spans="1:25" x14ac:dyDescent="0.2">
      <c r="A622" t="s">
        <v>4262</v>
      </c>
      <c r="B622">
        <v>57328158</v>
      </c>
      <c r="C622" t="s">
        <v>70</v>
      </c>
      <c r="D622" t="s">
        <v>78</v>
      </c>
      <c r="E622" t="s">
        <v>71</v>
      </c>
      <c r="F622" t="s">
        <v>70</v>
      </c>
      <c r="G622" t="s">
        <v>73</v>
      </c>
      <c r="H622" t="s">
        <v>418</v>
      </c>
      <c r="I622" t="s">
        <v>187</v>
      </c>
      <c r="J622" t="s">
        <v>70</v>
      </c>
      <c r="K622" t="s">
        <v>70</v>
      </c>
      <c r="L622" t="s">
        <v>4633</v>
      </c>
      <c r="M622" t="s">
        <v>70</v>
      </c>
      <c r="N622" t="s">
        <v>70</v>
      </c>
      <c r="O622" t="s">
        <v>70</v>
      </c>
      <c r="P622" t="s">
        <v>70</v>
      </c>
      <c r="Q622" t="s">
        <v>70</v>
      </c>
      <c r="R622" t="s">
        <v>70</v>
      </c>
      <c r="S622" t="s">
        <v>4634</v>
      </c>
      <c r="T622" t="s">
        <v>70</v>
      </c>
      <c r="U622" t="s">
        <v>70</v>
      </c>
      <c r="V622" t="s">
        <v>70</v>
      </c>
      <c r="W622" t="s">
        <v>70</v>
      </c>
      <c r="X622" t="s">
        <v>70</v>
      </c>
      <c r="Y622" t="s">
        <v>70</v>
      </c>
    </row>
    <row r="623" spans="1:25" x14ac:dyDescent="0.2">
      <c r="A623" t="s">
        <v>4262</v>
      </c>
      <c r="B623">
        <v>57492252</v>
      </c>
      <c r="C623" t="s">
        <v>70</v>
      </c>
      <c r="D623" t="s">
        <v>71</v>
      </c>
      <c r="E623" t="s">
        <v>72</v>
      </c>
      <c r="F623" t="s">
        <v>70</v>
      </c>
      <c r="G623" t="s">
        <v>73</v>
      </c>
      <c r="H623" t="s">
        <v>110</v>
      </c>
      <c r="I623" t="s">
        <v>155</v>
      </c>
      <c r="J623" t="s">
        <v>4635</v>
      </c>
      <c r="K623" t="s">
        <v>4636</v>
      </c>
      <c r="L623" t="s">
        <v>4637</v>
      </c>
      <c r="M623" t="s">
        <v>4638</v>
      </c>
      <c r="N623" t="s">
        <v>4639</v>
      </c>
      <c r="O623" t="s">
        <v>4640</v>
      </c>
      <c r="P623" t="s">
        <v>4641</v>
      </c>
      <c r="Q623" t="s">
        <v>4642</v>
      </c>
      <c r="R623" t="s">
        <v>4643</v>
      </c>
      <c r="S623" t="s">
        <v>4644</v>
      </c>
      <c r="T623" t="s">
        <v>4645</v>
      </c>
      <c r="U623" t="s">
        <v>4646</v>
      </c>
      <c r="V623" t="s">
        <v>4647</v>
      </c>
      <c r="W623" t="s">
        <v>4648</v>
      </c>
      <c r="X623" t="s">
        <v>4649</v>
      </c>
      <c r="Y623" t="s">
        <v>4650</v>
      </c>
    </row>
    <row r="624" spans="1:25" x14ac:dyDescent="0.2">
      <c r="A624" t="s">
        <v>4262</v>
      </c>
      <c r="B624">
        <v>57573785</v>
      </c>
      <c r="C624" t="s">
        <v>70</v>
      </c>
      <c r="D624" t="s">
        <v>71</v>
      </c>
      <c r="E624" t="s">
        <v>72</v>
      </c>
      <c r="F624" t="s">
        <v>70</v>
      </c>
      <c r="G624" t="s">
        <v>73</v>
      </c>
      <c r="H624" t="s">
        <v>4651</v>
      </c>
      <c r="I624" t="s">
        <v>332</v>
      </c>
      <c r="J624" t="s">
        <v>70</v>
      </c>
      <c r="K624" t="s">
        <v>4652</v>
      </c>
      <c r="L624" t="s">
        <v>4653</v>
      </c>
      <c r="M624" t="s">
        <v>4654</v>
      </c>
      <c r="N624" t="s">
        <v>4655</v>
      </c>
      <c r="O624" t="s">
        <v>4656</v>
      </c>
      <c r="P624" t="s">
        <v>4657</v>
      </c>
      <c r="Q624" t="s">
        <v>4658</v>
      </c>
      <c r="R624" t="s">
        <v>4659</v>
      </c>
      <c r="S624" t="s">
        <v>4660</v>
      </c>
      <c r="T624" t="s">
        <v>4661</v>
      </c>
      <c r="U624" t="s">
        <v>70</v>
      </c>
      <c r="V624" t="s">
        <v>4662</v>
      </c>
      <c r="W624" t="s">
        <v>4663</v>
      </c>
      <c r="X624" t="s">
        <v>4664</v>
      </c>
      <c r="Y624" t="s">
        <v>4665</v>
      </c>
    </row>
    <row r="625" spans="1:25" x14ac:dyDescent="0.2">
      <c r="A625" t="s">
        <v>4262</v>
      </c>
      <c r="B625">
        <v>57628654</v>
      </c>
      <c r="C625" t="s">
        <v>70</v>
      </c>
      <c r="D625" t="s">
        <v>78</v>
      </c>
      <c r="E625" t="s">
        <v>79</v>
      </c>
      <c r="F625" t="s">
        <v>70</v>
      </c>
      <c r="G625" t="s">
        <v>73</v>
      </c>
      <c r="H625" t="s">
        <v>4584</v>
      </c>
      <c r="I625" t="s">
        <v>260</v>
      </c>
      <c r="J625" t="s">
        <v>70</v>
      </c>
      <c r="K625" t="s">
        <v>70</v>
      </c>
      <c r="L625" t="s">
        <v>70</v>
      </c>
      <c r="M625" t="s">
        <v>4666</v>
      </c>
      <c r="N625" t="s">
        <v>70</v>
      </c>
      <c r="O625" t="s">
        <v>70</v>
      </c>
      <c r="P625" t="s">
        <v>70</v>
      </c>
      <c r="Q625" t="s">
        <v>70</v>
      </c>
      <c r="R625" t="s">
        <v>70</v>
      </c>
      <c r="S625" t="s">
        <v>70</v>
      </c>
      <c r="T625" t="s">
        <v>70</v>
      </c>
      <c r="U625" t="s">
        <v>70</v>
      </c>
      <c r="V625" t="s">
        <v>4667</v>
      </c>
      <c r="W625" t="s">
        <v>70</v>
      </c>
      <c r="X625" t="s">
        <v>70</v>
      </c>
      <c r="Y625" t="s">
        <v>70</v>
      </c>
    </row>
    <row r="626" spans="1:25" x14ac:dyDescent="0.2">
      <c r="A626" t="s">
        <v>4262</v>
      </c>
      <c r="B626">
        <v>57966608</v>
      </c>
      <c r="C626" t="s">
        <v>70</v>
      </c>
      <c r="D626" t="s">
        <v>71</v>
      </c>
      <c r="E626" t="s">
        <v>78</v>
      </c>
      <c r="F626" t="s">
        <v>70</v>
      </c>
      <c r="G626" t="s">
        <v>73</v>
      </c>
      <c r="H626" t="s">
        <v>4668</v>
      </c>
      <c r="I626" t="s">
        <v>97</v>
      </c>
      <c r="J626" t="s">
        <v>70</v>
      </c>
      <c r="K626" t="s">
        <v>4669</v>
      </c>
      <c r="L626" t="s">
        <v>70</v>
      </c>
      <c r="M626" t="s">
        <v>70</v>
      </c>
      <c r="N626" t="s">
        <v>4670</v>
      </c>
      <c r="O626" t="s">
        <v>4671</v>
      </c>
      <c r="P626" t="s">
        <v>4672</v>
      </c>
      <c r="Q626" t="s">
        <v>70</v>
      </c>
      <c r="R626" t="s">
        <v>70</v>
      </c>
      <c r="S626" t="s">
        <v>70</v>
      </c>
      <c r="T626" t="s">
        <v>70</v>
      </c>
      <c r="U626" t="s">
        <v>70</v>
      </c>
      <c r="V626" t="s">
        <v>70</v>
      </c>
      <c r="W626" t="s">
        <v>70</v>
      </c>
      <c r="X626" t="s">
        <v>70</v>
      </c>
      <c r="Y626" t="s">
        <v>70</v>
      </c>
    </row>
    <row r="627" spans="1:25" x14ac:dyDescent="0.2">
      <c r="A627" t="s">
        <v>4262</v>
      </c>
      <c r="B627">
        <v>58003286</v>
      </c>
      <c r="C627" t="s">
        <v>70</v>
      </c>
      <c r="D627" t="s">
        <v>71</v>
      </c>
      <c r="E627" t="s">
        <v>72</v>
      </c>
      <c r="F627" t="s">
        <v>70</v>
      </c>
      <c r="G627" t="s">
        <v>73</v>
      </c>
      <c r="H627" t="s">
        <v>4673</v>
      </c>
      <c r="I627" t="s">
        <v>159</v>
      </c>
      <c r="J627" t="s">
        <v>70</v>
      </c>
      <c r="K627" t="s">
        <v>70</v>
      </c>
      <c r="L627" t="s">
        <v>70</v>
      </c>
      <c r="M627" t="s">
        <v>70</v>
      </c>
      <c r="N627" t="s">
        <v>70</v>
      </c>
      <c r="O627" t="s">
        <v>70</v>
      </c>
      <c r="P627" t="s">
        <v>70</v>
      </c>
      <c r="Q627" t="s">
        <v>4674</v>
      </c>
      <c r="R627" t="s">
        <v>70</v>
      </c>
      <c r="S627" t="s">
        <v>70</v>
      </c>
      <c r="T627" t="s">
        <v>4675</v>
      </c>
      <c r="U627" t="s">
        <v>70</v>
      </c>
      <c r="V627" t="s">
        <v>4676</v>
      </c>
      <c r="W627" t="s">
        <v>70</v>
      </c>
      <c r="X627" t="s">
        <v>70</v>
      </c>
      <c r="Y627" t="s">
        <v>70</v>
      </c>
    </row>
    <row r="628" spans="1:25" x14ac:dyDescent="0.2">
      <c r="A628" t="s">
        <v>4262</v>
      </c>
      <c r="B628">
        <v>58014772</v>
      </c>
      <c r="C628" t="s">
        <v>4677</v>
      </c>
      <c r="D628" t="s">
        <v>78</v>
      </c>
      <c r="E628" t="s">
        <v>72</v>
      </c>
      <c r="F628" t="s">
        <v>70</v>
      </c>
      <c r="G628" t="s">
        <v>73</v>
      </c>
      <c r="H628" t="s">
        <v>4678</v>
      </c>
      <c r="I628" t="s">
        <v>260</v>
      </c>
      <c r="J628" t="s">
        <v>70</v>
      </c>
      <c r="K628" t="s">
        <v>4679</v>
      </c>
      <c r="L628" t="s">
        <v>70</v>
      </c>
      <c r="M628" t="s">
        <v>70</v>
      </c>
      <c r="N628" t="s">
        <v>70</v>
      </c>
      <c r="O628" t="s">
        <v>4680</v>
      </c>
      <c r="P628" t="s">
        <v>70</v>
      </c>
      <c r="Q628" t="s">
        <v>70</v>
      </c>
      <c r="R628" t="s">
        <v>70</v>
      </c>
      <c r="S628" t="s">
        <v>70</v>
      </c>
      <c r="T628" t="s">
        <v>4681</v>
      </c>
      <c r="U628" t="s">
        <v>70</v>
      </c>
      <c r="V628" t="s">
        <v>70</v>
      </c>
      <c r="W628" t="s">
        <v>70</v>
      </c>
      <c r="X628" t="s">
        <v>70</v>
      </c>
      <c r="Y628" t="s">
        <v>70</v>
      </c>
    </row>
    <row r="629" spans="1:25" x14ac:dyDescent="0.2">
      <c r="A629" t="s">
        <v>4262</v>
      </c>
      <c r="B629">
        <v>63328489</v>
      </c>
      <c r="C629" t="s">
        <v>70</v>
      </c>
      <c r="D629" t="s">
        <v>78</v>
      </c>
      <c r="E629" t="s">
        <v>79</v>
      </c>
      <c r="F629" t="s">
        <v>70</v>
      </c>
      <c r="G629" t="s">
        <v>73</v>
      </c>
      <c r="H629" t="s">
        <v>181</v>
      </c>
      <c r="I629" t="s">
        <v>159</v>
      </c>
      <c r="J629" t="s">
        <v>70</v>
      </c>
      <c r="K629" t="s">
        <v>70</v>
      </c>
      <c r="L629" t="s">
        <v>70</v>
      </c>
      <c r="M629" t="s">
        <v>70</v>
      </c>
      <c r="N629" t="s">
        <v>70</v>
      </c>
      <c r="O629" t="s">
        <v>70</v>
      </c>
      <c r="P629" t="s">
        <v>70</v>
      </c>
      <c r="Q629" t="s">
        <v>70</v>
      </c>
      <c r="R629" t="s">
        <v>70</v>
      </c>
      <c r="S629" t="s">
        <v>4682</v>
      </c>
      <c r="T629" t="s">
        <v>70</v>
      </c>
      <c r="U629" t="s">
        <v>70</v>
      </c>
      <c r="V629" t="s">
        <v>70</v>
      </c>
      <c r="W629" t="s">
        <v>70</v>
      </c>
      <c r="X629" t="s">
        <v>70</v>
      </c>
      <c r="Y629" t="s">
        <v>70</v>
      </c>
    </row>
    <row r="630" spans="1:25" x14ac:dyDescent="0.2">
      <c r="A630" t="s">
        <v>4262</v>
      </c>
      <c r="B630">
        <v>64838768</v>
      </c>
      <c r="C630" t="s">
        <v>70</v>
      </c>
      <c r="D630" t="s">
        <v>72</v>
      </c>
      <c r="E630" t="s">
        <v>79</v>
      </c>
      <c r="F630" t="s">
        <v>70</v>
      </c>
      <c r="G630" t="s">
        <v>73</v>
      </c>
      <c r="H630" t="s">
        <v>4683</v>
      </c>
      <c r="I630" t="s">
        <v>97</v>
      </c>
      <c r="J630" t="s">
        <v>70</v>
      </c>
      <c r="K630" t="s">
        <v>70</v>
      </c>
      <c r="L630" t="s">
        <v>70</v>
      </c>
      <c r="M630" t="s">
        <v>70</v>
      </c>
      <c r="N630" t="s">
        <v>70</v>
      </c>
      <c r="O630" t="s">
        <v>70</v>
      </c>
      <c r="P630" t="s">
        <v>4684</v>
      </c>
      <c r="Q630" t="s">
        <v>70</v>
      </c>
      <c r="R630" t="s">
        <v>70</v>
      </c>
      <c r="S630" t="s">
        <v>70</v>
      </c>
      <c r="T630" t="s">
        <v>70</v>
      </c>
      <c r="U630" t="s">
        <v>70</v>
      </c>
      <c r="V630" t="s">
        <v>70</v>
      </c>
      <c r="W630" t="s">
        <v>70</v>
      </c>
      <c r="X630" t="s">
        <v>4685</v>
      </c>
      <c r="Y630" t="s">
        <v>70</v>
      </c>
    </row>
    <row r="631" spans="1:25" x14ac:dyDescent="0.2">
      <c r="A631" t="s">
        <v>4262</v>
      </c>
      <c r="B631">
        <v>68690827</v>
      </c>
      <c r="C631" t="s">
        <v>70</v>
      </c>
      <c r="D631" t="s">
        <v>72</v>
      </c>
      <c r="E631" t="s">
        <v>78</v>
      </c>
      <c r="F631" t="s">
        <v>70</v>
      </c>
      <c r="G631" t="s">
        <v>73</v>
      </c>
      <c r="H631" t="s">
        <v>181</v>
      </c>
      <c r="I631" t="s">
        <v>159</v>
      </c>
      <c r="J631" t="s">
        <v>70</v>
      </c>
      <c r="K631" t="s">
        <v>70</v>
      </c>
      <c r="L631" t="s">
        <v>70</v>
      </c>
      <c r="M631" t="s">
        <v>70</v>
      </c>
      <c r="N631" t="s">
        <v>70</v>
      </c>
      <c r="O631" t="s">
        <v>70</v>
      </c>
      <c r="P631" t="s">
        <v>70</v>
      </c>
      <c r="Q631" t="s">
        <v>70</v>
      </c>
      <c r="R631" t="s">
        <v>70</v>
      </c>
      <c r="S631" t="s">
        <v>4686</v>
      </c>
      <c r="T631" t="s">
        <v>70</v>
      </c>
      <c r="U631" t="s">
        <v>70</v>
      </c>
      <c r="V631" t="s">
        <v>70</v>
      </c>
      <c r="W631" t="s">
        <v>70</v>
      </c>
      <c r="X631" t="s">
        <v>70</v>
      </c>
      <c r="Y631" t="s">
        <v>70</v>
      </c>
    </row>
    <row r="632" spans="1:25" x14ac:dyDescent="0.2">
      <c r="A632" t="s">
        <v>4262</v>
      </c>
      <c r="B632">
        <v>69981224</v>
      </c>
      <c r="C632" t="s">
        <v>70</v>
      </c>
      <c r="D632" t="s">
        <v>71</v>
      </c>
      <c r="E632" t="s">
        <v>72</v>
      </c>
      <c r="F632" t="s">
        <v>70</v>
      </c>
      <c r="G632" t="s">
        <v>73</v>
      </c>
      <c r="H632" t="s">
        <v>296</v>
      </c>
      <c r="I632" t="s">
        <v>155</v>
      </c>
      <c r="J632" t="s">
        <v>70</v>
      </c>
      <c r="K632" t="s">
        <v>70</v>
      </c>
      <c r="L632" t="s">
        <v>70</v>
      </c>
      <c r="M632" t="s">
        <v>70</v>
      </c>
      <c r="N632" t="s">
        <v>4687</v>
      </c>
      <c r="O632" t="s">
        <v>70</v>
      </c>
      <c r="P632" t="s">
        <v>70</v>
      </c>
      <c r="Q632" t="s">
        <v>70</v>
      </c>
      <c r="R632" t="s">
        <v>70</v>
      </c>
      <c r="S632" t="s">
        <v>70</v>
      </c>
      <c r="T632" t="s">
        <v>70</v>
      </c>
      <c r="U632" t="s">
        <v>70</v>
      </c>
      <c r="V632" t="s">
        <v>70</v>
      </c>
      <c r="W632" t="s">
        <v>70</v>
      </c>
      <c r="X632" t="s">
        <v>70</v>
      </c>
      <c r="Y632" t="s">
        <v>70</v>
      </c>
    </row>
    <row r="633" spans="1:25" x14ac:dyDescent="0.2">
      <c r="A633" t="s">
        <v>4262</v>
      </c>
      <c r="B633">
        <v>70911017</v>
      </c>
      <c r="C633" t="s">
        <v>70</v>
      </c>
      <c r="D633" t="s">
        <v>78</v>
      </c>
      <c r="E633" t="s">
        <v>72</v>
      </c>
      <c r="F633" t="s">
        <v>70</v>
      </c>
      <c r="G633" t="s">
        <v>73</v>
      </c>
      <c r="H633" t="s">
        <v>110</v>
      </c>
      <c r="I633" t="s">
        <v>260</v>
      </c>
      <c r="J633" t="s">
        <v>4688</v>
      </c>
      <c r="K633" t="s">
        <v>4689</v>
      </c>
      <c r="L633" t="s">
        <v>4690</v>
      </c>
      <c r="M633" t="s">
        <v>4691</v>
      </c>
      <c r="N633" t="s">
        <v>4692</v>
      </c>
      <c r="O633" t="s">
        <v>4693</v>
      </c>
      <c r="P633" t="s">
        <v>4694</v>
      </c>
      <c r="Q633" t="s">
        <v>4695</v>
      </c>
      <c r="R633" t="s">
        <v>4696</v>
      </c>
      <c r="S633" t="s">
        <v>4697</v>
      </c>
      <c r="T633" t="s">
        <v>4698</v>
      </c>
      <c r="U633" t="s">
        <v>4699</v>
      </c>
      <c r="V633" t="s">
        <v>4700</v>
      </c>
      <c r="W633" t="s">
        <v>4701</v>
      </c>
      <c r="X633" t="s">
        <v>4702</v>
      </c>
      <c r="Y633" t="s">
        <v>4703</v>
      </c>
    </row>
    <row r="634" spans="1:25" x14ac:dyDescent="0.2">
      <c r="A634" t="s">
        <v>4262</v>
      </c>
      <c r="B634">
        <v>85450806</v>
      </c>
      <c r="C634" t="s">
        <v>70</v>
      </c>
      <c r="D634" t="s">
        <v>71</v>
      </c>
      <c r="E634" t="s">
        <v>78</v>
      </c>
      <c r="F634" t="s">
        <v>70</v>
      </c>
      <c r="G634" t="s">
        <v>73</v>
      </c>
      <c r="H634" t="s">
        <v>184</v>
      </c>
      <c r="I634" t="s">
        <v>81</v>
      </c>
      <c r="J634" t="s">
        <v>70</v>
      </c>
      <c r="K634" t="s">
        <v>70</v>
      </c>
      <c r="L634" t="s">
        <v>70</v>
      </c>
      <c r="M634" t="s">
        <v>70</v>
      </c>
      <c r="N634" t="s">
        <v>70</v>
      </c>
      <c r="O634" t="s">
        <v>70</v>
      </c>
      <c r="P634" t="s">
        <v>70</v>
      </c>
      <c r="Q634" t="s">
        <v>70</v>
      </c>
      <c r="R634" t="s">
        <v>70</v>
      </c>
      <c r="S634" t="s">
        <v>70</v>
      </c>
      <c r="T634" t="s">
        <v>70</v>
      </c>
      <c r="U634" t="s">
        <v>70</v>
      </c>
      <c r="V634" t="s">
        <v>70</v>
      </c>
      <c r="W634" t="s">
        <v>70</v>
      </c>
      <c r="X634" t="s">
        <v>70</v>
      </c>
      <c r="Y634" t="s">
        <v>4704</v>
      </c>
    </row>
    <row r="635" spans="1:25" x14ac:dyDescent="0.2">
      <c r="A635" t="s">
        <v>4262</v>
      </c>
      <c r="B635">
        <v>93968391</v>
      </c>
      <c r="C635" t="s">
        <v>70</v>
      </c>
      <c r="D635" t="s">
        <v>78</v>
      </c>
      <c r="E635" t="s">
        <v>79</v>
      </c>
      <c r="F635" t="s">
        <v>70</v>
      </c>
      <c r="G635" t="s">
        <v>73</v>
      </c>
      <c r="H635" t="s">
        <v>296</v>
      </c>
      <c r="I635" t="s">
        <v>155</v>
      </c>
      <c r="J635" t="s">
        <v>70</v>
      </c>
      <c r="K635" t="s">
        <v>70</v>
      </c>
      <c r="L635" t="s">
        <v>70</v>
      </c>
      <c r="M635" t="s">
        <v>70</v>
      </c>
      <c r="N635" t="s">
        <v>4705</v>
      </c>
      <c r="O635" t="s">
        <v>70</v>
      </c>
      <c r="P635" t="s">
        <v>70</v>
      </c>
      <c r="Q635" t="s">
        <v>70</v>
      </c>
      <c r="R635" t="s">
        <v>70</v>
      </c>
      <c r="S635" t="s">
        <v>70</v>
      </c>
      <c r="T635" t="s">
        <v>70</v>
      </c>
      <c r="U635" t="s">
        <v>70</v>
      </c>
      <c r="V635" t="s">
        <v>70</v>
      </c>
      <c r="W635" t="s">
        <v>70</v>
      </c>
      <c r="X635" t="s">
        <v>70</v>
      </c>
      <c r="Y635" t="s">
        <v>70</v>
      </c>
    </row>
    <row r="636" spans="1:25" x14ac:dyDescent="0.2">
      <c r="A636" t="s">
        <v>4262</v>
      </c>
      <c r="B636">
        <v>94818709</v>
      </c>
      <c r="C636" t="s">
        <v>70</v>
      </c>
      <c r="D636" t="s">
        <v>72</v>
      </c>
      <c r="E636" t="s">
        <v>78</v>
      </c>
      <c r="F636" t="s">
        <v>70</v>
      </c>
      <c r="G636" t="s">
        <v>73</v>
      </c>
      <c r="H636" t="s">
        <v>240</v>
      </c>
      <c r="I636" t="s">
        <v>97</v>
      </c>
      <c r="J636" t="s">
        <v>70</v>
      </c>
      <c r="K636" t="s">
        <v>70</v>
      </c>
      <c r="L636" t="s">
        <v>70</v>
      </c>
      <c r="M636" t="s">
        <v>70</v>
      </c>
      <c r="N636" t="s">
        <v>70</v>
      </c>
      <c r="O636" t="s">
        <v>70</v>
      </c>
      <c r="P636" t="s">
        <v>70</v>
      </c>
      <c r="Q636" t="s">
        <v>70</v>
      </c>
      <c r="R636" t="s">
        <v>4706</v>
      </c>
      <c r="S636" t="s">
        <v>70</v>
      </c>
      <c r="T636" t="s">
        <v>70</v>
      </c>
      <c r="U636" t="s">
        <v>70</v>
      </c>
      <c r="V636" t="s">
        <v>70</v>
      </c>
      <c r="W636" t="s">
        <v>70</v>
      </c>
      <c r="X636" t="s">
        <v>70</v>
      </c>
      <c r="Y636" t="s">
        <v>70</v>
      </c>
    </row>
    <row r="637" spans="1:25" x14ac:dyDescent="0.2">
      <c r="A637" t="s">
        <v>4262</v>
      </c>
      <c r="B637">
        <v>95445635</v>
      </c>
      <c r="C637" t="s">
        <v>70</v>
      </c>
      <c r="D637" t="s">
        <v>71</v>
      </c>
      <c r="E637" t="s">
        <v>72</v>
      </c>
      <c r="F637" t="s">
        <v>70</v>
      </c>
      <c r="G637" t="s">
        <v>73</v>
      </c>
      <c r="H637" t="s">
        <v>110</v>
      </c>
      <c r="I637" t="s">
        <v>182</v>
      </c>
      <c r="J637" t="s">
        <v>3548</v>
      </c>
      <c r="K637" t="s">
        <v>4707</v>
      </c>
      <c r="L637" t="s">
        <v>4708</v>
      </c>
      <c r="M637" t="s">
        <v>4709</v>
      </c>
      <c r="N637" t="s">
        <v>4710</v>
      </c>
      <c r="O637" t="s">
        <v>4711</v>
      </c>
      <c r="P637" t="s">
        <v>4712</v>
      </c>
      <c r="Q637" t="s">
        <v>4713</v>
      </c>
      <c r="R637" t="s">
        <v>4714</v>
      </c>
      <c r="S637" t="s">
        <v>4715</v>
      </c>
      <c r="T637" t="s">
        <v>4716</v>
      </c>
      <c r="U637" t="s">
        <v>4717</v>
      </c>
      <c r="V637" t="s">
        <v>4718</v>
      </c>
      <c r="W637" t="s">
        <v>4719</v>
      </c>
      <c r="X637" t="s">
        <v>4720</v>
      </c>
      <c r="Y637" t="s">
        <v>4721</v>
      </c>
    </row>
    <row r="638" spans="1:25" x14ac:dyDescent="0.2">
      <c r="A638" t="s">
        <v>4262</v>
      </c>
      <c r="B638">
        <v>104497535</v>
      </c>
      <c r="C638" t="s">
        <v>70</v>
      </c>
      <c r="D638" t="s">
        <v>71</v>
      </c>
      <c r="E638" t="s">
        <v>78</v>
      </c>
      <c r="F638" t="s">
        <v>70</v>
      </c>
      <c r="G638" t="s">
        <v>73</v>
      </c>
      <c r="H638" t="s">
        <v>110</v>
      </c>
      <c r="I638" t="s">
        <v>260</v>
      </c>
      <c r="J638" t="s">
        <v>4722</v>
      </c>
      <c r="K638" t="s">
        <v>4723</v>
      </c>
      <c r="L638" t="s">
        <v>4724</v>
      </c>
      <c r="M638" t="s">
        <v>4725</v>
      </c>
      <c r="N638" t="s">
        <v>4726</v>
      </c>
      <c r="O638" t="s">
        <v>4727</v>
      </c>
      <c r="P638" t="s">
        <v>4728</v>
      </c>
      <c r="Q638" t="s">
        <v>4729</v>
      </c>
      <c r="R638" t="s">
        <v>4730</v>
      </c>
      <c r="S638" t="s">
        <v>4731</v>
      </c>
      <c r="T638" t="s">
        <v>4732</v>
      </c>
      <c r="U638" t="s">
        <v>4733</v>
      </c>
      <c r="V638" t="s">
        <v>4734</v>
      </c>
      <c r="W638" t="s">
        <v>4735</v>
      </c>
      <c r="X638" t="s">
        <v>4736</v>
      </c>
      <c r="Y638" t="s">
        <v>4737</v>
      </c>
    </row>
    <row r="639" spans="1:25" x14ac:dyDescent="0.2">
      <c r="A639" t="s">
        <v>4262</v>
      </c>
      <c r="B639">
        <v>109650836</v>
      </c>
      <c r="C639" t="s">
        <v>70</v>
      </c>
      <c r="D639" t="s">
        <v>78</v>
      </c>
      <c r="E639" t="s">
        <v>79</v>
      </c>
      <c r="F639" t="s">
        <v>70</v>
      </c>
      <c r="G639" t="s">
        <v>73</v>
      </c>
      <c r="H639" t="s">
        <v>110</v>
      </c>
      <c r="I639" t="s">
        <v>155</v>
      </c>
      <c r="J639" t="s">
        <v>4738</v>
      </c>
      <c r="K639" t="s">
        <v>4739</v>
      </c>
      <c r="L639" t="s">
        <v>4740</v>
      </c>
      <c r="M639" t="s">
        <v>4741</v>
      </c>
      <c r="N639" t="s">
        <v>4742</v>
      </c>
      <c r="O639" t="s">
        <v>4743</v>
      </c>
      <c r="P639" t="s">
        <v>4744</v>
      </c>
      <c r="Q639" t="s">
        <v>4745</v>
      </c>
      <c r="R639" t="s">
        <v>4746</v>
      </c>
      <c r="S639" t="s">
        <v>4747</v>
      </c>
      <c r="T639" t="s">
        <v>2294</v>
      </c>
      <c r="U639" t="s">
        <v>4748</v>
      </c>
      <c r="V639" t="s">
        <v>4749</v>
      </c>
      <c r="W639" t="s">
        <v>4750</v>
      </c>
      <c r="X639" t="s">
        <v>4751</v>
      </c>
      <c r="Y639" t="s">
        <v>4752</v>
      </c>
    </row>
    <row r="640" spans="1:25" x14ac:dyDescent="0.2">
      <c r="A640" t="s">
        <v>4262</v>
      </c>
      <c r="B640">
        <v>111180746</v>
      </c>
      <c r="C640" t="s">
        <v>70</v>
      </c>
      <c r="D640" t="s">
        <v>78</v>
      </c>
      <c r="E640" t="s">
        <v>79</v>
      </c>
      <c r="F640" t="s">
        <v>70</v>
      </c>
      <c r="G640" t="s">
        <v>73</v>
      </c>
      <c r="H640" t="s">
        <v>240</v>
      </c>
      <c r="I640" t="s">
        <v>182</v>
      </c>
      <c r="J640" t="s">
        <v>70</v>
      </c>
      <c r="K640" t="s">
        <v>70</v>
      </c>
      <c r="L640" t="s">
        <v>70</v>
      </c>
      <c r="M640" t="s">
        <v>70</v>
      </c>
      <c r="N640" t="s">
        <v>70</v>
      </c>
      <c r="O640" t="s">
        <v>70</v>
      </c>
      <c r="P640" t="s">
        <v>70</v>
      </c>
      <c r="Q640" t="s">
        <v>70</v>
      </c>
      <c r="R640" t="s">
        <v>4753</v>
      </c>
      <c r="S640" t="s">
        <v>70</v>
      </c>
      <c r="T640" t="s">
        <v>70</v>
      </c>
      <c r="U640" t="s">
        <v>70</v>
      </c>
      <c r="V640" t="s">
        <v>70</v>
      </c>
      <c r="W640" t="s">
        <v>70</v>
      </c>
      <c r="X640" t="s">
        <v>70</v>
      </c>
      <c r="Y640" t="s">
        <v>70</v>
      </c>
    </row>
    <row r="641" spans="1:25" x14ac:dyDescent="0.2">
      <c r="A641" t="s">
        <v>4262</v>
      </c>
      <c r="B641">
        <v>113543655</v>
      </c>
      <c r="C641" t="s">
        <v>4754</v>
      </c>
      <c r="D641" t="s">
        <v>71</v>
      </c>
      <c r="E641" t="s">
        <v>79</v>
      </c>
      <c r="F641" t="s">
        <v>70</v>
      </c>
      <c r="G641" t="s">
        <v>73</v>
      </c>
      <c r="H641" t="s">
        <v>4755</v>
      </c>
      <c r="I641" t="s">
        <v>155</v>
      </c>
      <c r="J641" t="s">
        <v>70</v>
      </c>
      <c r="K641" t="s">
        <v>4756</v>
      </c>
      <c r="L641" t="s">
        <v>70</v>
      </c>
      <c r="M641" t="s">
        <v>70</v>
      </c>
      <c r="N641" t="s">
        <v>70</v>
      </c>
      <c r="O641" t="s">
        <v>70</v>
      </c>
      <c r="P641" t="s">
        <v>70</v>
      </c>
      <c r="Q641" t="s">
        <v>70</v>
      </c>
      <c r="R641" t="s">
        <v>70</v>
      </c>
      <c r="S641" t="s">
        <v>70</v>
      </c>
      <c r="T641" t="s">
        <v>70</v>
      </c>
      <c r="U641" t="s">
        <v>70</v>
      </c>
      <c r="V641" t="s">
        <v>70</v>
      </c>
      <c r="W641" t="s">
        <v>70</v>
      </c>
      <c r="X641" t="s">
        <v>70</v>
      </c>
      <c r="Y641" t="s">
        <v>70</v>
      </c>
    </row>
    <row r="642" spans="1:25" x14ac:dyDescent="0.2">
      <c r="A642" t="s">
        <v>4262</v>
      </c>
      <c r="B642">
        <v>120214292</v>
      </c>
      <c r="C642" t="s">
        <v>70</v>
      </c>
      <c r="D642" t="s">
        <v>71</v>
      </c>
      <c r="E642" t="s">
        <v>72</v>
      </c>
      <c r="F642" t="s">
        <v>70</v>
      </c>
      <c r="G642" t="s">
        <v>73</v>
      </c>
      <c r="H642" t="s">
        <v>110</v>
      </c>
      <c r="I642" t="s">
        <v>81</v>
      </c>
      <c r="J642" t="s">
        <v>4757</v>
      </c>
      <c r="K642" t="s">
        <v>4758</v>
      </c>
      <c r="L642" t="s">
        <v>4759</v>
      </c>
      <c r="M642" t="s">
        <v>4760</v>
      </c>
      <c r="N642" t="s">
        <v>4761</v>
      </c>
      <c r="O642" t="s">
        <v>4762</v>
      </c>
      <c r="P642" t="s">
        <v>4763</v>
      </c>
      <c r="Q642" t="s">
        <v>4764</v>
      </c>
      <c r="R642" t="s">
        <v>4765</v>
      </c>
      <c r="S642" t="s">
        <v>4766</v>
      </c>
      <c r="T642" t="s">
        <v>4767</v>
      </c>
      <c r="U642" t="s">
        <v>4768</v>
      </c>
      <c r="V642" t="s">
        <v>4769</v>
      </c>
      <c r="W642" t="s">
        <v>4770</v>
      </c>
      <c r="X642" t="s">
        <v>4771</v>
      </c>
      <c r="Y642" t="s">
        <v>4772</v>
      </c>
    </row>
    <row r="643" spans="1:25" x14ac:dyDescent="0.2">
      <c r="A643" t="s">
        <v>4262</v>
      </c>
      <c r="B643">
        <v>120899715</v>
      </c>
      <c r="C643" t="s">
        <v>70</v>
      </c>
      <c r="D643" t="s">
        <v>79</v>
      </c>
      <c r="E643" t="s">
        <v>72</v>
      </c>
      <c r="F643" t="s">
        <v>70</v>
      </c>
      <c r="G643" t="s">
        <v>73</v>
      </c>
      <c r="H643" t="s">
        <v>570</v>
      </c>
      <c r="I643" t="s">
        <v>260</v>
      </c>
      <c r="J643" t="s">
        <v>70</v>
      </c>
      <c r="K643" t="s">
        <v>70</v>
      </c>
      <c r="L643" t="s">
        <v>70</v>
      </c>
      <c r="M643" t="s">
        <v>4773</v>
      </c>
      <c r="N643" t="s">
        <v>70</v>
      </c>
      <c r="O643" t="s">
        <v>70</v>
      </c>
      <c r="P643" t="s">
        <v>70</v>
      </c>
      <c r="Q643" t="s">
        <v>70</v>
      </c>
      <c r="R643" t="s">
        <v>70</v>
      </c>
      <c r="S643" t="s">
        <v>70</v>
      </c>
      <c r="T643" t="s">
        <v>70</v>
      </c>
      <c r="U643" t="s">
        <v>70</v>
      </c>
      <c r="V643" t="s">
        <v>70</v>
      </c>
      <c r="W643" t="s">
        <v>70</v>
      </c>
      <c r="X643" t="s">
        <v>70</v>
      </c>
      <c r="Y643" t="s">
        <v>70</v>
      </c>
    </row>
    <row r="644" spans="1:25" x14ac:dyDescent="0.2">
      <c r="A644" t="s">
        <v>4262</v>
      </c>
      <c r="B644">
        <v>121001176</v>
      </c>
      <c r="C644" t="s">
        <v>70</v>
      </c>
      <c r="D644" t="s">
        <v>78</v>
      </c>
      <c r="E644" t="s">
        <v>79</v>
      </c>
      <c r="F644" t="s">
        <v>70</v>
      </c>
      <c r="G644" t="s">
        <v>73</v>
      </c>
      <c r="H644" t="s">
        <v>110</v>
      </c>
      <c r="I644" t="s">
        <v>81</v>
      </c>
      <c r="J644" t="s">
        <v>4774</v>
      </c>
      <c r="K644" t="s">
        <v>4775</v>
      </c>
      <c r="L644" t="s">
        <v>4776</v>
      </c>
      <c r="M644" t="s">
        <v>4777</v>
      </c>
      <c r="N644" t="s">
        <v>4778</v>
      </c>
      <c r="O644" t="s">
        <v>4779</v>
      </c>
      <c r="P644" t="s">
        <v>4780</v>
      </c>
      <c r="Q644" t="s">
        <v>4781</v>
      </c>
      <c r="R644" t="s">
        <v>4782</v>
      </c>
      <c r="S644" t="s">
        <v>4783</v>
      </c>
      <c r="T644" t="s">
        <v>4784</v>
      </c>
      <c r="U644" t="s">
        <v>4785</v>
      </c>
      <c r="V644" t="s">
        <v>4786</v>
      </c>
      <c r="W644" t="s">
        <v>4787</v>
      </c>
      <c r="X644" t="s">
        <v>4788</v>
      </c>
      <c r="Y644" t="s">
        <v>4789</v>
      </c>
    </row>
    <row r="645" spans="1:25" x14ac:dyDescent="0.2">
      <c r="A645" t="s">
        <v>4262</v>
      </c>
      <c r="B645">
        <v>123957133</v>
      </c>
      <c r="C645" t="s">
        <v>4790</v>
      </c>
      <c r="D645" t="s">
        <v>71</v>
      </c>
      <c r="E645" t="s">
        <v>72</v>
      </c>
      <c r="F645" t="s">
        <v>70</v>
      </c>
      <c r="G645" t="s">
        <v>73</v>
      </c>
      <c r="H645" t="s">
        <v>4791</v>
      </c>
      <c r="I645" t="s">
        <v>108</v>
      </c>
      <c r="J645" t="s">
        <v>70</v>
      </c>
      <c r="K645" t="s">
        <v>70</v>
      </c>
      <c r="L645" t="s">
        <v>70</v>
      </c>
      <c r="M645" t="s">
        <v>70</v>
      </c>
      <c r="N645" t="s">
        <v>70</v>
      </c>
      <c r="O645" t="s">
        <v>4792</v>
      </c>
      <c r="P645" t="s">
        <v>70</v>
      </c>
      <c r="Q645" t="s">
        <v>70</v>
      </c>
      <c r="R645" t="s">
        <v>70</v>
      </c>
      <c r="S645" t="s">
        <v>70</v>
      </c>
      <c r="T645" t="s">
        <v>70</v>
      </c>
      <c r="U645" t="s">
        <v>70</v>
      </c>
      <c r="V645" t="s">
        <v>70</v>
      </c>
      <c r="W645" t="s">
        <v>70</v>
      </c>
      <c r="X645" t="s">
        <v>70</v>
      </c>
      <c r="Y645" t="s">
        <v>70</v>
      </c>
    </row>
    <row r="646" spans="1:25" x14ac:dyDescent="0.2">
      <c r="A646" t="s">
        <v>4262</v>
      </c>
      <c r="B646">
        <v>125397895</v>
      </c>
      <c r="C646" t="s">
        <v>4793</v>
      </c>
      <c r="D646" t="s">
        <v>72</v>
      </c>
      <c r="E646" t="s">
        <v>71</v>
      </c>
      <c r="F646" t="s">
        <v>70</v>
      </c>
      <c r="G646" t="s">
        <v>73</v>
      </c>
      <c r="H646" t="s">
        <v>4791</v>
      </c>
      <c r="I646" t="s">
        <v>97</v>
      </c>
      <c r="J646" t="s">
        <v>70</v>
      </c>
      <c r="K646" t="s">
        <v>70</v>
      </c>
      <c r="L646" t="s">
        <v>70</v>
      </c>
      <c r="M646" t="s">
        <v>70</v>
      </c>
      <c r="N646" t="s">
        <v>70</v>
      </c>
      <c r="O646" t="s">
        <v>4794</v>
      </c>
      <c r="P646" t="s">
        <v>70</v>
      </c>
      <c r="Q646" t="s">
        <v>70</v>
      </c>
      <c r="R646" t="s">
        <v>70</v>
      </c>
      <c r="S646" t="s">
        <v>70</v>
      </c>
      <c r="T646" t="s">
        <v>70</v>
      </c>
      <c r="U646" t="s">
        <v>70</v>
      </c>
      <c r="V646" t="s">
        <v>70</v>
      </c>
      <c r="W646" t="s">
        <v>70</v>
      </c>
      <c r="X646" t="s">
        <v>70</v>
      </c>
      <c r="Y646" t="s">
        <v>70</v>
      </c>
    </row>
    <row r="647" spans="1:25" x14ac:dyDescent="0.2">
      <c r="A647" t="s">
        <v>4262</v>
      </c>
      <c r="B647">
        <v>133198878</v>
      </c>
      <c r="C647" t="s">
        <v>70</v>
      </c>
      <c r="D647" t="s">
        <v>72</v>
      </c>
      <c r="E647" t="s">
        <v>78</v>
      </c>
      <c r="F647" t="s">
        <v>70</v>
      </c>
      <c r="G647" t="s">
        <v>73</v>
      </c>
      <c r="H647" t="s">
        <v>783</v>
      </c>
      <c r="I647" t="s">
        <v>155</v>
      </c>
      <c r="J647" t="s">
        <v>70</v>
      </c>
      <c r="K647" t="s">
        <v>70</v>
      </c>
      <c r="L647" t="s">
        <v>70</v>
      </c>
      <c r="M647" t="s">
        <v>70</v>
      </c>
      <c r="N647" t="s">
        <v>70</v>
      </c>
      <c r="O647" t="s">
        <v>70</v>
      </c>
      <c r="P647" t="s">
        <v>70</v>
      </c>
      <c r="Q647" t="s">
        <v>70</v>
      </c>
      <c r="R647" t="s">
        <v>70</v>
      </c>
      <c r="S647" t="s">
        <v>70</v>
      </c>
      <c r="T647" t="s">
        <v>70</v>
      </c>
      <c r="U647" t="s">
        <v>4795</v>
      </c>
      <c r="V647" t="s">
        <v>70</v>
      </c>
      <c r="W647" t="s">
        <v>70</v>
      </c>
      <c r="X647" t="s">
        <v>70</v>
      </c>
      <c r="Y647" t="s">
        <v>70</v>
      </c>
    </row>
    <row r="648" spans="1:25" x14ac:dyDescent="0.2">
      <c r="A648" t="s">
        <v>4796</v>
      </c>
      <c r="B648">
        <v>20277291</v>
      </c>
      <c r="C648" t="s">
        <v>70</v>
      </c>
      <c r="D648" t="s">
        <v>72</v>
      </c>
      <c r="E648" t="s">
        <v>71</v>
      </c>
      <c r="F648" t="s">
        <v>70</v>
      </c>
      <c r="G648" t="s">
        <v>73</v>
      </c>
      <c r="H648" t="s">
        <v>4797</v>
      </c>
      <c r="I648" t="s">
        <v>108</v>
      </c>
      <c r="J648" t="s">
        <v>70</v>
      </c>
      <c r="K648" t="s">
        <v>70</v>
      </c>
      <c r="L648" t="s">
        <v>70</v>
      </c>
      <c r="M648" t="s">
        <v>70</v>
      </c>
      <c r="N648" t="s">
        <v>70</v>
      </c>
      <c r="O648" t="s">
        <v>4798</v>
      </c>
      <c r="P648" t="s">
        <v>70</v>
      </c>
      <c r="Q648" t="s">
        <v>70</v>
      </c>
      <c r="R648" t="s">
        <v>4799</v>
      </c>
      <c r="S648" t="s">
        <v>70</v>
      </c>
      <c r="T648" t="s">
        <v>70</v>
      </c>
      <c r="U648" t="s">
        <v>70</v>
      </c>
      <c r="V648" t="s">
        <v>70</v>
      </c>
      <c r="W648" t="s">
        <v>4800</v>
      </c>
      <c r="X648" t="s">
        <v>4801</v>
      </c>
      <c r="Y648" t="s">
        <v>70</v>
      </c>
    </row>
    <row r="649" spans="1:25" x14ac:dyDescent="0.2">
      <c r="A649" t="s">
        <v>4796</v>
      </c>
      <c r="B649">
        <v>20277293</v>
      </c>
      <c r="C649" t="s">
        <v>4802</v>
      </c>
      <c r="D649" t="s">
        <v>72</v>
      </c>
      <c r="E649" t="s">
        <v>71</v>
      </c>
      <c r="F649" t="s">
        <v>70</v>
      </c>
      <c r="G649" t="s">
        <v>73</v>
      </c>
      <c r="H649" t="s">
        <v>4803</v>
      </c>
      <c r="I649" t="s">
        <v>159</v>
      </c>
      <c r="J649" t="s">
        <v>4804</v>
      </c>
      <c r="K649" t="s">
        <v>70</v>
      </c>
      <c r="L649" t="s">
        <v>4805</v>
      </c>
      <c r="M649" t="s">
        <v>70</v>
      </c>
      <c r="N649" t="s">
        <v>4806</v>
      </c>
      <c r="O649" t="s">
        <v>4807</v>
      </c>
      <c r="P649" t="s">
        <v>4808</v>
      </c>
      <c r="Q649" t="s">
        <v>4809</v>
      </c>
      <c r="R649" t="s">
        <v>70</v>
      </c>
      <c r="S649" t="s">
        <v>4810</v>
      </c>
      <c r="T649" t="s">
        <v>4811</v>
      </c>
      <c r="U649" t="s">
        <v>70</v>
      </c>
      <c r="V649" t="s">
        <v>70</v>
      </c>
      <c r="W649" t="s">
        <v>4812</v>
      </c>
      <c r="X649" t="s">
        <v>4813</v>
      </c>
      <c r="Y649" t="s">
        <v>70</v>
      </c>
    </row>
    <row r="650" spans="1:25" x14ac:dyDescent="0.2">
      <c r="A650" t="s">
        <v>4796</v>
      </c>
      <c r="B650">
        <v>23253503</v>
      </c>
      <c r="C650" t="s">
        <v>70</v>
      </c>
      <c r="D650" t="s">
        <v>78</v>
      </c>
      <c r="E650" t="s">
        <v>79</v>
      </c>
      <c r="F650" t="s">
        <v>70</v>
      </c>
      <c r="G650" t="s">
        <v>73</v>
      </c>
      <c r="H650" t="s">
        <v>110</v>
      </c>
      <c r="I650" t="s">
        <v>159</v>
      </c>
      <c r="J650" t="s">
        <v>4814</v>
      </c>
      <c r="K650" t="s">
        <v>4815</v>
      </c>
      <c r="L650" t="s">
        <v>4816</v>
      </c>
      <c r="M650" t="s">
        <v>4817</v>
      </c>
      <c r="N650" t="s">
        <v>4818</v>
      </c>
      <c r="O650" t="s">
        <v>2281</v>
      </c>
      <c r="P650" t="s">
        <v>4819</v>
      </c>
      <c r="Q650" t="s">
        <v>4820</v>
      </c>
      <c r="R650" t="s">
        <v>4821</v>
      </c>
      <c r="S650" t="s">
        <v>4822</v>
      </c>
      <c r="T650" t="s">
        <v>4823</v>
      </c>
      <c r="U650" t="s">
        <v>4824</v>
      </c>
      <c r="V650" t="s">
        <v>4825</v>
      </c>
      <c r="W650" t="s">
        <v>4826</v>
      </c>
      <c r="X650" t="s">
        <v>4827</v>
      </c>
      <c r="Y650" t="s">
        <v>2809</v>
      </c>
    </row>
    <row r="651" spans="1:25" x14ac:dyDescent="0.2">
      <c r="A651" t="s">
        <v>4796</v>
      </c>
      <c r="B651">
        <v>24471210</v>
      </c>
      <c r="C651" t="s">
        <v>4828</v>
      </c>
      <c r="D651" t="s">
        <v>78</v>
      </c>
      <c r="E651" t="s">
        <v>79</v>
      </c>
      <c r="F651" t="s">
        <v>70</v>
      </c>
      <c r="G651" t="s">
        <v>73</v>
      </c>
      <c r="H651" t="s">
        <v>162</v>
      </c>
      <c r="I651" t="s">
        <v>90</v>
      </c>
      <c r="J651" t="s">
        <v>70</v>
      </c>
      <c r="K651" t="s">
        <v>70</v>
      </c>
      <c r="L651" t="s">
        <v>70</v>
      </c>
      <c r="M651" t="s">
        <v>70</v>
      </c>
      <c r="N651" t="s">
        <v>70</v>
      </c>
      <c r="O651" t="s">
        <v>70</v>
      </c>
      <c r="P651" t="s">
        <v>70</v>
      </c>
      <c r="Q651" t="s">
        <v>70</v>
      </c>
      <c r="R651" t="s">
        <v>70</v>
      </c>
      <c r="S651" t="s">
        <v>70</v>
      </c>
      <c r="T651" t="s">
        <v>70</v>
      </c>
      <c r="U651" t="s">
        <v>70</v>
      </c>
      <c r="V651" t="s">
        <v>70</v>
      </c>
      <c r="W651" t="s">
        <v>70</v>
      </c>
      <c r="X651" t="s">
        <v>4829</v>
      </c>
      <c r="Y651" t="s">
        <v>70</v>
      </c>
    </row>
    <row r="652" spans="1:25" x14ac:dyDescent="0.2">
      <c r="A652" t="s">
        <v>4796</v>
      </c>
      <c r="B652">
        <v>28536175</v>
      </c>
      <c r="C652" t="s">
        <v>70</v>
      </c>
      <c r="D652" t="s">
        <v>78</v>
      </c>
      <c r="E652" t="s">
        <v>71</v>
      </c>
      <c r="F652" t="s">
        <v>70</v>
      </c>
      <c r="G652" t="s">
        <v>73</v>
      </c>
      <c r="H652" t="s">
        <v>110</v>
      </c>
      <c r="I652" t="s">
        <v>260</v>
      </c>
      <c r="J652" t="s">
        <v>4830</v>
      </c>
      <c r="K652" t="s">
        <v>4831</v>
      </c>
      <c r="L652" t="s">
        <v>4832</v>
      </c>
      <c r="M652" t="s">
        <v>4833</v>
      </c>
      <c r="N652" t="s">
        <v>4834</v>
      </c>
      <c r="O652" t="s">
        <v>4835</v>
      </c>
      <c r="P652" t="s">
        <v>4836</v>
      </c>
      <c r="Q652" t="s">
        <v>4837</v>
      </c>
      <c r="R652" t="s">
        <v>4838</v>
      </c>
      <c r="S652" t="s">
        <v>4839</v>
      </c>
      <c r="T652" t="s">
        <v>4840</v>
      </c>
      <c r="U652" t="s">
        <v>4832</v>
      </c>
      <c r="V652" t="s">
        <v>4841</v>
      </c>
      <c r="W652" t="s">
        <v>4842</v>
      </c>
      <c r="X652" t="s">
        <v>4843</v>
      </c>
      <c r="Y652" t="s">
        <v>4844</v>
      </c>
    </row>
    <row r="653" spans="1:25" x14ac:dyDescent="0.2">
      <c r="A653" t="s">
        <v>4796</v>
      </c>
      <c r="B653">
        <v>31821094</v>
      </c>
      <c r="C653" t="s">
        <v>70</v>
      </c>
      <c r="D653" t="s">
        <v>79</v>
      </c>
      <c r="E653" t="s">
        <v>78</v>
      </c>
      <c r="F653" t="s">
        <v>70</v>
      </c>
      <c r="G653" t="s">
        <v>73</v>
      </c>
      <c r="H653" t="s">
        <v>242</v>
      </c>
      <c r="I653" t="s">
        <v>182</v>
      </c>
      <c r="J653" t="s">
        <v>70</v>
      </c>
      <c r="K653" t="s">
        <v>70</v>
      </c>
      <c r="L653" t="s">
        <v>70</v>
      </c>
      <c r="M653" t="s">
        <v>70</v>
      </c>
      <c r="N653" t="s">
        <v>70</v>
      </c>
      <c r="O653" t="s">
        <v>70</v>
      </c>
      <c r="P653" t="s">
        <v>70</v>
      </c>
      <c r="Q653" t="s">
        <v>4845</v>
      </c>
      <c r="R653" t="s">
        <v>70</v>
      </c>
      <c r="S653" t="s">
        <v>70</v>
      </c>
      <c r="T653" t="s">
        <v>70</v>
      </c>
      <c r="U653" t="s">
        <v>70</v>
      </c>
      <c r="V653" t="s">
        <v>70</v>
      </c>
      <c r="W653" t="s">
        <v>70</v>
      </c>
      <c r="X653" t="s">
        <v>70</v>
      </c>
      <c r="Y653" t="s">
        <v>70</v>
      </c>
    </row>
    <row r="654" spans="1:25" x14ac:dyDescent="0.2">
      <c r="A654" t="s">
        <v>4796</v>
      </c>
      <c r="B654">
        <v>50273722</v>
      </c>
      <c r="C654" t="s">
        <v>70</v>
      </c>
      <c r="D654" t="s">
        <v>71</v>
      </c>
      <c r="E654" t="s">
        <v>72</v>
      </c>
      <c r="F654" t="s">
        <v>70</v>
      </c>
      <c r="G654" t="s">
        <v>73</v>
      </c>
      <c r="H654" t="s">
        <v>4846</v>
      </c>
      <c r="I654" t="s">
        <v>100</v>
      </c>
      <c r="J654" t="s">
        <v>4847</v>
      </c>
      <c r="K654" t="s">
        <v>4848</v>
      </c>
      <c r="L654" t="s">
        <v>70</v>
      </c>
      <c r="M654" t="s">
        <v>4849</v>
      </c>
      <c r="N654" t="s">
        <v>70</v>
      </c>
      <c r="O654" t="s">
        <v>4850</v>
      </c>
      <c r="P654" t="s">
        <v>70</v>
      </c>
      <c r="Q654" t="s">
        <v>70</v>
      </c>
      <c r="R654" t="s">
        <v>4851</v>
      </c>
      <c r="S654" t="s">
        <v>4852</v>
      </c>
      <c r="T654" t="s">
        <v>70</v>
      </c>
      <c r="U654" t="s">
        <v>4853</v>
      </c>
      <c r="V654" t="s">
        <v>70</v>
      </c>
      <c r="W654" t="s">
        <v>70</v>
      </c>
      <c r="X654" t="s">
        <v>70</v>
      </c>
      <c r="Y654" t="s">
        <v>70</v>
      </c>
    </row>
    <row r="655" spans="1:25" x14ac:dyDescent="0.2">
      <c r="A655" t="s">
        <v>4796</v>
      </c>
      <c r="B655">
        <v>52523808</v>
      </c>
      <c r="C655" t="s">
        <v>4854</v>
      </c>
      <c r="D655" t="s">
        <v>78</v>
      </c>
      <c r="E655" t="s">
        <v>79</v>
      </c>
      <c r="F655" t="s">
        <v>70</v>
      </c>
      <c r="G655" t="s">
        <v>73</v>
      </c>
      <c r="H655" t="s">
        <v>1225</v>
      </c>
      <c r="I655" t="s">
        <v>97</v>
      </c>
      <c r="J655" t="s">
        <v>70</v>
      </c>
      <c r="K655" t="s">
        <v>70</v>
      </c>
      <c r="L655" t="s">
        <v>70</v>
      </c>
      <c r="M655" t="s">
        <v>70</v>
      </c>
      <c r="N655" t="s">
        <v>70</v>
      </c>
      <c r="O655" t="s">
        <v>70</v>
      </c>
      <c r="P655" t="s">
        <v>70</v>
      </c>
      <c r="Q655" t="s">
        <v>70</v>
      </c>
      <c r="R655" t="s">
        <v>4855</v>
      </c>
      <c r="S655" t="s">
        <v>70</v>
      </c>
      <c r="T655" t="s">
        <v>70</v>
      </c>
      <c r="U655" t="s">
        <v>70</v>
      </c>
      <c r="V655" t="s">
        <v>70</v>
      </c>
      <c r="W655" t="s">
        <v>70</v>
      </c>
      <c r="X655" t="s">
        <v>70</v>
      </c>
      <c r="Y655" t="s">
        <v>70</v>
      </c>
    </row>
    <row r="656" spans="1:25" x14ac:dyDescent="0.2">
      <c r="A656" t="s">
        <v>4796</v>
      </c>
      <c r="B656">
        <v>73333752</v>
      </c>
      <c r="C656" t="s">
        <v>4856</v>
      </c>
      <c r="D656" t="s">
        <v>71</v>
      </c>
      <c r="E656" t="s">
        <v>78</v>
      </c>
      <c r="F656" t="s">
        <v>70</v>
      </c>
      <c r="G656" t="s">
        <v>73</v>
      </c>
      <c r="H656" t="s">
        <v>804</v>
      </c>
      <c r="I656" t="s">
        <v>97</v>
      </c>
      <c r="J656" t="s">
        <v>4857</v>
      </c>
      <c r="K656" t="s">
        <v>4858</v>
      </c>
      <c r="L656" t="s">
        <v>3763</v>
      </c>
      <c r="M656" t="s">
        <v>4859</v>
      </c>
      <c r="N656" t="s">
        <v>4860</v>
      </c>
      <c r="O656" t="s">
        <v>4861</v>
      </c>
      <c r="P656" t="s">
        <v>4862</v>
      </c>
      <c r="Q656" t="s">
        <v>4863</v>
      </c>
      <c r="R656" t="s">
        <v>4864</v>
      </c>
      <c r="S656" t="s">
        <v>4865</v>
      </c>
      <c r="T656" t="s">
        <v>4866</v>
      </c>
      <c r="U656" t="s">
        <v>4867</v>
      </c>
      <c r="V656" t="s">
        <v>4868</v>
      </c>
      <c r="W656" t="s">
        <v>4869</v>
      </c>
      <c r="X656" t="s">
        <v>4870</v>
      </c>
      <c r="Y656" t="s">
        <v>4871</v>
      </c>
    </row>
    <row r="657" spans="1:25" x14ac:dyDescent="0.2">
      <c r="A657" t="s">
        <v>4796</v>
      </c>
      <c r="B657">
        <v>73346920</v>
      </c>
      <c r="C657" t="s">
        <v>70</v>
      </c>
      <c r="D657" t="s">
        <v>72</v>
      </c>
      <c r="E657" t="s">
        <v>78</v>
      </c>
      <c r="F657" t="s">
        <v>70</v>
      </c>
      <c r="G657" t="s">
        <v>73</v>
      </c>
      <c r="H657" t="s">
        <v>110</v>
      </c>
      <c r="I657" t="s">
        <v>97</v>
      </c>
      <c r="J657" t="s">
        <v>4872</v>
      </c>
      <c r="K657" t="s">
        <v>4873</v>
      </c>
      <c r="L657" t="s">
        <v>4874</v>
      </c>
      <c r="M657" t="s">
        <v>4875</v>
      </c>
      <c r="N657" t="s">
        <v>4876</v>
      </c>
      <c r="O657" t="s">
        <v>4877</v>
      </c>
      <c r="P657" t="s">
        <v>4878</v>
      </c>
      <c r="Q657" t="s">
        <v>4879</v>
      </c>
      <c r="R657" t="s">
        <v>4880</v>
      </c>
      <c r="S657" t="s">
        <v>4881</v>
      </c>
      <c r="T657" t="s">
        <v>4882</v>
      </c>
      <c r="U657" t="s">
        <v>4883</v>
      </c>
      <c r="V657" t="s">
        <v>4884</v>
      </c>
      <c r="W657" t="s">
        <v>4885</v>
      </c>
      <c r="X657" t="s">
        <v>4886</v>
      </c>
      <c r="Y657" t="s">
        <v>4887</v>
      </c>
    </row>
    <row r="658" spans="1:25" x14ac:dyDescent="0.2">
      <c r="A658" t="s">
        <v>4796</v>
      </c>
      <c r="B658">
        <v>78184274</v>
      </c>
      <c r="C658" t="s">
        <v>70</v>
      </c>
      <c r="D658" t="s">
        <v>78</v>
      </c>
      <c r="E658" t="s">
        <v>79</v>
      </c>
      <c r="F658" t="s">
        <v>70</v>
      </c>
      <c r="G658" t="s">
        <v>73</v>
      </c>
      <c r="H658" t="s">
        <v>330</v>
      </c>
      <c r="I658" t="s">
        <v>97</v>
      </c>
      <c r="J658" t="s">
        <v>70</v>
      </c>
      <c r="K658" t="s">
        <v>70</v>
      </c>
      <c r="L658" t="s">
        <v>70</v>
      </c>
      <c r="M658" t="s">
        <v>70</v>
      </c>
      <c r="N658" t="s">
        <v>70</v>
      </c>
      <c r="O658" t="s">
        <v>70</v>
      </c>
      <c r="P658" t="s">
        <v>70</v>
      </c>
      <c r="Q658" t="s">
        <v>70</v>
      </c>
      <c r="R658" t="s">
        <v>70</v>
      </c>
      <c r="S658" t="s">
        <v>70</v>
      </c>
      <c r="T658" t="s">
        <v>70</v>
      </c>
      <c r="U658" t="s">
        <v>70</v>
      </c>
      <c r="V658" t="s">
        <v>70</v>
      </c>
      <c r="W658" t="s">
        <v>4888</v>
      </c>
      <c r="X658" t="s">
        <v>70</v>
      </c>
      <c r="Y658" t="s">
        <v>70</v>
      </c>
    </row>
    <row r="659" spans="1:25" x14ac:dyDescent="0.2">
      <c r="A659" t="s">
        <v>4796</v>
      </c>
      <c r="B659">
        <v>100622679</v>
      </c>
      <c r="C659" t="s">
        <v>70</v>
      </c>
      <c r="D659" t="s">
        <v>78</v>
      </c>
      <c r="E659" t="s">
        <v>79</v>
      </c>
      <c r="F659" t="s">
        <v>70</v>
      </c>
      <c r="G659" t="s">
        <v>73</v>
      </c>
      <c r="H659" t="s">
        <v>4889</v>
      </c>
      <c r="I659" t="s">
        <v>100</v>
      </c>
      <c r="J659" t="s">
        <v>70</v>
      </c>
      <c r="K659" t="s">
        <v>4890</v>
      </c>
      <c r="L659" t="s">
        <v>70</v>
      </c>
      <c r="M659" t="s">
        <v>70</v>
      </c>
      <c r="N659" t="s">
        <v>70</v>
      </c>
      <c r="O659" t="s">
        <v>70</v>
      </c>
      <c r="P659" t="s">
        <v>70</v>
      </c>
      <c r="Q659" t="s">
        <v>70</v>
      </c>
      <c r="R659" t="s">
        <v>70</v>
      </c>
      <c r="S659" t="s">
        <v>4891</v>
      </c>
      <c r="T659" t="s">
        <v>70</v>
      </c>
      <c r="U659" t="s">
        <v>70</v>
      </c>
      <c r="V659" t="s">
        <v>70</v>
      </c>
      <c r="W659" t="s">
        <v>70</v>
      </c>
      <c r="X659" t="s">
        <v>70</v>
      </c>
      <c r="Y659" t="s">
        <v>70</v>
      </c>
    </row>
    <row r="660" spans="1:25" x14ac:dyDescent="0.2">
      <c r="A660" t="s">
        <v>4796</v>
      </c>
      <c r="B660">
        <v>103697049</v>
      </c>
      <c r="C660" t="s">
        <v>70</v>
      </c>
      <c r="D660" t="s">
        <v>78</v>
      </c>
      <c r="E660" t="s">
        <v>79</v>
      </c>
      <c r="F660" t="s">
        <v>70</v>
      </c>
      <c r="G660" t="s">
        <v>73</v>
      </c>
      <c r="H660" t="s">
        <v>181</v>
      </c>
      <c r="I660" t="s">
        <v>97</v>
      </c>
      <c r="J660" t="s">
        <v>70</v>
      </c>
      <c r="K660" t="s">
        <v>70</v>
      </c>
      <c r="L660" t="s">
        <v>70</v>
      </c>
      <c r="M660" t="s">
        <v>70</v>
      </c>
      <c r="N660" t="s">
        <v>70</v>
      </c>
      <c r="O660" t="s">
        <v>70</v>
      </c>
      <c r="P660" t="s">
        <v>70</v>
      </c>
      <c r="Q660" t="s">
        <v>70</v>
      </c>
      <c r="R660" t="s">
        <v>70</v>
      </c>
      <c r="S660" t="s">
        <v>4892</v>
      </c>
      <c r="T660" t="s">
        <v>70</v>
      </c>
      <c r="U660" t="s">
        <v>70</v>
      </c>
      <c r="V660" t="s">
        <v>70</v>
      </c>
      <c r="W660" t="s">
        <v>70</v>
      </c>
      <c r="X660" t="s">
        <v>70</v>
      </c>
      <c r="Y660" t="s">
        <v>70</v>
      </c>
    </row>
    <row r="661" spans="1:25" x14ac:dyDescent="0.2">
      <c r="A661" t="s">
        <v>4796</v>
      </c>
      <c r="B661">
        <v>111947417</v>
      </c>
      <c r="C661" t="s">
        <v>70</v>
      </c>
      <c r="D661" t="s">
        <v>71</v>
      </c>
      <c r="E661" t="s">
        <v>72</v>
      </c>
      <c r="F661" t="s">
        <v>70</v>
      </c>
      <c r="G661" t="s">
        <v>73</v>
      </c>
      <c r="H661" t="s">
        <v>110</v>
      </c>
      <c r="I661" t="s">
        <v>187</v>
      </c>
      <c r="J661" t="s">
        <v>4893</v>
      </c>
      <c r="K661" t="s">
        <v>4894</v>
      </c>
      <c r="L661" t="s">
        <v>4895</v>
      </c>
      <c r="M661" t="s">
        <v>4896</v>
      </c>
      <c r="N661" t="s">
        <v>4897</v>
      </c>
      <c r="O661" t="s">
        <v>4898</v>
      </c>
      <c r="P661" t="s">
        <v>4899</v>
      </c>
      <c r="Q661" t="s">
        <v>324</v>
      </c>
      <c r="R661" t="s">
        <v>4900</v>
      </c>
      <c r="S661" t="s">
        <v>4901</v>
      </c>
      <c r="T661" t="s">
        <v>4902</v>
      </c>
      <c r="U661" t="s">
        <v>4903</v>
      </c>
      <c r="V661" t="s">
        <v>4904</v>
      </c>
      <c r="W661" t="s">
        <v>4905</v>
      </c>
      <c r="X661" t="s">
        <v>4906</v>
      </c>
      <c r="Y661" t="s">
        <v>4907</v>
      </c>
    </row>
    <row r="662" spans="1:25" x14ac:dyDescent="0.2">
      <c r="A662" t="s">
        <v>4908</v>
      </c>
      <c r="B662">
        <v>19434142</v>
      </c>
      <c r="C662" t="s">
        <v>70</v>
      </c>
      <c r="D662" t="s">
        <v>71</v>
      </c>
      <c r="E662" t="s">
        <v>72</v>
      </c>
      <c r="F662" t="s">
        <v>70</v>
      </c>
      <c r="G662" t="s">
        <v>73</v>
      </c>
      <c r="H662" t="s">
        <v>110</v>
      </c>
      <c r="I662" t="s">
        <v>187</v>
      </c>
      <c r="J662" t="s">
        <v>4909</v>
      </c>
      <c r="K662" t="s">
        <v>4910</v>
      </c>
      <c r="L662" t="s">
        <v>4911</v>
      </c>
      <c r="M662" t="s">
        <v>4912</v>
      </c>
      <c r="N662" t="s">
        <v>4913</v>
      </c>
      <c r="O662" t="s">
        <v>4914</v>
      </c>
      <c r="P662" t="s">
        <v>4915</v>
      </c>
      <c r="Q662" t="s">
        <v>4916</v>
      </c>
      <c r="R662" t="s">
        <v>4917</v>
      </c>
      <c r="S662" t="s">
        <v>4918</v>
      </c>
      <c r="T662" t="s">
        <v>4919</v>
      </c>
      <c r="U662" t="s">
        <v>4920</v>
      </c>
      <c r="V662" t="s">
        <v>4921</v>
      </c>
      <c r="W662" t="s">
        <v>4922</v>
      </c>
      <c r="X662" t="s">
        <v>4923</v>
      </c>
      <c r="Y662" t="s">
        <v>4924</v>
      </c>
    </row>
    <row r="663" spans="1:25" x14ac:dyDescent="0.2">
      <c r="A663" t="s">
        <v>4908</v>
      </c>
      <c r="B663">
        <v>20528744</v>
      </c>
      <c r="C663" t="s">
        <v>70</v>
      </c>
      <c r="D663" t="s">
        <v>78</v>
      </c>
      <c r="E663" t="s">
        <v>72</v>
      </c>
      <c r="F663" t="s">
        <v>70</v>
      </c>
      <c r="G663" t="s">
        <v>73</v>
      </c>
      <c r="H663" t="s">
        <v>110</v>
      </c>
      <c r="I663" t="s">
        <v>108</v>
      </c>
      <c r="J663" t="s">
        <v>4925</v>
      </c>
      <c r="K663" t="s">
        <v>4926</v>
      </c>
      <c r="L663" t="s">
        <v>4927</v>
      </c>
      <c r="M663" t="s">
        <v>4928</v>
      </c>
      <c r="N663" t="s">
        <v>4929</v>
      </c>
      <c r="O663" t="s">
        <v>4930</v>
      </c>
      <c r="P663" t="s">
        <v>4931</v>
      </c>
      <c r="Q663" t="s">
        <v>4932</v>
      </c>
      <c r="R663" t="s">
        <v>4933</v>
      </c>
      <c r="S663" t="s">
        <v>4934</v>
      </c>
      <c r="T663" t="s">
        <v>4935</v>
      </c>
      <c r="U663" t="s">
        <v>4936</v>
      </c>
      <c r="V663" t="s">
        <v>4937</v>
      </c>
      <c r="W663" t="s">
        <v>4938</v>
      </c>
      <c r="X663" t="s">
        <v>4939</v>
      </c>
      <c r="Y663" t="s">
        <v>4940</v>
      </c>
    </row>
    <row r="664" spans="1:25" x14ac:dyDescent="0.2">
      <c r="A664" t="s">
        <v>4908</v>
      </c>
      <c r="B664">
        <v>21945698</v>
      </c>
      <c r="C664" t="s">
        <v>70</v>
      </c>
      <c r="D664" t="s">
        <v>78</v>
      </c>
      <c r="E664" t="s">
        <v>79</v>
      </c>
      <c r="F664" t="s">
        <v>70</v>
      </c>
      <c r="G664" t="s">
        <v>73</v>
      </c>
      <c r="H664" t="s">
        <v>110</v>
      </c>
      <c r="I664" t="s">
        <v>108</v>
      </c>
      <c r="J664" t="s">
        <v>4941</v>
      </c>
      <c r="K664" t="s">
        <v>4942</v>
      </c>
      <c r="L664" t="s">
        <v>4943</v>
      </c>
      <c r="M664" t="s">
        <v>4944</v>
      </c>
      <c r="N664" t="s">
        <v>4945</v>
      </c>
      <c r="O664" t="s">
        <v>4946</v>
      </c>
      <c r="P664" t="s">
        <v>4947</v>
      </c>
      <c r="Q664" t="s">
        <v>4948</v>
      </c>
      <c r="R664" t="s">
        <v>4949</v>
      </c>
      <c r="S664" t="s">
        <v>4950</v>
      </c>
      <c r="T664" t="s">
        <v>4951</v>
      </c>
      <c r="U664" t="s">
        <v>4952</v>
      </c>
      <c r="V664" t="s">
        <v>4953</v>
      </c>
      <c r="W664" t="s">
        <v>4947</v>
      </c>
      <c r="X664" t="s">
        <v>4954</v>
      </c>
      <c r="Y664" t="s">
        <v>4955</v>
      </c>
    </row>
    <row r="665" spans="1:25" x14ac:dyDescent="0.2">
      <c r="A665" t="s">
        <v>4908</v>
      </c>
      <c r="B665">
        <v>22314897</v>
      </c>
      <c r="C665" t="s">
        <v>70</v>
      </c>
      <c r="D665" t="s">
        <v>79</v>
      </c>
      <c r="E665" t="s">
        <v>71</v>
      </c>
      <c r="F665" t="s">
        <v>70</v>
      </c>
      <c r="G665" t="s">
        <v>73</v>
      </c>
      <c r="H665" t="s">
        <v>1452</v>
      </c>
      <c r="I665" t="s">
        <v>90</v>
      </c>
      <c r="J665" t="s">
        <v>4956</v>
      </c>
      <c r="K665" t="s">
        <v>4957</v>
      </c>
      <c r="L665" t="s">
        <v>4958</v>
      </c>
      <c r="M665" t="s">
        <v>4959</v>
      </c>
      <c r="N665" t="s">
        <v>4960</v>
      </c>
      <c r="O665" t="s">
        <v>4961</v>
      </c>
      <c r="P665" t="s">
        <v>70</v>
      </c>
      <c r="Q665" t="s">
        <v>4962</v>
      </c>
      <c r="R665" t="s">
        <v>4963</v>
      </c>
      <c r="S665" t="s">
        <v>4964</v>
      </c>
      <c r="T665" t="s">
        <v>4965</v>
      </c>
      <c r="U665" t="s">
        <v>4966</v>
      </c>
      <c r="V665" t="s">
        <v>4967</v>
      </c>
      <c r="W665" t="s">
        <v>4968</v>
      </c>
      <c r="X665" t="s">
        <v>4969</v>
      </c>
      <c r="Y665" t="s">
        <v>4970</v>
      </c>
    </row>
    <row r="666" spans="1:25" x14ac:dyDescent="0.2">
      <c r="A666" t="s">
        <v>4908</v>
      </c>
      <c r="B666">
        <v>24530890</v>
      </c>
      <c r="C666" t="s">
        <v>70</v>
      </c>
      <c r="D666" t="s">
        <v>78</v>
      </c>
      <c r="E666" t="s">
        <v>72</v>
      </c>
      <c r="F666" t="s">
        <v>70</v>
      </c>
      <c r="G666" t="s">
        <v>73</v>
      </c>
      <c r="H666" t="s">
        <v>471</v>
      </c>
      <c r="I666" t="s">
        <v>97</v>
      </c>
      <c r="J666" t="s">
        <v>70</v>
      </c>
      <c r="K666" t="s">
        <v>70</v>
      </c>
      <c r="L666" t="s">
        <v>4971</v>
      </c>
      <c r="M666" t="s">
        <v>70</v>
      </c>
      <c r="N666" t="s">
        <v>70</v>
      </c>
      <c r="O666" t="s">
        <v>70</v>
      </c>
      <c r="P666" t="s">
        <v>70</v>
      </c>
      <c r="Q666" t="s">
        <v>70</v>
      </c>
      <c r="R666" t="s">
        <v>70</v>
      </c>
      <c r="S666" t="s">
        <v>70</v>
      </c>
      <c r="T666" t="s">
        <v>70</v>
      </c>
      <c r="U666" t="s">
        <v>70</v>
      </c>
      <c r="V666" t="s">
        <v>70</v>
      </c>
      <c r="W666" t="s">
        <v>70</v>
      </c>
      <c r="X666" t="s">
        <v>70</v>
      </c>
      <c r="Y666" t="s">
        <v>70</v>
      </c>
    </row>
    <row r="667" spans="1:25" x14ac:dyDescent="0.2">
      <c r="A667" t="s">
        <v>4908</v>
      </c>
      <c r="B667">
        <v>24899705</v>
      </c>
      <c r="C667" t="s">
        <v>70</v>
      </c>
      <c r="D667" t="s">
        <v>78</v>
      </c>
      <c r="E667" t="s">
        <v>71</v>
      </c>
      <c r="F667" t="s">
        <v>70</v>
      </c>
      <c r="G667" t="s">
        <v>73</v>
      </c>
      <c r="H667" t="s">
        <v>110</v>
      </c>
      <c r="I667" t="s">
        <v>97</v>
      </c>
      <c r="J667" t="s">
        <v>4972</v>
      </c>
      <c r="K667" t="s">
        <v>4973</v>
      </c>
      <c r="L667" t="s">
        <v>4974</v>
      </c>
      <c r="M667" t="s">
        <v>4975</v>
      </c>
      <c r="N667" t="s">
        <v>4976</v>
      </c>
      <c r="O667" t="s">
        <v>4977</v>
      </c>
      <c r="P667" t="s">
        <v>4978</v>
      </c>
      <c r="Q667" t="s">
        <v>4979</v>
      </c>
      <c r="R667" t="s">
        <v>4980</v>
      </c>
      <c r="S667" t="s">
        <v>4981</v>
      </c>
      <c r="T667" t="s">
        <v>4982</v>
      </c>
      <c r="U667" t="s">
        <v>4983</v>
      </c>
      <c r="V667" t="s">
        <v>4984</v>
      </c>
      <c r="W667" t="s">
        <v>4985</v>
      </c>
      <c r="X667" t="s">
        <v>4986</v>
      </c>
      <c r="Y667" t="s">
        <v>4987</v>
      </c>
    </row>
    <row r="668" spans="1:25" x14ac:dyDescent="0.2">
      <c r="A668" t="s">
        <v>4908</v>
      </c>
      <c r="B668">
        <v>25043725</v>
      </c>
      <c r="C668" t="s">
        <v>70</v>
      </c>
      <c r="D668" t="s">
        <v>71</v>
      </c>
      <c r="E668" t="s">
        <v>72</v>
      </c>
      <c r="F668" t="s">
        <v>70</v>
      </c>
      <c r="G668" t="s">
        <v>73</v>
      </c>
      <c r="H668" t="s">
        <v>110</v>
      </c>
      <c r="I668" t="s">
        <v>187</v>
      </c>
      <c r="J668" t="s">
        <v>4988</v>
      </c>
      <c r="K668" t="s">
        <v>4989</v>
      </c>
      <c r="L668" t="s">
        <v>4990</v>
      </c>
      <c r="M668" t="s">
        <v>4991</v>
      </c>
      <c r="N668" t="s">
        <v>4992</v>
      </c>
      <c r="O668" t="s">
        <v>4993</v>
      </c>
      <c r="P668" t="s">
        <v>4994</v>
      </c>
      <c r="Q668" t="s">
        <v>4995</v>
      </c>
      <c r="R668" t="s">
        <v>4996</v>
      </c>
      <c r="S668" t="s">
        <v>4997</v>
      </c>
      <c r="T668" t="s">
        <v>4998</v>
      </c>
      <c r="U668" t="s">
        <v>4999</v>
      </c>
      <c r="V668" t="s">
        <v>5000</v>
      </c>
      <c r="W668" t="s">
        <v>5001</v>
      </c>
      <c r="X668" t="s">
        <v>5002</v>
      </c>
      <c r="Y668" t="s">
        <v>5003</v>
      </c>
    </row>
    <row r="669" spans="1:25" x14ac:dyDescent="0.2">
      <c r="A669" t="s">
        <v>4908</v>
      </c>
      <c r="B669">
        <v>31425490</v>
      </c>
      <c r="C669" t="s">
        <v>5004</v>
      </c>
      <c r="D669" t="s">
        <v>78</v>
      </c>
      <c r="E669" t="s">
        <v>72</v>
      </c>
      <c r="F669" t="s">
        <v>70</v>
      </c>
      <c r="G669" t="s">
        <v>73</v>
      </c>
      <c r="H669" t="s">
        <v>2796</v>
      </c>
      <c r="I669" t="s">
        <v>332</v>
      </c>
      <c r="J669" t="s">
        <v>70</v>
      </c>
      <c r="K669" t="s">
        <v>70</v>
      </c>
      <c r="L669" t="s">
        <v>70</v>
      </c>
      <c r="M669" t="s">
        <v>70</v>
      </c>
      <c r="N669" t="s">
        <v>70</v>
      </c>
      <c r="O669" t="s">
        <v>70</v>
      </c>
      <c r="P669" t="s">
        <v>5005</v>
      </c>
      <c r="Q669" t="s">
        <v>5006</v>
      </c>
      <c r="R669" t="s">
        <v>70</v>
      </c>
      <c r="S669" t="s">
        <v>70</v>
      </c>
      <c r="T669" t="s">
        <v>70</v>
      </c>
      <c r="U669" t="s">
        <v>70</v>
      </c>
      <c r="V669" t="s">
        <v>70</v>
      </c>
      <c r="W669" t="s">
        <v>5007</v>
      </c>
      <c r="X669" t="s">
        <v>5008</v>
      </c>
      <c r="Y669" t="s">
        <v>70</v>
      </c>
    </row>
    <row r="670" spans="1:25" x14ac:dyDescent="0.2">
      <c r="A670" t="s">
        <v>4908</v>
      </c>
      <c r="B670">
        <v>34243670</v>
      </c>
      <c r="C670" t="s">
        <v>70</v>
      </c>
      <c r="D670" t="s">
        <v>71</v>
      </c>
      <c r="E670" t="s">
        <v>72</v>
      </c>
      <c r="F670" t="s">
        <v>70</v>
      </c>
      <c r="G670" t="s">
        <v>73</v>
      </c>
      <c r="H670" t="s">
        <v>110</v>
      </c>
      <c r="I670" t="s">
        <v>81</v>
      </c>
      <c r="J670" t="s">
        <v>5009</v>
      </c>
      <c r="K670" t="s">
        <v>5010</v>
      </c>
      <c r="L670" t="s">
        <v>5011</v>
      </c>
      <c r="M670" t="s">
        <v>5012</v>
      </c>
      <c r="N670" t="s">
        <v>5013</v>
      </c>
      <c r="O670" t="s">
        <v>5014</v>
      </c>
      <c r="P670" t="s">
        <v>5015</v>
      </c>
      <c r="Q670" t="s">
        <v>5016</v>
      </c>
      <c r="R670" t="s">
        <v>5017</v>
      </c>
      <c r="S670" t="s">
        <v>5018</v>
      </c>
      <c r="T670" t="s">
        <v>5019</v>
      </c>
      <c r="U670" t="s">
        <v>5020</v>
      </c>
      <c r="V670" t="s">
        <v>5021</v>
      </c>
      <c r="W670" t="s">
        <v>5022</v>
      </c>
      <c r="X670" t="s">
        <v>5023</v>
      </c>
      <c r="Y670" t="s">
        <v>5024</v>
      </c>
    </row>
    <row r="671" spans="1:25" x14ac:dyDescent="0.2">
      <c r="A671" t="s">
        <v>4908</v>
      </c>
      <c r="B671">
        <v>36986229</v>
      </c>
      <c r="C671" t="s">
        <v>70</v>
      </c>
      <c r="D671" t="s">
        <v>78</v>
      </c>
      <c r="E671" t="s">
        <v>79</v>
      </c>
      <c r="F671" t="s">
        <v>70</v>
      </c>
      <c r="G671" t="s">
        <v>73</v>
      </c>
      <c r="H671" t="s">
        <v>240</v>
      </c>
      <c r="I671" t="s">
        <v>332</v>
      </c>
      <c r="J671" t="s">
        <v>70</v>
      </c>
      <c r="K671" t="s">
        <v>70</v>
      </c>
      <c r="L671" t="s">
        <v>70</v>
      </c>
      <c r="M671" t="s">
        <v>70</v>
      </c>
      <c r="N671" t="s">
        <v>70</v>
      </c>
      <c r="O671" t="s">
        <v>70</v>
      </c>
      <c r="P671" t="s">
        <v>70</v>
      </c>
      <c r="Q671" t="s">
        <v>70</v>
      </c>
      <c r="R671" t="s">
        <v>5025</v>
      </c>
      <c r="S671" t="s">
        <v>70</v>
      </c>
      <c r="T671" t="s">
        <v>70</v>
      </c>
      <c r="U671" t="s">
        <v>70</v>
      </c>
      <c r="V671" t="s">
        <v>70</v>
      </c>
      <c r="W671" t="s">
        <v>70</v>
      </c>
      <c r="X671" t="s">
        <v>70</v>
      </c>
      <c r="Y671" t="s">
        <v>70</v>
      </c>
    </row>
    <row r="672" spans="1:25" x14ac:dyDescent="0.2">
      <c r="A672" t="s">
        <v>4908</v>
      </c>
      <c r="B672">
        <v>36986230</v>
      </c>
      <c r="C672" t="s">
        <v>70</v>
      </c>
      <c r="D672" t="s">
        <v>78</v>
      </c>
      <c r="E672" t="s">
        <v>71</v>
      </c>
      <c r="F672" t="s">
        <v>70</v>
      </c>
      <c r="G672" t="s">
        <v>73</v>
      </c>
      <c r="H672" t="s">
        <v>240</v>
      </c>
      <c r="I672" t="s">
        <v>100</v>
      </c>
      <c r="J672" t="s">
        <v>70</v>
      </c>
      <c r="K672" t="s">
        <v>70</v>
      </c>
      <c r="L672" t="s">
        <v>70</v>
      </c>
      <c r="M672" t="s">
        <v>70</v>
      </c>
      <c r="N672" t="s">
        <v>70</v>
      </c>
      <c r="O672" t="s">
        <v>70</v>
      </c>
      <c r="P672" t="s">
        <v>70</v>
      </c>
      <c r="Q672" t="s">
        <v>70</v>
      </c>
      <c r="R672" t="s">
        <v>5026</v>
      </c>
      <c r="S672" t="s">
        <v>70</v>
      </c>
      <c r="T672" t="s">
        <v>70</v>
      </c>
      <c r="U672" t="s">
        <v>70</v>
      </c>
      <c r="V672" t="s">
        <v>70</v>
      </c>
      <c r="W672" t="s">
        <v>70</v>
      </c>
      <c r="X672" t="s">
        <v>70</v>
      </c>
      <c r="Y672" t="s">
        <v>70</v>
      </c>
    </row>
    <row r="673" spans="1:25" x14ac:dyDescent="0.2">
      <c r="A673" t="s">
        <v>4908</v>
      </c>
      <c r="B673">
        <v>37145400</v>
      </c>
      <c r="C673" t="s">
        <v>70</v>
      </c>
      <c r="D673" t="s">
        <v>78</v>
      </c>
      <c r="E673" t="s">
        <v>71</v>
      </c>
      <c r="F673" t="s">
        <v>70</v>
      </c>
      <c r="G673" t="s">
        <v>73</v>
      </c>
      <c r="H673" t="s">
        <v>5027</v>
      </c>
      <c r="I673" t="s">
        <v>164</v>
      </c>
      <c r="J673" t="s">
        <v>70</v>
      </c>
      <c r="K673" t="s">
        <v>70</v>
      </c>
      <c r="L673" t="s">
        <v>70</v>
      </c>
      <c r="M673" t="s">
        <v>5028</v>
      </c>
      <c r="N673" t="s">
        <v>70</v>
      </c>
      <c r="O673" t="s">
        <v>70</v>
      </c>
      <c r="P673" t="s">
        <v>70</v>
      </c>
      <c r="Q673" t="s">
        <v>70</v>
      </c>
      <c r="R673" t="s">
        <v>5029</v>
      </c>
      <c r="S673" t="s">
        <v>70</v>
      </c>
      <c r="T673" t="s">
        <v>5030</v>
      </c>
      <c r="U673" t="s">
        <v>70</v>
      </c>
      <c r="V673" t="s">
        <v>70</v>
      </c>
      <c r="W673" t="s">
        <v>5031</v>
      </c>
      <c r="X673" t="s">
        <v>70</v>
      </c>
      <c r="Y673" t="s">
        <v>70</v>
      </c>
    </row>
    <row r="674" spans="1:25" x14ac:dyDescent="0.2">
      <c r="A674" t="s">
        <v>4908</v>
      </c>
      <c r="B674">
        <v>37146425</v>
      </c>
      <c r="C674" t="s">
        <v>70</v>
      </c>
      <c r="D674" t="s">
        <v>78</v>
      </c>
      <c r="E674" t="s">
        <v>79</v>
      </c>
      <c r="F674" t="s">
        <v>70</v>
      </c>
      <c r="G674" t="s">
        <v>73</v>
      </c>
      <c r="H674" t="s">
        <v>2116</v>
      </c>
      <c r="I674" t="s">
        <v>159</v>
      </c>
      <c r="J674" t="s">
        <v>5032</v>
      </c>
      <c r="K674" t="s">
        <v>70</v>
      </c>
      <c r="L674" t="s">
        <v>5033</v>
      </c>
      <c r="M674" t="s">
        <v>5034</v>
      </c>
      <c r="N674" t="s">
        <v>5035</v>
      </c>
      <c r="O674" t="s">
        <v>5036</v>
      </c>
      <c r="P674" t="s">
        <v>5037</v>
      </c>
      <c r="Q674" t="s">
        <v>5038</v>
      </c>
      <c r="R674" t="s">
        <v>5039</v>
      </c>
      <c r="S674" t="s">
        <v>5040</v>
      </c>
      <c r="T674" t="s">
        <v>5041</v>
      </c>
      <c r="U674" t="s">
        <v>5042</v>
      </c>
      <c r="V674" t="s">
        <v>5043</v>
      </c>
      <c r="W674" t="s">
        <v>5044</v>
      </c>
      <c r="X674" t="s">
        <v>5045</v>
      </c>
      <c r="Y674" t="s">
        <v>5046</v>
      </c>
    </row>
    <row r="675" spans="1:25" x14ac:dyDescent="0.2">
      <c r="A675" t="s">
        <v>4908</v>
      </c>
      <c r="B675">
        <v>37146907</v>
      </c>
      <c r="C675" t="s">
        <v>70</v>
      </c>
      <c r="D675" t="s">
        <v>78</v>
      </c>
      <c r="E675" t="s">
        <v>79</v>
      </c>
      <c r="F675" t="s">
        <v>70</v>
      </c>
      <c r="G675" t="s">
        <v>73</v>
      </c>
      <c r="H675" t="s">
        <v>5047</v>
      </c>
      <c r="I675" t="s">
        <v>90</v>
      </c>
      <c r="J675" t="s">
        <v>5048</v>
      </c>
      <c r="K675" t="s">
        <v>5049</v>
      </c>
      <c r="L675" t="s">
        <v>5050</v>
      </c>
      <c r="M675" t="s">
        <v>5051</v>
      </c>
      <c r="N675" t="s">
        <v>70</v>
      </c>
      <c r="O675" t="s">
        <v>5052</v>
      </c>
      <c r="P675" t="s">
        <v>5053</v>
      </c>
      <c r="Q675" t="s">
        <v>70</v>
      </c>
      <c r="R675" t="s">
        <v>5054</v>
      </c>
      <c r="S675" t="s">
        <v>5055</v>
      </c>
      <c r="T675" t="s">
        <v>5056</v>
      </c>
      <c r="U675" t="s">
        <v>70</v>
      </c>
      <c r="V675" t="s">
        <v>5057</v>
      </c>
      <c r="W675" t="s">
        <v>5058</v>
      </c>
      <c r="X675" t="s">
        <v>5059</v>
      </c>
      <c r="Y675" t="s">
        <v>5060</v>
      </c>
    </row>
    <row r="676" spans="1:25" x14ac:dyDescent="0.2">
      <c r="A676" t="s">
        <v>4908</v>
      </c>
      <c r="B676">
        <v>37717171</v>
      </c>
      <c r="C676" t="s">
        <v>70</v>
      </c>
      <c r="D676" t="s">
        <v>71</v>
      </c>
      <c r="E676" t="s">
        <v>78</v>
      </c>
      <c r="F676" t="s">
        <v>70</v>
      </c>
      <c r="G676" t="s">
        <v>73</v>
      </c>
      <c r="H676" t="s">
        <v>5061</v>
      </c>
      <c r="I676" t="s">
        <v>155</v>
      </c>
      <c r="J676" t="s">
        <v>70</v>
      </c>
      <c r="K676" t="s">
        <v>5062</v>
      </c>
      <c r="L676" t="s">
        <v>5063</v>
      </c>
      <c r="M676" t="s">
        <v>5064</v>
      </c>
      <c r="N676" t="s">
        <v>70</v>
      </c>
      <c r="O676" t="s">
        <v>70</v>
      </c>
      <c r="P676" t="s">
        <v>5065</v>
      </c>
      <c r="Q676" t="s">
        <v>5066</v>
      </c>
      <c r="R676" t="s">
        <v>5067</v>
      </c>
      <c r="S676" t="s">
        <v>5068</v>
      </c>
      <c r="T676" t="s">
        <v>5069</v>
      </c>
      <c r="U676" t="s">
        <v>70</v>
      </c>
      <c r="V676" t="s">
        <v>5070</v>
      </c>
      <c r="W676" t="s">
        <v>70</v>
      </c>
      <c r="X676" t="s">
        <v>5071</v>
      </c>
      <c r="Y676" t="s">
        <v>70</v>
      </c>
    </row>
    <row r="677" spans="1:25" x14ac:dyDescent="0.2">
      <c r="A677" t="s">
        <v>4908</v>
      </c>
      <c r="B677">
        <v>37717281</v>
      </c>
      <c r="C677" t="s">
        <v>70</v>
      </c>
      <c r="D677" t="s">
        <v>71</v>
      </c>
      <c r="E677" t="s">
        <v>78</v>
      </c>
      <c r="F677" t="s">
        <v>70</v>
      </c>
      <c r="G677" t="s">
        <v>73</v>
      </c>
      <c r="H677" t="s">
        <v>5072</v>
      </c>
      <c r="I677" t="s">
        <v>260</v>
      </c>
      <c r="J677" t="s">
        <v>70</v>
      </c>
      <c r="K677" t="s">
        <v>5073</v>
      </c>
      <c r="L677" t="s">
        <v>5074</v>
      </c>
      <c r="M677" t="s">
        <v>70</v>
      </c>
      <c r="N677" t="s">
        <v>5075</v>
      </c>
      <c r="O677" t="s">
        <v>70</v>
      </c>
      <c r="P677" t="s">
        <v>70</v>
      </c>
      <c r="Q677" t="s">
        <v>70</v>
      </c>
      <c r="R677" t="s">
        <v>70</v>
      </c>
      <c r="S677" t="s">
        <v>70</v>
      </c>
      <c r="T677" t="s">
        <v>70</v>
      </c>
      <c r="U677" t="s">
        <v>70</v>
      </c>
      <c r="V677" t="s">
        <v>5076</v>
      </c>
      <c r="W677" t="s">
        <v>5077</v>
      </c>
      <c r="X677" t="s">
        <v>5078</v>
      </c>
      <c r="Y677" t="s">
        <v>70</v>
      </c>
    </row>
    <row r="678" spans="1:25" x14ac:dyDescent="0.2">
      <c r="A678" t="s">
        <v>4908</v>
      </c>
      <c r="B678">
        <v>37717345</v>
      </c>
      <c r="C678" t="s">
        <v>70</v>
      </c>
      <c r="D678" t="s">
        <v>71</v>
      </c>
      <c r="E678" t="s">
        <v>79</v>
      </c>
      <c r="F678" t="s">
        <v>70</v>
      </c>
      <c r="G678" t="s">
        <v>73</v>
      </c>
      <c r="H678" t="s">
        <v>5079</v>
      </c>
      <c r="I678" t="s">
        <v>97</v>
      </c>
      <c r="J678" t="s">
        <v>70</v>
      </c>
      <c r="K678" t="s">
        <v>70</v>
      </c>
      <c r="L678" t="s">
        <v>70</v>
      </c>
      <c r="M678" t="s">
        <v>70</v>
      </c>
      <c r="N678" t="s">
        <v>70</v>
      </c>
      <c r="O678" t="s">
        <v>70</v>
      </c>
      <c r="P678" t="s">
        <v>70</v>
      </c>
      <c r="Q678" t="s">
        <v>70</v>
      </c>
      <c r="R678" t="s">
        <v>70</v>
      </c>
      <c r="S678" t="s">
        <v>70</v>
      </c>
      <c r="T678" t="s">
        <v>5080</v>
      </c>
      <c r="U678" t="s">
        <v>70</v>
      </c>
      <c r="V678" t="s">
        <v>70</v>
      </c>
      <c r="W678" t="s">
        <v>70</v>
      </c>
      <c r="X678" t="s">
        <v>5081</v>
      </c>
      <c r="Y678" t="s">
        <v>70</v>
      </c>
    </row>
    <row r="679" spans="1:25" x14ac:dyDescent="0.2">
      <c r="A679" t="s">
        <v>4908</v>
      </c>
      <c r="B679">
        <v>37838619</v>
      </c>
      <c r="C679" t="s">
        <v>70</v>
      </c>
      <c r="D679" t="s">
        <v>71</v>
      </c>
      <c r="E679" t="s">
        <v>79</v>
      </c>
      <c r="F679" t="s">
        <v>70</v>
      </c>
      <c r="G679" t="s">
        <v>73</v>
      </c>
      <c r="H679" t="s">
        <v>107</v>
      </c>
      <c r="I679" t="s">
        <v>332</v>
      </c>
      <c r="J679" t="s">
        <v>70</v>
      </c>
      <c r="K679" t="s">
        <v>70</v>
      </c>
      <c r="L679" t="s">
        <v>70</v>
      </c>
      <c r="M679" t="s">
        <v>70</v>
      </c>
      <c r="N679" t="s">
        <v>70</v>
      </c>
      <c r="O679" t="s">
        <v>5082</v>
      </c>
      <c r="P679" t="s">
        <v>70</v>
      </c>
      <c r="Q679" t="s">
        <v>70</v>
      </c>
      <c r="R679" t="s">
        <v>70</v>
      </c>
      <c r="S679" t="s">
        <v>70</v>
      </c>
      <c r="T679" t="s">
        <v>70</v>
      </c>
      <c r="U679" t="s">
        <v>70</v>
      </c>
      <c r="V679" t="s">
        <v>70</v>
      </c>
      <c r="W679" t="s">
        <v>70</v>
      </c>
      <c r="X679" t="s">
        <v>70</v>
      </c>
      <c r="Y679" t="s">
        <v>70</v>
      </c>
    </row>
    <row r="680" spans="1:25" x14ac:dyDescent="0.2">
      <c r="A680" t="s">
        <v>4908</v>
      </c>
      <c r="B680">
        <v>38678990</v>
      </c>
      <c r="C680" t="s">
        <v>70</v>
      </c>
      <c r="D680" t="s">
        <v>78</v>
      </c>
      <c r="E680" t="s">
        <v>71</v>
      </c>
      <c r="F680" t="s">
        <v>70</v>
      </c>
      <c r="G680" t="s">
        <v>73</v>
      </c>
      <c r="H680" t="s">
        <v>5083</v>
      </c>
      <c r="I680" t="s">
        <v>97</v>
      </c>
      <c r="J680" t="s">
        <v>5084</v>
      </c>
      <c r="K680" t="s">
        <v>5085</v>
      </c>
      <c r="L680" t="s">
        <v>5086</v>
      </c>
      <c r="M680" t="s">
        <v>5087</v>
      </c>
      <c r="N680" t="s">
        <v>5088</v>
      </c>
      <c r="O680" t="s">
        <v>5089</v>
      </c>
      <c r="P680" t="s">
        <v>70</v>
      </c>
      <c r="Q680" t="s">
        <v>70</v>
      </c>
      <c r="R680" t="s">
        <v>5090</v>
      </c>
      <c r="S680" t="s">
        <v>5091</v>
      </c>
      <c r="T680" t="s">
        <v>5092</v>
      </c>
      <c r="U680" t="s">
        <v>5093</v>
      </c>
      <c r="V680" t="s">
        <v>5094</v>
      </c>
      <c r="W680" t="s">
        <v>70</v>
      </c>
      <c r="X680" t="s">
        <v>5095</v>
      </c>
      <c r="Y680" t="s">
        <v>5096</v>
      </c>
    </row>
    <row r="681" spans="1:25" x14ac:dyDescent="0.2">
      <c r="A681" t="s">
        <v>4908</v>
      </c>
      <c r="B681">
        <v>39788275</v>
      </c>
      <c r="C681" t="s">
        <v>70</v>
      </c>
      <c r="D681" t="s">
        <v>78</v>
      </c>
      <c r="E681" t="s">
        <v>79</v>
      </c>
      <c r="F681" t="s">
        <v>70</v>
      </c>
      <c r="G681" t="s">
        <v>73</v>
      </c>
      <c r="H681" t="s">
        <v>5097</v>
      </c>
      <c r="I681" t="s">
        <v>187</v>
      </c>
      <c r="J681" t="s">
        <v>70</v>
      </c>
      <c r="K681" t="s">
        <v>70</v>
      </c>
      <c r="L681" t="s">
        <v>70</v>
      </c>
      <c r="M681" t="s">
        <v>70</v>
      </c>
      <c r="N681" t="s">
        <v>70</v>
      </c>
      <c r="O681" t="s">
        <v>70</v>
      </c>
      <c r="P681" t="s">
        <v>5098</v>
      </c>
      <c r="Q681" t="s">
        <v>5099</v>
      </c>
      <c r="R681" t="s">
        <v>70</v>
      </c>
      <c r="S681" t="s">
        <v>5100</v>
      </c>
      <c r="T681" t="s">
        <v>5101</v>
      </c>
      <c r="U681" t="s">
        <v>70</v>
      </c>
      <c r="V681" t="s">
        <v>70</v>
      </c>
      <c r="W681" t="s">
        <v>70</v>
      </c>
      <c r="X681" t="s">
        <v>5102</v>
      </c>
      <c r="Y681" t="s">
        <v>5103</v>
      </c>
    </row>
    <row r="682" spans="1:25" x14ac:dyDescent="0.2">
      <c r="A682" t="s">
        <v>4908</v>
      </c>
      <c r="B682">
        <v>58875151</v>
      </c>
      <c r="C682" t="s">
        <v>70</v>
      </c>
      <c r="D682" t="s">
        <v>71</v>
      </c>
      <c r="E682" t="s">
        <v>72</v>
      </c>
      <c r="F682" t="s">
        <v>70</v>
      </c>
      <c r="G682" t="s">
        <v>73</v>
      </c>
      <c r="H682" t="s">
        <v>74</v>
      </c>
      <c r="I682" t="s">
        <v>187</v>
      </c>
      <c r="J682" t="s">
        <v>70</v>
      </c>
      <c r="K682" t="s">
        <v>70</v>
      </c>
      <c r="L682" t="s">
        <v>70</v>
      </c>
      <c r="M682" t="s">
        <v>70</v>
      </c>
      <c r="N682" t="s">
        <v>70</v>
      </c>
      <c r="O682" t="s">
        <v>70</v>
      </c>
      <c r="P682" t="s">
        <v>70</v>
      </c>
      <c r="Q682" t="s">
        <v>70</v>
      </c>
      <c r="R682" t="s">
        <v>70</v>
      </c>
      <c r="S682" t="s">
        <v>70</v>
      </c>
      <c r="T682" t="s">
        <v>5104</v>
      </c>
      <c r="U682" t="s">
        <v>70</v>
      </c>
      <c r="V682" t="s">
        <v>70</v>
      </c>
      <c r="W682" t="s">
        <v>70</v>
      </c>
      <c r="X682" t="s">
        <v>70</v>
      </c>
      <c r="Y682" t="s">
        <v>70</v>
      </c>
    </row>
    <row r="683" spans="1:25" x14ac:dyDescent="0.2">
      <c r="A683" t="s">
        <v>4908</v>
      </c>
      <c r="B683">
        <v>65733804</v>
      </c>
      <c r="C683" t="s">
        <v>70</v>
      </c>
      <c r="D683" t="s">
        <v>79</v>
      </c>
      <c r="E683" t="s">
        <v>78</v>
      </c>
      <c r="F683" t="s">
        <v>70</v>
      </c>
      <c r="G683" t="s">
        <v>73</v>
      </c>
      <c r="H683" t="s">
        <v>5105</v>
      </c>
      <c r="I683" t="s">
        <v>260</v>
      </c>
      <c r="J683" t="s">
        <v>70</v>
      </c>
      <c r="K683" t="s">
        <v>70</v>
      </c>
      <c r="L683" t="s">
        <v>5106</v>
      </c>
      <c r="M683" t="s">
        <v>70</v>
      </c>
      <c r="N683" t="s">
        <v>5107</v>
      </c>
      <c r="O683" t="s">
        <v>5108</v>
      </c>
      <c r="P683" t="s">
        <v>70</v>
      </c>
      <c r="Q683" t="s">
        <v>5109</v>
      </c>
      <c r="R683" t="s">
        <v>70</v>
      </c>
      <c r="S683" t="s">
        <v>5110</v>
      </c>
      <c r="T683" t="s">
        <v>70</v>
      </c>
      <c r="U683" t="s">
        <v>70</v>
      </c>
      <c r="V683" t="s">
        <v>70</v>
      </c>
      <c r="W683" t="s">
        <v>5111</v>
      </c>
      <c r="X683" t="s">
        <v>5112</v>
      </c>
      <c r="Y683" t="s">
        <v>5113</v>
      </c>
    </row>
    <row r="684" spans="1:25" x14ac:dyDescent="0.2">
      <c r="A684" t="s">
        <v>4908</v>
      </c>
      <c r="B684">
        <v>65733806</v>
      </c>
      <c r="C684" t="s">
        <v>70</v>
      </c>
      <c r="D684" t="s">
        <v>79</v>
      </c>
      <c r="E684" t="s">
        <v>71</v>
      </c>
      <c r="F684" t="s">
        <v>70</v>
      </c>
      <c r="G684" t="s">
        <v>73</v>
      </c>
      <c r="H684" t="s">
        <v>5114</v>
      </c>
      <c r="I684" t="s">
        <v>260</v>
      </c>
      <c r="J684" t="s">
        <v>70</v>
      </c>
      <c r="K684" t="s">
        <v>70</v>
      </c>
      <c r="L684" t="s">
        <v>70</v>
      </c>
      <c r="M684" t="s">
        <v>70</v>
      </c>
      <c r="N684" t="s">
        <v>70</v>
      </c>
      <c r="O684" t="s">
        <v>5108</v>
      </c>
      <c r="P684" t="s">
        <v>70</v>
      </c>
      <c r="Q684" t="s">
        <v>5115</v>
      </c>
      <c r="R684" t="s">
        <v>70</v>
      </c>
      <c r="S684" t="s">
        <v>5116</v>
      </c>
      <c r="T684" t="s">
        <v>70</v>
      </c>
      <c r="U684" t="s">
        <v>70</v>
      </c>
      <c r="V684" t="s">
        <v>70</v>
      </c>
      <c r="W684" t="s">
        <v>5117</v>
      </c>
      <c r="X684" t="s">
        <v>5118</v>
      </c>
      <c r="Y684" t="s">
        <v>5119</v>
      </c>
    </row>
    <row r="685" spans="1:25" x14ac:dyDescent="0.2">
      <c r="A685" t="s">
        <v>4908</v>
      </c>
      <c r="B685">
        <v>66974875</v>
      </c>
      <c r="C685" t="s">
        <v>70</v>
      </c>
      <c r="D685" t="s">
        <v>78</v>
      </c>
      <c r="E685" t="s">
        <v>79</v>
      </c>
      <c r="F685" t="s">
        <v>70</v>
      </c>
      <c r="G685" t="s">
        <v>73</v>
      </c>
      <c r="H685" t="s">
        <v>110</v>
      </c>
      <c r="I685" t="s">
        <v>97</v>
      </c>
      <c r="J685" t="s">
        <v>5120</v>
      </c>
      <c r="K685" t="s">
        <v>5121</v>
      </c>
      <c r="L685" t="s">
        <v>5122</v>
      </c>
      <c r="M685" t="s">
        <v>5123</v>
      </c>
      <c r="N685" t="s">
        <v>5124</v>
      </c>
      <c r="O685" t="s">
        <v>5125</v>
      </c>
      <c r="P685" t="s">
        <v>5126</v>
      </c>
      <c r="Q685" t="s">
        <v>5127</v>
      </c>
      <c r="R685" t="s">
        <v>5128</v>
      </c>
      <c r="S685" t="s">
        <v>5129</v>
      </c>
      <c r="T685" t="s">
        <v>5130</v>
      </c>
      <c r="U685" t="s">
        <v>5131</v>
      </c>
      <c r="V685" t="s">
        <v>5132</v>
      </c>
      <c r="W685" t="s">
        <v>5133</v>
      </c>
      <c r="X685" t="s">
        <v>5134</v>
      </c>
      <c r="Y685" t="s">
        <v>5135</v>
      </c>
    </row>
    <row r="686" spans="1:25" x14ac:dyDescent="0.2">
      <c r="A686" t="s">
        <v>4908</v>
      </c>
      <c r="B686">
        <v>67850598</v>
      </c>
      <c r="C686" t="s">
        <v>70</v>
      </c>
      <c r="D686" t="s">
        <v>71</v>
      </c>
      <c r="E686" t="s">
        <v>79</v>
      </c>
      <c r="F686" t="s">
        <v>70</v>
      </c>
      <c r="G686" t="s">
        <v>73</v>
      </c>
      <c r="H686" t="s">
        <v>296</v>
      </c>
      <c r="I686" t="s">
        <v>108</v>
      </c>
      <c r="J686" t="s">
        <v>70</v>
      </c>
      <c r="K686" t="s">
        <v>70</v>
      </c>
      <c r="L686" t="s">
        <v>70</v>
      </c>
      <c r="M686" t="s">
        <v>70</v>
      </c>
      <c r="N686" t="s">
        <v>5136</v>
      </c>
      <c r="O686" t="s">
        <v>70</v>
      </c>
      <c r="P686" t="s">
        <v>70</v>
      </c>
      <c r="Q686" t="s">
        <v>70</v>
      </c>
      <c r="R686" t="s">
        <v>70</v>
      </c>
      <c r="S686" t="s">
        <v>70</v>
      </c>
      <c r="T686" t="s">
        <v>70</v>
      </c>
      <c r="U686" t="s">
        <v>70</v>
      </c>
      <c r="V686" t="s">
        <v>70</v>
      </c>
      <c r="W686" t="s">
        <v>70</v>
      </c>
      <c r="X686" t="s">
        <v>70</v>
      </c>
      <c r="Y686" t="s">
        <v>70</v>
      </c>
    </row>
    <row r="687" spans="1:25" x14ac:dyDescent="0.2">
      <c r="A687" t="s">
        <v>4908</v>
      </c>
      <c r="B687">
        <v>68713711</v>
      </c>
      <c r="C687" t="s">
        <v>70</v>
      </c>
      <c r="D687" t="s">
        <v>71</v>
      </c>
      <c r="E687" t="s">
        <v>72</v>
      </c>
      <c r="F687" t="s">
        <v>70</v>
      </c>
      <c r="G687" t="s">
        <v>73</v>
      </c>
      <c r="H687" t="s">
        <v>110</v>
      </c>
      <c r="I687" t="s">
        <v>332</v>
      </c>
      <c r="J687" t="s">
        <v>5137</v>
      </c>
      <c r="K687" t="s">
        <v>5138</v>
      </c>
      <c r="L687" t="s">
        <v>5139</v>
      </c>
      <c r="M687" t="s">
        <v>5140</v>
      </c>
      <c r="N687" t="s">
        <v>5141</v>
      </c>
      <c r="O687" t="s">
        <v>5142</v>
      </c>
      <c r="P687" t="s">
        <v>5143</v>
      </c>
      <c r="Q687" t="s">
        <v>5144</v>
      </c>
      <c r="R687" t="s">
        <v>5145</v>
      </c>
      <c r="S687" t="s">
        <v>5146</v>
      </c>
      <c r="T687" t="s">
        <v>5147</v>
      </c>
      <c r="U687" t="s">
        <v>5148</v>
      </c>
      <c r="V687" t="s">
        <v>5149</v>
      </c>
      <c r="W687" t="s">
        <v>5150</v>
      </c>
      <c r="X687" t="s">
        <v>5151</v>
      </c>
      <c r="Y687" t="s">
        <v>5152</v>
      </c>
    </row>
    <row r="688" spans="1:25" x14ac:dyDescent="0.2">
      <c r="A688" t="s">
        <v>4908</v>
      </c>
      <c r="B688">
        <v>75735761</v>
      </c>
      <c r="C688" t="s">
        <v>70</v>
      </c>
      <c r="D688" t="s">
        <v>78</v>
      </c>
      <c r="E688" t="s">
        <v>79</v>
      </c>
      <c r="F688" t="s">
        <v>70</v>
      </c>
      <c r="G688" t="s">
        <v>73</v>
      </c>
      <c r="H688" t="s">
        <v>1686</v>
      </c>
      <c r="I688" t="s">
        <v>182</v>
      </c>
      <c r="J688" t="s">
        <v>70</v>
      </c>
      <c r="K688" t="s">
        <v>70</v>
      </c>
      <c r="L688" t="s">
        <v>70</v>
      </c>
      <c r="M688" t="s">
        <v>70</v>
      </c>
      <c r="N688" t="s">
        <v>70</v>
      </c>
      <c r="O688" t="s">
        <v>70</v>
      </c>
      <c r="P688" t="s">
        <v>70</v>
      </c>
      <c r="Q688" t="s">
        <v>70</v>
      </c>
      <c r="R688" t="s">
        <v>70</v>
      </c>
      <c r="S688" t="s">
        <v>70</v>
      </c>
      <c r="T688" t="s">
        <v>70</v>
      </c>
      <c r="U688" t="s">
        <v>70</v>
      </c>
      <c r="V688" t="s">
        <v>5153</v>
      </c>
      <c r="W688" t="s">
        <v>70</v>
      </c>
      <c r="X688" t="s">
        <v>70</v>
      </c>
      <c r="Y688" t="s">
        <v>70</v>
      </c>
    </row>
    <row r="689" spans="1:25" x14ac:dyDescent="0.2">
      <c r="A689" t="s">
        <v>4908</v>
      </c>
      <c r="B689">
        <v>75936896</v>
      </c>
      <c r="C689" t="s">
        <v>70</v>
      </c>
      <c r="D689" t="s">
        <v>72</v>
      </c>
      <c r="E689" t="s">
        <v>79</v>
      </c>
      <c r="F689" t="s">
        <v>70</v>
      </c>
      <c r="G689" t="s">
        <v>73</v>
      </c>
      <c r="H689" t="s">
        <v>330</v>
      </c>
      <c r="I689" t="s">
        <v>90</v>
      </c>
      <c r="J689" t="s">
        <v>70</v>
      </c>
      <c r="K689" t="s">
        <v>70</v>
      </c>
      <c r="L689" t="s">
        <v>70</v>
      </c>
      <c r="M689" t="s">
        <v>70</v>
      </c>
      <c r="N689" t="s">
        <v>70</v>
      </c>
      <c r="O689" t="s">
        <v>70</v>
      </c>
      <c r="P689" t="s">
        <v>70</v>
      </c>
      <c r="Q689" t="s">
        <v>70</v>
      </c>
      <c r="R689" t="s">
        <v>70</v>
      </c>
      <c r="S689" t="s">
        <v>70</v>
      </c>
      <c r="T689" t="s">
        <v>70</v>
      </c>
      <c r="U689" t="s">
        <v>70</v>
      </c>
      <c r="V689" t="s">
        <v>70</v>
      </c>
      <c r="W689" t="s">
        <v>5154</v>
      </c>
      <c r="X689" t="s">
        <v>70</v>
      </c>
      <c r="Y689" t="s">
        <v>70</v>
      </c>
    </row>
    <row r="690" spans="1:25" x14ac:dyDescent="0.2">
      <c r="A690" t="s">
        <v>4908</v>
      </c>
      <c r="B690">
        <v>92629918</v>
      </c>
      <c r="C690" t="s">
        <v>70</v>
      </c>
      <c r="D690" t="s">
        <v>71</v>
      </c>
      <c r="E690" t="s">
        <v>72</v>
      </c>
      <c r="F690" t="s">
        <v>70</v>
      </c>
      <c r="G690" t="s">
        <v>73</v>
      </c>
      <c r="H690" t="s">
        <v>5155</v>
      </c>
      <c r="I690" t="s">
        <v>90</v>
      </c>
      <c r="J690" t="s">
        <v>5156</v>
      </c>
      <c r="K690" t="s">
        <v>5157</v>
      </c>
      <c r="L690" t="s">
        <v>5158</v>
      </c>
      <c r="M690" t="s">
        <v>5159</v>
      </c>
      <c r="N690" t="s">
        <v>5160</v>
      </c>
      <c r="O690" t="s">
        <v>5161</v>
      </c>
      <c r="P690" t="s">
        <v>5162</v>
      </c>
      <c r="Q690" t="s">
        <v>5163</v>
      </c>
      <c r="R690" t="s">
        <v>70</v>
      </c>
      <c r="S690" t="s">
        <v>5164</v>
      </c>
      <c r="T690" t="s">
        <v>3837</v>
      </c>
      <c r="U690" t="s">
        <v>5165</v>
      </c>
      <c r="V690" t="s">
        <v>5166</v>
      </c>
      <c r="W690" t="s">
        <v>5167</v>
      </c>
      <c r="X690" t="s">
        <v>70</v>
      </c>
      <c r="Y690" t="s">
        <v>5168</v>
      </c>
    </row>
    <row r="691" spans="1:25" x14ac:dyDescent="0.2">
      <c r="A691" t="s">
        <v>4908</v>
      </c>
      <c r="B691">
        <v>94395600</v>
      </c>
      <c r="C691" t="s">
        <v>70</v>
      </c>
      <c r="D691" t="s">
        <v>78</v>
      </c>
      <c r="E691" t="s">
        <v>72</v>
      </c>
      <c r="F691" t="s">
        <v>70</v>
      </c>
      <c r="G691" t="s">
        <v>73</v>
      </c>
      <c r="H691" t="s">
        <v>4177</v>
      </c>
      <c r="I691" t="s">
        <v>108</v>
      </c>
      <c r="J691" t="s">
        <v>70</v>
      </c>
      <c r="K691" t="s">
        <v>70</v>
      </c>
      <c r="L691" t="s">
        <v>70</v>
      </c>
      <c r="M691" t="s">
        <v>70</v>
      </c>
      <c r="N691" t="s">
        <v>70</v>
      </c>
      <c r="O691" t="s">
        <v>70</v>
      </c>
      <c r="P691" t="s">
        <v>5169</v>
      </c>
      <c r="Q691" t="s">
        <v>70</v>
      </c>
      <c r="R691" t="s">
        <v>70</v>
      </c>
      <c r="S691" t="s">
        <v>70</v>
      </c>
      <c r="T691" t="s">
        <v>70</v>
      </c>
      <c r="U691" t="s">
        <v>70</v>
      </c>
      <c r="V691" t="s">
        <v>70</v>
      </c>
      <c r="W691" t="s">
        <v>5170</v>
      </c>
      <c r="X691" t="s">
        <v>5171</v>
      </c>
      <c r="Y691" t="s">
        <v>70</v>
      </c>
    </row>
    <row r="692" spans="1:25" x14ac:dyDescent="0.2">
      <c r="A692" t="s">
        <v>4908</v>
      </c>
      <c r="B692">
        <v>100141863</v>
      </c>
      <c r="C692" t="s">
        <v>70</v>
      </c>
      <c r="D692" t="s">
        <v>71</v>
      </c>
      <c r="E692" t="s">
        <v>72</v>
      </c>
      <c r="F692" t="s">
        <v>70</v>
      </c>
      <c r="G692" t="s">
        <v>73</v>
      </c>
      <c r="H692" t="s">
        <v>110</v>
      </c>
      <c r="I692" t="s">
        <v>81</v>
      </c>
      <c r="J692" t="s">
        <v>5172</v>
      </c>
      <c r="K692" t="s">
        <v>5173</v>
      </c>
      <c r="L692" t="s">
        <v>5174</v>
      </c>
      <c r="M692" t="s">
        <v>5175</v>
      </c>
      <c r="N692" t="s">
        <v>5176</v>
      </c>
      <c r="O692" t="s">
        <v>5177</v>
      </c>
      <c r="P692" t="s">
        <v>5178</v>
      </c>
      <c r="Q692" t="s">
        <v>5179</v>
      </c>
      <c r="R692" t="s">
        <v>5180</v>
      </c>
      <c r="S692" t="s">
        <v>5181</v>
      </c>
      <c r="T692" t="s">
        <v>5182</v>
      </c>
      <c r="U692" t="s">
        <v>5183</v>
      </c>
      <c r="V692" t="s">
        <v>5184</v>
      </c>
      <c r="W692" t="s">
        <v>5185</v>
      </c>
      <c r="X692" t="s">
        <v>5186</v>
      </c>
      <c r="Y692" t="s">
        <v>5187</v>
      </c>
    </row>
    <row r="693" spans="1:25" x14ac:dyDescent="0.2">
      <c r="A693" t="s">
        <v>4908</v>
      </c>
      <c r="B693">
        <v>104460823</v>
      </c>
      <c r="C693" t="s">
        <v>70</v>
      </c>
      <c r="D693" t="s">
        <v>78</v>
      </c>
      <c r="E693" t="s">
        <v>71</v>
      </c>
      <c r="F693" t="s">
        <v>70</v>
      </c>
      <c r="G693" t="s">
        <v>73</v>
      </c>
      <c r="H693" t="s">
        <v>5188</v>
      </c>
      <c r="I693" t="s">
        <v>164</v>
      </c>
      <c r="J693" t="s">
        <v>5189</v>
      </c>
      <c r="K693" t="s">
        <v>5190</v>
      </c>
      <c r="L693" t="s">
        <v>70</v>
      </c>
      <c r="M693" t="s">
        <v>5191</v>
      </c>
      <c r="N693" t="s">
        <v>5192</v>
      </c>
      <c r="O693" t="s">
        <v>70</v>
      </c>
      <c r="P693" t="s">
        <v>70</v>
      </c>
      <c r="Q693" t="s">
        <v>70</v>
      </c>
      <c r="R693" t="s">
        <v>70</v>
      </c>
      <c r="S693" t="s">
        <v>70</v>
      </c>
      <c r="T693" t="s">
        <v>5193</v>
      </c>
      <c r="U693" t="s">
        <v>70</v>
      </c>
      <c r="V693" t="s">
        <v>5194</v>
      </c>
      <c r="W693" t="s">
        <v>70</v>
      </c>
      <c r="X693" t="s">
        <v>70</v>
      </c>
      <c r="Y693" t="s">
        <v>70</v>
      </c>
    </row>
    <row r="694" spans="1:25" x14ac:dyDescent="0.2">
      <c r="A694" t="s">
        <v>4908</v>
      </c>
      <c r="B694">
        <v>104979175</v>
      </c>
      <c r="C694" t="s">
        <v>70</v>
      </c>
      <c r="D694" t="s">
        <v>78</v>
      </c>
      <c r="E694" t="s">
        <v>71</v>
      </c>
      <c r="F694" t="s">
        <v>70</v>
      </c>
      <c r="G694" t="s">
        <v>73</v>
      </c>
      <c r="H694" t="s">
        <v>110</v>
      </c>
      <c r="I694" t="s">
        <v>100</v>
      </c>
      <c r="J694" t="s">
        <v>5195</v>
      </c>
      <c r="K694" t="s">
        <v>5196</v>
      </c>
      <c r="L694" t="s">
        <v>5197</v>
      </c>
      <c r="M694" t="s">
        <v>5198</v>
      </c>
      <c r="N694" t="s">
        <v>5199</v>
      </c>
      <c r="O694" t="s">
        <v>5200</v>
      </c>
      <c r="P694" t="s">
        <v>5201</v>
      </c>
      <c r="Q694" t="s">
        <v>5202</v>
      </c>
      <c r="R694" t="s">
        <v>3668</v>
      </c>
      <c r="S694" t="s">
        <v>5203</v>
      </c>
      <c r="T694" t="s">
        <v>5204</v>
      </c>
      <c r="U694" t="s">
        <v>5205</v>
      </c>
      <c r="V694" t="s">
        <v>5206</v>
      </c>
      <c r="W694" t="s">
        <v>5207</v>
      </c>
      <c r="X694" t="s">
        <v>5208</v>
      </c>
      <c r="Y694" t="s">
        <v>5209</v>
      </c>
    </row>
    <row r="695" spans="1:25" x14ac:dyDescent="0.2">
      <c r="A695" t="s">
        <v>4908</v>
      </c>
      <c r="B695">
        <v>105954733</v>
      </c>
      <c r="C695" t="s">
        <v>70</v>
      </c>
      <c r="D695" t="s">
        <v>78</v>
      </c>
      <c r="E695" t="s">
        <v>79</v>
      </c>
      <c r="F695" t="s">
        <v>70</v>
      </c>
      <c r="G695" t="s">
        <v>73</v>
      </c>
      <c r="H695" t="s">
        <v>4110</v>
      </c>
      <c r="I695" t="s">
        <v>97</v>
      </c>
      <c r="J695" t="s">
        <v>5210</v>
      </c>
      <c r="K695" t="s">
        <v>5211</v>
      </c>
      <c r="L695" t="s">
        <v>5212</v>
      </c>
      <c r="M695" t="s">
        <v>5213</v>
      </c>
      <c r="N695" t="s">
        <v>5214</v>
      </c>
      <c r="O695" t="s">
        <v>5215</v>
      </c>
      <c r="P695" t="s">
        <v>5216</v>
      </c>
      <c r="Q695" t="s">
        <v>5217</v>
      </c>
      <c r="R695" t="s">
        <v>70</v>
      </c>
      <c r="S695" t="s">
        <v>5218</v>
      </c>
      <c r="T695" t="s">
        <v>5219</v>
      </c>
      <c r="U695" t="s">
        <v>5220</v>
      </c>
      <c r="V695" t="s">
        <v>5221</v>
      </c>
      <c r="W695" t="s">
        <v>5215</v>
      </c>
      <c r="X695" t="s">
        <v>5222</v>
      </c>
      <c r="Y695" t="s">
        <v>5223</v>
      </c>
    </row>
    <row r="696" spans="1:25" x14ac:dyDescent="0.2">
      <c r="A696" t="s">
        <v>4908</v>
      </c>
      <c r="B696">
        <v>106091565</v>
      </c>
      <c r="C696" t="s">
        <v>70</v>
      </c>
      <c r="D696" t="s">
        <v>71</v>
      </c>
      <c r="E696" t="s">
        <v>72</v>
      </c>
      <c r="F696" t="s">
        <v>70</v>
      </c>
      <c r="G696" t="s">
        <v>73</v>
      </c>
      <c r="H696" t="s">
        <v>110</v>
      </c>
      <c r="I696" t="s">
        <v>108</v>
      </c>
      <c r="J696" t="s">
        <v>5224</v>
      </c>
      <c r="K696" t="s">
        <v>5225</v>
      </c>
      <c r="L696" t="s">
        <v>5226</v>
      </c>
      <c r="M696" t="s">
        <v>5227</v>
      </c>
      <c r="N696" t="s">
        <v>5228</v>
      </c>
      <c r="O696" t="s">
        <v>5229</v>
      </c>
      <c r="P696" t="s">
        <v>5230</v>
      </c>
      <c r="Q696" t="s">
        <v>5231</v>
      </c>
      <c r="R696" t="s">
        <v>5232</v>
      </c>
      <c r="S696" t="s">
        <v>5233</v>
      </c>
      <c r="T696" t="s">
        <v>5234</v>
      </c>
      <c r="U696" t="s">
        <v>5235</v>
      </c>
      <c r="V696" t="s">
        <v>5236</v>
      </c>
      <c r="W696" t="s">
        <v>5237</v>
      </c>
      <c r="X696" t="s">
        <v>5238</v>
      </c>
      <c r="Y696" t="s">
        <v>5239</v>
      </c>
    </row>
    <row r="697" spans="1:25" x14ac:dyDescent="0.2">
      <c r="A697" t="s">
        <v>4908</v>
      </c>
      <c r="B697">
        <v>106188098</v>
      </c>
      <c r="C697" t="s">
        <v>70</v>
      </c>
      <c r="D697" t="s">
        <v>78</v>
      </c>
      <c r="E697" t="s">
        <v>79</v>
      </c>
      <c r="F697" t="s">
        <v>70</v>
      </c>
      <c r="G697" t="s">
        <v>73</v>
      </c>
      <c r="H697" t="s">
        <v>5240</v>
      </c>
      <c r="I697" t="s">
        <v>108</v>
      </c>
      <c r="J697" t="s">
        <v>5241</v>
      </c>
      <c r="K697" t="s">
        <v>70</v>
      </c>
      <c r="L697" t="s">
        <v>70</v>
      </c>
      <c r="M697" t="s">
        <v>70</v>
      </c>
      <c r="N697" t="s">
        <v>70</v>
      </c>
      <c r="O697" t="s">
        <v>5242</v>
      </c>
      <c r="P697" t="s">
        <v>70</v>
      </c>
      <c r="Q697" t="s">
        <v>70</v>
      </c>
      <c r="R697" t="s">
        <v>70</v>
      </c>
      <c r="S697" t="s">
        <v>70</v>
      </c>
      <c r="T697" t="s">
        <v>70</v>
      </c>
      <c r="U697" t="s">
        <v>70</v>
      </c>
      <c r="V697" t="s">
        <v>70</v>
      </c>
      <c r="W697" t="s">
        <v>5243</v>
      </c>
      <c r="X697" t="s">
        <v>5244</v>
      </c>
      <c r="Y697" t="s">
        <v>70</v>
      </c>
    </row>
    <row r="698" spans="1:25" x14ac:dyDescent="0.2">
      <c r="A698" t="s">
        <v>4908</v>
      </c>
      <c r="B698">
        <v>106518384</v>
      </c>
      <c r="C698" t="s">
        <v>5245</v>
      </c>
      <c r="D698" t="s">
        <v>79</v>
      </c>
      <c r="E698" t="s">
        <v>78</v>
      </c>
      <c r="F698" t="s">
        <v>70</v>
      </c>
      <c r="G698" t="s">
        <v>73</v>
      </c>
      <c r="H698" t="s">
        <v>5246</v>
      </c>
      <c r="I698" t="s">
        <v>332</v>
      </c>
      <c r="J698" t="s">
        <v>5247</v>
      </c>
      <c r="K698" t="s">
        <v>70</v>
      </c>
      <c r="L698" t="s">
        <v>70</v>
      </c>
      <c r="M698" t="s">
        <v>70</v>
      </c>
      <c r="N698" t="s">
        <v>70</v>
      </c>
      <c r="O698" t="s">
        <v>70</v>
      </c>
      <c r="P698" t="s">
        <v>70</v>
      </c>
      <c r="Q698" t="s">
        <v>70</v>
      </c>
      <c r="R698" t="s">
        <v>70</v>
      </c>
      <c r="S698" t="s">
        <v>70</v>
      </c>
      <c r="T698" t="s">
        <v>5248</v>
      </c>
      <c r="U698" t="s">
        <v>70</v>
      </c>
      <c r="V698" t="s">
        <v>70</v>
      </c>
      <c r="W698" t="s">
        <v>5249</v>
      </c>
      <c r="X698" t="s">
        <v>70</v>
      </c>
      <c r="Y698" t="s">
        <v>70</v>
      </c>
    </row>
    <row r="699" spans="1:25" x14ac:dyDescent="0.2">
      <c r="A699" t="s">
        <v>4908</v>
      </c>
      <c r="B699">
        <v>106691657</v>
      </c>
      <c r="C699" t="s">
        <v>5250</v>
      </c>
      <c r="D699" t="s">
        <v>79</v>
      </c>
      <c r="E699" t="s">
        <v>78</v>
      </c>
      <c r="F699" t="s">
        <v>70</v>
      </c>
      <c r="G699" t="s">
        <v>73</v>
      </c>
      <c r="H699" t="s">
        <v>5251</v>
      </c>
      <c r="I699" t="s">
        <v>159</v>
      </c>
      <c r="J699" t="s">
        <v>5252</v>
      </c>
      <c r="K699" t="s">
        <v>70</v>
      </c>
      <c r="L699" t="s">
        <v>70</v>
      </c>
      <c r="M699" t="s">
        <v>70</v>
      </c>
      <c r="N699" t="s">
        <v>70</v>
      </c>
      <c r="O699" t="s">
        <v>70</v>
      </c>
      <c r="P699" t="s">
        <v>5253</v>
      </c>
      <c r="Q699" t="s">
        <v>70</v>
      </c>
      <c r="R699" t="s">
        <v>5254</v>
      </c>
      <c r="S699" t="s">
        <v>70</v>
      </c>
      <c r="T699" t="s">
        <v>70</v>
      </c>
      <c r="U699" t="s">
        <v>70</v>
      </c>
      <c r="V699" t="s">
        <v>70</v>
      </c>
      <c r="W699" t="s">
        <v>70</v>
      </c>
      <c r="X699" t="s">
        <v>5255</v>
      </c>
      <c r="Y699" t="s">
        <v>70</v>
      </c>
    </row>
    <row r="700" spans="1:25" x14ac:dyDescent="0.2">
      <c r="A700" t="s">
        <v>5256</v>
      </c>
      <c r="B700">
        <v>20454138</v>
      </c>
      <c r="C700" t="s">
        <v>70</v>
      </c>
      <c r="D700" t="s">
        <v>78</v>
      </c>
      <c r="E700" t="s">
        <v>79</v>
      </c>
      <c r="F700" t="s">
        <v>70</v>
      </c>
      <c r="G700" t="s">
        <v>73</v>
      </c>
      <c r="H700" t="s">
        <v>5257</v>
      </c>
      <c r="I700" t="s">
        <v>159</v>
      </c>
      <c r="J700" t="s">
        <v>70</v>
      </c>
      <c r="K700" t="s">
        <v>70</v>
      </c>
      <c r="L700" t="s">
        <v>70</v>
      </c>
      <c r="M700" t="s">
        <v>70</v>
      </c>
      <c r="N700" t="s">
        <v>70</v>
      </c>
      <c r="O700" t="s">
        <v>70</v>
      </c>
      <c r="P700" t="s">
        <v>70</v>
      </c>
      <c r="Q700" t="s">
        <v>5258</v>
      </c>
      <c r="R700" t="s">
        <v>70</v>
      </c>
      <c r="S700" t="s">
        <v>70</v>
      </c>
      <c r="T700" t="s">
        <v>70</v>
      </c>
      <c r="U700" t="s">
        <v>70</v>
      </c>
      <c r="V700" t="s">
        <v>5259</v>
      </c>
      <c r="W700" t="s">
        <v>70</v>
      </c>
      <c r="X700" t="s">
        <v>5260</v>
      </c>
      <c r="Y700" t="s">
        <v>5261</v>
      </c>
    </row>
    <row r="701" spans="1:25" x14ac:dyDescent="0.2">
      <c r="A701" t="s">
        <v>5256</v>
      </c>
      <c r="B701">
        <v>24922178</v>
      </c>
      <c r="C701" t="s">
        <v>70</v>
      </c>
      <c r="D701" t="s">
        <v>78</v>
      </c>
      <c r="E701" t="s">
        <v>72</v>
      </c>
      <c r="F701" t="s">
        <v>70</v>
      </c>
      <c r="G701" t="s">
        <v>73</v>
      </c>
      <c r="H701" t="s">
        <v>473</v>
      </c>
      <c r="I701" t="s">
        <v>81</v>
      </c>
      <c r="J701" t="s">
        <v>70</v>
      </c>
      <c r="K701" t="s">
        <v>70</v>
      </c>
      <c r="L701" t="s">
        <v>70</v>
      </c>
      <c r="M701" t="s">
        <v>70</v>
      </c>
      <c r="N701" t="s">
        <v>70</v>
      </c>
      <c r="O701" t="s">
        <v>70</v>
      </c>
      <c r="P701" t="s">
        <v>5262</v>
      </c>
      <c r="Q701" t="s">
        <v>70</v>
      </c>
      <c r="R701" t="s">
        <v>70</v>
      </c>
      <c r="S701" t="s">
        <v>70</v>
      </c>
      <c r="T701" t="s">
        <v>70</v>
      </c>
      <c r="U701" t="s">
        <v>70</v>
      </c>
      <c r="V701" t="s">
        <v>70</v>
      </c>
      <c r="W701" t="s">
        <v>70</v>
      </c>
      <c r="X701" t="s">
        <v>70</v>
      </c>
      <c r="Y701" t="s">
        <v>70</v>
      </c>
    </row>
    <row r="702" spans="1:25" x14ac:dyDescent="0.2">
      <c r="A702" t="s">
        <v>5256</v>
      </c>
      <c r="B702">
        <v>25959239</v>
      </c>
      <c r="C702" t="s">
        <v>70</v>
      </c>
      <c r="D702" t="s">
        <v>78</v>
      </c>
      <c r="E702" t="s">
        <v>79</v>
      </c>
      <c r="F702" t="s">
        <v>70</v>
      </c>
      <c r="G702" t="s">
        <v>73</v>
      </c>
      <c r="H702" t="s">
        <v>930</v>
      </c>
      <c r="I702" t="s">
        <v>187</v>
      </c>
      <c r="J702" t="s">
        <v>70</v>
      </c>
      <c r="K702" t="s">
        <v>70</v>
      </c>
      <c r="L702" t="s">
        <v>70</v>
      </c>
      <c r="M702" t="s">
        <v>70</v>
      </c>
      <c r="N702" t="s">
        <v>70</v>
      </c>
      <c r="O702" t="s">
        <v>70</v>
      </c>
      <c r="P702" t="s">
        <v>70</v>
      </c>
      <c r="Q702" t="s">
        <v>70</v>
      </c>
      <c r="R702" t="s">
        <v>70</v>
      </c>
      <c r="S702" t="s">
        <v>70</v>
      </c>
      <c r="T702" t="s">
        <v>70</v>
      </c>
      <c r="U702" t="s">
        <v>70</v>
      </c>
      <c r="V702" t="s">
        <v>70</v>
      </c>
      <c r="W702" t="s">
        <v>4175</v>
      </c>
      <c r="X702" t="s">
        <v>70</v>
      </c>
      <c r="Y702" t="s">
        <v>5263</v>
      </c>
    </row>
    <row r="703" spans="1:25" x14ac:dyDescent="0.2">
      <c r="A703" t="s">
        <v>5256</v>
      </c>
      <c r="B703">
        <v>28386598</v>
      </c>
      <c r="C703" t="s">
        <v>70</v>
      </c>
      <c r="D703" t="s">
        <v>78</v>
      </c>
      <c r="E703" t="s">
        <v>72</v>
      </c>
      <c r="F703" t="s">
        <v>70</v>
      </c>
      <c r="G703" t="s">
        <v>73</v>
      </c>
      <c r="H703" t="s">
        <v>240</v>
      </c>
      <c r="I703" t="s">
        <v>81</v>
      </c>
      <c r="J703" t="s">
        <v>70</v>
      </c>
      <c r="K703" t="s">
        <v>70</v>
      </c>
      <c r="L703" t="s">
        <v>70</v>
      </c>
      <c r="M703" t="s">
        <v>70</v>
      </c>
      <c r="N703" t="s">
        <v>70</v>
      </c>
      <c r="O703" t="s">
        <v>70</v>
      </c>
      <c r="P703" t="s">
        <v>70</v>
      </c>
      <c r="Q703" t="s">
        <v>70</v>
      </c>
      <c r="R703" t="s">
        <v>5264</v>
      </c>
      <c r="S703" t="s">
        <v>70</v>
      </c>
      <c r="T703" t="s">
        <v>70</v>
      </c>
      <c r="U703" t="s">
        <v>70</v>
      </c>
      <c r="V703" t="s">
        <v>70</v>
      </c>
      <c r="W703" t="s">
        <v>70</v>
      </c>
      <c r="X703" t="s">
        <v>70</v>
      </c>
      <c r="Y703" t="s">
        <v>70</v>
      </c>
    </row>
    <row r="704" spans="1:25" x14ac:dyDescent="0.2">
      <c r="A704" t="s">
        <v>5256</v>
      </c>
      <c r="B704">
        <v>31352629</v>
      </c>
      <c r="C704" t="s">
        <v>70</v>
      </c>
      <c r="D704" t="s">
        <v>78</v>
      </c>
      <c r="E704" t="s">
        <v>79</v>
      </c>
      <c r="F704" t="s">
        <v>70</v>
      </c>
      <c r="G704" t="s">
        <v>73</v>
      </c>
      <c r="H704" t="s">
        <v>110</v>
      </c>
      <c r="I704" t="s">
        <v>260</v>
      </c>
      <c r="J704" t="s">
        <v>5265</v>
      </c>
      <c r="K704" t="s">
        <v>5266</v>
      </c>
      <c r="L704" t="s">
        <v>5267</v>
      </c>
      <c r="M704" t="s">
        <v>5268</v>
      </c>
      <c r="N704" t="s">
        <v>5269</v>
      </c>
      <c r="O704" t="s">
        <v>5270</v>
      </c>
      <c r="P704" t="s">
        <v>5271</v>
      </c>
      <c r="Q704" t="s">
        <v>5272</v>
      </c>
      <c r="R704" t="s">
        <v>5273</v>
      </c>
      <c r="S704" t="s">
        <v>5274</v>
      </c>
      <c r="T704" t="s">
        <v>5275</v>
      </c>
      <c r="U704" t="s">
        <v>5276</v>
      </c>
      <c r="V704" t="s">
        <v>5277</v>
      </c>
      <c r="W704" t="s">
        <v>5278</v>
      </c>
      <c r="X704" t="s">
        <v>5277</v>
      </c>
      <c r="Y704" t="s">
        <v>5279</v>
      </c>
    </row>
    <row r="705" spans="1:25" x14ac:dyDescent="0.2">
      <c r="A705" t="s">
        <v>5256</v>
      </c>
      <c r="B705">
        <v>32461463</v>
      </c>
      <c r="C705" t="s">
        <v>5280</v>
      </c>
      <c r="D705" t="s">
        <v>78</v>
      </c>
      <c r="E705" t="s">
        <v>79</v>
      </c>
      <c r="F705" t="s">
        <v>70</v>
      </c>
      <c r="G705" t="s">
        <v>73</v>
      </c>
      <c r="H705" t="s">
        <v>860</v>
      </c>
      <c r="I705" t="s">
        <v>100</v>
      </c>
      <c r="J705" t="s">
        <v>70</v>
      </c>
      <c r="K705" t="s">
        <v>70</v>
      </c>
      <c r="L705" t="s">
        <v>70</v>
      </c>
      <c r="M705" t="s">
        <v>70</v>
      </c>
      <c r="N705" t="s">
        <v>70</v>
      </c>
      <c r="O705" t="s">
        <v>70</v>
      </c>
      <c r="P705" t="s">
        <v>70</v>
      </c>
      <c r="Q705" t="s">
        <v>70</v>
      </c>
      <c r="R705" t="s">
        <v>70</v>
      </c>
      <c r="S705" t="s">
        <v>5281</v>
      </c>
      <c r="T705" t="s">
        <v>70</v>
      </c>
      <c r="U705" t="s">
        <v>70</v>
      </c>
      <c r="V705" t="s">
        <v>70</v>
      </c>
      <c r="W705" t="s">
        <v>70</v>
      </c>
      <c r="X705" t="s">
        <v>70</v>
      </c>
      <c r="Y705" t="s">
        <v>70</v>
      </c>
    </row>
    <row r="706" spans="1:25" x14ac:dyDescent="0.2">
      <c r="A706" t="s">
        <v>5256</v>
      </c>
      <c r="B706">
        <v>38786735</v>
      </c>
      <c r="C706" t="s">
        <v>70</v>
      </c>
      <c r="D706" t="s">
        <v>71</v>
      </c>
      <c r="E706" t="s">
        <v>78</v>
      </c>
      <c r="F706" t="s">
        <v>70</v>
      </c>
      <c r="G706" t="s">
        <v>73</v>
      </c>
      <c r="H706" t="s">
        <v>5282</v>
      </c>
      <c r="I706" t="s">
        <v>90</v>
      </c>
      <c r="J706" t="s">
        <v>70</v>
      </c>
      <c r="K706" t="s">
        <v>70</v>
      </c>
      <c r="L706" t="s">
        <v>5283</v>
      </c>
      <c r="M706" t="s">
        <v>70</v>
      </c>
      <c r="N706" t="s">
        <v>70</v>
      </c>
      <c r="O706" t="s">
        <v>70</v>
      </c>
      <c r="P706" t="s">
        <v>70</v>
      </c>
      <c r="Q706" t="s">
        <v>70</v>
      </c>
      <c r="R706" t="s">
        <v>5284</v>
      </c>
      <c r="S706" t="s">
        <v>5285</v>
      </c>
      <c r="T706" t="s">
        <v>5286</v>
      </c>
      <c r="U706" t="s">
        <v>5287</v>
      </c>
      <c r="V706" t="s">
        <v>70</v>
      </c>
      <c r="W706" t="s">
        <v>70</v>
      </c>
      <c r="X706" t="s">
        <v>70</v>
      </c>
      <c r="Y706" t="s">
        <v>70</v>
      </c>
    </row>
    <row r="707" spans="1:25" x14ac:dyDescent="0.2">
      <c r="A707" t="s">
        <v>5256</v>
      </c>
      <c r="B707">
        <v>40581489</v>
      </c>
      <c r="C707" t="s">
        <v>70</v>
      </c>
      <c r="D707" t="s">
        <v>78</v>
      </c>
      <c r="E707" t="s">
        <v>79</v>
      </c>
      <c r="F707" t="s">
        <v>70</v>
      </c>
      <c r="G707" t="s">
        <v>73</v>
      </c>
      <c r="H707" t="s">
        <v>330</v>
      </c>
      <c r="I707" t="s">
        <v>97</v>
      </c>
      <c r="J707" t="s">
        <v>70</v>
      </c>
      <c r="K707" t="s">
        <v>70</v>
      </c>
      <c r="L707" t="s">
        <v>70</v>
      </c>
      <c r="M707" t="s">
        <v>70</v>
      </c>
      <c r="N707" t="s">
        <v>70</v>
      </c>
      <c r="O707" t="s">
        <v>70</v>
      </c>
      <c r="P707" t="s">
        <v>70</v>
      </c>
      <c r="Q707" t="s">
        <v>70</v>
      </c>
      <c r="R707" t="s">
        <v>70</v>
      </c>
      <c r="S707" t="s">
        <v>70</v>
      </c>
      <c r="T707" t="s">
        <v>70</v>
      </c>
      <c r="U707" t="s">
        <v>70</v>
      </c>
      <c r="V707" t="s">
        <v>70</v>
      </c>
      <c r="W707" t="s">
        <v>5288</v>
      </c>
      <c r="X707" t="s">
        <v>70</v>
      </c>
      <c r="Y707" t="s">
        <v>70</v>
      </c>
    </row>
    <row r="708" spans="1:25" x14ac:dyDescent="0.2">
      <c r="A708" t="s">
        <v>5256</v>
      </c>
      <c r="B708">
        <v>40587310</v>
      </c>
      <c r="C708" t="s">
        <v>5289</v>
      </c>
      <c r="D708" t="s">
        <v>78</v>
      </c>
      <c r="E708" t="s">
        <v>72</v>
      </c>
      <c r="F708" t="s">
        <v>70</v>
      </c>
      <c r="G708" t="s">
        <v>73</v>
      </c>
      <c r="H708" t="s">
        <v>804</v>
      </c>
      <c r="I708" t="s">
        <v>187</v>
      </c>
      <c r="J708" t="s">
        <v>5290</v>
      </c>
      <c r="K708" t="s">
        <v>5291</v>
      </c>
      <c r="L708" t="s">
        <v>5292</v>
      </c>
      <c r="M708" t="s">
        <v>5293</v>
      </c>
      <c r="N708" t="s">
        <v>5294</v>
      </c>
      <c r="O708" t="s">
        <v>5295</v>
      </c>
      <c r="P708" t="s">
        <v>5296</v>
      </c>
      <c r="Q708" t="s">
        <v>5297</v>
      </c>
      <c r="R708" t="s">
        <v>5298</v>
      </c>
      <c r="S708" t="s">
        <v>5290</v>
      </c>
      <c r="T708" t="s">
        <v>5299</v>
      </c>
      <c r="U708" t="s">
        <v>5300</v>
      </c>
      <c r="V708" t="s">
        <v>5301</v>
      </c>
      <c r="W708" t="s">
        <v>5302</v>
      </c>
      <c r="X708" t="s">
        <v>5303</v>
      </c>
      <c r="Y708" t="s">
        <v>5304</v>
      </c>
    </row>
    <row r="709" spans="1:25" x14ac:dyDescent="0.2">
      <c r="A709" t="s">
        <v>5256</v>
      </c>
      <c r="B709">
        <v>40754401</v>
      </c>
      <c r="C709" t="s">
        <v>70</v>
      </c>
      <c r="D709" t="s">
        <v>71</v>
      </c>
      <c r="E709" t="s">
        <v>72</v>
      </c>
      <c r="F709" t="s">
        <v>70</v>
      </c>
      <c r="G709" t="s">
        <v>73</v>
      </c>
      <c r="H709" t="s">
        <v>181</v>
      </c>
      <c r="I709" t="s">
        <v>97</v>
      </c>
      <c r="J709" t="s">
        <v>70</v>
      </c>
      <c r="K709" t="s">
        <v>70</v>
      </c>
      <c r="L709" t="s">
        <v>70</v>
      </c>
      <c r="M709" t="s">
        <v>70</v>
      </c>
      <c r="N709" t="s">
        <v>70</v>
      </c>
      <c r="O709" t="s">
        <v>70</v>
      </c>
      <c r="P709" t="s">
        <v>70</v>
      </c>
      <c r="Q709" t="s">
        <v>70</v>
      </c>
      <c r="R709" t="s">
        <v>70</v>
      </c>
      <c r="S709" t="s">
        <v>5305</v>
      </c>
      <c r="T709" t="s">
        <v>70</v>
      </c>
      <c r="U709" t="s">
        <v>70</v>
      </c>
      <c r="V709" t="s">
        <v>70</v>
      </c>
      <c r="W709" t="s">
        <v>70</v>
      </c>
      <c r="X709" t="s">
        <v>70</v>
      </c>
      <c r="Y709" t="s">
        <v>70</v>
      </c>
    </row>
    <row r="710" spans="1:25" x14ac:dyDescent="0.2">
      <c r="A710" t="s">
        <v>5256</v>
      </c>
      <c r="B710">
        <v>41313175</v>
      </c>
      <c r="C710" t="s">
        <v>70</v>
      </c>
      <c r="D710" t="s">
        <v>71</v>
      </c>
      <c r="E710" t="s">
        <v>72</v>
      </c>
      <c r="F710" t="s">
        <v>70</v>
      </c>
      <c r="G710" t="s">
        <v>73</v>
      </c>
      <c r="H710" t="s">
        <v>110</v>
      </c>
      <c r="I710" t="s">
        <v>81</v>
      </c>
      <c r="J710" t="s">
        <v>5306</v>
      </c>
      <c r="K710" t="s">
        <v>5307</v>
      </c>
      <c r="L710" t="s">
        <v>5308</v>
      </c>
      <c r="M710" t="s">
        <v>5309</v>
      </c>
      <c r="N710" t="s">
        <v>634</v>
      </c>
      <c r="O710" t="s">
        <v>5310</v>
      </c>
      <c r="P710" t="s">
        <v>5311</v>
      </c>
      <c r="Q710" t="s">
        <v>5312</v>
      </c>
      <c r="R710" t="s">
        <v>5313</v>
      </c>
      <c r="S710" t="s">
        <v>5314</v>
      </c>
      <c r="T710" t="s">
        <v>5315</v>
      </c>
      <c r="U710" t="s">
        <v>1366</v>
      </c>
      <c r="V710" t="s">
        <v>5316</v>
      </c>
      <c r="W710" t="s">
        <v>5317</v>
      </c>
      <c r="X710" t="s">
        <v>5318</v>
      </c>
      <c r="Y710" t="s">
        <v>5319</v>
      </c>
    </row>
    <row r="711" spans="1:25" x14ac:dyDescent="0.2">
      <c r="A711" t="s">
        <v>5256</v>
      </c>
      <c r="B711">
        <v>48065894</v>
      </c>
      <c r="C711" t="s">
        <v>70</v>
      </c>
      <c r="D711" t="s">
        <v>71</v>
      </c>
      <c r="E711" t="s">
        <v>72</v>
      </c>
      <c r="F711" t="s">
        <v>70</v>
      </c>
      <c r="G711" t="s">
        <v>73</v>
      </c>
      <c r="H711" t="s">
        <v>110</v>
      </c>
      <c r="I711" t="s">
        <v>108</v>
      </c>
      <c r="J711" t="s">
        <v>5320</v>
      </c>
      <c r="K711" t="s">
        <v>5321</v>
      </c>
      <c r="L711" t="s">
        <v>5322</v>
      </c>
      <c r="M711" t="s">
        <v>5323</v>
      </c>
      <c r="N711" t="s">
        <v>5324</v>
      </c>
      <c r="O711" t="s">
        <v>5325</v>
      </c>
      <c r="P711" t="s">
        <v>5326</v>
      </c>
      <c r="Q711" t="s">
        <v>5327</v>
      </c>
      <c r="R711" t="s">
        <v>5328</v>
      </c>
      <c r="S711" t="s">
        <v>5329</v>
      </c>
      <c r="T711" t="s">
        <v>5330</v>
      </c>
      <c r="U711" t="s">
        <v>5331</v>
      </c>
      <c r="V711" t="s">
        <v>5332</v>
      </c>
      <c r="W711" t="s">
        <v>5333</v>
      </c>
      <c r="X711" t="s">
        <v>5334</v>
      </c>
      <c r="Y711" t="s">
        <v>5335</v>
      </c>
    </row>
    <row r="712" spans="1:25" x14ac:dyDescent="0.2">
      <c r="A712" t="s">
        <v>5256</v>
      </c>
      <c r="B712">
        <v>48522489</v>
      </c>
      <c r="C712" t="s">
        <v>70</v>
      </c>
      <c r="D712" t="s">
        <v>78</v>
      </c>
      <c r="E712" t="s">
        <v>72</v>
      </c>
      <c r="F712" t="s">
        <v>70</v>
      </c>
      <c r="G712" t="s">
        <v>73</v>
      </c>
      <c r="H712" t="s">
        <v>698</v>
      </c>
      <c r="I712" t="s">
        <v>159</v>
      </c>
      <c r="J712" t="s">
        <v>5336</v>
      </c>
      <c r="K712" t="s">
        <v>70</v>
      </c>
      <c r="L712" t="s">
        <v>70</v>
      </c>
      <c r="M712" t="s">
        <v>70</v>
      </c>
      <c r="N712" t="s">
        <v>70</v>
      </c>
      <c r="O712" t="s">
        <v>70</v>
      </c>
      <c r="P712" t="s">
        <v>70</v>
      </c>
      <c r="Q712" t="s">
        <v>70</v>
      </c>
      <c r="R712" t="s">
        <v>70</v>
      </c>
      <c r="S712" t="s">
        <v>70</v>
      </c>
      <c r="T712" t="s">
        <v>70</v>
      </c>
      <c r="U712" t="s">
        <v>70</v>
      </c>
      <c r="V712" t="s">
        <v>70</v>
      </c>
      <c r="W712" t="s">
        <v>70</v>
      </c>
      <c r="X712" t="s">
        <v>70</v>
      </c>
      <c r="Y712" t="s">
        <v>70</v>
      </c>
    </row>
    <row r="713" spans="1:25" x14ac:dyDescent="0.2">
      <c r="A713" t="s">
        <v>5256</v>
      </c>
      <c r="B713">
        <v>56207890</v>
      </c>
      <c r="C713" t="s">
        <v>70</v>
      </c>
      <c r="D713" t="s">
        <v>71</v>
      </c>
      <c r="E713" t="s">
        <v>72</v>
      </c>
      <c r="F713" t="s">
        <v>70</v>
      </c>
      <c r="G713" t="s">
        <v>73</v>
      </c>
      <c r="H713" t="s">
        <v>110</v>
      </c>
      <c r="I713" t="s">
        <v>182</v>
      </c>
      <c r="J713" t="s">
        <v>5337</v>
      </c>
      <c r="K713" t="s">
        <v>5338</v>
      </c>
      <c r="L713" t="s">
        <v>5339</v>
      </c>
      <c r="M713" t="s">
        <v>5340</v>
      </c>
      <c r="N713" t="s">
        <v>5341</v>
      </c>
      <c r="O713" t="s">
        <v>5342</v>
      </c>
      <c r="P713" t="s">
        <v>5343</v>
      </c>
      <c r="Q713" t="s">
        <v>5344</v>
      </c>
      <c r="R713" t="s">
        <v>5345</v>
      </c>
      <c r="S713" t="s">
        <v>5346</v>
      </c>
      <c r="T713" t="s">
        <v>5347</v>
      </c>
      <c r="U713" t="s">
        <v>5348</v>
      </c>
      <c r="V713" t="s">
        <v>5349</v>
      </c>
      <c r="W713" t="s">
        <v>5350</v>
      </c>
      <c r="X713" t="s">
        <v>5351</v>
      </c>
      <c r="Y713" t="s">
        <v>5352</v>
      </c>
    </row>
    <row r="714" spans="1:25" x14ac:dyDescent="0.2">
      <c r="A714" t="s">
        <v>5256</v>
      </c>
      <c r="B714">
        <v>60785900</v>
      </c>
      <c r="C714" t="s">
        <v>70</v>
      </c>
      <c r="D714" t="s">
        <v>72</v>
      </c>
      <c r="E714" t="s">
        <v>79</v>
      </c>
      <c r="F714" t="s">
        <v>70</v>
      </c>
      <c r="G714" t="s">
        <v>73</v>
      </c>
      <c r="H714" t="s">
        <v>1686</v>
      </c>
      <c r="I714" t="s">
        <v>182</v>
      </c>
      <c r="J714" t="s">
        <v>70</v>
      </c>
      <c r="K714" t="s">
        <v>70</v>
      </c>
      <c r="L714" t="s">
        <v>70</v>
      </c>
      <c r="M714" t="s">
        <v>70</v>
      </c>
      <c r="N714" t="s">
        <v>70</v>
      </c>
      <c r="O714" t="s">
        <v>70</v>
      </c>
      <c r="P714" t="s">
        <v>70</v>
      </c>
      <c r="Q714" t="s">
        <v>70</v>
      </c>
      <c r="R714" t="s">
        <v>70</v>
      </c>
      <c r="S714" t="s">
        <v>70</v>
      </c>
      <c r="T714" t="s">
        <v>70</v>
      </c>
      <c r="U714" t="s">
        <v>70</v>
      </c>
      <c r="V714" t="s">
        <v>5353</v>
      </c>
      <c r="W714" t="s">
        <v>70</v>
      </c>
      <c r="X714" t="s">
        <v>70</v>
      </c>
      <c r="Y714" t="s">
        <v>70</v>
      </c>
    </row>
    <row r="715" spans="1:25" x14ac:dyDescent="0.2">
      <c r="A715" t="s">
        <v>5256</v>
      </c>
      <c r="B715">
        <v>73624749</v>
      </c>
      <c r="C715" t="s">
        <v>70</v>
      </c>
      <c r="D715" t="s">
        <v>78</v>
      </c>
      <c r="E715" t="s">
        <v>79</v>
      </c>
      <c r="F715" t="s">
        <v>70</v>
      </c>
      <c r="G715" t="s">
        <v>73</v>
      </c>
      <c r="H715" t="s">
        <v>110</v>
      </c>
      <c r="I715" t="s">
        <v>108</v>
      </c>
      <c r="J715" t="s">
        <v>5354</v>
      </c>
      <c r="K715" t="s">
        <v>5355</v>
      </c>
      <c r="L715" t="s">
        <v>5356</v>
      </c>
      <c r="M715" t="s">
        <v>5357</v>
      </c>
      <c r="N715" t="s">
        <v>5358</v>
      </c>
      <c r="O715" t="s">
        <v>5359</v>
      </c>
      <c r="P715" t="s">
        <v>5360</v>
      </c>
      <c r="Q715" t="s">
        <v>5361</v>
      </c>
      <c r="R715" t="s">
        <v>5362</v>
      </c>
      <c r="S715" t="s">
        <v>5363</v>
      </c>
      <c r="T715" t="s">
        <v>5364</v>
      </c>
      <c r="U715" t="s">
        <v>5365</v>
      </c>
      <c r="V715" t="s">
        <v>5366</v>
      </c>
      <c r="W715" t="s">
        <v>5367</v>
      </c>
      <c r="X715" t="s">
        <v>5368</v>
      </c>
      <c r="Y715" t="s">
        <v>5369</v>
      </c>
    </row>
    <row r="716" spans="1:25" x14ac:dyDescent="0.2">
      <c r="A716" t="s">
        <v>5256</v>
      </c>
      <c r="B716">
        <v>74277189</v>
      </c>
      <c r="C716" t="s">
        <v>70</v>
      </c>
      <c r="D716" t="s">
        <v>78</v>
      </c>
      <c r="E716" t="s">
        <v>71</v>
      </c>
      <c r="F716" t="s">
        <v>70</v>
      </c>
      <c r="G716" t="s">
        <v>73</v>
      </c>
      <c r="H716" t="s">
        <v>110</v>
      </c>
      <c r="I716" t="s">
        <v>97</v>
      </c>
      <c r="J716" t="s">
        <v>5370</v>
      </c>
      <c r="K716" t="s">
        <v>5371</v>
      </c>
      <c r="L716" t="s">
        <v>5372</v>
      </c>
      <c r="M716" t="s">
        <v>5373</v>
      </c>
      <c r="N716" t="s">
        <v>5374</v>
      </c>
      <c r="O716" t="s">
        <v>5375</v>
      </c>
      <c r="P716" t="s">
        <v>5376</v>
      </c>
      <c r="Q716" t="s">
        <v>5377</v>
      </c>
      <c r="R716" t="s">
        <v>5378</v>
      </c>
      <c r="S716" t="s">
        <v>5379</v>
      </c>
      <c r="T716" t="s">
        <v>5380</v>
      </c>
      <c r="U716" t="s">
        <v>5381</v>
      </c>
      <c r="V716" t="s">
        <v>5382</v>
      </c>
      <c r="W716" t="s">
        <v>5383</v>
      </c>
      <c r="X716" t="s">
        <v>5384</v>
      </c>
      <c r="Y716" t="s">
        <v>5385</v>
      </c>
    </row>
    <row r="717" spans="1:25" x14ac:dyDescent="0.2">
      <c r="A717" t="s">
        <v>5256</v>
      </c>
      <c r="B717">
        <v>91328159</v>
      </c>
      <c r="C717" t="s">
        <v>70</v>
      </c>
      <c r="D717" t="s">
        <v>71</v>
      </c>
      <c r="E717" t="s">
        <v>79</v>
      </c>
      <c r="F717" t="s">
        <v>70</v>
      </c>
      <c r="G717" t="s">
        <v>73</v>
      </c>
      <c r="H717" t="s">
        <v>110</v>
      </c>
      <c r="I717" t="s">
        <v>108</v>
      </c>
      <c r="J717" t="s">
        <v>5386</v>
      </c>
      <c r="K717" t="s">
        <v>5387</v>
      </c>
      <c r="L717" t="s">
        <v>5388</v>
      </c>
      <c r="M717" t="s">
        <v>5389</v>
      </c>
      <c r="N717" t="s">
        <v>5390</v>
      </c>
      <c r="O717" t="s">
        <v>5391</v>
      </c>
      <c r="P717" t="s">
        <v>5392</v>
      </c>
      <c r="Q717" t="s">
        <v>5393</v>
      </c>
      <c r="R717" t="s">
        <v>5394</v>
      </c>
      <c r="S717" t="s">
        <v>5395</v>
      </c>
      <c r="T717" t="s">
        <v>5396</v>
      </c>
      <c r="U717" t="s">
        <v>5397</v>
      </c>
      <c r="V717" t="s">
        <v>2961</v>
      </c>
      <c r="W717" t="s">
        <v>5398</v>
      </c>
      <c r="X717" t="s">
        <v>5399</v>
      </c>
      <c r="Y717" t="s">
        <v>5400</v>
      </c>
    </row>
    <row r="718" spans="1:25" x14ac:dyDescent="0.2">
      <c r="A718" t="s">
        <v>5256</v>
      </c>
      <c r="B718">
        <v>92671572</v>
      </c>
      <c r="C718" t="s">
        <v>70</v>
      </c>
      <c r="D718" t="s">
        <v>78</v>
      </c>
      <c r="E718" t="s">
        <v>72</v>
      </c>
      <c r="F718" t="s">
        <v>70</v>
      </c>
      <c r="G718" t="s">
        <v>73</v>
      </c>
      <c r="H718" t="s">
        <v>570</v>
      </c>
      <c r="I718" t="s">
        <v>81</v>
      </c>
      <c r="J718" t="s">
        <v>70</v>
      </c>
      <c r="K718" t="s">
        <v>70</v>
      </c>
      <c r="L718" t="s">
        <v>70</v>
      </c>
      <c r="M718" t="s">
        <v>5401</v>
      </c>
      <c r="N718" t="s">
        <v>70</v>
      </c>
      <c r="O718" t="s">
        <v>70</v>
      </c>
      <c r="P718" t="s">
        <v>70</v>
      </c>
      <c r="Q718" t="s">
        <v>70</v>
      </c>
      <c r="R718" t="s">
        <v>70</v>
      </c>
      <c r="S718" t="s">
        <v>70</v>
      </c>
      <c r="T718" t="s">
        <v>70</v>
      </c>
      <c r="U718" t="s">
        <v>70</v>
      </c>
      <c r="V718" t="s">
        <v>70</v>
      </c>
      <c r="W718" t="s">
        <v>70</v>
      </c>
      <c r="X718" t="s">
        <v>70</v>
      </c>
      <c r="Y718" t="s">
        <v>70</v>
      </c>
    </row>
    <row r="719" spans="1:25" x14ac:dyDescent="0.2">
      <c r="A719" t="s">
        <v>5256</v>
      </c>
      <c r="B719">
        <v>95022558</v>
      </c>
      <c r="C719" t="s">
        <v>70</v>
      </c>
      <c r="D719" t="s">
        <v>78</v>
      </c>
      <c r="E719" t="s">
        <v>79</v>
      </c>
      <c r="F719" t="s">
        <v>70</v>
      </c>
      <c r="G719" t="s">
        <v>73</v>
      </c>
      <c r="H719" t="s">
        <v>110</v>
      </c>
      <c r="I719" t="s">
        <v>260</v>
      </c>
      <c r="J719" t="s">
        <v>5402</v>
      </c>
      <c r="K719" t="s">
        <v>5403</v>
      </c>
      <c r="L719" t="s">
        <v>5404</v>
      </c>
      <c r="M719" t="s">
        <v>5405</v>
      </c>
      <c r="N719" t="s">
        <v>5406</v>
      </c>
      <c r="O719" t="s">
        <v>5407</v>
      </c>
      <c r="P719" t="s">
        <v>5408</v>
      </c>
      <c r="Q719" t="s">
        <v>5409</v>
      </c>
      <c r="R719" t="s">
        <v>5410</v>
      </c>
      <c r="S719" t="s">
        <v>5411</v>
      </c>
      <c r="T719" t="s">
        <v>5412</v>
      </c>
      <c r="U719" t="s">
        <v>5413</v>
      </c>
      <c r="V719" t="s">
        <v>5414</v>
      </c>
      <c r="W719" t="s">
        <v>5415</v>
      </c>
      <c r="X719" t="s">
        <v>5416</v>
      </c>
      <c r="Y719" t="s">
        <v>5417</v>
      </c>
    </row>
    <row r="720" spans="1:25" x14ac:dyDescent="0.2">
      <c r="A720" t="s">
        <v>5256</v>
      </c>
      <c r="B720">
        <v>96875583</v>
      </c>
      <c r="C720" t="s">
        <v>5418</v>
      </c>
      <c r="D720" t="s">
        <v>72</v>
      </c>
      <c r="E720" t="s">
        <v>71</v>
      </c>
      <c r="F720" t="s">
        <v>70</v>
      </c>
      <c r="G720" t="s">
        <v>73</v>
      </c>
      <c r="H720" t="s">
        <v>5419</v>
      </c>
      <c r="I720" t="s">
        <v>100</v>
      </c>
      <c r="J720" t="s">
        <v>5420</v>
      </c>
      <c r="K720" t="s">
        <v>70</v>
      </c>
      <c r="L720" t="s">
        <v>5421</v>
      </c>
      <c r="M720" t="s">
        <v>5422</v>
      </c>
      <c r="N720" t="s">
        <v>5423</v>
      </c>
      <c r="O720" t="s">
        <v>5424</v>
      </c>
      <c r="P720" t="s">
        <v>70</v>
      </c>
      <c r="Q720" t="s">
        <v>5425</v>
      </c>
      <c r="R720" t="s">
        <v>5426</v>
      </c>
      <c r="S720" t="s">
        <v>5427</v>
      </c>
      <c r="T720" t="s">
        <v>5428</v>
      </c>
      <c r="U720" t="s">
        <v>5429</v>
      </c>
      <c r="V720" t="s">
        <v>5430</v>
      </c>
      <c r="W720" t="s">
        <v>5431</v>
      </c>
      <c r="X720" t="s">
        <v>5432</v>
      </c>
      <c r="Y720" t="s">
        <v>5433</v>
      </c>
    </row>
    <row r="721" spans="1:25" x14ac:dyDescent="0.2">
      <c r="A721" t="s">
        <v>5256</v>
      </c>
      <c r="B721">
        <v>96875715</v>
      </c>
      <c r="C721" t="s">
        <v>70</v>
      </c>
      <c r="D721" t="s">
        <v>79</v>
      </c>
      <c r="E721" t="s">
        <v>78</v>
      </c>
      <c r="F721" t="s">
        <v>70</v>
      </c>
      <c r="G721" t="s">
        <v>73</v>
      </c>
      <c r="H721" t="s">
        <v>5434</v>
      </c>
      <c r="I721" t="s">
        <v>97</v>
      </c>
      <c r="J721" t="s">
        <v>70</v>
      </c>
      <c r="K721" t="s">
        <v>70</v>
      </c>
      <c r="L721" t="s">
        <v>5435</v>
      </c>
      <c r="M721" t="s">
        <v>5436</v>
      </c>
      <c r="N721" t="s">
        <v>147</v>
      </c>
      <c r="O721" t="s">
        <v>70</v>
      </c>
      <c r="P721" t="s">
        <v>70</v>
      </c>
      <c r="Q721" t="s">
        <v>5437</v>
      </c>
      <c r="R721" t="s">
        <v>70</v>
      </c>
      <c r="S721" t="s">
        <v>5438</v>
      </c>
      <c r="T721" t="s">
        <v>5439</v>
      </c>
      <c r="U721" t="s">
        <v>5440</v>
      </c>
      <c r="V721" t="s">
        <v>70</v>
      </c>
      <c r="W721" t="s">
        <v>70</v>
      </c>
      <c r="X721" t="s">
        <v>5441</v>
      </c>
      <c r="Y721" t="s">
        <v>5442</v>
      </c>
    </row>
    <row r="722" spans="1:25" x14ac:dyDescent="0.2">
      <c r="A722" t="s">
        <v>5256</v>
      </c>
      <c r="B722">
        <v>102346799</v>
      </c>
      <c r="C722" t="s">
        <v>70</v>
      </c>
      <c r="D722" t="s">
        <v>71</v>
      </c>
      <c r="E722" t="s">
        <v>72</v>
      </c>
      <c r="F722" t="s">
        <v>70</v>
      </c>
      <c r="G722" t="s">
        <v>73</v>
      </c>
      <c r="H722" t="s">
        <v>110</v>
      </c>
      <c r="I722" t="s">
        <v>81</v>
      </c>
      <c r="J722" t="s">
        <v>5443</v>
      </c>
      <c r="K722" t="s">
        <v>5444</v>
      </c>
      <c r="L722" t="s">
        <v>5445</v>
      </c>
      <c r="M722" t="s">
        <v>5446</v>
      </c>
      <c r="N722" t="s">
        <v>5447</v>
      </c>
      <c r="O722" t="s">
        <v>5448</v>
      </c>
      <c r="P722" t="s">
        <v>5449</v>
      </c>
      <c r="Q722" t="s">
        <v>5450</v>
      </c>
      <c r="R722" t="s">
        <v>5451</v>
      </c>
      <c r="S722" t="s">
        <v>5452</v>
      </c>
      <c r="T722" t="s">
        <v>5453</v>
      </c>
      <c r="U722" t="s">
        <v>5454</v>
      </c>
      <c r="V722" t="s">
        <v>5455</v>
      </c>
      <c r="W722" t="s">
        <v>5456</v>
      </c>
      <c r="X722" t="s">
        <v>5457</v>
      </c>
      <c r="Y722" t="s">
        <v>5458</v>
      </c>
    </row>
    <row r="723" spans="1:25" x14ac:dyDescent="0.2">
      <c r="A723" t="s">
        <v>5459</v>
      </c>
      <c r="B723">
        <v>1291454</v>
      </c>
      <c r="C723" t="s">
        <v>5460</v>
      </c>
      <c r="D723" t="s">
        <v>71</v>
      </c>
      <c r="E723" t="s">
        <v>72</v>
      </c>
      <c r="F723" t="s">
        <v>70</v>
      </c>
      <c r="G723" t="s">
        <v>73</v>
      </c>
      <c r="H723" t="s">
        <v>5461</v>
      </c>
      <c r="I723" t="s">
        <v>155</v>
      </c>
      <c r="J723" t="s">
        <v>70</v>
      </c>
      <c r="K723" t="s">
        <v>5462</v>
      </c>
      <c r="L723" t="s">
        <v>70</v>
      </c>
      <c r="M723" t="s">
        <v>70</v>
      </c>
      <c r="N723" t="s">
        <v>70</v>
      </c>
      <c r="O723" t="s">
        <v>70</v>
      </c>
      <c r="P723" t="s">
        <v>5463</v>
      </c>
      <c r="Q723" t="s">
        <v>70</v>
      </c>
      <c r="R723" t="s">
        <v>70</v>
      </c>
      <c r="S723" t="s">
        <v>70</v>
      </c>
      <c r="T723" t="s">
        <v>70</v>
      </c>
      <c r="U723" t="s">
        <v>70</v>
      </c>
      <c r="V723" t="s">
        <v>70</v>
      </c>
      <c r="W723" t="s">
        <v>70</v>
      </c>
      <c r="X723" t="s">
        <v>70</v>
      </c>
      <c r="Y723" t="s">
        <v>70</v>
      </c>
    </row>
    <row r="724" spans="1:25" x14ac:dyDescent="0.2">
      <c r="A724" t="s">
        <v>5459</v>
      </c>
      <c r="B724">
        <v>2273961</v>
      </c>
      <c r="C724" t="s">
        <v>70</v>
      </c>
      <c r="D724" t="s">
        <v>78</v>
      </c>
      <c r="E724" t="s">
        <v>79</v>
      </c>
      <c r="F724" t="s">
        <v>70</v>
      </c>
      <c r="G724" t="s">
        <v>73</v>
      </c>
      <c r="H724" t="s">
        <v>240</v>
      </c>
      <c r="I724" t="s">
        <v>108</v>
      </c>
      <c r="J724" t="s">
        <v>70</v>
      </c>
      <c r="K724" t="s">
        <v>70</v>
      </c>
      <c r="L724" t="s">
        <v>70</v>
      </c>
      <c r="M724" t="s">
        <v>70</v>
      </c>
      <c r="N724" t="s">
        <v>70</v>
      </c>
      <c r="O724" t="s">
        <v>70</v>
      </c>
      <c r="P724" t="s">
        <v>70</v>
      </c>
      <c r="Q724" t="s">
        <v>70</v>
      </c>
      <c r="R724" t="s">
        <v>5464</v>
      </c>
      <c r="S724" t="s">
        <v>70</v>
      </c>
      <c r="T724" t="s">
        <v>70</v>
      </c>
      <c r="U724" t="s">
        <v>70</v>
      </c>
      <c r="V724" t="s">
        <v>70</v>
      </c>
      <c r="W724" t="s">
        <v>70</v>
      </c>
      <c r="X724" t="s">
        <v>70</v>
      </c>
      <c r="Y724" t="s">
        <v>70</v>
      </c>
    </row>
    <row r="725" spans="1:25" x14ac:dyDescent="0.2">
      <c r="A725" t="s">
        <v>5459</v>
      </c>
      <c r="B725">
        <v>2892470</v>
      </c>
      <c r="C725" t="s">
        <v>70</v>
      </c>
      <c r="D725" t="s">
        <v>78</v>
      </c>
      <c r="E725" t="s">
        <v>79</v>
      </c>
      <c r="F725" t="s">
        <v>70</v>
      </c>
      <c r="G725" t="s">
        <v>73</v>
      </c>
      <c r="H725" t="s">
        <v>240</v>
      </c>
      <c r="I725" t="s">
        <v>97</v>
      </c>
      <c r="J725" t="s">
        <v>70</v>
      </c>
      <c r="K725" t="s">
        <v>70</v>
      </c>
      <c r="L725" t="s">
        <v>70</v>
      </c>
      <c r="M725" t="s">
        <v>70</v>
      </c>
      <c r="N725" t="s">
        <v>70</v>
      </c>
      <c r="O725" t="s">
        <v>70</v>
      </c>
      <c r="P725" t="s">
        <v>70</v>
      </c>
      <c r="Q725" t="s">
        <v>70</v>
      </c>
      <c r="R725" t="s">
        <v>4855</v>
      </c>
      <c r="S725" t="s">
        <v>70</v>
      </c>
      <c r="T725" t="s">
        <v>70</v>
      </c>
      <c r="U725" t="s">
        <v>70</v>
      </c>
      <c r="V725" t="s">
        <v>70</v>
      </c>
      <c r="W725" t="s">
        <v>70</v>
      </c>
      <c r="X725" t="s">
        <v>70</v>
      </c>
      <c r="Y725" t="s">
        <v>70</v>
      </c>
    </row>
    <row r="726" spans="1:25" x14ac:dyDescent="0.2">
      <c r="A726" t="s">
        <v>5459</v>
      </c>
      <c r="B726">
        <v>7760011</v>
      </c>
      <c r="C726" t="s">
        <v>70</v>
      </c>
      <c r="D726" t="s">
        <v>78</v>
      </c>
      <c r="E726" t="s">
        <v>72</v>
      </c>
      <c r="F726" t="s">
        <v>70</v>
      </c>
      <c r="G726" t="s">
        <v>73</v>
      </c>
      <c r="H726" t="s">
        <v>110</v>
      </c>
      <c r="I726" t="s">
        <v>187</v>
      </c>
      <c r="J726" t="s">
        <v>5465</v>
      </c>
      <c r="K726" t="s">
        <v>5466</v>
      </c>
      <c r="L726" t="s">
        <v>5467</v>
      </c>
      <c r="M726" t="s">
        <v>5468</v>
      </c>
      <c r="N726" t="s">
        <v>5469</v>
      </c>
      <c r="O726" t="s">
        <v>5470</v>
      </c>
      <c r="P726" t="s">
        <v>5471</v>
      </c>
      <c r="Q726" t="s">
        <v>5472</v>
      </c>
      <c r="R726" t="s">
        <v>5473</v>
      </c>
      <c r="S726" t="s">
        <v>5474</v>
      </c>
      <c r="T726" t="s">
        <v>5475</v>
      </c>
      <c r="U726" t="s">
        <v>5476</v>
      </c>
      <c r="V726" t="s">
        <v>5477</v>
      </c>
      <c r="W726" t="s">
        <v>5478</v>
      </c>
      <c r="X726" t="s">
        <v>5479</v>
      </c>
      <c r="Y726" t="s">
        <v>5480</v>
      </c>
    </row>
    <row r="727" spans="1:25" x14ac:dyDescent="0.2">
      <c r="A727" t="s">
        <v>5459</v>
      </c>
      <c r="B727">
        <v>19184056</v>
      </c>
      <c r="C727" t="s">
        <v>70</v>
      </c>
      <c r="D727" t="s">
        <v>78</v>
      </c>
      <c r="E727" t="s">
        <v>79</v>
      </c>
      <c r="F727" t="s">
        <v>70</v>
      </c>
      <c r="G727" t="s">
        <v>73</v>
      </c>
      <c r="H727" t="s">
        <v>110</v>
      </c>
      <c r="I727" t="s">
        <v>332</v>
      </c>
      <c r="J727" t="s">
        <v>5481</v>
      </c>
      <c r="K727" t="s">
        <v>5482</v>
      </c>
      <c r="L727" t="s">
        <v>5483</v>
      </c>
      <c r="M727" t="s">
        <v>5484</v>
      </c>
      <c r="N727" t="s">
        <v>5485</v>
      </c>
      <c r="O727" t="s">
        <v>1729</v>
      </c>
      <c r="P727" t="s">
        <v>5486</v>
      </c>
      <c r="Q727" t="s">
        <v>5487</v>
      </c>
      <c r="R727" t="s">
        <v>5488</v>
      </c>
      <c r="S727" t="s">
        <v>5489</v>
      </c>
      <c r="T727" t="s">
        <v>5490</v>
      </c>
      <c r="U727" t="s">
        <v>5491</v>
      </c>
      <c r="V727" t="s">
        <v>5492</v>
      </c>
      <c r="W727" t="s">
        <v>5493</v>
      </c>
      <c r="X727" t="s">
        <v>5494</v>
      </c>
      <c r="Y727" t="s">
        <v>5495</v>
      </c>
    </row>
    <row r="728" spans="1:25" x14ac:dyDescent="0.2">
      <c r="A728" t="s">
        <v>5459</v>
      </c>
      <c r="B728">
        <v>20481090</v>
      </c>
      <c r="C728" t="s">
        <v>70</v>
      </c>
      <c r="D728" t="s">
        <v>71</v>
      </c>
      <c r="E728" t="s">
        <v>72</v>
      </c>
      <c r="F728" t="s">
        <v>70</v>
      </c>
      <c r="G728" t="s">
        <v>73</v>
      </c>
      <c r="H728" t="s">
        <v>2531</v>
      </c>
      <c r="I728" t="s">
        <v>90</v>
      </c>
      <c r="J728" t="s">
        <v>5496</v>
      </c>
      <c r="K728" t="s">
        <v>70</v>
      </c>
      <c r="L728" t="s">
        <v>5497</v>
      </c>
      <c r="M728" t="s">
        <v>70</v>
      </c>
      <c r="N728" t="s">
        <v>70</v>
      </c>
      <c r="O728" t="s">
        <v>5498</v>
      </c>
      <c r="P728" t="s">
        <v>70</v>
      </c>
      <c r="Q728" t="s">
        <v>70</v>
      </c>
      <c r="R728" t="s">
        <v>5499</v>
      </c>
      <c r="S728" t="s">
        <v>5500</v>
      </c>
      <c r="T728" t="s">
        <v>5501</v>
      </c>
      <c r="U728" t="s">
        <v>70</v>
      </c>
      <c r="V728" t="s">
        <v>70</v>
      </c>
      <c r="W728" t="s">
        <v>70</v>
      </c>
      <c r="X728" t="s">
        <v>70</v>
      </c>
      <c r="Y728" t="s">
        <v>5502</v>
      </c>
    </row>
    <row r="729" spans="1:25" x14ac:dyDescent="0.2">
      <c r="A729" t="s">
        <v>5459</v>
      </c>
      <c r="B729">
        <v>22580406</v>
      </c>
      <c r="C729" t="s">
        <v>5503</v>
      </c>
      <c r="D729" t="s">
        <v>71</v>
      </c>
      <c r="E729" t="s">
        <v>72</v>
      </c>
      <c r="F729" t="s">
        <v>70</v>
      </c>
      <c r="G729" t="s">
        <v>73</v>
      </c>
      <c r="H729" t="s">
        <v>5504</v>
      </c>
      <c r="I729" t="s">
        <v>159</v>
      </c>
      <c r="J729" t="s">
        <v>70</v>
      </c>
      <c r="K729" t="s">
        <v>70</v>
      </c>
      <c r="L729" t="s">
        <v>70</v>
      </c>
      <c r="M729" t="s">
        <v>70</v>
      </c>
      <c r="N729" t="s">
        <v>70</v>
      </c>
      <c r="O729" t="s">
        <v>70</v>
      </c>
      <c r="P729" t="s">
        <v>70</v>
      </c>
      <c r="Q729" t="s">
        <v>70</v>
      </c>
      <c r="R729" t="s">
        <v>70</v>
      </c>
      <c r="S729" t="s">
        <v>5505</v>
      </c>
      <c r="T729" t="s">
        <v>70</v>
      </c>
      <c r="U729" t="s">
        <v>5506</v>
      </c>
      <c r="V729" t="s">
        <v>70</v>
      </c>
      <c r="W729" t="s">
        <v>70</v>
      </c>
      <c r="X729" t="s">
        <v>70</v>
      </c>
      <c r="Y729" t="s">
        <v>70</v>
      </c>
    </row>
    <row r="730" spans="1:25" x14ac:dyDescent="0.2">
      <c r="A730" t="s">
        <v>5459</v>
      </c>
      <c r="B730">
        <v>28332537</v>
      </c>
      <c r="C730" t="s">
        <v>70</v>
      </c>
      <c r="D730" t="s">
        <v>78</v>
      </c>
      <c r="E730" t="s">
        <v>79</v>
      </c>
      <c r="F730" t="s">
        <v>70</v>
      </c>
      <c r="G730" t="s">
        <v>73</v>
      </c>
      <c r="H730" t="s">
        <v>570</v>
      </c>
      <c r="I730" t="s">
        <v>182</v>
      </c>
      <c r="J730" t="s">
        <v>70</v>
      </c>
      <c r="K730" t="s">
        <v>70</v>
      </c>
      <c r="L730" t="s">
        <v>70</v>
      </c>
      <c r="M730" t="s">
        <v>5507</v>
      </c>
      <c r="N730" t="s">
        <v>70</v>
      </c>
      <c r="O730" t="s">
        <v>70</v>
      </c>
      <c r="P730" t="s">
        <v>70</v>
      </c>
      <c r="Q730" t="s">
        <v>70</v>
      </c>
      <c r="R730" t="s">
        <v>70</v>
      </c>
      <c r="S730" t="s">
        <v>70</v>
      </c>
      <c r="T730" t="s">
        <v>70</v>
      </c>
      <c r="U730" t="s">
        <v>70</v>
      </c>
      <c r="V730" t="s">
        <v>70</v>
      </c>
      <c r="W730" t="s">
        <v>70</v>
      </c>
      <c r="X730" t="s">
        <v>70</v>
      </c>
      <c r="Y730" t="s">
        <v>70</v>
      </c>
    </row>
    <row r="731" spans="1:25" x14ac:dyDescent="0.2">
      <c r="A731" t="s">
        <v>5459</v>
      </c>
      <c r="B731">
        <v>28608296</v>
      </c>
      <c r="C731" t="s">
        <v>70</v>
      </c>
      <c r="D731" t="s">
        <v>71</v>
      </c>
      <c r="E731" t="s">
        <v>79</v>
      </c>
      <c r="F731" t="s">
        <v>70</v>
      </c>
      <c r="G731" t="s">
        <v>73</v>
      </c>
      <c r="H731" t="s">
        <v>110</v>
      </c>
      <c r="I731" t="s">
        <v>100</v>
      </c>
      <c r="J731" t="s">
        <v>5508</v>
      </c>
      <c r="K731" t="s">
        <v>5509</v>
      </c>
      <c r="L731" t="s">
        <v>5510</v>
      </c>
      <c r="M731" t="s">
        <v>5511</v>
      </c>
      <c r="N731" t="s">
        <v>5512</v>
      </c>
      <c r="O731" t="s">
        <v>5513</v>
      </c>
      <c r="P731" t="s">
        <v>5514</v>
      </c>
      <c r="Q731" t="s">
        <v>5515</v>
      </c>
      <c r="R731" t="s">
        <v>5516</v>
      </c>
      <c r="S731" t="s">
        <v>5517</v>
      </c>
      <c r="T731" t="s">
        <v>5518</v>
      </c>
      <c r="U731" t="s">
        <v>5519</v>
      </c>
      <c r="V731" t="s">
        <v>5520</v>
      </c>
      <c r="W731" t="s">
        <v>5521</v>
      </c>
      <c r="X731" t="s">
        <v>5522</v>
      </c>
      <c r="Y731" t="s">
        <v>5523</v>
      </c>
    </row>
    <row r="732" spans="1:25" x14ac:dyDescent="0.2">
      <c r="A732" t="s">
        <v>5459</v>
      </c>
      <c r="B732">
        <v>29376000</v>
      </c>
      <c r="C732" t="s">
        <v>70</v>
      </c>
      <c r="D732" t="s">
        <v>71</v>
      </c>
      <c r="E732" t="s">
        <v>79</v>
      </c>
      <c r="F732" t="s">
        <v>70</v>
      </c>
      <c r="G732" t="s">
        <v>73</v>
      </c>
      <c r="H732" t="s">
        <v>242</v>
      </c>
      <c r="I732" t="s">
        <v>108</v>
      </c>
      <c r="J732" t="s">
        <v>70</v>
      </c>
      <c r="K732" t="s">
        <v>70</v>
      </c>
      <c r="L732" t="s">
        <v>70</v>
      </c>
      <c r="M732" t="s">
        <v>70</v>
      </c>
      <c r="N732" t="s">
        <v>70</v>
      </c>
      <c r="O732" t="s">
        <v>70</v>
      </c>
      <c r="P732" t="s">
        <v>70</v>
      </c>
      <c r="Q732" t="s">
        <v>5524</v>
      </c>
      <c r="R732" t="s">
        <v>70</v>
      </c>
      <c r="S732" t="s">
        <v>70</v>
      </c>
      <c r="T732" t="s">
        <v>70</v>
      </c>
      <c r="U732" t="s">
        <v>70</v>
      </c>
      <c r="V732" t="s">
        <v>70</v>
      </c>
      <c r="W732" t="s">
        <v>70</v>
      </c>
      <c r="X732" t="s">
        <v>70</v>
      </c>
      <c r="Y732" t="s">
        <v>70</v>
      </c>
    </row>
    <row r="733" spans="1:25" x14ac:dyDescent="0.2">
      <c r="A733" t="s">
        <v>5459</v>
      </c>
      <c r="B733">
        <v>31228334</v>
      </c>
      <c r="C733" t="s">
        <v>70</v>
      </c>
      <c r="D733" t="s">
        <v>78</v>
      </c>
      <c r="E733" t="s">
        <v>71</v>
      </c>
      <c r="F733" t="s">
        <v>70</v>
      </c>
      <c r="G733" t="s">
        <v>73</v>
      </c>
      <c r="H733" t="s">
        <v>110</v>
      </c>
      <c r="I733" t="s">
        <v>97</v>
      </c>
      <c r="J733" t="s">
        <v>5525</v>
      </c>
      <c r="K733" t="s">
        <v>5526</v>
      </c>
      <c r="L733" t="s">
        <v>5527</v>
      </c>
      <c r="M733" t="s">
        <v>5528</v>
      </c>
      <c r="N733" t="s">
        <v>5529</v>
      </c>
      <c r="O733" t="s">
        <v>5530</v>
      </c>
      <c r="P733" t="s">
        <v>5531</v>
      </c>
      <c r="Q733" t="s">
        <v>5532</v>
      </c>
      <c r="R733" t="s">
        <v>5533</v>
      </c>
      <c r="S733" t="s">
        <v>5534</v>
      </c>
      <c r="T733" t="s">
        <v>5535</v>
      </c>
      <c r="U733" t="s">
        <v>5536</v>
      </c>
      <c r="V733" t="s">
        <v>5537</v>
      </c>
      <c r="W733" t="s">
        <v>5538</v>
      </c>
      <c r="X733" t="s">
        <v>5539</v>
      </c>
      <c r="Y733" t="s">
        <v>5540</v>
      </c>
    </row>
    <row r="734" spans="1:25" x14ac:dyDescent="0.2">
      <c r="A734" t="s">
        <v>5459</v>
      </c>
      <c r="B734">
        <v>31580296</v>
      </c>
      <c r="C734" t="s">
        <v>70</v>
      </c>
      <c r="D734" t="s">
        <v>78</v>
      </c>
      <c r="E734" t="s">
        <v>79</v>
      </c>
      <c r="F734" t="s">
        <v>70</v>
      </c>
      <c r="G734" t="s">
        <v>73</v>
      </c>
      <c r="H734" t="s">
        <v>110</v>
      </c>
      <c r="I734" t="s">
        <v>159</v>
      </c>
      <c r="J734" t="s">
        <v>5541</v>
      </c>
      <c r="K734" t="s">
        <v>5542</v>
      </c>
      <c r="L734" t="s">
        <v>5543</v>
      </c>
      <c r="M734" t="s">
        <v>5544</v>
      </c>
      <c r="N734" t="s">
        <v>5545</v>
      </c>
      <c r="O734" t="s">
        <v>5546</v>
      </c>
      <c r="P734" t="s">
        <v>5547</v>
      </c>
      <c r="Q734" t="s">
        <v>5548</v>
      </c>
      <c r="R734" t="s">
        <v>5549</v>
      </c>
      <c r="S734" t="s">
        <v>5550</v>
      </c>
      <c r="T734" t="s">
        <v>5551</v>
      </c>
      <c r="U734" t="s">
        <v>5552</v>
      </c>
      <c r="V734" t="s">
        <v>5553</v>
      </c>
      <c r="W734" t="s">
        <v>5554</v>
      </c>
      <c r="X734" t="s">
        <v>5555</v>
      </c>
      <c r="Y734" t="s">
        <v>5556</v>
      </c>
    </row>
    <row r="735" spans="1:25" x14ac:dyDescent="0.2">
      <c r="A735" t="s">
        <v>5459</v>
      </c>
      <c r="B735">
        <v>31767059</v>
      </c>
      <c r="C735" t="s">
        <v>70</v>
      </c>
      <c r="D735" t="s">
        <v>71</v>
      </c>
      <c r="E735" t="s">
        <v>78</v>
      </c>
      <c r="F735" t="s">
        <v>70</v>
      </c>
      <c r="G735" t="s">
        <v>73</v>
      </c>
      <c r="H735" t="s">
        <v>110</v>
      </c>
      <c r="I735" t="s">
        <v>97</v>
      </c>
      <c r="J735" t="s">
        <v>5557</v>
      </c>
      <c r="K735" t="s">
        <v>5558</v>
      </c>
      <c r="L735" t="s">
        <v>4870</v>
      </c>
      <c r="M735" t="s">
        <v>5559</v>
      </c>
      <c r="N735" t="s">
        <v>5560</v>
      </c>
      <c r="O735" t="s">
        <v>5561</v>
      </c>
      <c r="P735" t="s">
        <v>5562</v>
      </c>
      <c r="Q735" t="s">
        <v>5563</v>
      </c>
      <c r="R735" t="s">
        <v>5564</v>
      </c>
      <c r="S735" t="s">
        <v>5565</v>
      </c>
      <c r="T735" t="s">
        <v>5566</v>
      </c>
      <c r="U735" t="s">
        <v>5567</v>
      </c>
      <c r="V735" t="s">
        <v>5568</v>
      </c>
      <c r="W735" t="s">
        <v>5569</v>
      </c>
      <c r="X735" t="s">
        <v>5570</v>
      </c>
      <c r="Y735" t="s">
        <v>5571</v>
      </c>
    </row>
    <row r="736" spans="1:25" x14ac:dyDescent="0.2">
      <c r="A736" t="s">
        <v>5459</v>
      </c>
      <c r="B736">
        <v>33630239</v>
      </c>
      <c r="C736" t="s">
        <v>70</v>
      </c>
      <c r="D736" t="s">
        <v>71</v>
      </c>
      <c r="E736" t="s">
        <v>78</v>
      </c>
      <c r="F736" t="s">
        <v>70</v>
      </c>
      <c r="G736" t="s">
        <v>73</v>
      </c>
      <c r="H736" t="s">
        <v>473</v>
      </c>
      <c r="I736" t="s">
        <v>97</v>
      </c>
      <c r="J736" t="s">
        <v>70</v>
      </c>
      <c r="K736" t="s">
        <v>70</v>
      </c>
      <c r="L736" t="s">
        <v>70</v>
      </c>
      <c r="M736" t="s">
        <v>70</v>
      </c>
      <c r="N736" t="s">
        <v>70</v>
      </c>
      <c r="O736" t="s">
        <v>70</v>
      </c>
      <c r="P736" t="s">
        <v>5572</v>
      </c>
      <c r="Q736" t="s">
        <v>70</v>
      </c>
      <c r="R736" t="s">
        <v>70</v>
      </c>
      <c r="S736" t="s">
        <v>70</v>
      </c>
      <c r="T736" t="s">
        <v>70</v>
      </c>
      <c r="U736" t="s">
        <v>70</v>
      </c>
      <c r="V736" t="s">
        <v>70</v>
      </c>
      <c r="W736" t="s">
        <v>70</v>
      </c>
      <c r="X736" t="s">
        <v>70</v>
      </c>
      <c r="Y736" t="s">
        <v>70</v>
      </c>
    </row>
    <row r="737" spans="1:25" x14ac:dyDescent="0.2">
      <c r="A737" t="s">
        <v>5459</v>
      </c>
      <c r="B737">
        <v>55867006</v>
      </c>
      <c r="C737" t="s">
        <v>5573</v>
      </c>
      <c r="D737" t="s">
        <v>79</v>
      </c>
      <c r="E737" t="s">
        <v>78</v>
      </c>
      <c r="F737" t="s">
        <v>70</v>
      </c>
      <c r="G737" t="s">
        <v>73</v>
      </c>
      <c r="H737" t="s">
        <v>4477</v>
      </c>
      <c r="I737" t="s">
        <v>81</v>
      </c>
      <c r="J737" t="s">
        <v>70</v>
      </c>
      <c r="K737" t="s">
        <v>70</v>
      </c>
      <c r="L737" t="s">
        <v>5574</v>
      </c>
      <c r="M737" t="s">
        <v>70</v>
      </c>
      <c r="N737" t="s">
        <v>70</v>
      </c>
      <c r="O737" t="s">
        <v>70</v>
      </c>
      <c r="P737" t="s">
        <v>70</v>
      </c>
      <c r="Q737" t="s">
        <v>70</v>
      </c>
      <c r="R737" t="s">
        <v>70</v>
      </c>
      <c r="S737" t="s">
        <v>70</v>
      </c>
      <c r="T737" t="s">
        <v>70</v>
      </c>
      <c r="U737" t="s">
        <v>70</v>
      </c>
      <c r="V737" t="s">
        <v>70</v>
      </c>
      <c r="W737" t="s">
        <v>70</v>
      </c>
      <c r="X737" t="s">
        <v>70</v>
      </c>
      <c r="Y737" t="s">
        <v>70</v>
      </c>
    </row>
    <row r="738" spans="1:25" x14ac:dyDescent="0.2">
      <c r="A738" t="s">
        <v>5459</v>
      </c>
      <c r="B738">
        <v>64294475</v>
      </c>
      <c r="C738" t="s">
        <v>70</v>
      </c>
      <c r="D738" t="s">
        <v>71</v>
      </c>
      <c r="E738" t="s">
        <v>79</v>
      </c>
      <c r="F738" t="s">
        <v>70</v>
      </c>
      <c r="G738" t="s">
        <v>73</v>
      </c>
      <c r="H738" t="s">
        <v>107</v>
      </c>
      <c r="I738" t="s">
        <v>159</v>
      </c>
      <c r="J738" t="s">
        <v>70</v>
      </c>
      <c r="K738" t="s">
        <v>70</v>
      </c>
      <c r="L738" t="s">
        <v>70</v>
      </c>
      <c r="M738" t="s">
        <v>70</v>
      </c>
      <c r="N738" t="s">
        <v>70</v>
      </c>
      <c r="O738" t="s">
        <v>5575</v>
      </c>
      <c r="P738" t="s">
        <v>70</v>
      </c>
      <c r="Q738" t="s">
        <v>70</v>
      </c>
      <c r="R738" t="s">
        <v>70</v>
      </c>
      <c r="S738" t="s">
        <v>70</v>
      </c>
      <c r="T738" t="s">
        <v>70</v>
      </c>
      <c r="U738" t="s">
        <v>70</v>
      </c>
      <c r="V738" t="s">
        <v>70</v>
      </c>
      <c r="W738" t="s">
        <v>70</v>
      </c>
      <c r="X738" t="s">
        <v>70</v>
      </c>
      <c r="Y738" t="s">
        <v>70</v>
      </c>
    </row>
    <row r="739" spans="1:25" x14ac:dyDescent="0.2">
      <c r="A739" t="s">
        <v>5459</v>
      </c>
      <c r="B739">
        <v>67806016</v>
      </c>
      <c r="C739" t="s">
        <v>70</v>
      </c>
      <c r="D739" t="s">
        <v>78</v>
      </c>
      <c r="E739" t="s">
        <v>72</v>
      </c>
      <c r="F739" t="s">
        <v>70</v>
      </c>
      <c r="G739" t="s">
        <v>73</v>
      </c>
      <c r="H739" t="s">
        <v>1686</v>
      </c>
      <c r="I739" t="s">
        <v>108</v>
      </c>
      <c r="J739" t="s">
        <v>70</v>
      </c>
      <c r="K739" t="s">
        <v>70</v>
      </c>
      <c r="L739" t="s">
        <v>70</v>
      </c>
      <c r="M739" t="s">
        <v>70</v>
      </c>
      <c r="N739" t="s">
        <v>70</v>
      </c>
      <c r="O739" t="s">
        <v>70</v>
      </c>
      <c r="P739" t="s">
        <v>70</v>
      </c>
      <c r="Q739" t="s">
        <v>70</v>
      </c>
      <c r="R739" t="s">
        <v>70</v>
      </c>
      <c r="S739" t="s">
        <v>70</v>
      </c>
      <c r="T739" t="s">
        <v>70</v>
      </c>
      <c r="U739" t="s">
        <v>70</v>
      </c>
      <c r="V739" t="s">
        <v>5576</v>
      </c>
      <c r="W739" t="s">
        <v>70</v>
      </c>
      <c r="X739" t="s">
        <v>70</v>
      </c>
      <c r="Y739" t="s">
        <v>70</v>
      </c>
    </row>
    <row r="740" spans="1:25" x14ac:dyDescent="0.2">
      <c r="A740" t="s">
        <v>5459</v>
      </c>
      <c r="B740">
        <v>70415184</v>
      </c>
      <c r="C740" t="s">
        <v>70</v>
      </c>
      <c r="D740" t="s">
        <v>78</v>
      </c>
      <c r="E740" t="s">
        <v>79</v>
      </c>
      <c r="F740" t="s">
        <v>70</v>
      </c>
      <c r="G740" t="s">
        <v>73</v>
      </c>
      <c r="H740" t="s">
        <v>184</v>
      </c>
      <c r="I740" t="s">
        <v>100</v>
      </c>
      <c r="J740" t="s">
        <v>70</v>
      </c>
      <c r="K740" t="s">
        <v>70</v>
      </c>
      <c r="L740" t="s">
        <v>70</v>
      </c>
      <c r="M740" t="s">
        <v>70</v>
      </c>
      <c r="N740" t="s">
        <v>70</v>
      </c>
      <c r="O740" t="s">
        <v>70</v>
      </c>
      <c r="P740" t="s">
        <v>70</v>
      </c>
      <c r="Q740" t="s">
        <v>70</v>
      </c>
      <c r="R740" t="s">
        <v>70</v>
      </c>
      <c r="S740" t="s">
        <v>70</v>
      </c>
      <c r="T740" t="s">
        <v>70</v>
      </c>
      <c r="U740" t="s">
        <v>70</v>
      </c>
      <c r="V740" t="s">
        <v>70</v>
      </c>
      <c r="W740" t="s">
        <v>70</v>
      </c>
      <c r="X740" t="s">
        <v>70</v>
      </c>
      <c r="Y740" t="s">
        <v>5577</v>
      </c>
    </row>
    <row r="741" spans="1:25" x14ac:dyDescent="0.2">
      <c r="A741" t="s">
        <v>5459</v>
      </c>
      <c r="B741">
        <v>72139211</v>
      </c>
      <c r="C741" t="s">
        <v>70</v>
      </c>
      <c r="D741" t="s">
        <v>71</v>
      </c>
      <c r="E741" t="s">
        <v>72</v>
      </c>
      <c r="F741" t="s">
        <v>70</v>
      </c>
      <c r="G741" t="s">
        <v>73</v>
      </c>
      <c r="H741" t="s">
        <v>330</v>
      </c>
      <c r="I741" t="s">
        <v>332</v>
      </c>
      <c r="J741" t="s">
        <v>70</v>
      </c>
      <c r="K741" t="s">
        <v>70</v>
      </c>
      <c r="L741" t="s">
        <v>70</v>
      </c>
      <c r="M741" t="s">
        <v>70</v>
      </c>
      <c r="N741" t="s">
        <v>70</v>
      </c>
      <c r="O741" t="s">
        <v>70</v>
      </c>
      <c r="P741" t="s">
        <v>70</v>
      </c>
      <c r="Q741" t="s">
        <v>70</v>
      </c>
      <c r="R741" t="s">
        <v>70</v>
      </c>
      <c r="S741" t="s">
        <v>70</v>
      </c>
      <c r="T741" t="s">
        <v>70</v>
      </c>
      <c r="U741" t="s">
        <v>70</v>
      </c>
      <c r="V741" t="s">
        <v>70</v>
      </c>
      <c r="W741" t="s">
        <v>5578</v>
      </c>
      <c r="X741" t="s">
        <v>70</v>
      </c>
      <c r="Y741" t="s">
        <v>70</v>
      </c>
    </row>
    <row r="742" spans="1:25" x14ac:dyDescent="0.2">
      <c r="A742" t="s">
        <v>5459</v>
      </c>
      <c r="B742">
        <v>74386002</v>
      </c>
      <c r="C742" t="s">
        <v>5579</v>
      </c>
      <c r="D742" t="s">
        <v>72</v>
      </c>
      <c r="E742" t="s">
        <v>71</v>
      </c>
      <c r="F742" t="s">
        <v>70</v>
      </c>
      <c r="G742" t="s">
        <v>73</v>
      </c>
      <c r="H742" t="s">
        <v>5580</v>
      </c>
      <c r="I742" t="s">
        <v>155</v>
      </c>
      <c r="J742" t="s">
        <v>70</v>
      </c>
      <c r="K742" t="s">
        <v>5581</v>
      </c>
      <c r="L742" t="s">
        <v>5582</v>
      </c>
      <c r="M742" t="s">
        <v>70</v>
      </c>
      <c r="N742" t="s">
        <v>5583</v>
      </c>
      <c r="O742" t="s">
        <v>70</v>
      </c>
      <c r="P742" t="s">
        <v>5584</v>
      </c>
      <c r="Q742" t="s">
        <v>70</v>
      </c>
      <c r="R742" t="s">
        <v>70</v>
      </c>
      <c r="S742" t="s">
        <v>5585</v>
      </c>
      <c r="T742" t="s">
        <v>70</v>
      </c>
      <c r="U742" t="s">
        <v>70</v>
      </c>
      <c r="V742" t="s">
        <v>70</v>
      </c>
      <c r="W742" t="s">
        <v>70</v>
      </c>
      <c r="X742" t="s">
        <v>70</v>
      </c>
      <c r="Y742" t="s">
        <v>70</v>
      </c>
    </row>
    <row r="743" spans="1:25" x14ac:dyDescent="0.2">
      <c r="A743" t="s">
        <v>5459</v>
      </c>
      <c r="B743">
        <v>81253745</v>
      </c>
      <c r="C743" t="s">
        <v>5586</v>
      </c>
      <c r="D743" t="s">
        <v>78</v>
      </c>
      <c r="E743" t="s">
        <v>71</v>
      </c>
      <c r="F743" t="s">
        <v>70</v>
      </c>
      <c r="G743" t="s">
        <v>73</v>
      </c>
      <c r="H743" t="s">
        <v>1225</v>
      </c>
      <c r="I743" t="s">
        <v>332</v>
      </c>
      <c r="J743" t="s">
        <v>70</v>
      </c>
      <c r="K743" t="s">
        <v>70</v>
      </c>
      <c r="L743" t="s">
        <v>70</v>
      </c>
      <c r="M743" t="s">
        <v>70</v>
      </c>
      <c r="N743" t="s">
        <v>70</v>
      </c>
      <c r="O743" t="s">
        <v>70</v>
      </c>
      <c r="P743" t="s">
        <v>70</v>
      </c>
      <c r="Q743" t="s">
        <v>70</v>
      </c>
      <c r="R743" t="s">
        <v>5587</v>
      </c>
      <c r="S743" t="s">
        <v>70</v>
      </c>
      <c r="T743" t="s">
        <v>70</v>
      </c>
      <c r="U743" t="s">
        <v>70</v>
      </c>
      <c r="V743" t="s">
        <v>70</v>
      </c>
      <c r="W743" t="s">
        <v>70</v>
      </c>
      <c r="X743" t="s">
        <v>70</v>
      </c>
      <c r="Y743" t="s">
        <v>70</v>
      </c>
    </row>
    <row r="744" spans="1:25" x14ac:dyDescent="0.2">
      <c r="A744" t="s">
        <v>5459</v>
      </c>
      <c r="B744">
        <v>81953328</v>
      </c>
      <c r="C744" t="s">
        <v>70</v>
      </c>
      <c r="D744" t="s">
        <v>78</v>
      </c>
      <c r="E744" t="s">
        <v>71</v>
      </c>
      <c r="F744" t="s">
        <v>70</v>
      </c>
      <c r="G744" t="s">
        <v>73</v>
      </c>
      <c r="H744" t="s">
        <v>184</v>
      </c>
      <c r="I744" t="s">
        <v>332</v>
      </c>
      <c r="J744" t="s">
        <v>70</v>
      </c>
      <c r="K744" t="s">
        <v>70</v>
      </c>
      <c r="L744" t="s">
        <v>70</v>
      </c>
      <c r="M744" t="s">
        <v>70</v>
      </c>
      <c r="N744" t="s">
        <v>70</v>
      </c>
      <c r="O744" t="s">
        <v>70</v>
      </c>
      <c r="P744" t="s">
        <v>70</v>
      </c>
      <c r="Q744" t="s">
        <v>70</v>
      </c>
      <c r="R744" t="s">
        <v>70</v>
      </c>
      <c r="S744" t="s">
        <v>70</v>
      </c>
      <c r="T744" t="s">
        <v>70</v>
      </c>
      <c r="U744" t="s">
        <v>70</v>
      </c>
      <c r="V744" t="s">
        <v>70</v>
      </c>
      <c r="W744" t="s">
        <v>70</v>
      </c>
      <c r="X744" t="s">
        <v>70</v>
      </c>
      <c r="Y744" t="s">
        <v>5588</v>
      </c>
    </row>
    <row r="745" spans="1:25" x14ac:dyDescent="0.2">
      <c r="A745" t="s">
        <v>5459</v>
      </c>
      <c r="B745">
        <v>89017636</v>
      </c>
      <c r="C745" t="s">
        <v>5589</v>
      </c>
      <c r="D745" t="s">
        <v>71</v>
      </c>
      <c r="E745" t="s">
        <v>78</v>
      </c>
      <c r="F745" t="s">
        <v>70</v>
      </c>
      <c r="G745" t="s">
        <v>73</v>
      </c>
      <c r="H745" t="s">
        <v>1413</v>
      </c>
      <c r="I745" t="s">
        <v>90</v>
      </c>
      <c r="J745" t="s">
        <v>70</v>
      </c>
      <c r="K745" t="s">
        <v>70</v>
      </c>
      <c r="L745" t="s">
        <v>70</v>
      </c>
      <c r="M745" t="s">
        <v>70</v>
      </c>
      <c r="N745" t="s">
        <v>70</v>
      </c>
      <c r="O745" t="s">
        <v>70</v>
      </c>
      <c r="P745" t="s">
        <v>5590</v>
      </c>
      <c r="Q745" t="s">
        <v>70</v>
      </c>
      <c r="R745" t="s">
        <v>70</v>
      </c>
      <c r="S745" t="s">
        <v>70</v>
      </c>
      <c r="T745" t="s">
        <v>70</v>
      </c>
      <c r="U745" t="s">
        <v>70</v>
      </c>
      <c r="V745" t="s">
        <v>70</v>
      </c>
      <c r="W745" t="s">
        <v>70</v>
      </c>
      <c r="X745" t="s">
        <v>70</v>
      </c>
      <c r="Y745" t="s">
        <v>70</v>
      </c>
    </row>
    <row r="746" spans="1:25" x14ac:dyDescent="0.2">
      <c r="A746" t="s">
        <v>5459</v>
      </c>
      <c r="B746">
        <v>89916715</v>
      </c>
      <c r="C746" t="s">
        <v>70</v>
      </c>
      <c r="D746" t="s">
        <v>71</v>
      </c>
      <c r="E746" t="s">
        <v>72</v>
      </c>
      <c r="F746" t="s">
        <v>70</v>
      </c>
      <c r="G746" t="s">
        <v>73</v>
      </c>
      <c r="H746" t="s">
        <v>74</v>
      </c>
      <c r="I746" t="s">
        <v>164</v>
      </c>
      <c r="J746" t="s">
        <v>70</v>
      </c>
      <c r="K746" t="s">
        <v>70</v>
      </c>
      <c r="L746" t="s">
        <v>70</v>
      </c>
      <c r="M746" t="s">
        <v>70</v>
      </c>
      <c r="N746" t="s">
        <v>70</v>
      </c>
      <c r="O746" t="s">
        <v>70</v>
      </c>
      <c r="P746" t="s">
        <v>70</v>
      </c>
      <c r="Q746" t="s">
        <v>70</v>
      </c>
      <c r="R746" t="s">
        <v>70</v>
      </c>
      <c r="S746" t="s">
        <v>70</v>
      </c>
      <c r="T746" t="s">
        <v>5591</v>
      </c>
      <c r="U746" t="s">
        <v>70</v>
      </c>
      <c r="V746" t="s">
        <v>70</v>
      </c>
      <c r="W746" t="s">
        <v>70</v>
      </c>
      <c r="X746" t="s">
        <v>70</v>
      </c>
      <c r="Y746" t="s">
        <v>70</v>
      </c>
    </row>
    <row r="747" spans="1:25" x14ac:dyDescent="0.2">
      <c r="A747" t="s">
        <v>5459</v>
      </c>
      <c r="B747">
        <v>89944869</v>
      </c>
      <c r="C747" t="s">
        <v>70</v>
      </c>
      <c r="D747" t="s">
        <v>71</v>
      </c>
      <c r="E747" t="s">
        <v>72</v>
      </c>
      <c r="F747" t="s">
        <v>70</v>
      </c>
      <c r="G747" t="s">
        <v>73</v>
      </c>
      <c r="H747" t="s">
        <v>783</v>
      </c>
      <c r="I747" t="s">
        <v>155</v>
      </c>
      <c r="J747" t="s">
        <v>70</v>
      </c>
      <c r="K747" t="s">
        <v>70</v>
      </c>
      <c r="L747" t="s">
        <v>70</v>
      </c>
      <c r="M747" t="s">
        <v>70</v>
      </c>
      <c r="N747" t="s">
        <v>70</v>
      </c>
      <c r="O747" t="s">
        <v>70</v>
      </c>
      <c r="P747" t="s">
        <v>70</v>
      </c>
      <c r="Q747" t="s">
        <v>70</v>
      </c>
      <c r="R747" t="s">
        <v>70</v>
      </c>
      <c r="S747" t="s">
        <v>70</v>
      </c>
      <c r="T747" t="s">
        <v>70</v>
      </c>
      <c r="U747" t="s">
        <v>5592</v>
      </c>
      <c r="V747" t="s">
        <v>70</v>
      </c>
      <c r="W747" t="s">
        <v>70</v>
      </c>
      <c r="X747" t="s">
        <v>70</v>
      </c>
      <c r="Y747" t="s">
        <v>70</v>
      </c>
    </row>
    <row r="748" spans="1:25" x14ac:dyDescent="0.2">
      <c r="A748" t="s">
        <v>5593</v>
      </c>
      <c r="B748">
        <v>1371217</v>
      </c>
      <c r="C748" t="s">
        <v>70</v>
      </c>
      <c r="D748" t="s">
        <v>71</v>
      </c>
      <c r="E748" t="s">
        <v>72</v>
      </c>
      <c r="F748" t="s">
        <v>70</v>
      </c>
      <c r="G748" t="s">
        <v>73</v>
      </c>
      <c r="H748" t="s">
        <v>5594</v>
      </c>
      <c r="I748" t="s">
        <v>260</v>
      </c>
      <c r="J748" t="s">
        <v>70</v>
      </c>
      <c r="K748" t="s">
        <v>70</v>
      </c>
      <c r="L748" t="s">
        <v>70</v>
      </c>
      <c r="M748" t="s">
        <v>70</v>
      </c>
      <c r="N748" t="s">
        <v>70</v>
      </c>
      <c r="O748" t="s">
        <v>5595</v>
      </c>
      <c r="P748" t="s">
        <v>5596</v>
      </c>
      <c r="Q748" t="s">
        <v>5597</v>
      </c>
      <c r="R748" t="s">
        <v>70</v>
      </c>
      <c r="S748" t="s">
        <v>70</v>
      </c>
      <c r="T748" t="s">
        <v>70</v>
      </c>
      <c r="U748" t="s">
        <v>70</v>
      </c>
      <c r="V748" t="s">
        <v>70</v>
      </c>
      <c r="W748" t="s">
        <v>5598</v>
      </c>
      <c r="X748" t="s">
        <v>5599</v>
      </c>
      <c r="Y748" t="s">
        <v>70</v>
      </c>
    </row>
    <row r="749" spans="1:25" x14ac:dyDescent="0.2">
      <c r="A749" t="s">
        <v>5593</v>
      </c>
      <c r="B749">
        <v>3181524</v>
      </c>
      <c r="C749" t="s">
        <v>5600</v>
      </c>
      <c r="D749" t="s">
        <v>71</v>
      </c>
      <c r="E749" t="s">
        <v>72</v>
      </c>
      <c r="F749" t="s">
        <v>70</v>
      </c>
      <c r="G749" t="s">
        <v>73</v>
      </c>
      <c r="H749" t="s">
        <v>804</v>
      </c>
      <c r="I749" t="s">
        <v>260</v>
      </c>
      <c r="J749" t="s">
        <v>5601</v>
      </c>
      <c r="K749" t="s">
        <v>5602</v>
      </c>
      <c r="L749" t="s">
        <v>5603</v>
      </c>
      <c r="M749" t="s">
        <v>5604</v>
      </c>
      <c r="N749" t="s">
        <v>5605</v>
      </c>
      <c r="O749" t="s">
        <v>5606</v>
      </c>
      <c r="P749" t="s">
        <v>5607</v>
      </c>
      <c r="Q749" t="s">
        <v>5608</v>
      </c>
      <c r="R749" t="s">
        <v>5609</v>
      </c>
      <c r="S749" t="s">
        <v>5610</v>
      </c>
      <c r="T749" t="s">
        <v>5611</v>
      </c>
      <c r="U749" t="s">
        <v>5612</v>
      </c>
      <c r="V749" t="s">
        <v>5613</v>
      </c>
      <c r="W749" t="s">
        <v>5614</v>
      </c>
      <c r="X749" t="s">
        <v>5615</v>
      </c>
      <c r="Y749" t="s">
        <v>5616</v>
      </c>
    </row>
    <row r="750" spans="1:25" x14ac:dyDescent="0.2">
      <c r="A750" t="s">
        <v>5593</v>
      </c>
      <c r="B750">
        <v>3854529</v>
      </c>
      <c r="C750" t="s">
        <v>70</v>
      </c>
      <c r="D750" t="s">
        <v>71</v>
      </c>
      <c r="E750" t="s">
        <v>78</v>
      </c>
      <c r="F750" t="s">
        <v>70</v>
      </c>
      <c r="G750" t="s">
        <v>73</v>
      </c>
      <c r="H750" t="s">
        <v>5617</v>
      </c>
      <c r="I750" t="s">
        <v>159</v>
      </c>
      <c r="J750" t="s">
        <v>5618</v>
      </c>
      <c r="K750" t="s">
        <v>5619</v>
      </c>
      <c r="L750" t="s">
        <v>5620</v>
      </c>
      <c r="M750" t="s">
        <v>70</v>
      </c>
      <c r="N750" t="s">
        <v>1443</v>
      </c>
      <c r="O750" t="s">
        <v>5621</v>
      </c>
      <c r="P750" t="s">
        <v>70</v>
      </c>
      <c r="Q750" t="s">
        <v>5622</v>
      </c>
      <c r="R750" t="s">
        <v>70</v>
      </c>
      <c r="S750" t="s">
        <v>5623</v>
      </c>
      <c r="T750" t="s">
        <v>70</v>
      </c>
      <c r="U750" t="s">
        <v>5624</v>
      </c>
      <c r="V750" t="s">
        <v>70</v>
      </c>
      <c r="W750" t="s">
        <v>5625</v>
      </c>
      <c r="X750" t="s">
        <v>70</v>
      </c>
      <c r="Y750" t="s">
        <v>70</v>
      </c>
    </row>
    <row r="751" spans="1:25" x14ac:dyDescent="0.2">
      <c r="A751" t="s">
        <v>5593</v>
      </c>
      <c r="B751">
        <v>5437263</v>
      </c>
      <c r="C751" t="s">
        <v>70</v>
      </c>
      <c r="D751" t="s">
        <v>78</v>
      </c>
      <c r="E751" t="s">
        <v>72</v>
      </c>
      <c r="F751" t="s">
        <v>70</v>
      </c>
      <c r="G751" t="s">
        <v>73</v>
      </c>
      <c r="H751" t="s">
        <v>240</v>
      </c>
      <c r="I751" t="s">
        <v>97</v>
      </c>
      <c r="J751" t="s">
        <v>70</v>
      </c>
      <c r="K751" t="s">
        <v>70</v>
      </c>
      <c r="L751" t="s">
        <v>70</v>
      </c>
      <c r="M751" t="s">
        <v>70</v>
      </c>
      <c r="N751" t="s">
        <v>70</v>
      </c>
      <c r="O751" t="s">
        <v>70</v>
      </c>
      <c r="P751" t="s">
        <v>70</v>
      </c>
      <c r="Q751" t="s">
        <v>70</v>
      </c>
      <c r="R751" t="s">
        <v>2925</v>
      </c>
      <c r="S751" t="s">
        <v>70</v>
      </c>
      <c r="T751" t="s">
        <v>70</v>
      </c>
      <c r="U751" t="s">
        <v>70</v>
      </c>
      <c r="V751" t="s">
        <v>70</v>
      </c>
      <c r="W751" t="s">
        <v>70</v>
      </c>
      <c r="X751" t="s">
        <v>70</v>
      </c>
      <c r="Y751" t="s">
        <v>70</v>
      </c>
    </row>
    <row r="752" spans="1:25" x14ac:dyDescent="0.2">
      <c r="A752" t="s">
        <v>5593</v>
      </c>
      <c r="B752">
        <v>7577538</v>
      </c>
      <c r="C752" t="s">
        <v>5626</v>
      </c>
      <c r="D752" t="s">
        <v>78</v>
      </c>
      <c r="E752" t="s">
        <v>72</v>
      </c>
      <c r="F752" t="s">
        <v>70</v>
      </c>
      <c r="G752" t="s">
        <v>73</v>
      </c>
      <c r="H752" t="s">
        <v>5627</v>
      </c>
      <c r="I752" t="s">
        <v>260</v>
      </c>
      <c r="J752" t="s">
        <v>70</v>
      </c>
      <c r="K752" t="s">
        <v>70</v>
      </c>
      <c r="L752" t="s">
        <v>70</v>
      </c>
      <c r="M752" t="s">
        <v>70</v>
      </c>
      <c r="N752" t="s">
        <v>70</v>
      </c>
      <c r="O752" t="s">
        <v>70</v>
      </c>
      <c r="P752" t="s">
        <v>70</v>
      </c>
      <c r="Q752" t="s">
        <v>5628</v>
      </c>
      <c r="R752" t="s">
        <v>5629</v>
      </c>
      <c r="S752" t="s">
        <v>5630</v>
      </c>
      <c r="T752" t="s">
        <v>70</v>
      </c>
      <c r="U752" t="s">
        <v>70</v>
      </c>
      <c r="V752" t="s">
        <v>70</v>
      </c>
      <c r="W752" t="s">
        <v>70</v>
      </c>
      <c r="X752" t="s">
        <v>70</v>
      </c>
      <c r="Y752" t="s">
        <v>70</v>
      </c>
    </row>
    <row r="753" spans="1:25" x14ac:dyDescent="0.2">
      <c r="A753" t="s">
        <v>5593</v>
      </c>
      <c r="B753">
        <v>7577609</v>
      </c>
      <c r="C753" t="s">
        <v>70</v>
      </c>
      <c r="D753" t="s">
        <v>78</v>
      </c>
      <c r="E753" t="s">
        <v>79</v>
      </c>
      <c r="F753" t="s">
        <v>70</v>
      </c>
      <c r="G753" t="s">
        <v>73</v>
      </c>
      <c r="H753" t="s">
        <v>3186</v>
      </c>
      <c r="I753" t="s">
        <v>97</v>
      </c>
      <c r="J753" t="s">
        <v>70</v>
      </c>
      <c r="K753" t="s">
        <v>70</v>
      </c>
      <c r="L753" t="s">
        <v>70</v>
      </c>
      <c r="M753" t="s">
        <v>70</v>
      </c>
      <c r="N753" t="s">
        <v>70</v>
      </c>
      <c r="O753" t="s">
        <v>70</v>
      </c>
      <c r="P753" t="s">
        <v>70</v>
      </c>
      <c r="Q753" t="s">
        <v>5631</v>
      </c>
      <c r="R753" t="s">
        <v>5632</v>
      </c>
      <c r="S753" t="s">
        <v>5633</v>
      </c>
      <c r="T753" t="s">
        <v>70</v>
      </c>
      <c r="U753" t="s">
        <v>70</v>
      </c>
      <c r="V753" t="s">
        <v>70</v>
      </c>
      <c r="W753" t="s">
        <v>70</v>
      </c>
      <c r="X753" t="s">
        <v>70</v>
      </c>
      <c r="Y753" t="s">
        <v>70</v>
      </c>
    </row>
    <row r="754" spans="1:25" x14ac:dyDescent="0.2">
      <c r="A754" t="s">
        <v>5593</v>
      </c>
      <c r="B754">
        <v>7578382</v>
      </c>
      <c r="C754" t="s">
        <v>70</v>
      </c>
      <c r="D754" t="s">
        <v>71</v>
      </c>
      <c r="E754" t="s">
        <v>78</v>
      </c>
      <c r="F754" t="s">
        <v>70</v>
      </c>
      <c r="G754" t="s">
        <v>73</v>
      </c>
      <c r="H754" t="s">
        <v>110</v>
      </c>
      <c r="I754" t="s">
        <v>332</v>
      </c>
      <c r="J754" t="s">
        <v>5634</v>
      </c>
      <c r="K754" t="s">
        <v>5634</v>
      </c>
      <c r="L754" t="s">
        <v>5635</v>
      </c>
      <c r="M754" t="s">
        <v>5636</v>
      </c>
      <c r="N754" t="s">
        <v>5637</v>
      </c>
      <c r="O754" t="s">
        <v>5638</v>
      </c>
      <c r="P754" t="s">
        <v>5639</v>
      </c>
      <c r="Q754" t="s">
        <v>5640</v>
      </c>
      <c r="R754" t="s">
        <v>5641</v>
      </c>
      <c r="S754" t="s">
        <v>5642</v>
      </c>
      <c r="T754" t="s">
        <v>5643</v>
      </c>
      <c r="U754" t="s">
        <v>5644</v>
      </c>
      <c r="V754" t="s">
        <v>5645</v>
      </c>
      <c r="W754" t="s">
        <v>5646</v>
      </c>
      <c r="X754" t="s">
        <v>5647</v>
      </c>
      <c r="Y754" t="s">
        <v>5648</v>
      </c>
    </row>
    <row r="755" spans="1:25" x14ac:dyDescent="0.2">
      <c r="A755" t="s">
        <v>5593</v>
      </c>
      <c r="B755">
        <v>7579619</v>
      </c>
      <c r="C755" t="s">
        <v>5649</v>
      </c>
      <c r="D755" t="s">
        <v>71</v>
      </c>
      <c r="E755" t="s">
        <v>79</v>
      </c>
      <c r="F755" t="s">
        <v>70</v>
      </c>
      <c r="G755" t="s">
        <v>73</v>
      </c>
      <c r="H755" t="s">
        <v>1413</v>
      </c>
      <c r="I755" t="s">
        <v>97</v>
      </c>
      <c r="J755" t="s">
        <v>70</v>
      </c>
      <c r="K755" t="s">
        <v>70</v>
      </c>
      <c r="L755" t="s">
        <v>70</v>
      </c>
      <c r="M755" t="s">
        <v>70</v>
      </c>
      <c r="N755" t="s">
        <v>70</v>
      </c>
      <c r="O755" t="s">
        <v>70</v>
      </c>
      <c r="P755" t="s">
        <v>5650</v>
      </c>
      <c r="Q755" t="s">
        <v>70</v>
      </c>
      <c r="R755" t="s">
        <v>70</v>
      </c>
      <c r="S755" t="s">
        <v>70</v>
      </c>
      <c r="T755" t="s">
        <v>70</v>
      </c>
      <c r="U755" t="s">
        <v>70</v>
      </c>
      <c r="V755" t="s">
        <v>70</v>
      </c>
      <c r="W755" t="s">
        <v>70</v>
      </c>
      <c r="X755" t="s">
        <v>70</v>
      </c>
      <c r="Y755" t="s">
        <v>70</v>
      </c>
    </row>
    <row r="756" spans="1:25" x14ac:dyDescent="0.2">
      <c r="A756" t="s">
        <v>5593</v>
      </c>
      <c r="B756">
        <v>7834080</v>
      </c>
      <c r="C756" t="s">
        <v>70</v>
      </c>
      <c r="D756" t="s">
        <v>71</v>
      </c>
      <c r="E756" t="s">
        <v>78</v>
      </c>
      <c r="F756" t="s">
        <v>70</v>
      </c>
      <c r="G756" t="s">
        <v>73</v>
      </c>
      <c r="H756" t="s">
        <v>184</v>
      </c>
      <c r="I756" t="s">
        <v>182</v>
      </c>
      <c r="J756" t="s">
        <v>70</v>
      </c>
      <c r="K756" t="s">
        <v>70</v>
      </c>
      <c r="L756" t="s">
        <v>70</v>
      </c>
      <c r="M756" t="s">
        <v>70</v>
      </c>
      <c r="N756" t="s">
        <v>70</v>
      </c>
      <c r="O756" t="s">
        <v>70</v>
      </c>
      <c r="P756" t="s">
        <v>70</v>
      </c>
      <c r="Q756" t="s">
        <v>70</v>
      </c>
      <c r="R756" t="s">
        <v>70</v>
      </c>
      <c r="S756" t="s">
        <v>70</v>
      </c>
      <c r="T756" t="s">
        <v>70</v>
      </c>
      <c r="U756" t="s">
        <v>70</v>
      </c>
      <c r="V756" t="s">
        <v>70</v>
      </c>
      <c r="W756" t="s">
        <v>70</v>
      </c>
      <c r="X756" t="s">
        <v>70</v>
      </c>
      <c r="Y756" t="s">
        <v>5651</v>
      </c>
    </row>
    <row r="757" spans="1:25" x14ac:dyDescent="0.2">
      <c r="A757" t="s">
        <v>5593</v>
      </c>
      <c r="B757">
        <v>7835051</v>
      </c>
      <c r="C757" t="s">
        <v>70</v>
      </c>
      <c r="D757" t="s">
        <v>78</v>
      </c>
      <c r="E757" t="s">
        <v>79</v>
      </c>
      <c r="F757" t="s">
        <v>70</v>
      </c>
      <c r="G757" t="s">
        <v>73</v>
      </c>
      <c r="H757" t="s">
        <v>110</v>
      </c>
      <c r="I757" t="s">
        <v>187</v>
      </c>
      <c r="J757" t="s">
        <v>5652</v>
      </c>
      <c r="K757" t="s">
        <v>5653</v>
      </c>
      <c r="L757" t="s">
        <v>5654</v>
      </c>
      <c r="M757" t="s">
        <v>5655</v>
      </c>
      <c r="N757" t="s">
        <v>5656</v>
      </c>
      <c r="O757" t="s">
        <v>5657</v>
      </c>
      <c r="P757" t="s">
        <v>5658</v>
      </c>
      <c r="Q757" t="s">
        <v>5659</v>
      </c>
      <c r="R757" t="s">
        <v>5660</v>
      </c>
      <c r="S757" t="s">
        <v>5661</v>
      </c>
      <c r="T757" t="s">
        <v>5662</v>
      </c>
      <c r="U757" t="s">
        <v>5663</v>
      </c>
      <c r="V757" t="s">
        <v>5664</v>
      </c>
      <c r="W757" t="s">
        <v>5665</v>
      </c>
      <c r="X757" t="s">
        <v>5666</v>
      </c>
      <c r="Y757" t="s">
        <v>5667</v>
      </c>
    </row>
    <row r="758" spans="1:25" x14ac:dyDescent="0.2">
      <c r="A758" t="s">
        <v>5593</v>
      </c>
      <c r="B758">
        <v>9739909</v>
      </c>
      <c r="C758" t="s">
        <v>70</v>
      </c>
      <c r="D758" t="s">
        <v>78</v>
      </c>
      <c r="E758" t="s">
        <v>71</v>
      </c>
      <c r="F758" t="s">
        <v>70</v>
      </c>
      <c r="G758" t="s">
        <v>73</v>
      </c>
      <c r="H758" t="s">
        <v>110</v>
      </c>
      <c r="I758" t="s">
        <v>187</v>
      </c>
      <c r="J758" t="s">
        <v>5668</v>
      </c>
      <c r="K758" t="s">
        <v>5669</v>
      </c>
      <c r="L758" t="s">
        <v>3871</v>
      </c>
      <c r="M758" t="s">
        <v>5670</v>
      </c>
      <c r="N758" t="s">
        <v>5671</v>
      </c>
      <c r="O758" t="s">
        <v>5672</v>
      </c>
      <c r="P758" t="s">
        <v>5673</v>
      </c>
      <c r="Q758" t="s">
        <v>5674</v>
      </c>
      <c r="R758" t="s">
        <v>5675</v>
      </c>
      <c r="S758" t="s">
        <v>5676</v>
      </c>
      <c r="T758" t="s">
        <v>476</v>
      </c>
      <c r="U758" t="s">
        <v>5677</v>
      </c>
      <c r="V758" t="s">
        <v>5678</v>
      </c>
      <c r="W758" t="s">
        <v>5679</v>
      </c>
      <c r="X758" t="s">
        <v>5680</v>
      </c>
      <c r="Y758" t="s">
        <v>5681</v>
      </c>
    </row>
    <row r="759" spans="1:25" x14ac:dyDescent="0.2">
      <c r="A759" t="s">
        <v>5593</v>
      </c>
      <c r="B759">
        <v>10531905</v>
      </c>
      <c r="C759" t="s">
        <v>70</v>
      </c>
      <c r="D759" t="s">
        <v>78</v>
      </c>
      <c r="E759" t="s">
        <v>72</v>
      </c>
      <c r="F759" t="s">
        <v>70</v>
      </c>
      <c r="G759" t="s">
        <v>73</v>
      </c>
      <c r="H759" t="s">
        <v>110</v>
      </c>
      <c r="I759" t="s">
        <v>187</v>
      </c>
      <c r="J759" t="s">
        <v>5682</v>
      </c>
      <c r="K759" t="s">
        <v>5683</v>
      </c>
      <c r="L759" t="s">
        <v>5684</v>
      </c>
      <c r="M759" t="s">
        <v>5685</v>
      </c>
      <c r="N759" t="s">
        <v>5686</v>
      </c>
      <c r="O759" t="s">
        <v>5687</v>
      </c>
      <c r="P759" t="s">
        <v>5688</v>
      </c>
      <c r="Q759" t="s">
        <v>5689</v>
      </c>
      <c r="R759" t="s">
        <v>5690</v>
      </c>
      <c r="S759" t="s">
        <v>5691</v>
      </c>
      <c r="T759" t="s">
        <v>5692</v>
      </c>
      <c r="U759" t="s">
        <v>5693</v>
      </c>
      <c r="V759" t="s">
        <v>5694</v>
      </c>
      <c r="W759" t="s">
        <v>5695</v>
      </c>
      <c r="X759" t="s">
        <v>5696</v>
      </c>
      <c r="Y759" t="s">
        <v>5697</v>
      </c>
    </row>
    <row r="760" spans="1:25" x14ac:dyDescent="0.2">
      <c r="A760" t="s">
        <v>5593</v>
      </c>
      <c r="B760">
        <v>12908394</v>
      </c>
      <c r="C760" t="s">
        <v>70</v>
      </c>
      <c r="D760" t="s">
        <v>71</v>
      </c>
      <c r="E760" t="s">
        <v>72</v>
      </c>
      <c r="F760" t="s">
        <v>70</v>
      </c>
      <c r="G760" t="s">
        <v>73</v>
      </c>
      <c r="H760" t="s">
        <v>110</v>
      </c>
      <c r="I760" t="s">
        <v>90</v>
      </c>
      <c r="J760" t="s">
        <v>5698</v>
      </c>
      <c r="K760" t="s">
        <v>5699</v>
      </c>
      <c r="L760" t="s">
        <v>5700</v>
      </c>
      <c r="M760" t="s">
        <v>5701</v>
      </c>
      <c r="N760" t="s">
        <v>5702</v>
      </c>
      <c r="O760" t="s">
        <v>5703</v>
      </c>
      <c r="P760" t="s">
        <v>5704</v>
      </c>
      <c r="Q760" t="s">
        <v>5705</v>
      </c>
      <c r="R760" t="s">
        <v>5706</v>
      </c>
      <c r="S760" t="s">
        <v>5707</v>
      </c>
      <c r="T760" t="s">
        <v>5708</v>
      </c>
      <c r="U760" t="s">
        <v>5709</v>
      </c>
      <c r="V760" t="s">
        <v>5710</v>
      </c>
      <c r="W760" t="s">
        <v>5711</v>
      </c>
      <c r="X760" t="s">
        <v>5712</v>
      </c>
      <c r="Y760" t="s">
        <v>5713</v>
      </c>
    </row>
    <row r="761" spans="1:25" x14ac:dyDescent="0.2">
      <c r="A761" t="s">
        <v>5593</v>
      </c>
      <c r="B761">
        <v>15604597</v>
      </c>
      <c r="C761" t="s">
        <v>70</v>
      </c>
      <c r="D761" t="s">
        <v>72</v>
      </c>
      <c r="E761" t="s">
        <v>78</v>
      </c>
      <c r="F761" t="s">
        <v>70</v>
      </c>
      <c r="G761" t="s">
        <v>73</v>
      </c>
      <c r="H761" t="s">
        <v>5714</v>
      </c>
      <c r="I761" t="s">
        <v>187</v>
      </c>
      <c r="J761" t="s">
        <v>70</v>
      </c>
      <c r="K761" t="s">
        <v>70</v>
      </c>
      <c r="L761" t="s">
        <v>5715</v>
      </c>
      <c r="M761" t="s">
        <v>5716</v>
      </c>
      <c r="N761" t="s">
        <v>70</v>
      </c>
      <c r="O761" t="s">
        <v>5717</v>
      </c>
      <c r="P761" t="s">
        <v>70</v>
      </c>
      <c r="Q761" t="s">
        <v>70</v>
      </c>
      <c r="R761" t="s">
        <v>70</v>
      </c>
      <c r="S761" t="s">
        <v>5718</v>
      </c>
      <c r="T761" t="s">
        <v>70</v>
      </c>
      <c r="U761" t="s">
        <v>5719</v>
      </c>
      <c r="V761" t="s">
        <v>5720</v>
      </c>
      <c r="W761" t="s">
        <v>5721</v>
      </c>
      <c r="X761" t="s">
        <v>70</v>
      </c>
      <c r="Y761" t="s">
        <v>5722</v>
      </c>
    </row>
    <row r="762" spans="1:25" x14ac:dyDescent="0.2">
      <c r="A762" t="s">
        <v>5593</v>
      </c>
      <c r="B762">
        <v>17165333</v>
      </c>
      <c r="C762" t="s">
        <v>70</v>
      </c>
      <c r="D762" t="s">
        <v>79</v>
      </c>
      <c r="E762" t="s">
        <v>78</v>
      </c>
      <c r="F762" t="s">
        <v>70</v>
      </c>
      <c r="G762" t="s">
        <v>73</v>
      </c>
      <c r="H762" t="s">
        <v>110</v>
      </c>
      <c r="I762" t="s">
        <v>108</v>
      </c>
      <c r="J762" t="s">
        <v>5723</v>
      </c>
      <c r="K762" t="s">
        <v>5724</v>
      </c>
      <c r="L762" t="s">
        <v>1198</v>
      </c>
      <c r="M762" t="s">
        <v>5725</v>
      </c>
      <c r="N762" t="s">
        <v>5726</v>
      </c>
      <c r="O762" t="s">
        <v>5727</v>
      </c>
      <c r="P762" t="s">
        <v>5728</v>
      </c>
      <c r="Q762" t="s">
        <v>5729</v>
      </c>
      <c r="R762" t="s">
        <v>3593</v>
      </c>
      <c r="S762" t="s">
        <v>5730</v>
      </c>
      <c r="T762" t="s">
        <v>5731</v>
      </c>
      <c r="U762" t="s">
        <v>5732</v>
      </c>
      <c r="V762" t="s">
        <v>5733</v>
      </c>
      <c r="W762" t="s">
        <v>4954</v>
      </c>
      <c r="X762" t="s">
        <v>5734</v>
      </c>
      <c r="Y762" t="s">
        <v>5728</v>
      </c>
    </row>
    <row r="763" spans="1:25" x14ac:dyDescent="0.2">
      <c r="A763" t="s">
        <v>5593</v>
      </c>
      <c r="B763">
        <v>18702200</v>
      </c>
      <c r="C763" t="s">
        <v>70</v>
      </c>
      <c r="D763" t="s">
        <v>71</v>
      </c>
      <c r="E763" t="s">
        <v>78</v>
      </c>
      <c r="F763" t="s">
        <v>70</v>
      </c>
      <c r="G763" t="s">
        <v>73</v>
      </c>
      <c r="H763" t="s">
        <v>184</v>
      </c>
      <c r="I763" t="s">
        <v>187</v>
      </c>
      <c r="J763" t="s">
        <v>70</v>
      </c>
      <c r="K763" t="s">
        <v>70</v>
      </c>
      <c r="L763" t="s">
        <v>70</v>
      </c>
      <c r="M763" t="s">
        <v>70</v>
      </c>
      <c r="N763" t="s">
        <v>70</v>
      </c>
      <c r="O763" t="s">
        <v>70</v>
      </c>
      <c r="P763" t="s">
        <v>70</v>
      </c>
      <c r="Q763" t="s">
        <v>70</v>
      </c>
      <c r="R763" t="s">
        <v>70</v>
      </c>
      <c r="S763" t="s">
        <v>70</v>
      </c>
      <c r="T763" t="s">
        <v>70</v>
      </c>
      <c r="U763" t="s">
        <v>70</v>
      </c>
      <c r="V763" t="s">
        <v>70</v>
      </c>
      <c r="W763" t="s">
        <v>70</v>
      </c>
      <c r="X763" t="s">
        <v>70</v>
      </c>
      <c r="Y763" t="s">
        <v>5735</v>
      </c>
    </row>
    <row r="764" spans="1:25" x14ac:dyDescent="0.2">
      <c r="A764" t="s">
        <v>5593</v>
      </c>
      <c r="B764">
        <v>19551985</v>
      </c>
      <c r="C764" t="s">
        <v>70</v>
      </c>
      <c r="D764" t="s">
        <v>71</v>
      </c>
      <c r="E764" t="s">
        <v>72</v>
      </c>
      <c r="F764" t="s">
        <v>70</v>
      </c>
      <c r="G764" t="s">
        <v>73</v>
      </c>
      <c r="H764" t="s">
        <v>675</v>
      </c>
      <c r="I764" t="s">
        <v>260</v>
      </c>
      <c r="J764" t="s">
        <v>70</v>
      </c>
      <c r="K764" t="s">
        <v>5736</v>
      </c>
      <c r="L764" t="s">
        <v>70</v>
      </c>
      <c r="M764" t="s">
        <v>70</v>
      </c>
      <c r="N764" t="s">
        <v>70</v>
      </c>
      <c r="O764" t="s">
        <v>70</v>
      </c>
      <c r="P764" t="s">
        <v>70</v>
      </c>
      <c r="Q764" t="s">
        <v>70</v>
      </c>
      <c r="R764" t="s">
        <v>70</v>
      </c>
      <c r="S764" t="s">
        <v>70</v>
      </c>
      <c r="T764" t="s">
        <v>70</v>
      </c>
      <c r="U764" t="s">
        <v>70</v>
      </c>
      <c r="V764" t="s">
        <v>70</v>
      </c>
      <c r="W764" t="s">
        <v>70</v>
      </c>
      <c r="X764" t="s">
        <v>70</v>
      </c>
      <c r="Y764" t="s">
        <v>70</v>
      </c>
    </row>
    <row r="765" spans="1:25" x14ac:dyDescent="0.2">
      <c r="A765" t="s">
        <v>5593</v>
      </c>
      <c r="B765">
        <v>20224745</v>
      </c>
      <c r="C765" t="s">
        <v>70</v>
      </c>
      <c r="D765" t="s">
        <v>71</v>
      </c>
      <c r="E765" t="s">
        <v>72</v>
      </c>
      <c r="F765" t="s">
        <v>70</v>
      </c>
      <c r="G765" t="s">
        <v>73</v>
      </c>
      <c r="H765" t="s">
        <v>5737</v>
      </c>
      <c r="I765" t="s">
        <v>97</v>
      </c>
      <c r="J765" t="s">
        <v>70</v>
      </c>
      <c r="K765" t="s">
        <v>5738</v>
      </c>
      <c r="L765" t="s">
        <v>70</v>
      </c>
      <c r="M765" t="s">
        <v>5738</v>
      </c>
      <c r="N765" t="s">
        <v>70</v>
      </c>
      <c r="O765" t="s">
        <v>70</v>
      </c>
      <c r="P765" t="s">
        <v>70</v>
      </c>
      <c r="Q765" t="s">
        <v>70</v>
      </c>
      <c r="R765" t="s">
        <v>70</v>
      </c>
      <c r="S765" t="s">
        <v>70</v>
      </c>
      <c r="T765" t="s">
        <v>70</v>
      </c>
      <c r="U765" t="s">
        <v>70</v>
      </c>
      <c r="V765" t="s">
        <v>70</v>
      </c>
      <c r="W765" t="s">
        <v>70</v>
      </c>
      <c r="X765" t="s">
        <v>70</v>
      </c>
      <c r="Y765" t="s">
        <v>70</v>
      </c>
    </row>
    <row r="766" spans="1:25" x14ac:dyDescent="0.2">
      <c r="A766" t="s">
        <v>5593</v>
      </c>
      <c r="B766">
        <v>20306447</v>
      </c>
      <c r="C766" t="s">
        <v>70</v>
      </c>
      <c r="D766" t="s">
        <v>71</v>
      </c>
      <c r="E766" t="s">
        <v>78</v>
      </c>
      <c r="F766" t="s">
        <v>70</v>
      </c>
      <c r="G766" t="s">
        <v>73</v>
      </c>
      <c r="H766" t="s">
        <v>5739</v>
      </c>
      <c r="I766" t="s">
        <v>97</v>
      </c>
      <c r="J766" t="s">
        <v>5740</v>
      </c>
      <c r="K766" t="s">
        <v>5741</v>
      </c>
      <c r="L766" t="s">
        <v>5742</v>
      </c>
      <c r="M766" t="s">
        <v>5743</v>
      </c>
      <c r="N766" t="s">
        <v>5744</v>
      </c>
      <c r="O766" t="s">
        <v>5745</v>
      </c>
      <c r="P766" t="s">
        <v>70</v>
      </c>
      <c r="Q766" t="s">
        <v>70</v>
      </c>
      <c r="R766" t="s">
        <v>5746</v>
      </c>
      <c r="S766" t="s">
        <v>5747</v>
      </c>
      <c r="T766" t="s">
        <v>70</v>
      </c>
      <c r="U766" t="s">
        <v>5748</v>
      </c>
      <c r="V766" t="s">
        <v>5749</v>
      </c>
      <c r="W766" t="s">
        <v>5750</v>
      </c>
      <c r="X766" t="s">
        <v>5751</v>
      </c>
      <c r="Y766" t="s">
        <v>5752</v>
      </c>
    </row>
    <row r="767" spans="1:25" x14ac:dyDescent="0.2">
      <c r="A767" t="s">
        <v>5593</v>
      </c>
      <c r="B767">
        <v>20496404</v>
      </c>
      <c r="C767" t="s">
        <v>70</v>
      </c>
      <c r="D767" t="s">
        <v>72</v>
      </c>
      <c r="E767" t="s">
        <v>78</v>
      </c>
      <c r="F767" t="s">
        <v>70</v>
      </c>
      <c r="G767" t="s">
        <v>73</v>
      </c>
      <c r="H767" t="s">
        <v>5753</v>
      </c>
      <c r="I767" t="s">
        <v>100</v>
      </c>
      <c r="J767" t="s">
        <v>5754</v>
      </c>
      <c r="K767" t="s">
        <v>5755</v>
      </c>
      <c r="L767" t="s">
        <v>5756</v>
      </c>
      <c r="M767" t="s">
        <v>70</v>
      </c>
      <c r="N767" t="s">
        <v>5757</v>
      </c>
      <c r="O767" t="s">
        <v>5758</v>
      </c>
      <c r="P767" t="s">
        <v>70</v>
      </c>
      <c r="Q767" t="s">
        <v>5759</v>
      </c>
      <c r="R767" t="s">
        <v>5760</v>
      </c>
      <c r="S767" t="s">
        <v>5761</v>
      </c>
      <c r="T767" t="s">
        <v>5762</v>
      </c>
      <c r="U767" t="s">
        <v>5763</v>
      </c>
      <c r="V767" t="s">
        <v>70</v>
      </c>
      <c r="W767" t="s">
        <v>5764</v>
      </c>
      <c r="X767" t="s">
        <v>5765</v>
      </c>
      <c r="Y767" t="s">
        <v>5766</v>
      </c>
    </row>
    <row r="768" spans="1:25" x14ac:dyDescent="0.2">
      <c r="A768" t="s">
        <v>5593</v>
      </c>
      <c r="B768">
        <v>26106046</v>
      </c>
      <c r="C768" t="s">
        <v>5767</v>
      </c>
      <c r="D768" t="s">
        <v>71</v>
      </c>
      <c r="E768" t="s">
        <v>72</v>
      </c>
      <c r="F768" t="s">
        <v>70</v>
      </c>
      <c r="G768" t="s">
        <v>73</v>
      </c>
      <c r="H768" t="s">
        <v>162</v>
      </c>
      <c r="I768" t="s">
        <v>164</v>
      </c>
      <c r="J768" t="s">
        <v>70</v>
      </c>
      <c r="K768" t="s">
        <v>70</v>
      </c>
      <c r="L768" t="s">
        <v>70</v>
      </c>
      <c r="M768" t="s">
        <v>70</v>
      </c>
      <c r="N768" t="s">
        <v>70</v>
      </c>
      <c r="O768" t="s">
        <v>70</v>
      </c>
      <c r="P768" t="s">
        <v>70</v>
      </c>
      <c r="Q768" t="s">
        <v>70</v>
      </c>
      <c r="R768" t="s">
        <v>70</v>
      </c>
      <c r="S768" t="s">
        <v>70</v>
      </c>
      <c r="T768" t="s">
        <v>70</v>
      </c>
      <c r="U768" t="s">
        <v>70</v>
      </c>
      <c r="V768" t="s">
        <v>70</v>
      </c>
      <c r="W768" t="s">
        <v>70</v>
      </c>
      <c r="X768" t="s">
        <v>5768</v>
      </c>
      <c r="Y768" t="s">
        <v>70</v>
      </c>
    </row>
    <row r="769" spans="1:25" x14ac:dyDescent="0.2">
      <c r="A769" t="s">
        <v>5593</v>
      </c>
      <c r="B769">
        <v>26926230</v>
      </c>
      <c r="C769" t="s">
        <v>70</v>
      </c>
      <c r="D769" t="s">
        <v>71</v>
      </c>
      <c r="E769" t="s">
        <v>72</v>
      </c>
      <c r="F769" t="s">
        <v>70</v>
      </c>
      <c r="G769" t="s">
        <v>73</v>
      </c>
      <c r="H769" t="s">
        <v>240</v>
      </c>
      <c r="I769" t="s">
        <v>332</v>
      </c>
      <c r="J769" t="s">
        <v>70</v>
      </c>
      <c r="K769" t="s">
        <v>70</v>
      </c>
      <c r="L769" t="s">
        <v>70</v>
      </c>
      <c r="M769" t="s">
        <v>70</v>
      </c>
      <c r="N769" t="s">
        <v>70</v>
      </c>
      <c r="O769" t="s">
        <v>70</v>
      </c>
      <c r="P769" t="s">
        <v>70</v>
      </c>
      <c r="Q769" t="s">
        <v>70</v>
      </c>
      <c r="R769" t="s">
        <v>5769</v>
      </c>
      <c r="S769" t="s">
        <v>70</v>
      </c>
      <c r="T769" t="s">
        <v>70</v>
      </c>
      <c r="U769" t="s">
        <v>70</v>
      </c>
      <c r="V769" t="s">
        <v>70</v>
      </c>
      <c r="W769" t="s">
        <v>70</v>
      </c>
      <c r="X769" t="s">
        <v>70</v>
      </c>
      <c r="Y769" t="s">
        <v>70</v>
      </c>
    </row>
    <row r="770" spans="1:25" x14ac:dyDescent="0.2">
      <c r="A770" t="s">
        <v>5593</v>
      </c>
      <c r="B770">
        <v>34257692</v>
      </c>
      <c r="C770" t="s">
        <v>70</v>
      </c>
      <c r="D770" t="s">
        <v>78</v>
      </c>
      <c r="E770" t="s">
        <v>79</v>
      </c>
      <c r="F770" t="s">
        <v>70</v>
      </c>
      <c r="G770" t="s">
        <v>73</v>
      </c>
      <c r="H770" t="s">
        <v>107</v>
      </c>
      <c r="I770" t="s">
        <v>108</v>
      </c>
      <c r="J770" t="s">
        <v>70</v>
      </c>
      <c r="K770" t="s">
        <v>70</v>
      </c>
      <c r="L770" t="s">
        <v>70</v>
      </c>
      <c r="M770" t="s">
        <v>70</v>
      </c>
      <c r="N770" t="s">
        <v>70</v>
      </c>
      <c r="O770" t="s">
        <v>5770</v>
      </c>
      <c r="P770" t="s">
        <v>70</v>
      </c>
      <c r="Q770" t="s">
        <v>70</v>
      </c>
      <c r="R770" t="s">
        <v>70</v>
      </c>
      <c r="S770" t="s">
        <v>70</v>
      </c>
      <c r="T770" t="s">
        <v>70</v>
      </c>
      <c r="U770" t="s">
        <v>70</v>
      </c>
      <c r="V770" t="s">
        <v>70</v>
      </c>
      <c r="W770" t="s">
        <v>70</v>
      </c>
      <c r="X770" t="s">
        <v>70</v>
      </c>
      <c r="Y770" t="s">
        <v>70</v>
      </c>
    </row>
    <row r="771" spans="1:25" x14ac:dyDescent="0.2">
      <c r="A771" t="s">
        <v>5593</v>
      </c>
      <c r="B771">
        <v>38068853</v>
      </c>
      <c r="C771" t="s">
        <v>70</v>
      </c>
      <c r="D771" t="s">
        <v>79</v>
      </c>
      <c r="E771" t="s">
        <v>78</v>
      </c>
      <c r="F771" t="s">
        <v>70</v>
      </c>
      <c r="G771" t="s">
        <v>73</v>
      </c>
      <c r="H771" t="s">
        <v>181</v>
      </c>
      <c r="I771" t="s">
        <v>159</v>
      </c>
      <c r="J771" t="s">
        <v>70</v>
      </c>
      <c r="K771" t="s">
        <v>70</v>
      </c>
      <c r="L771" t="s">
        <v>70</v>
      </c>
      <c r="M771" t="s">
        <v>70</v>
      </c>
      <c r="N771" t="s">
        <v>70</v>
      </c>
      <c r="O771" t="s">
        <v>70</v>
      </c>
      <c r="P771" t="s">
        <v>70</v>
      </c>
      <c r="Q771" t="s">
        <v>70</v>
      </c>
      <c r="R771" t="s">
        <v>70</v>
      </c>
      <c r="S771" t="s">
        <v>5771</v>
      </c>
      <c r="T771" t="s">
        <v>70</v>
      </c>
      <c r="U771" t="s">
        <v>70</v>
      </c>
      <c r="V771" t="s">
        <v>70</v>
      </c>
      <c r="W771" t="s">
        <v>70</v>
      </c>
      <c r="X771" t="s">
        <v>70</v>
      </c>
      <c r="Y771" t="s">
        <v>70</v>
      </c>
    </row>
    <row r="772" spans="1:25" x14ac:dyDescent="0.2">
      <c r="A772" t="s">
        <v>5593</v>
      </c>
      <c r="B772">
        <v>38421243</v>
      </c>
      <c r="C772" t="s">
        <v>70</v>
      </c>
      <c r="D772" t="s">
        <v>78</v>
      </c>
      <c r="E772" t="s">
        <v>71</v>
      </c>
      <c r="F772" t="s">
        <v>70</v>
      </c>
      <c r="G772" t="s">
        <v>73</v>
      </c>
      <c r="H772" t="s">
        <v>110</v>
      </c>
      <c r="I772" t="s">
        <v>108</v>
      </c>
      <c r="J772" t="s">
        <v>5772</v>
      </c>
      <c r="K772" t="s">
        <v>5773</v>
      </c>
      <c r="L772" t="s">
        <v>5774</v>
      </c>
      <c r="M772" t="s">
        <v>5775</v>
      </c>
      <c r="N772" t="s">
        <v>5776</v>
      </c>
      <c r="O772" t="s">
        <v>5777</v>
      </c>
      <c r="P772" t="s">
        <v>5778</v>
      </c>
      <c r="Q772" t="s">
        <v>5779</v>
      </c>
      <c r="R772" t="s">
        <v>5780</v>
      </c>
      <c r="S772" t="s">
        <v>5781</v>
      </c>
      <c r="T772" t="s">
        <v>5782</v>
      </c>
      <c r="U772" t="s">
        <v>5783</v>
      </c>
      <c r="V772" t="s">
        <v>5784</v>
      </c>
      <c r="W772" t="s">
        <v>5785</v>
      </c>
      <c r="X772" t="s">
        <v>5786</v>
      </c>
      <c r="Y772" t="s">
        <v>5787</v>
      </c>
    </row>
    <row r="773" spans="1:25" x14ac:dyDescent="0.2">
      <c r="A773" t="s">
        <v>5593</v>
      </c>
      <c r="B773">
        <v>39274087</v>
      </c>
      <c r="C773" t="s">
        <v>5788</v>
      </c>
      <c r="D773" t="s">
        <v>71</v>
      </c>
      <c r="E773" t="s">
        <v>78</v>
      </c>
      <c r="F773" t="s">
        <v>70</v>
      </c>
      <c r="G773" t="s">
        <v>73</v>
      </c>
      <c r="H773" t="s">
        <v>5789</v>
      </c>
      <c r="I773" t="s">
        <v>108</v>
      </c>
      <c r="J773" t="s">
        <v>5790</v>
      </c>
      <c r="K773" t="s">
        <v>5791</v>
      </c>
      <c r="L773" t="s">
        <v>5792</v>
      </c>
      <c r="M773" t="s">
        <v>5793</v>
      </c>
      <c r="N773" t="s">
        <v>70</v>
      </c>
      <c r="O773" t="s">
        <v>70</v>
      </c>
      <c r="P773" t="s">
        <v>5794</v>
      </c>
      <c r="Q773" t="s">
        <v>70</v>
      </c>
      <c r="R773" t="s">
        <v>5795</v>
      </c>
      <c r="S773" t="s">
        <v>5796</v>
      </c>
      <c r="T773" t="s">
        <v>5797</v>
      </c>
      <c r="U773" t="s">
        <v>5798</v>
      </c>
      <c r="V773" t="s">
        <v>70</v>
      </c>
      <c r="W773" t="s">
        <v>70</v>
      </c>
      <c r="X773" t="s">
        <v>5799</v>
      </c>
      <c r="Y773" t="s">
        <v>70</v>
      </c>
    </row>
    <row r="774" spans="1:25" x14ac:dyDescent="0.2">
      <c r="A774" t="s">
        <v>5593</v>
      </c>
      <c r="B774">
        <v>40328369</v>
      </c>
      <c r="C774" t="s">
        <v>70</v>
      </c>
      <c r="D774" t="s">
        <v>79</v>
      </c>
      <c r="E774" t="s">
        <v>71</v>
      </c>
      <c r="F774" t="s">
        <v>70</v>
      </c>
      <c r="G774" t="s">
        <v>73</v>
      </c>
      <c r="H774" t="s">
        <v>473</v>
      </c>
      <c r="I774" t="s">
        <v>260</v>
      </c>
      <c r="J774" t="s">
        <v>70</v>
      </c>
      <c r="K774" t="s">
        <v>70</v>
      </c>
      <c r="L774" t="s">
        <v>70</v>
      </c>
      <c r="M774" t="s">
        <v>70</v>
      </c>
      <c r="N774" t="s">
        <v>70</v>
      </c>
      <c r="O774" t="s">
        <v>70</v>
      </c>
      <c r="P774" t="s">
        <v>5800</v>
      </c>
      <c r="Q774" t="s">
        <v>70</v>
      </c>
      <c r="R774" t="s">
        <v>70</v>
      </c>
      <c r="S774" t="s">
        <v>70</v>
      </c>
      <c r="T774" t="s">
        <v>70</v>
      </c>
      <c r="U774" t="s">
        <v>70</v>
      </c>
      <c r="V774" t="s">
        <v>70</v>
      </c>
      <c r="W774" t="s">
        <v>70</v>
      </c>
      <c r="X774" t="s">
        <v>70</v>
      </c>
      <c r="Y774" t="s">
        <v>70</v>
      </c>
    </row>
    <row r="775" spans="1:25" x14ac:dyDescent="0.2">
      <c r="A775" t="s">
        <v>5593</v>
      </c>
      <c r="B775">
        <v>40328376</v>
      </c>
      <c r="C775" t="s">
        <v>70</v>
      </c>
      <c r="D775" t="s">
        <v>79</v>
      </c>
      <c r="E775" t="s">
        <v>71</v>
      </c>
      <c r="F775" t="s">
        <v>70</v>
      </c>
      <c r="G775" t="s">
        <v>73</v>
      </c>
      <c r="H775" t="s">
        <v>785</v>
      </c>
      <c r="I775" t="s">
        <v>182</v>
      </c>
      <c r="J775" t="s">
        <v>70</v>
      </c>
      <c r="K775" t="s">
        <v>70</v>
      </c>
      <c r="L775" t="s">
        <v>70</v>
      </c>
      <c r="M775" t="s">
        <v>70</v>
      </c>
      <c r="N775" t="s">
        <v>70</v>
      </c>
      <c r="O775" t="s">
        <v>70</v>
      </c>
      <c r="P775" t="s">
        <v>70</v>
      </c>
      <c r="Q775" t="s">
        <v>70</v>
      </c>
      <c r="R775" t="s">
        <v>70</v>
      </c>
      <c r="S775" t="s">
        <v>70</v>
      </c>
      <c r="T775" t="s">
        <v>70</v>
      </c>
      <c r="U775" t="s">
        <v>70</v>
      </c>
      <c r="V775" t="s">
        <v>70</v>
      </c>
      <c r="W775" t="s">
        <v>70</v>
      </c>
      <c r="X775" t="s">
        <v>5801</v>
      </c>
      <c r="Y775" t="s">
        <v>70</v>
      </c>
    </row>
    <row r="776" spans="1:25" x14ac:dyDescent="0.2">
      <c r="A776" t="s">
        <v>5593</v>
      </c>
      <c r="B776">
        <v>42453371</v>
      </c>
      <c r="C776" t="s">
        <v>70</v>
      </c>
      <c r="D776" t="s">
        <v>71</v>
      </c>
      <c r="E776" t="s">
        <v>72</v>
      </c>
      <c r="F776" t="s">
        <v>70</v>
      </c>
      <c r="G776" t="s">
        <v>73</v>
      </c>
      <c r="H776" t="s">
        <v>296</v>
      </c>
      <c r="I776" t="s">
        <v>81</v>
      </c>
      <c r="J776" t="s">
        <v>70</v>
      </c>
      <c r="K776" t="s">
        <v>70</v>
      </c>
      <c r="L776" t="s">
        <v>70</v>
      </c>
      <c r="M776" t="s">
        <v>70</v>
      </c>
      <c r="N776" t="s">
        <v>5802</v>
      </c>
      <c r="O776" t="s">
        <v>70</v>
      </c>
      <c r="P776" t="s">
        <v>70</v>
      </c>
      <c r="Q776" t="s">
        <v>70</v>
      </c>
      <c r="R776" t="s">
        <v>70</v>
      </c>
      <c r="S776" t="s">
        <v>70</v>
      </c>
      <c r="T776" t="s">
        <v>70</v>
      </c>
      <c r="U776" t="s">
        <v>70</v>
      </c>
      <c r="V776" t="s">
        <v>70</v>
      </c>
      <c r="W776" t="s">
        <v>70</v>
      </c>
      <c r="X776" t="s">
        <v>70</v>
      </c>
      <c r="Y776" t="s">
        <v>70</v>
      </c>
    </row>
    <row r="777" spans="1:25" x14ac:dyDescent="0.2">
      <c r="A777" t="s">
        <v>5593</v>
      </c>
      <c r="B777">
        <v>42945248</v>
      </c>
      <c r="C777" t="s">
        <v>70</v>
      </c>
      <c r="D777" t="s">
        <v>79</v>
      </c>
      <c r="E777" t="s">
        <v>78</v>
      </c>
      <c r="F777" t="s">
        <v>70</v>
      </c>
      <c r="G777" t="s">
        <v>73</v>
      </c>
      <c r="H777" t="s">
        <v>1686</v>
      </c>
      <c r="I777" t="s">
        <v>97</v>
      </c>
      <c r="J777" t="s">
        <v>70</v>
      </c>
      <c r="K777" t="s">
        <v>70</v>
      </c>
      <c r="L777" t="s">
        <v>70</v>
      </c>
      <c r="M777" t="s">
        <v>70</v>
      </c>
      <c r="N777" t="s">
        <v>70</v>
      </c>
      <c r="O777" t="s">
        <v>70</v>
      </c>
      <c r="P777" t="s">
        <v>70</v>
      </c>
      <c r="Q777" t="s">
        <v>70</v>
      </c>
      <c r="R777" t="s">
        <v>70</v>
      </c>
      <c r="S777" t="s">
        <v>70</v>
      </c>
      <c r="T777" t="s">
        <v>70</v>
      </c>
      <c r="U777" t="s">
        <v>70</v>
      </c>
      <c r="V777" t="s">
        <v>5803</v>
      </c>
      <c r="W777" t="s">
        <v>70</v>
      </c>
      <c r="X777" t="s">
        <v>70</v>
      </c>
      <c r="Y777" t="s">
        <v>70</v>
      </c>
    </row>
    <row r="778" spans="1:25" x14ac:dyDescent="0.2">
      <c r="A778" t="s">
        <v>5593</v>
      </c>
      <c r="B778">
        <v>45785989</v>
      </c>
      <c r="C778" t="s">
        <v>70</v>
      </c>
      <c r="D778" t="s">
        <v>79</v>
      </c>
      <c r="E778" t="s">
        <v>78</v>
      </c>
      <c r="F778" t="s">
        <v>70</v>
      </c>
      <c r="G778" t="s">
        <v>73</v>
      </c>
      <c r="H778" t="s">
        <v>242</v>
      </c>
      <c r="I778" t="s">
        <v>155</v>
      </c>
      <c r="J778" t="s">
        <v>70</v>
      </c>
      <c r="K778" t="s">
        <v>70</v>
      </c>
      <c r="L778" t="s">
        <v>70</v>
      </c>
      <c r="M778" t="s">
        <v>70</v>
      </c>
      <c r="N778" t="s">
        <v>70</v>
      </c>
      <c r="O778" t="s">
        <v>70</v>
      </c>
      <c r="P778" t="s">
        <v>70</v>
      </c>
      <c r="Q778" t="s">
        <v>5804</v>
      </c>
      <c r="R778" t="s">
        <v>70</v>
      </c>
      <c r="S778" t="s">
        <v>70</v>
      </c>
      <c r="T778" t="s">
        <v>70</v>
      </c>
      <c r="U778" t="s">
        <v>70</v>
      </c>
      <c r="V778" t="s">
        <v>70</v>
      </c>
      <c r="W778" t="s">
        <v>70</v>
      </c>
      <c r="X778" t="s">
        <v>70</v>
      </c>
      <c r="Y778" t="s">
        <v>70</v>
      </c>
    </row>
    <row r="779" spans="1:25" x14ac:dyDescent="0.2">
      <c r="A779" t="s">
        <v>5593</v>
      </c>
      <c r="B779">
        <v>46673169</v>
      </c>
      <c r="C779" t="s">
        <v>5805</v>
      </c>
      <c r="D779" t="s">
        <v>78</v>
      </c>
      <c r="E779" t="s">
        <v>79</v>
      </c>
      <c r="F779" t="s">
        <v>70</v>
      </c>
      <c r="G779" t="s">
        <v>73</v>
      </c>
      <c r="H779" t="s">
        <v>5806</v>
      </c>
      <c r="I779" t="s">
        <v>97</v>
      </c>
      <c r="J779" t="s">
        <v>70</v>
      </c>
      <c r="K779" t="s">
        <v>70</v>
      </c>
      <c r="L779" t="s">
        <v>70</v>
      </c>
      <c r="M779" t="s">
        <v>70</v>
      </c>
      <c r="N779" t="s">
        <v>70</v>
      </c>
      <c r="O779" t="s">
        <v>70</v>
      </c>
      <c r="P779" t="s">
        <v>70</v>
      </c>
      <c r="Q779" t="s">
        <v>5807</v>
      </c>
      <c r="R779" t="s">
        <v>70</v>
      </c>
      <c r="S779" t="s">
        <v>5442</v>
      </c>
      <c r="T779" t="s">
        <v>70</v>
      </c>
      <c r="U779" t="s">
        <v>70</v>
      </c>
      <c r="V779" t="s">
        <v>70</v>
      </c>
      <c r="W779" t="s">
        <v>70</v>
      </c>
      <c r="X779" t="s">
        <v>70</v>
      </c>
      <c r="Y779" t="s">
        <v>70</v>
      </c>
    </row>
    <row r="780" spans="1:25" x14ac:dyDescent="0.2">
      <c r="A780" t="s">
        <v>5593</v>
      </c>
      <c r="B780">
        <v>46685085</v>
      </c>
      <c r="C780" t="s">
        <v>70</v>
      </c>
      <c r="D780" t="s">
        <v>71</v>
      </c>
      <c r="E780" t="s">
        <v>79</v>
      </c>
      <c r="F780" t="s">
        <v>70</v>
      </c>
      <c r="G780" t="s">
        <v>73</v>
      </c>
      <c r="H780" t="s">
        <v>296</v>
      </c>
      <c r="I780" t="s">
        <v>97</v>
      </c>
      <c r="J780" t="s">
        <v>70</v>
      </c>
      <c r="K780" t="s">
        <v>70</v>
      </c>
      <c r="L780" t="s">
        <v>70</v>
      </c>
      <c r="M780" t="s">
        <v>70</v>
      </c>
      <c r="N780" t="s">
        <v>5808</v>
      </c>
      <c r="O780" t="s">
        <v>70</v>
      </c>
      <c r="P780" t="s">
        <v>70</v>
      </c>
      <c r="Q780" t="s">
        <v>70</v>
      </c>
      <c r="R780" t="s">
        <v>70</v>
      </c>
      <c r="S780" t="s">
        <v>70</v>
      </c>
      <c r="T780" t="s">
        <v>70</v>
      </c>
      <c r="U780" t="s">
        <v>70</v>
      </c>
      <c r="V780" t="s">
        <v>70</v>
      </c>
      <c r="W780" t="s">
        <v>70</v>
      </c>
      <c r="X780" t="s">
        <v>70</v>
      </c>
      <c r="Y780" t="s">
        <v>70</v>
      </c>
    </row>
    <row r="781" spans="1:25" x14ac:dyDescent="0.2">
      <c r="A781" t="s">
        <v>5593</v>
      </c>
      <c r="B781">
        <v>53076797</v>
      </c>
      <c r="C781" t="s">
        <v>70</v>
      </c>
      <c r="D781" t="s">
        <v>78</v>
      </c>
      <c r="E781" t="s">
        <v>72</v>
      </c>
      <c r="F781" t="s">
        <v>70</v>
      </c>
      <c r="G781" t="s">
        <v>73</v>
      </c>
      <c r="H781" t="s">
        <v>107</v>
      </c>
      <c r="I781" t="s">
        <v>182</v>
      </c>
      <c r="J781" t="s">
        <v>70</v>
      </c>
      <c r="K781" t="s">
        <v>70</v>
      </c>
      <c r="L781" t="s">
        <v>70</v>
      </c>
      <c r="M781" t="s">
        <v>70</v>
      </c>
      <c r="N781" t="s">
        <v>70</v>
      </c>
      <c r="O781" t="s">
        <v>5809</v>
      </c>
      <c r="P781" t="s">
        <v>70</v>
      </c>
      <c r="Q781" t="s">
        <v>70</v>
      </c>
      <c r="R781" t="s">
        <v>70</v>
      </c>
      <c r="S781" t="s">
        <v>70</v>
      </c>
      <c r="T781" t="s">
        <v>70</v>
      </c>
      <c r="U781" t="s">
        <v>70</v>
      </c>
      <c r="V781" t="s">
        <v>70</v>
      </c>
      <c r="W781" t="s">
        <v>70</v>
      </c>
      <c r="X781" t="s">
        <v>70</v>
      </c>
      <c r="Y781" t="s">
        <v>70</v>
      </c>
    </row>
    <row r="782" spans="1:25" x14ac:dyDescent="0.2">
      <c r="A782" t="s">
        <v>5593</v>
      </c>
      <c r="B782">
        <v>58066581</v>
      </c>
      <c r="C782" t="s">
        <v>70</v>
      </c>
      <c r="D782" t="s">
        <v>71</v>
      </c>
      <c r="E782" t="s">
        <v>72</v>
      </c>
      <c r="F782" t="s">
        <v>70</v>
      </c>
      <c r="G782" t="s">
        <v>73</v>
      </c>
      <c r="H782" t="s">
        <v>74</v>
      </c>
      <c r="I782" t="s">
        <v>187</v>
      </c>
      <c r="J782" t="s">
        <v>70</v>
      </c>
      <c r="K782" t="s">
        <v>70</v>
      </c>
      <c r="L782" t="s">
        <v>70</v>
      </c>
      <c r="M782" t="s">
        <v>70</v>
      </c>
      <c r="N782" t="s">
        <v>70</v>
      </c>
      <c r="O782" t="s">
        <v>70</v>
      </c>
      <c r="P782" t="s">
        <v>70</v>
      </c>
      <c r="Q782" t="s">
        <v>70</v>
      </c>
      <c r="R782" t="s">
        <v>70</v>
      </c>
      <c r="S782" t="s">
        <v>70</v>
      </c>
      <c r="T782" t="s">
        <v>5810</v>
      </c>
      <c r="U782" t="s">
        <v>70</v>
      </c>
      <c r="V782" t="s">
        <v>70</v>
      </c>
      <c r="W782" t="s">
        <v>70</v>
      </c>
      <c r="X782" t="s">
        <v>70</v>
      </c>
      <c r="Y782" t="s">
        <v>70</v>
      </c>
    </row>
    <row r="783" spans="1:25" x14ac:dyDescent="0.2">
      <c r="A783" t="s">
        <v>5593</v>
      </c>
      <c r="B783">
        <v>60530169</v>
      </c>
      <c r="C783" t="s">
        <v>70</v>
      </c>
      <c r="D783" t="s">
        <v>79</v>
      </c>
      <c r="E783" t="s">
        <v>78</v>
      </c>
      <c r="F783" t="s">
        <v>70</v>
      </c>
      <c r="G783" t="s">
        <v>73</v>
      </c>
      <c r="H783" t="s">
        <v>471</v>
      </c>
      <c r="I783" t="s">
        <v>81</v>
      </c>
      <c r="J783" t="s">
        <v>70</v>
      </c>
      <c r="K783" t="s">
        <v>70</v>
      </c>
      <c r="L783" t="s">
        <v>5811</v>
      </c>
      <c r="M783" t="s">
        <v>70</v>
      </c>
      <c r="N783" t="s">
        <v>70</v>
      </c>
      <c r="O783" t="s">
        <v>70</v>
      </c>
      <c r="P783" t="s">
        <v>70</v>
      </c>
      <c r="Q783" t="s">
        <v>70</v>
      </c>
      <c r="R783" t="s">
        <v>70</v>
      </c>
      <c r="S783" t="s">
        <v>70</v>
      </c>
      <c r="T783" t="s">
        <v>70</v>
      </c>
      <c r="U783" t="s">
        <v>70</v>
      </c>
      <c r="V783" t="s">
        <v>70</v>
      </c>
      <c r="W783" t="s">
        <v>70</v>
      </c>
      <c r="X783" t="s">
        <v>70</v>
      </c>
      <c r="Y783" t="s">
        <v>70</v>
      </c>
    </row>
    <row r="784" spans="1:25" x14ac:dyDescent="0.2">
      <c r="A784" t="s">
        <v>5593</v>
      </c>
      <c r="B784">
        <v>62019223</v>
      </c>
      <c r="C784" t="s">
        <v>5812</v>
      </c>
      <c r="D784" t="s">
        <v>71</v>
      </c>
      <c r="E784" t="s">
        <v>72</v>
      </c>
      <c r="F784" t="s">
        <v>70</v>
      </c>
      <c r="G784" t="s">
        <v>73</v>
      </c>
      <c r="H784" t="s">
        <v>804</v>
      </c>
      <c r="I784" t="s">
        <v>108</v>
      </c>
      <c r="J784" t="s">
        <v>5813</v>
      </c>
      <c r="K784" t="s">
        <v>5814</v>
      </c>
      <c r="L784" t="s">
        <v>5815</v>
      </c>
      <c r="M784" t="s">
        <v>5816</v>
      </c>
      <c r="N784" t="s">
        <v>5817</v>
      </c>
      <c r="O784" t="s">
        <v>5818</v>
      </c>
      <c r="P784" t="s">
        <v>5819</v>
      </c>
      <c r="Q784" t="s">
        <v>5820</v>
      </c>
      <c r="R784" t="s">
        <v>5821</v>
      </c>
      <c r="S784" t="s">
        <v>5822</v>
      </c>
      <c r="T784" t="s">
        <v>5823</v>
      </c>
      <c r="U784" t="s">
        <v>5824</v>
      </c>
      <c r="V784" t="s">
        <v>5825</v>
      </c>
      <c r="W784" t="s">
        <v>5826</v>
      </c>
      <c r="X784" t="s">
        <v>5827</v>
      </c>
      <c r="Y784" t="s">
        <v>5828</v>
      </c>
    </row>
    <row r="785" spans="1:25" x14ac:dyDescent="0.2">
      <c r="A785" t="s">
        <v>5593</v>
      </c>
      <c r="B785">
        <v>62152628</v>
      </c>
      <c r="C785" t="s">
        <v>70</v>
      </c>
      <c r="D785" t="s">
        <v>72</v>
      </c>
      <c r="E785" t="s">
        <v>71</v>
      </c>
      <c r="F785" t="s">
        <v>70</v>
      </c>
      <c r="G785" t="s">
        <v>73</v>
      </c>
      <c r="H785" t="s">
        <v>473</v>
      </c>
      <c r="I785" t="s">
        <v>332</v>
      </c>
      <c r="J785" t="s">
        <v>70</v>
      </c>
      <c r="K785" t="s">
        <v>70</v>
      </c>
      <c r="L785" t="s">
        <v>70</v>
      </c>
      <c r="M785" t="s">
        <v>70</v>
      </c>
      <c r="N785" t="s">
        <v>70</v>
      </c>
      <c r="O785" t="s">
        <v>70</v>
      </c>
      <c r="P785" t="s">
        <v>5829</v>
      </c>
      <c r="Q785" t="s">
        <v>70</v>
      </c>
      <c r="R785" t="s">
        <v>70</v>
      </c>
      <c r="S785" t="s">
        <v>70</v>
      </c>
      <c r="T785" t="s">
        <v>70</v>
      </c>
      <c r="U785" t="s">
        <v>70</v>
      </c>
      <c r="V785" t="s">
        <v>70</v>
      </c>
      <c r="W785" t="s">
        <v>70</v>
      </c>
      <c r="X785" t="s">
        <v>70</v>
      </c>
      <c r="Y785" t="s">
        <v>70</v>
      </c>
    </row>
    <row r="786" spans="1:25" x14ac:dyDescent="0.2">
      <c r="A786" t="s">
        <v>5593</v>
      </c>
      <c r="B786">
        <v>62499341</v>
      </c>
      <c r="C786" t="s">
        <v>70</v>
      </c>
      <c r="D786" t="s">
        <v>78</v>
      </c>
      <c r="E786" t="s">
        <v>79</v>
      </c>
      <c r="F786" t="s">
        <v>70</v>
      </c>
      <c r="G786" t="s">
        <v>73</v>
      </c>
      <c r="H786" t="s">
        <v>110</v>
      </c>
      <c r="I786" t="s">
        <v>108</v>
      </c>
      <c r="J786" t="s">
        <v>5830</v>
      </c>
      <c r="K786" t="s">
        <v>5831</v>
      </c>
      <c r="L786" t="s">
        <v>5832</v>
      </c>
      <c r="M786" t="s">
        <v>5833</v>
      </c>
      <c r="N786" t="s">
        <v>5834</v>
      </c>
      <c r="O786" t="s">
        <v>5835</v>
      </c>
      <c r="P786" t="s">
        <v>5836</v>
      </c>
      <c r="Q786" t="s">
        <v>5837</v>
      </c>
      <c r="R786" t="s">
        <v>5838</v>
      </c>
      <c r="S786" t="s">
        <v>5839</v>
      </c>
      <c r="T786" t="s">
        <v>5840</v>
      </c>
      <c r="U786" t="s">
        <v>5841</v>
      </c>
      <c r="V786" t="s">
        <v>5842</v>
      </c>
      <c r="W786" t="s">
        <v>5843</v>
      </c>
      <c r="X786" t="s">
        <v>5844</v>
      </c>
      <c r="Y786" t="s">
        <v>5845</v>
      </c>
    </row>
    <row r="787" spans="1:25" x14ac:dyDescent="0.2">
      <c r="A787" t="s">
        <v>5593</v>
      </c>
      <c r="B787">
        <v>62746078</v>
      </c>
      <c r="C787" t="s">
        <v>70</v>
      </c>
      <c r="D787" t="s">
        <v>79</v>
      </c>
      <c r="E787" t="s">
        <v>78</v>
      </c>
      <c r="F787" t="s">
        <v>70</v>
      </c>
      <c r="G787" t="s">
        <v>73</v>
      </c>
      <c r="H787" t="s">
        <v>110</v>
      </c>
      <c r="I787" t="s">
        <v>332</v>
      </c>
      <c r="J787" t="s">
        <v>5846</v>
      </c>
      <c r="K787" t="s">
        <v>5847</v>
      </c>
      <c r="L787" t="s">
        <v>5848</v>
      </c>
      <c r="M787" t="s">
        <v>5849</v>
      </c>
      <c r="N787" t="s">
        <v>5850</v>
      </c>
      <c r="O787" t="s">
        <v>5851</v>
      </c>
      <c r="P787" t="s">
        <v>5852</v>
      </c>
      <c r="Q787" t="s">
        <v>5853</v>
      </c>
      <c r="R787" t="s">
        <v>5854</v>
      </c>
      <c r="S787" t="s">
        <v>5855</v>
      </c>
      <c r="T787" t="s">
        <v>5856</v>
      </c>
      <c r="U787" t="s">
        <v>5857</v>
      </c>
      <c r="V787" t="s">
        <v>5858</v>
      </c>
      <c r="W787" t="s">
        <v>5859</v>
      </c>
      <c r="X787" t="s">
        <v>5860</v>
      </c>
      <c r="Y787" t="s">
        <v>5861</v>
      </c>
    </row>
    <row r="788" spans="1:25" x14ac:dyDescent="0.2">
      <c r="A788" t="s">
        <v>5593</v>
      </c>
      <c r="B788">
        <v>62856449</v>
      </c>
      <c r="C788" t="s">
        <v>70</v>
      </c>
      <c r="D788" t="s">
        <v>78</v>
      </c>
      <c r="E788" t="s">
        <v>71</v>
      </c>
      <c r="F788" t="s">
        <v>70</v>
      </c>
      <c r="G788" t="s">
        <v>73</v>
      </c>
      <c r="H788" t="s">
        <v>471</v>
      </c>
      <c r="I788" t="s">
        <v>97</v>
      </c>
      <c r="J788" t="s">
        <v>70</v>
      </c>
      <c r="K788" t="s">
        <v>70</v>
      </c>
      <c r="L788" t="s">
        <v>5862</v>
      </c>
      <c r="M788" t="s">
        <v>70</v>
      </c>
      <c r="N788" t="s">
        <v>70</v>
      </c>
      <c r="O788" t="s">
        <v>70</v>
      </c>
      <c r="P788" t="s">
        <v>70</v>
      </c>
      <c r="Q788" t="s">
        <v>70</v>
      </c>
      <c r="R788" t="s">
        <v>70</v>
      </c>
      <c r="S788" t="s">
        <v>70</v>
      </c>
      <c r="T788" t="s">
        <v>70</v>
      </c>
      <c r="U788" t="s">
        <v>70</v>
      </c>
      <c r="V788" t="s">
        <v>70</v>
      </c>
      <c r="W788" t="s">
        <v>70</v>
      </c>
      <c r="X788" t="s">
        <v>70</v>
      </c>
      <c r="Y788" t="s">
        <v>70</v>
      </c>
    </row>
    <row r="789" spans="1:25" x14ac:dyDescent="0.2">
      <c r="A789" t="s">
        <v>5593</v>
      </c>
      <c r="B789">
        <v>62968589</v>
      </c>
      <c r="C789" t="s">
        <v>5863</v>
      </c>
      <c r="D789" t="s">
        <v>79</v>
      </c>
      <c r="E789" t="s">
        <v>78</v>
      </c>
      <c r="F789" t="s">
        <v>70</v>
      </c>
      <c r="G789" t="s">
        <v>73</v>
      </c>
      <c r="H789" t="s">
        <v>416</v>
      </c>
      <c r="I789" t="s">
        <v>108</v>
      </c>
      <c r="J789" t="s">
        <v>70</v>
      </c>
      <c r="K789" t="s">
        <v>70</v>
      </c>
      <c r="L789" t="s">
        <v>70</v>
      </c>
      <c r="M789" t="s">
        <v>70</v>
      </c>
      <c r="N789" t="s">
        <v>70</v>
      </c>
      <c r="O789" t="s">
        <v>70</v>
      </c>
      <c r="P789" t="s">
        <v>70</v>
      </c>
      <c r="Q789" t="s">
        <v>70</v>
      </c>
      <c r="R789" t="s">
        <v>70</v>
      </c>
      <c r="S789" t="s">
        <v>70</v>
      </c>
      <c r="T789" t="s">
        <v>5864</v>
      </c>
      <c r="U789" t="s">
        <v>70</v>
      </c>
      <c r="V789" t="s">
        <v>70</v>
      </c>
      <c r="W789" t="s">
        <v>70</v>
      </c>
      <c r="X789" t="s">
        <v>70</v>
      </c>
      <c r="Y789" t="s">
        <v>70</v>
      </c>
    </row>
    <row r="790" spans="1:25" x14ac:dyDescent="0.2">
      <c r="A790" t="s">
        <v>5593</v>
      </c>
      <c r="B790">
        <v>62968690</v>
      </c>
      <c r="C790" t="s">
        <v>70</v>
      </c>
      <c r="D790" t="s">
        <v>72</v>
      </c>
      <c r="E790" t="s">
        <v>71</v>
      </c>
      <c r="F790" t="s">
        <v>70</v>
      </c>
      <c r="G790" t="s">
        <v>73</v>
      </c>
      <c r="H790" t="s">
        <v>785</v>
      </c>
      <c r="I790" t="s">
        <v>155</v>
      </c>
      <c r="J790" t="s">
        <v>70</v>
      </c>
      <c r="K790" t="s">
        <v>70</v>
      </c>
      <c r="L790" t="s">
        <v>70</v>
      </c>
      <c r="M790" t="s">
        <v>70</v>
      </c>
      <c r="N790" t="s">
        <v>70</v>
      </c>
      <c r="O790" t="s">
        <v>70</v>
      </c>
      <c r="P790" t="s">
        <v>70</v>
      </c>
      <c r="Q790" t="s">
        <v>70</v>
      </c>
      <c r="R790" t="s">
        <v>70</v>
      </c>
      <c r="S790" t="s">
        <v>70</v>
      </c>
      <c r="T790" t="s">
        <v>70</v>
      </c>
      <c r="U790" t="s">
        <v>70</v>
      </c>
      <c r="V790" t="s">
        <v>70</v>
      </c>
      <c r="W790" t="s">
        <v>70</v>
      </c>
      <c r="X790" t="s">
        <v>5865</v>
      </c>
      <c r="Y790" t="s">
        <v>70</v>
      </c>
    </row>
    <row r="791" spans="1:25" x14ac:dyDescent="0.2">
      <c r="A791" t="s">
        <v>5593</v>
      </c>
      <c r="B791">
        <v>66195123</v>
      </c>
      <c r="C791" t="s">
        <v>70</v>
      </c>
      <c r="D791" t="s">
        <v>71</v>
      </c>
      <c r="E791" t="s">
        <v>72</v>
      </c>
      <c r="F791" t="s">
        <v>70</v>
      </c>
      <c r="G791" t="s">
        <v>73</v>
      </c>
      <c r="H791" t="s">
        <v>1686</v>
      </c>
      <c r="I791" t="s">
        <v>332</v>
      </c>
      <c r="J791" t="s">
        <v>70</v>
      </c>
      <c r="K791" t="s">
        <v>70</v>
      </c>
      <c r="L791" t="s">
        <v>70</v>
      </c>
      <c r="M791" t="s">
        <v>70</v>
      </c>
      <c r="N791" t="s">
        <v>70</v>
      </c>
      <c r="O791" t="s">
        <v>70</v>
      </c>
      <c r="P791" t="s">
        <v>70</v>
      </c>
      <c r="Q791" t="s">
        <v>70</v>
      </c>
      <c r="R791" t="s">
        <v>70</v>
      </c>
      <c r="S791" t="s">
        <v>70</v>
      </c>
      <c r="T791" t="s">
        <v>70</v>
      </c>
      <c r="U791" t="s">
        <v>70</v>
      </c>
      <c r="V791" t="s">
        <v>5866</v>
      </c>
      <c r="W791" t="s">
        <v>70</v>
      </c>
      <c r="X791" t="s">
        <v>70</v>
      </c>
      <c r="Y791" t="s">
        <v>70</v>
      </c>
    </row>
    <row r="792" spans="1:25" x14ac:dyDescent="0.2">
      <c r="A792" t="s">
        <v>5593</v>
      </c>
      <c r="B792">
        <v>67516359</v>
      </c>
      <c r="C792" t="s">
        <v>70</v>
      </c>
      <c r="D792" t="s">
        <v>72</v>
      </c>
      <c r="E792" t="s">
        <v>79</v>
      </c>
      <c r="F792" t="s">
        <v>70</v>
      </c>
      <c r="G792" t="s">
        <v>73</v>
      </c>
      <c r="H792" t="s">
        <v>698</v>
      </c>
      <c r="I792" t="s">
        <v>108</v>
      </c>
      <c r="J792" t="s">
        <v>5867</v>
      </c>
      <c r="K792" t="s">
        <v>70</v>
      </c>
      <c r="L792" t="s">
        <v>70</v>
      </c>
      <c r="M792" t="s">
        <v>70</v>
      </c>
      <c r="N792" t="s">
        <v>70</v>
      </c>
      <c r="O792" t="s">
        <v>70</v>
      </c>
      <c r="P792" t="s">
        <v>70</v>
      </c>
      <c r="Q792" t="s">
        <v>70</v>
      </c>
      <c r="R792" t="s">
        <v>70</v>
      </c>
      <c r="S792" t="s">
        <v>70</v>
      </c>
      <c r="T792" t="s">
        <v>70</v>
      </c>
      <c r="U792" t="s">
        <v>70</v>
      </c>
      <c r="V792" t="s">
        <v>70</v>
      </c>
      <c r="W792" t="s">
        <v>70</v>
      </c>
      <c r="X792" t="s">
        <v>70</v>
      </c>
      <c r="Y792" t="s">
        <v>70</v>
      </c>
    </row>
    <row r="793" spans="1:25" x14ac:dyDescent="0.2">
      <c r="A793" t="s">
        <v>5593</v>
      </c>
      <c r="B793">
        <v>74169807</v>
      </c>
      <c r="C793" t="s">
        <v>5868</v>
      </c>
      <c r="D793" t="s">
        <v>78</v>
      </c>
      <c r="E793" t="s">
        <v>79</v>
      </c>
      <c r="F793" t="s">
        <v>70</v>
      </c>
      <c r="G793" t="s">
        <v>73</v>
      </c>
      <c r="H793" t="s">
        <v>5869</v>
      </c>
      <c r="I793" t="s">
        <v>108</v>
      </c>
      <c r="J793" t="s">
        <v>5870</v>
      </c>
      <c r="K793" t="s">
        <v>70</v>
      </c>
      <c r="L793" t="s">
        <v>5871</v>
      </c>
      <c r="M793" t="s">
        <v>5872</v>
      </c>
      <c r="N793" t="s">
        <v>5873</v>
      </c>
      <c r="O793" t="s">
        <v>5874</v>
      </c>
      <c r="P793" t="s">
        <v>5875</v>
      </c>
      <c r="Q793" t="s">
        <v>5876</v>
      </c>
      <c r="R793" t="s">
        <v>70</v>
      </c>
      <c r="S793" t="s">
        <v>5877</v>
      </c>
      <c r="T793" t="s">
        <v>5878</v>
      </c>
      <c r="U793" t="s">
        <v>5879</v>
      </c>
      <c r="V793" t="s">
        <v>5880</v>
      </c>
      <c r="W793" t="s">
        <v>5881</v>
      </c>
      <c r="X793" t="s">
        <v>5882</v>
      </c>
      <c r="Y793" t="s">
        <v>5883</v>
      </c>
    </row>
    <row r="794" spans="1:25" x14ac:dyDescent="0.2">
      <c r="A794" t="s">
        <v>5593</v>
      </c>
      <c r="B794">
        <v>76105684</v>
      </c>
      <c r="C794" t="s">
        <v>70</v>
      </c>
      <c r="D794" t="s">
        <v>71</v>
      </c>
      <c r="E794" t="s">
        <v>72</v>
      </c>
      <c r="F794" t="s">
        <v>70</v>
      </c>
      <c r="G794" t="s">
        <v>73</v>
      </c>
      <c r="H794" t="s">
        <v>110</v>
      </c>
      <c r="I794" t="s">
        <v>164</v>
      </c>
      <c r="J794" t="s">
        <v>5884</v>
      </c>
      <c r="K794" t="s">
        <v>5885</v>
      </c>
      <c r="L794" t="s">
        <v>5886</v>
      </c>
      <c r="M794" t="s">
        <v>5887</v>
      </c>
      <c r="N794" t="s">
        <v>5888</v>
      </c>
      <c r="O794" t="s">
        <v>5889</v>
      </c>
      <c r="P794" t="s">
        <v>5890</v>
      </c>
      <c r="Q794" t="s">
        <v>5891</v>
      </c>
      <c r="R794" t="s">
        <v>5892</v>
      </c>
      <c r="S794" t="s">
        <v>5893</v>
      </c>
      <c r="T794" t="s">
        <v>5894</v>
      </c>
      <c r="U794" t="s">
        <v>5895</v>
      </c>
      <c r="V794" t="s">
        <v>5896</v>
      </c>
      <c r="W794" t="s">
        <v>5897</v>
      </c>
      <c r="X794" t="s">
        <v>5898</v>
      </c>
      <c r="Y794" t="s">
        <v>5899</v>
      </c>
    </row>
    <row r="795" spans="1:25" x14ac:dyDescent="0.2">
      <c r="A795" t="s">
        <v>5593</v>
      </c>
      <c r="B795">
        <v>79173508</v>
      </c>
      <c r="C795" t="s">
        <v>70</v>
      </c>
      <c r="D795" t="s">
        <v>71</v>
      </c>
      <c r="E795" t="s">
        <v>72</v>
      </c>
      <c r="F795" t="s">
        <v>70</v>
      </c>
      <c r="G795" t="s">
        <v>73</v>
      </c>
      <c r="H795" t="s">
        <v>110</v>
      </c>
      <c r="I795" t="s">
        <v>159</v>
      </c>
      <c r="J795" t="s">
        <v>5900</v>
      </c>
      <c r="K795" t="s">
        <v>5901</v>
      </c>
      <c r="L795" t="s">
        <v>5902</v>
      </c>
      <c r="M795" t="s">
        <v>5903</v>
      </c>
      <c r="N795" t="s">
        <v>5904</v>
      </c>
      <c r="O795" t="s">
        <v>5905</v>
      </c>
      <c r="P795" t="s">
        <v>5906</v>
      </c>
      <c r="Q795" t="s">
        <v>5907</v>
      </c>
      <c r="R795" t="s">
        <v>5908</v>
      </c>
      <c r="S795" t="s">
        <v>5909</v>
      </c>
      <c r="T795" t="s">
        <v>5910</v>
      </c>
      <c r="U795" t="s">
        <v>5911</v>
      </c>
      <c r="V795" t="s">
        <v>5912</v>
      </c>
      <c r="W795" t="s">
        <v>5913</v>
      </c>
      <c r="X795" t="s">
        <v>5914</v>
      </c>
      <c r="Y795" t="s">
        <v>5915</v>
      </c>
    </row>
    <row r="796" spans="1:25" x14ac:dyDescent="0.2">
      <c r="A796" t="s">
        <v>5593</v>
      </c>
      <c r="B796">
        <v>80559277</v>
      </c>
      <c r="C796" t="s">
        <v>70</v>
      </c>
      <c r="D796" t="s">
        <v>78</v>
      </c>
      <c r="E796" t="s">
        <v>71</v>
      </c>
      <c r="F796" t="s">
        <v>70</v>
      </c>
      <c r="G796" t="s">
        <v>73</v>
      </c>
      <c r="H796" t="s">
        <v>110</v>
      </c>
      <c r="I796" t="s">
        <v>159</v>
      </c>
      <c r="J796" t="s">
        <v>5916</v>
      </c>
      <c r="K796" t="s">
        <v>5917</v>
      </c>
      <c r="L796" t="s">
        <v>5918</v>
      </c>
      <c r="M796" t="s">
        <v>5919</v>
      </c>
      <c r="N796" t="s">
        <v>5920</v>
      </c>
      <c r="O796" t="s">
        <v>5921</v>
      </c>
      <c r="P796" t="s">
        <v>5922</v>
      </c>
      <c r="Q796" t="s">
        <v>5923</v>
      </c>
      <c r="R796" t="s">
        <v>5924</v>
      </c>
      <c r="S796" t="s">
        <v>5925</v>
      </c>
      <c r="T796" t="s">
        <v>5926</v>
      </c>
      <c r="U796" t="s">
        <v>5927</v>
      </c>
      <c r="V796" t="s">
        <v>5928</v>
      </c>
      <c r="W796" t="s">
        <v>5929</v>
      </c>
      <c r="X796" t="s">
        <v>5930</v>
      </c>
      <c r="Y796" t="s">
        <v>5931</v>
      </c>
    </row>
    <row r="797" spans="1:25" x14ac:dyDescent="0.2">
      <c r="A797" t="s">
        <v>5593</v>
      </c>
      <c r="B797">
        <v>80560753</v>
      </c>
      <c r="C797" t="s">
        <v>70</v>
      </c>
      <c r="D797" t="s">
        <v>78</v>
      </c>
      <c r="E797" t="s">
        <v>79</v>
      </c>
      <c r="F797" t="s">
        <v>70</v>
      </c>
      <c r="G797" t="s">
        <v>73</v>
      </c>
      <c r="H797" t="s">
        <v>3131</v>
      </c>
      <c r="I797" t="s">
        <v>81</v>
      </c>
      <c r="J797" t="s">
        <v>5932</v>
      </c>
      <c r="K797" t="s">
        <v>5933</v>
      </c>
      <c r="L797" t="s">
        <v>5934</v>
      </c>
      <c r="M797" t="s">
        <v>5935</v>
      </c>
      <c r="N797" t="s">
        <v>5936</v>
      </c>
      <c r="O797" t="s">
        <v>5937</v>
      </c>
      <c r="P797" t="s">
        <v>5938</v>
      </c>
      <c r="Q797" t="s">
        <v>5939</v>
      </c>
      <c r="R797" t="s">
        <v>5940</v>
      </c>
      <c r="S797" t="s">
        <v>5941</v>
      </c>
      <c r="T797" t="s">
        <v>5942</v>
      </c>
      <c r="U797" t="s">
        <v>70</v>
      </c>
      <c r="V797" t="s">
        <v>5943</v>
      </c>
      <c r="W797" t="s">
        <v>5944</v>
      </c>
      <c r="X797" t="s">
        <v>5945</v>
      </c>
      <c r="Y797" t="s">
        <v>5946</v>
      </c>
    </row>
    <row r="798" spans="1:25" x14ac:dyDescent="0.2">
      <c r="A798" t="s">
        <v>5947</v>
      </c>
      <c r="B798">
        <v>1272414</v>
      </c>
      <c r="C798" t="s">
        <v>70</v>
      </c>
      <c r="D798" t="s">
        <v>79</v>
      </c>
      <c r="E798" t="s">
        <v>78</v>
      </c>
      <c r="F798" t="s">
        <v>70</v>
      </c>
      <c r="G798" t="s">
        <v>73</v>
      </c>
      <c r="H798" t="s">
        <v>242</v>
      </c>
      <c r="I798" t="s">
        <v>108</v>
      </c>
      <c r="J798" t="s">
        <v>70</v>
      </c>
      <c r="K798" t="s">
        <v>70</v>
      </c>
      <c r="L798" t="s">
        <v>70</v>
      </c>
      <c r="M798" t="s">
        <v>70</v>
      </c>
      <c r="N798" t="s">
        <v>70</v>
      </c>
      <c r="O798" t="s">
        <v>70</v>
      </c>
      <c r="P798" t="s">
        <v>70</v>
      </c>
      <c r="Q798" t="s">
        <v>5948</v>
      </c>
      <c r="R798" t="s">
        <v>70</v>
      </c>
      <c r="S798" t="s">
        <v>70</v>
      </c>
      <c r="T798" t="s">
        <v>70</v>
      </c>
      <c r="U798" t="s">
        <v>70</v>
      </c>
      <c r="V798" t="s">
        <v>70</v>
      </c>
      <c r="W798" t="s">
        <v>70</v>
      </c>
      <c r="X798" t="s">
        <v>70</v>
      </c>
      <c r="Y798" t="s">
        <v>70</v>
      </c>
    </row>
    <row r="799" spans="1:25" x14ac:dyDescent="0.2">
      <c r="A799" t="s">
        <v>5947</v>
      </c>
      <c r="B799">
        <v>8088652</v>
      </c>
      <c r="C799" t="s">
        <v>70</v>
      </c>
      <c r="D799" t="s">
        <v>79</v>
      </c>
      <c r="E799" t="s">
        <v>71</v>
      </c>
      <c r="F799" t="s">
        <v>70</v>
      </c>
      <c r="G799" t="s">
        <v>73</v>
      </c>
      <c r="H799" t="s">
        <v>107</v>
      </c>
      <c r="I799" t="s">
        <v>159</v>
      </c>
      <c r="J799" t="s">
        <v>70</v>
      </c>
      <c r="K799" t="s">
        <v>70</v>
      </c>
      <c r="L799" t="s">
        <v>70</v>
      </c>
      <c r="M799" t="s">
        <v>70</v>
      </c>
      <c r="N799" t="s">
        <v>70</v>
      </c>
      <c r="O799" t="s">
        <v>5949</v>
      </c>
      <c r="P799" t="s">
        <v>70</v>
      </c>
      <c r="Q799" t="s">
        <v>70</v>
      </c>
      <c r="R799" t="s">
        <v>70</v>
      </c>
      <c r="S799" t="s">
        <v>70</v>
      </c>
      <c r="T799" t="s">
        <v>70</v>
      </c>
      <c r="U799" t="s">
        <v>70</v>
      </c>
      <c r="V799" t="s">
        <v>70</v>
      </c>
      <c r="W799" t="s">
        <v>70</v>
      </c>
      <c r="X799" t="s">
        <v>70</v>
      </c>
      <c r="Y799" t="s">
        <v>70</v>
      </c>
    </row>
    <row r="800" spans="1:25" x14ac:dyDescent="0.2">
      <c r="A800" t="s">
        <v>5947</v>
      </c>
      <c r="B800">
        <v>14842846</v>
      </c>
      <c r="C800" t="s">
        <v>70</v>
      </c>
      <c r="D800" t="s">
        <v>71</v>
      </c>
      <c r="E800" t="s">
        <v>72</v>
      </c>
      <c r="F800" t="s">
        <v>70</v>
      </c>
      <c r="G800" t="s">
        <v>73</v>
      </c>
      <c r="H800" t="s">
        <v>5950</v>
      </c>
      <c r="I800" t="s">
        <v>187</v>
      </c>
      <c r="J800" t="s">
        <v>5951</v>
      </c>
      <c r="K800" t="s">
        <v>70</v>
      </c>
      <c r="L800" t="s">
        <v>5952</v>
      </c>
      <c r="M800" t="s">
        <v>70</v>
      </c>
      <c r="N800" t="s">
        <v>70</v>
      </c>
      <c r="O800" t="s">
        <v>5953</v>
      </c>
      <c r="P800" t="s">
        <v>5954</v>
      </c>
      <c r="Q800" t="s">
        <v>5955</v>
      </c>
      <c r="R800" t="s">
        <v>70</v>
      </c>
      <c r="S800" t="s">
        <v>70</v>
      </c>
      <c r="T800" t="s">
        <v>5956</v>
      </c>
      <c r="U800" t="s">
        <v>5957</v>
      </c>
      <c r="V800" t="s">
        <v>5958</v>
      </c>
      <c r="W800" t="s">
        <v>5959</v>
      </c>
      <c r="X800" t="s">
        <v>70</v>
      </c>
      <c r="Y800" t="s">
        <v>70</v>
      </c>
    </row>
    <row r="801" spans="1:25" x14ac:dyDescent="0.2">
      <c r="A801" t="s">
        <v>5947</v>
      </c>
      <c r="B801">
        <v>21741435</v>
      </c>
      <c r="C801" t="s">
        <v>70</v>
      </c>
      <c r="D801" t="s">
        <v>78</v>
      </c>
      <c r="E801" t="s">
        <v>79</v>
      </c>
      <c r="F801" t="s">
        <v>70</v>
      </c>
      <c r="G801" t="s">
        <v>73</v>
      </c>
      <c r="H801" t="s">
        <v>110</v>
      </c>
      <c r="I801" t="s">
        <v>97</v>
      </c>
      <c r="J801" t="s">
        <v>5960</v>
      </c>
      <c r="K801" t="s">
        <v>5961</v>
      </c>
      <c r="L801" t="s">
        <v>5962</v>
      </c>
      <c r="M801" t="s">
        <v>5963</v>
      </c>
      <c r="N801" t="s">
        <v>5964</v>
      </c>
      <c r="O801" t="s">
        <v>5965</v>
      </c>
      <c r="P801" t="s">
        <v>5966</v>
      </c>
      <c r="Q801" t="s">
        <v>5967</v>
      </c>
      <c r="R801" t="s">
        <v>5968</v>
      </c>
      <c r="S801" t="s">
        <v>5969</v>
      </c>
      <c r="T801" t="s">
        <v>5970</v>
      </c>
      <c r="U801" t="s">
        <v>5971</v>
      </c>
      <c r="V801" t="s">
        <v>5972</v>
      </c>
      <c r="W801" t="s">
        <v>5973</v>
      </c>
      <c r="X801" t="s">
        <v>5974</v>
      </c>
      <c r="Y801" t="s">
        <v>5975</v>
      </c>
    </row>
    <row r="802" spans="1:25" x14ac:dyDescent="0.2">
      <c r="A802" t="s">
        <v>5947</v>
      </c>
      <c r="B802">
        <v>30907991</v>
      </c>
      <c r="C802" t="s">
        <v>70</v>
      </c>
      <c r="D802" t="s">
        <v>72</v>
      </c>
      <c r="E802" t="s">
        <v>79</v>
      </c>
      <c r="F802" t="s">
        <v>70</v>
      </c>
      <c r="G802" t="s">
        <v>73</v>
      </c>
      <c r="H802" t="s">
        <v>110</v>
      </c>
      <c r="I802" t="s">
        <v>159</v>
      </c>
      <c r="J802" t="s">
        <v>5976</v>
      </c>
      <c r="K802" t="s">
        <v>5977</v>
      </c>
      <c r="L802" t="s">
        <v>5978</v>
      </c>
      <c r="M802" t="s">
        <v>5979</v>
      </c>
      <c r="N802" t="s">
        <v>5980</v>
      </c>
      <c r="O802" t="s">
        <v>5981</v>
      </c>
      <c r="P802" t="s">
        <v>5982</v>
      </c>
      <c r="Q802" t="s">
        <v>5983</v>
      </c>
      <c r="R802" t="s">
        <v>5984</v>
      </c>
      <c r="S802" t="s">
        <v>5904</v>
      </c>
      <c r="T802" t="s">
        <v>5985</v>
      </c>
      <c r="U802" t="s">
        <v>5986</v>
      </c>
      <c r="V802" t="s">
        <v>5987</v>
      </c>
      <c r="W802" t="s">
        <v>5988</v>
      </c>
      <c r="X802" t="s">
        <v>5989</v>
      </c>
      <c r="Y802" t="s">
        <v>5990</v>
      </c>
    </row>
    <row r="803" spans="1:25" x14ac:dyDescent="0.2">
      <c r="A803" t="s">
        <v>5947</v>
      </c>
      <c r="B803">
        <v>31250838</v>
      </c>
      <c r="C803" t="s">
        <v>70</v>
      </c>
      <c r="D803" t="s">
        <v>78</v>
      </c>
      <c r="E803" t="s">
        <v>71</v>
      </c>
      <c r="F803" t="s">
        <v>70</v>
      </c>
      <c r="G803" t="s">
        <v>73</v>
      </c>
      <c r="H803" t="s">
        <v>110</v>
      </c>
      <c r="I803" t="s">
        <v>90</v>
      </c>
      <c r="J803" t="s">
        <v>5991</v>
      </c>
      <c r="K803" t="s">
        <v>5992</v>
      </c>
      <c r="L803" t="s">
        <v>5993</v>
      </c>
      <c r="M803" t="s">
        <v>5994</v>
      </c>
      <c r="N803" t="s">
        <v>5995</v>
      </c>
      <c r="O803" t="s">
        <v>5996</v>
      </c>
      <c r="P803" t="s">
        <v>5997</v>
      </c>
      <c r="Q803" t="s">
        <v>5998</v>
      </c>
      <c r="R803" t="s">
        <v>5999</v>
      </c>
      <c r="S803" t="s">
        <v>6000</v>
      </c>
      <c r="T803" t="s">
        <v>6001</v>
      </c>
      <c r="U803" t="s">
        <v>6002</v>
      </c>
      <c r="V803" t="s">
        <v>1646</v>
      </c>
      <c r="W803" t="s">
        <v>6003</v>
      </c>
      <c r="X803" t="s">
        <v>6004</v>
      </c>
      <c r="Y803" t="s">
        <v>6005</v>
      </c>
    </row>
    <row r="804" spans="1:25" x14ac:dyDescent="0.2">
      <c r="A804" t="s">
        <v>5947</v>
      </c>
      <c r="B804">
        <v>31323794</v>
      </c>
      <c r="C804" t="s">
        <v>70</v>
      </c>
      <c r="D804" t="s">
        <v>72</v>
      </c>
      <c r="E804" t="s">
        <v>78</v>
      </c>
      <c r="F804" t="s">
        <v>70</v>
      </c>
      <c r="G804" t="s">
        <v>73</v>
      </c>
      <c r="H804" t="s">
        <v>473</v>
      </c>
      <c r="I804" t="s">
        <v>108</v>
      </c>
      <c r="J804" t="s">
        <v>70</v>
      </c>
      <c r="K804" t="s">
        <v>70</v>
      </c>
      <c r="L804" t="s">
        <v>70</v>
      </c>
      <c r="M804" t="s">
        <v>70</v>
      </c>
      <c r="N804" t="s">
        <v>70</v>
      </c>
      <c r="O804" t="s">
        <v>70</v>
      </c>
      <c r="P804" t="s">
        <v>6006</v>
      </c>
      <c r="Q804" t="s">
        <v>70</v>
      </c>
      <c r="R804" t="s">
        <v>70</v>
      </c>
      <c r="S804" t="s">
        <v>70</v>
      </c>
      <c r="T804" t="s">
        <v>70</v>
      </c>
      <c r="U804" t="s">
        <v>70</v>
      </c>
      <c r="V804" t="s">
        <v>70</v>
      </c>
      <c r="W804" t="s">
        <v>70</v>
      </c>
      <c r="X804" t="s">
        <v>70</v>
      </c>
      <c r="Y804" t="s">
        <v>70</v>
      </c>
    </row>
    <row r="805" spans="1:25" x14ac:dyDescent="0.2">
      <c r="A805" t="s">
        <v>5947</v>
      </c>
      <c r="B805">
        <v>43332152</v>
      </c>
      <c r="C805" t="s">
        <v>70</v>
      </c>
      <c r="D805" t="s">
        <v>71</v>
      </c>
      <c r="E805" t="s">
        <v>72</v>
      </c>
      <c r="F805" t="s">
        <v>70</v>
      </c>
      <c r="G805" t="s">
        <v>73</v>
      </c>
      <c r="H805" t="s">
        <v>110</v>
      </c>
      <c r="I805" t="s">
        <v>187</v>
      </c>
      <c r="J805" t="s">
        <v>6007</v>
      </c>
      <c r="K805" t="s">
        <v>6008</v>
      </c>
      <c r="L805" t="s">
        <v>6009</v>
      </c>
      <c r="M805" t="s">
        <v>6010</v>
      </c>
      <c r="N805" t="s">
        <v>6011</v>
      </c>
      <c r="O805" t="s">
        <v>6012</v>
      </c>
      <c r="P805" t="s">
        <v>6013</v>
      </c>
      <c r="Q805" t="s">
        <v>6014</v>
      </c>
      <c r="R805" t="s">
        <v>6015</v>
      </c>
      <c r="S805" t="s">
        <v>6016</v>
      </c>
      <c r="T805" t="s">
        <v>6017</v>
      </c>
      <c r="U805" t="s">
        <v>6018</v>
      </c>
      <c r="V805" t="s">
        <v>6019</v>
      </c>
      <c r="W805" t="s">
        <v>6020</v>
      </c>
      <c r="X805" t="s">
        <v>6021</v>
      </c>
      <c r="Y805" t="s">
        <v>6022</v>
      </c>
    </row>
    <row r="806" spans="1:25" x14ac:dyDescent="0.2">
      <c r="A806" t="s">
        <v>5947</v>
      </c>
      <c r="B806">
        <v>44774216</v>
      </c>
      <c r="C806" t="s">
        <v>70</v>
      </c>
      <c r="D806" t="s">
        <v>79</v>
      </c>
      <c r="E806" t="s">
        <v>71</v>
      </c>
      <c r="F806" t="s">
        <v>70</v>
      </c>
      <c r="G806" t="s">
        <v>73</v>
      </c>
      <c r="H806" t="s">
        <v>4263</v>
      </c>
      <c r="I806" t="s">
        <v>108</v>
      </c>
      <c r="J806" t="s">
        <v>6023</v>
      </c>
      <c r="K806" t="s">
        <v>6024</v>
      </c>
      <c r="L806" t="s">
        <v>70</v>
      </c>
      <c r="M806" t="s">
        <v>6025</v>
      </c>
      <c r="N806" t="s">
        <v>6026</v>
      </c>
      <c r="O806" t="s">
        <v>6027</v>
      </c>
      <c r="P806" t="s">
        <v>6028</v>
      </c>
      <c r="Q806" t="s">
        <v>6029</v>
      </c>
      <c r="R806" t="s">
        <v>70</v>
      </c>
      <c r="S806" t="s">
        <v>70</v>
      </c>
      <c r="T806" t="s">
        <v>6030</v>
      </c>
      <c r="U806" t="s">
        <v>6031</v>
      </c>
      <c r="V806" t="s">
        <v>6032</v>
      </c>
      <c r="W806" t="s">
        <v>6033</v>
      </c>
      <c r="X806" t="s">
        <v>6034</v>
      </c>
      <c r="Y806" t="s">
        <v>6035</v>
      </c>
    </row>
    <row r="807" spans="1:25" x14ac:dyDescent="0.2">
      <c r="A807" t="s">
        <v>5947</v>
      </c>
      <c r="B807">
        <v>56400826</v>
      </c>
      <c r="C807" t="s">
        <v>6036</v>
      </c>
      <c r="D807" t="s">
        <v>79</v>
      </c>
      <c r="E807" t="s">
        <v>78</v>
      </c>
      <c r="F807" t="s">
        <v>70</v>
      </c>
      <c r="G807" t="s">
        <v>73</v>
      </c>
      <c r="H807" t="s">
        <v>804</v>
      </c>
      <c r="I807" t="s">
        <v>159</v>
      </c>
      <c r="J807" t="s">
        <v>6037</v>
      </c>
      <c r="K807" t="s">
        <v>6037</v>
      </c>
      <c r="L807" t="s">
        <v>6038</v>
      </c>
      <c r="M807" t="s">
        <v>6039</v>
      </c>
      <c r="N807" t="s">
        <v>6040</v>
      </c>
      <c r="O807" t="s">
        <v>6041</v>
      </c>
      <c r="P807" t="s">
        <v>6042</v>
      </c>
      <c r="Q807" t="s">
        <v>6043</v>
      </c>
      <c r="R807" t="s">
        <v>6044</v>
      </c>
      <c r="S807" t="s">
        <v>6045</v>
      </c>
      <c r="T807" t="s">
        <v>6042</v>
      </c>
      <c r="U807" t="s">
        <v>6046</v>
      </c>
      <c r="V807" t="s">
        <v>6047</v>
      </c>
      <c r="W807" t="s">
        <v>6048</v>
      </c>
      <c r="X807" t="s">
        <v>6049</v>
      </c>
      <c r="Y807" t="s">
        <v>6043</v>
      </c>
    </row>
    <row r="808" spans="1:25" x14ac:dyDescent="0.2">
      <c r="A808" t="s">
        <v>5947</v>
      </c>
      <c r="B808">
        <v>57569915</v>
      </c>
      <c r="C808" t="s">
        <v>70</v>
      </c>
      <c r="D808" t="s">
        <v>79</v>
      </c>
      <c r="E808" t="s">
        <v>72</v>
      </c>
      <c r="F808" t="s">
        <v>70</v>
      </c>
      <c r="G808" t="s">
        <v>73</v>
      </c>
      <c r="H808" t="s">
        <v>110</v>
      </c>
      <c r="I808" t="s">
        <v>100</v>
      </c>
      <c r="J808" t="s">
        <v>6050</v>
      </c>
      <c r="K808" t="s">
        <v>6051</v>
      </c>
      <c r="L808" t="s">
        <v>6052</v>
      </c>
      <c r="M808" t="s">
        <v>6053</v>
      </c>
      <c r="N808" t="s">
        <v>6054</v>
      </c>
      <c r="O808" t="s">
        <v>6055</v>
      </c>
      <c r="P808" t="s">
        <v>6056</v>
      </c>
      <c r="Q808" t="s">
        <v>6057</v>
      </c>
      <c r="R808" t="s">
        <v>6058</v>
      </c>
      <c r="S808" t="s">
        <v>6059</v>
      </c>
      <c r="T808" t="s">
        <v>6060</v>
      </c>
      <c r="U808" t="s">
        <v>6061</v>
      </c>
      <c r="V808" t="s">
        <v>6062</v>
      </c>
      <c r="W808" t="s">
        <v>6063</v>
      </c>
      <c r="X808" t="s">
        <v>6064</v>
      </c>
      <c r="Y808" t="s">
        <v>6065</v>
      </c>
    </row>
    <row r="809" spans="1:25" x14ac:dyDescent="0.2">
      <c r="A809" t="s">
        <v>5947</v>
      </c>
      <c r="B809">
        <v>66564486</v>
      </c>
      <c r="C809" t="s">
        <v>70</v>
      </c>
      <c r="D809" t="s">
        <v>71</v>
      </c>
      <c r="E809" t="s">
        <v>72</v>
      </c>
      <c r="F809" t="s">
        <v>70</v>
      </c>
      <c r="G809" t="s">
        <v>73</v>
      </c>
      <c r="H809" t="s">
        <v>675</v>
      </c>
      <c r="I809" t="s">
        <v>332</v>
      </c>
      <c r="J809" t="s">
        <v>70</v>
      </c>
      <c r="K809" t="s">
        <v>6066</v>
      </c>
      <c r="L809" t="s">
        <v>70</v>
      </c>
      <c r="M809" t="s">
        <v>70</v>
      </c>
      <c r="N809" t="s">
        <v>70</v>
      </c>
      <c r="O809" t="s">
        <v>70</v>
      </c>
      <c r="P809" t="s">
        <v>70</v>
      </c>
      <c r="Q809" t="s">
        <v>70</v>
      </c>
      <c r="R809" t="s">
        <v>70</v>
      </c>
      <c r="S809" t="s">
        <v>70</v>
      </c>
      <c r="T809" t="s">
        <v>70</v>
      </c>
      <c r="U809" t="s">
        <v>70</v>
      </c>
      <c r="V809" t="s">
        <v>70</v>
      </c>
      <c r="W809" t="s">
        <v>70</v>
      </c>
      <c r="X809" t="s">
        <v>70</v>
      </c>
      <c r="Y809" t="s">
        <v>70</v>
      </c>
    </row>
    <row r="810" spans="1:25" x14ac:dyDescent="0.2">
      <c r="A810" t="s">
        <v>5947</v>
      </c>
      <c r="B810">
        <v>76856577</v>
      </c>
      <c r="C810" t="s">
        <v>6067</v>
      </c>
      <c r="D810" t="s">
        <v>71</v>
      </c>
      <c r="E810" t="s">
        <v>72</v>
      </c>
      <c r="F810" t="s">
        <v>70</v>
      </c>
      <c r="G810" t="s">
        <v>73</v>
      </c>
      <c r="H810" t="s">
        <v>804</v>
      </c>
      <c r="I810" t="s">
        <v>332</v>
      </c>
      <c r="J810" t="s">
        <v>6068</v>
      </c>
      <c r="K810" t="s">
        <v>6069</v>
      </c>
      <c r="L810" t="s">
        <v>6070</v>
      </c>
      <c r="M810" t="s">
        <v>6071</v>
      </c>
      <c r="N810" t="s">
        <v>6072</v>
      </c>
      <c r="O810" t="s">
        <v>6073</v>
      </c>
      <c r="P810" t="s">
        <v>6074</v>
      </c>
      <c r="Q810" t="s">
        <v>6075</v>
      </c>
      <c r="R810" t="s">
        <v>6076</v>
      </c>
      <c r="S810" t="s">
        <v>6077</v>
      </c>
      <c r="T810" t="s">
        <v>6078</v>
      </c>
      <c r="U810" t="s">
        <v>6079</v>
      </c>
      <c r="V810" t="s">
        <v>3510</v>
      </c>
      <c r="W810" t="s">
        <v>6080</v>
      </c>
      <c r="X810" t="s">
        <v>6081</v>
      </c>
      <c r="Y810" t="s">
        <v>6082</v>
      </c>
    </row>
    <row r="811" spans="1:25" x14ac:dyDescent="0.2">
      <c r="A811" t="s">
        <v>6083</v>
      </c>
      <c r="B811">
        <v>1119101</v>
      </c>
      <c r="C811" t="s">
        <v>70</v>
      </c>
      <c r="D811" t="s">
        <v>78</v>
      </c>
      <c r="E811" t="s">
        <v>79</v>
      </c>
      <c r="F811" t="s">
        <v>70</v>
      </c>
      <c r="G811" t="s">
        <v>73</v>
      </c>
      <c r="H811" t="s">
        <v>181</v>
      </c>
      <c r="I811" t="s">
        <v>159</v>
      </c>
      <c r="J811" t="s">
        <v>70</v>
      </c>
      <c r="K811" t="s">
        <v>70</v>
      </c>
      <c r="L811" t="s">
        <v>70</v>
      </c>
      <c r="M811" t="s">
        <v>70</v>
      </c>
      <c r="N811" t="s">
        <v>70</v>
      </c>
      <c r="O811" t="s">
        <v>70</v>
      </c>
      <c r="P811" t="s">
        <v>70</v>
      </c>
      <c r="Q811" t="s">
        <v>70</v>
      </c>
      <c r="R811" t="s">
        <v>70</v>
      </c>
      <c r="S811" t="s">
        <v>6084</v>
      </c>
      <c r="T811" t="s">
        <v>70</v>
      </c>
      <c r="U811" t="s">
        <v>70</v>
      </c>
      <c r="V811" t="s">
        <v>70</v>
      </c>
      <c r="W811" t="s">
        <v>70</v>
      </c>
      <c r="X811" t="s">
        <v>70</v>
      </c>
      <c r="Y811" t="s">
        <v>70</v>
      </c>
    </row>
    <row r="812" spans="1:25" x14ac:dyDescent="0.2">
      <c r="A812" t="s">
        <v>6083</v>
      </c>
      <c r="B812">
        <v>5150267</v>
      </c>
      <c r="C812" t="s">
        <v>70</v>
      </c>
      <c r="D812" t="s">
        <v>71</v>
      </c>
      <c r="E812" t="s">
        <v>72</v>
      </c>
      <c r="F812" t="s">
        <v>70</v>
      </c>
      <c r="G812" t="s">
        <v>73</v>
      </c>
      <c r="H812" t="s">
        <v>110</v>
      </c>
      <c r="I812" t="s">
        <v>159</v>
      </c>
      <c r="J812" t="s">
        <v>6085</v>
      </c>
      <c r="K812" t="s">
        <v>6086</v>
      </c>
      <c r="L812" t="s">
        <v>6087</v>
      </c>
      <c r="M812" t="s">
        <v>6088</v>
      </c>
      <c r="N812" t="s">
        <v>6089</v>
      </c>
      <c r="O812" t="s">
        <v>6090</v>
      </c>
      <c r="P812" t="s">
        <v>6091</v>
      </c>
      <c r="Q812" t="s">
        <v>6092</v>
      </c>
      <c r="R812" t="s">
        <v>6093</v>
      </c>
      <c r="S812" t="s">
        <v>6094</v>
      </c>
      <c r="T812" t="s">
        <v>6095</v>
      </c>
      <c r="U812" t="s">
        <v>6096</v>
      </c>
      <c r="V812" t="s">
        <v>6097</v>
      </c>
      <c r="W812" t="s">
        <v>6098</v>
      </c>
      <c r="X812" t="s">
        <v>6099</v>
      </c>
      <c r="Y812" t="s">
        <v>6100</v>
      </c>
    </row>
    <row r="813" spans="1:25" x14ac:dyDescent="0.2">
      <c r="A813" t="s">
        <v>6083</v>
      </c>
      <c r="B813">
        <v>7676531</v>
      </c>
      <c r="C813" t="s">
        <v>70</v>
      </c>
      <c r="D813" t="s">
        <v>71</v>
      </c>
      <c r="E813" t="s">
        <v>72</v>
      </c>
      <c r="F813" t="s">
        <v>70</v>
      </c>
      <c r="G813" t="s">
        <v>73</v>
      </c>
      <c r="H813" t="s">
        <v>110</v>
      </c>
      <c r="I813" t="s">
        <v>182</v>
      </c>
      <c r="J813" t="s">
        <v>6101</v>
      </c>
      <c r="K813" t="s">
        <v>6102</v>
      </c>
      <c r="L813" t="s">
        <v>6103</v>
      </c>
      <c r="M813" t="s">
        <v>6104</v>
      </c>
      <c r="N813" t="s">
        <v>6105</v>
      </c>
      <c r="O813" t="s">
        <v>6106</v>
      </c>
      <c r="P813" t="s">
        <v>6107</v>
      </c>
      <c r="Q813" t="s">
        <v>6108</v>
      </c>
      <c r="R813" t="s">
        <v>6109</v>
      </c>
      <c r="S813" t="s">
        <v>6110</v>
      </c>
      <c r="T813" t="s">
        <v>6111</v>
      </c>
      <c r="U813" t="s">
        <v>6112</v>
      </c>
      <c r="V813" t="s">
        <v>6113</v>
      </c>
      <c r="W813" t="s">
        <v>6114</v>
      </c>
      <c r="X813" t="s">
        <v>6115</v>
      </c>
      <c r="Y813" t="s">
        <v>6116</v>
      </c>
    </row>
    <row r="814" spans="1:25" x14ac:dyDescent="0.2">
      <c r="A814" t="s">
        <v>6083</v>
      </c>
      <c r="B814">
        <v>8531298</v>
      </c>
      <c r="C814" t="s">
        <v>70</v>
      </c>
      <c r="D814" t="s">
        <v>72</v>
      </c>
      <c r="E814" t="s">
        <v>78</v>
      </c>
      <c r="F814" t="s">
        <v>70</v>
      </c>
      <c r="G814" t="s">
        <v>73</v>
      </c>
      <c r="H814" t="s">
        <v>110</v>
      </c>
      <c r="I814" t="s">
        <v>332</v>
      </c>
      <c r="J814" t="s">
        <v>6117</v>
      </c>
      <c r="K814" t="s">
        <v>6118</v>
      </c>
      <c r="L814" t="s">
        <v>6119</v>
      </c>
      <c r="M814" t="s">
        <v>6120</v>
      </c>
      <c r="N814" t="s">
        <v>6121</v>
      </c>
      <c r="O814" t="s">
        <v>6122</v>
      </c>
      <c r="P814" t="s">
        <v>6123</v>
      </c>
      <c r="Q814" t="s">
        <v>6124</v>
      </c>
      <c r="R814" t="s">
        <v>6125</v>
      </c>
      <c r="S814" t="s">
        <v>6126</v>
      </c>
      <c r="T814" t="s">
        <v>6127</v>
      </c>
      <c r="U814" t="s">
        <v>6128</v>
      </c>
      <c r="V814" t="s">
        <v>6129</v>
      </c>
      <c r="W814" t="s">
        <v>6130</v>
      </c>
      <c r="X814" t="s">
        <v>6131</v>
      </c>
      <c r="Y814" t="s">
        <v>6132</v>
      </c>
    </row>
    <row r="815" spans="1:25" x14ac:dyDescent="0.2">
      <c r="A815" t="s">
        <v>6083</v>
      </c>
      <c r="B815">
        <v>10225598</v>
      </c>
      <c r="C815" t="s">
        <v>70</v>
      </c>
      <c r="D815" t="s">
        <v>78</v>
      </c>
      <c r="E815" t="s">
        <v>79</v>
      </c>
      <c r="F815" t="s">
        <v>70</v>
      </c>
      <c r="G815" t="s">
        <v>73</v>
      </c>
      <c r="H815" t="s">
        <v>110</v>
      </c>
      <c r="I815" t="s">
        <v>81</v>
      </c>
      <c r="J815" t="s">
        <v>6133</v>
      </c>
      <c r="K815" t="s">
        <v>6134</v>
      </c>
      <c r="L815" t="s">
        <v>6135</v>
      </c>
      <c r="M815" t="s">
        <v>6136</v>
      </c>
      <c r="N815" t="s">
        <v>6137</v>
      </c>
      <c r="O815" t="s">
        <v>6138</v>
      </c>
      <c r="P815" t="s">
        <v>6139</v>
      </c>
      <c r="Q815" t="s">
        <v>6140</v>
      </c>
      <c r="R815" t="s">
        <v>6141</v>
      </c>
      <c r="S815" t="s">
        <v>6142</v>
      </c>
      <c r="T815" t="s">
        <v>6143</v>
      </c>
      <c r="U815" t="s">
        <v>6144</v>
      </c>
      <c r="V815" t="s">
        <v>6145</v>
      </c>
      <c r="W815" t="s">
        <v>6146</v>
      </c>
      <c r="X815" t="s">
        <v>6147</v>
      </c>
      <c r="Y815" t="s">
        <v>6148</v>
      </c>
    </row>
    <row r="816" spans="1:25" x14ac:dyDescent="0.2">
      <c r="A816" t="s">
        <v>6083</v>
      </c>
      <c r="B816">
        <v>11015604</v>
      </c>
      <c r="C816" t="s">
        <v>70</v>
      </c>
      <c r="D816" t="s">
        <v>78</v>
      </c>
      <c r="E816" t="s">
        <v>79</v>
      </c>
      <c r="F816" t="s">
        <v>70</v>
      </c>
      <c r="G816" t="s">
        <v>73</v>
      </c>
      <c r="H816" t="s">
        <v>74</v>
      </c>
      <c r="I816" t="s">
        <v>100</v>
      </c>
      <c r="J816" t="s">
        <v>70</v>
      </c>
      <c r="K816" t="s">
        <v>70</v>
      </c>
      <c r="L816" t="s">
        <v>70</v>
      </c>
      <c r="M816" t="s">
        <v>70</v>
      </c>
      <c r="N816" t="s">
        <v>70</v>
      </c>
      <c r="O816" t="s">
        <v>70</v>
      </c>
      <c r="P816" t="s">
        <v>70</v>
      </c>
      <c r="Q816" t="s">
        <v>70</v>
      </c>
      <c r="R816" t="s">
        <v>70</v>
      </c>
      <c r="S816" t="s">
        <v>70</v>
      </c>
      <c r="T816" t="s">
        <v>6149</v>
      </c>
      <c r="U816" t="s">
        <v>70</v>
      </c>
      <c r="V816" t="s">
        <v>70</v>
      </c>
      <c r="W816" t="s">
        <v>70</v>
      </c>
      <c r="X816" t="s">
        <v>70</v>
      </c>
      <c r="Y816" t="s">
        <v>70</v>
      </c>
    </row>
    <row r="817" spans="1:25" x14ac:dyDescent="0.2">
      <c r="A817" t="s">
        <v>6083</v>
      </c>
      <c r="B817">
        <v>11495349</v>
      </c>
      <c r="C817" t="s">
        <v>70</v>
      </c>
      <c r="D817" t="s">
        <v>78</v>
      </c>
      <c r="E817" t="s">
        <v>71</v>
      </c>
      <c r="F817" t="s">
        <v>70</v>
      </c>
      <c r="G817" t="s">
        <v>73</v>
      </c>
      <c r="H817" t="s">
        <v>6150</v>
      </c>
      <c r="I817" t="s">
        <v>260</v>
      </c>
      <c r="J817" t="s">
        <v>6151</v>
      </c>
      <c r="K817" t="s">
        <v>70</v>
      </c>
      <c r="L817" t="s">
        <v>6152</v>
      </c>
      <c r="M817" t="s">
        <v>6153</v>
      </c>
      <c r="N817" t="s">
        <v>70</v>
      </c>
      <c r="O817" t="s">
        <v>70</v>
      </c>
      <c r="P817" t="s">
        <v>6154</v>
      </c>
      <c r="Q817" t="s">
        <v>70</v>
      </c>
      <c r="R817" t="s">
        <v>70</v>
      </c>
      <c r="S817" t="s">
        <v>70</v>
      </c>
      <c r="T817" t="s">
        <v>6155</v>
      </c>
      <c r="U817" t="s">
        <v>6156</v>
      </c>
      <c r="V817" t="s">
        <v>6157</v>
      </c>
      <c r="W817" t="s">
        <v>70</v>
      </c>
      <c r="X817" t="s">
        <v>70</v>
      </c>
      <c r="Y817" t="s">
        <v>70</v>
      </c>
    </row>
    <row r="818" spans="1:25" x14ac:dyDescent="0.2">
      <c r="A818" t="s">
        <v>6083</v>
      </c>
      <c r="B818">
        <v>11597905</v>
      </c>
      <c r="C818" t="s">
        <v>70</v>
      </c>
      <c r="D818" t="s">
        <v>79</v>
      </c>
      <c r="E818" t="s">
        <v>78</v>
      </c>
      <c r="F818" t="s">
        <v>70</v>
      </c>
      <c r="G818" t="s">
        <v>73</v>
      </c>
      <c r="H818" t="s">
        <v>110</v>
      </c>
      <c r="I818" t="s">
        <v>97</v>
      </c>
      <c r="J818" t="s">
        <v>6158</v>
      </c>
      <c r="K818" t="s">
        <v>6159</v>
      </c>
      <c r="L818" t="s">
        <v>6160</v>
      </c>
      <c r="M818" t="s">
        <v>3589</v>
      </c>
      <c r="N818" t="s">
        <v>6161</v>
      </c>
      <c r="O818" t="s">
        <v>6162</v>
      </c>
      <c r="P818" t="s">
        <v>6163</v>
      </c>
      <c r="Q818" t="s">
        <v>6164</v>
      </c>
      <c r="R818" t="s">
        <v>6165</v>
      </c>
      <c r="S818" t="s">
        <v>6166</v>
      </c>
      <c r="T818" t="s">
        <v>6167</v>
      </c>
      <c r="U818" t="s">
        <v>6168</v>
      </c>
      <c r="V818" t="s">
        <v>6169</v>
      </c>
      <c r="W818" t="s">
        <v>6170</v>
      </c>
      <c r="X818" t="s">
        <v>6171</v>
      </c>
      <c r="Y818" t="s">
        <v>6172</v>
      </c>
    </row>
    <row r="819" spans="1:25" x14ac:dyDescent="0.2">
      <c r="A819" t="s">
        <v>6083</v>
      </c>
      <c r="B819">
        <v>13616709</v>
      </c>
      <c r="C819" t="s">
        <v>70</v>
      </c>
      <c r="D819" t="s">
        <v>72</v>
      </c>
      <c r="E819" t="s">
        <v>71</v>
      </c>
      <c r="F819" t="s">
        <v>70</v>
      </c>
      <c r="G819" t="s">
        <v>73</v>
      </c>
      <c r="H819" t="s">
        <v>242</v>
      </c>
      <c r="I819" t="s">
        <v>159</v>
      </c>
      <c r="J819" t="s">
        <v>70</v>
      </c>
      <c r="K819" t="s">
        <v>70</v>
      </c>
      <c r="L819" t="s">
        <v>70</v>
      </c>
      <c r="M819" t="s">
        <v>70</v>
      </c>
      <c r="N819" t="s">
        <v>70</v>
      </c>
      <c r="O819" t="s">
        <v>70</v>
      </c>
      <c r="P819" t="s">
        <v>70</v>
      </c>
      <c r="Q819" t="s">
        <v>2951</v>
      </c>
      <c r="R819" t="s">
        <v>70</v>
      </c>
      <c r="S819" t="s">
        <v>70</v>
      </c>
      <c r="T819" t="s">
        <v>70</v>
      </c>
      <c r="U819" t="s">
        <v>70</v>
      </c>
      <c r="V819" t="s">
        <v>70</v>
      </c>
      <c r="W819" t="s">
        <v>70</v>
      </c>
      <c r="X819" t="s">
        <v>70</v>
      </c>
      <c r="Y819" t="s">
        <v>70</v>
      </c>
    </row>
    <row r="820" spans="1:25" x14ac:dyDescent="0.2">
      <c r="A820" t="s">
        <v>6083</v>
      </c>
      <c r="B820">
        <v>15918928</v>
      </c>
      <c r="C820" t="s">
        <v>70</v>
      </c>
      <c r="D820" t="s">
        <v>71</v>
      </c>
      <c r="E820" t="s">
        <v>79</v>
      </c>
      <c r="F820" t="s">
        <v>70</v>
      </c>
      <c r="G820" t="s">
        <v>73</v>
      </c>
      <c r="H820" t="s">
        <v>570</v>
      </c>
      <c r="I820" t="s">
        <v>187</v>
      </c>
      <c r="J820" t="s">
        <v>70</v>
      </c>
      <c r="K820" t="s">
        <v>70</v>
      </c>
      <c r="L820" t="s">
        <v>70</v>
      </c>
      <c r="M820" t="s">
        <v>6173</v>
      </c>
      <c r="N820" t="s">
        <v>70</v>
      </c>
      <c r="O820" t="s">
        <v>70</v>
      </c>
      <c r="P820" t="s">
        <v>70</v>
      </c>
      <c r="Q820" t="s">
        <v>70</v>
      </c>
      <c r="R820" t="s">
        <v>70</v>
      </c>
      <c r="S820" t="s">
        <v>70</v>
      </c>
      <c r="T820" t="s">
        <v>70</v>
      </c>
      <c r="U820" t="s">
        <v>70</v>
      </c>
      <c r="V820" t="s">
        <v>70</v>
      </c>
      <c r="W820" t="s">
        <v>70</v>
      </c>
      <c r="X820" t="s">
        <v>70</v>
      </c>
      <c r="Y820" t="s">
        <v>70</v>
      </c>
    </row>
    <row r="821" spans="1:25" x14ac:dyDescent="0.2">
      <c r="A821" t="s">
        <v>6083</v>
      </c>
      <c r="B821">
        <v>15989783</v>
      </c>
      <c r="C821" t="s">
        <v>70</v>
      </c>
      <c r="D821" t="s">
        <v>71</v>
      </c>
      <c r="E821" t="s">
        <v>79</v>
      </c>
      <c r="F821" t="s">
        <v>70</v>
      </c>
      <c r="G821" t="s">
        <v>73</v>
      </c>
      <c r="H821" t="s">
        <v>2638</v>
      </c>
      <c r="I821" t="s">
        <v>187</v>
      </c>
      <c r="J821" t="s">
        <v>6174</v>
      </c>
      <c r="K821" t="s">
        <v>6175</v>
      </c>
      <c r="L821" t="s">
        <v>6174</v>
      </c>
      <c r="M821" t="s">
        <v>6176</v>
      </c>
      <c r="N821" t="s">
        <v>6177</v>
      </c>
      <c r="O821" t="s">
        <v>6178</v>
      </c>
      <c r="P821" t="s">
        <v>6179</v>
      </c>
      <c r="Q821" t="s">
        <v>6180</v>
      </c>
      <c r="R821" t="s">
        <v>6181</v>
      </c>
      <c r="S821" t="s">
        <v>6182</v>
      </c>
      <c r="T821" t="s">
        <v>6183</v>
      </c>
      <c r="U821" t="s">
        <v>70</v>
      </c>
      <c r="V821" t="s">
        <v>6184</v>
      </c>
      <c r="W821" t="s">
        <v>6185</v>
      </c>
      <c r="X821" t="s">
        <v>70</v>
      </c>
      <c r="Y821" t="s">
        <v>6186</v>
      </c>
    </row>
    <row r="822" spans="1:25" x14ac:dyDescent="0.2">
      <c r="A822" t="s">
        <v>6083</v>
      </c>
      <c r="B822">
        <v>16033013</v>
      </c>
      <c r="C822" t="s">
        <v>70</v>
      </c>
      <c r="D822" t="s">
        <v>71</v>
      </c>
      <c r="E822" t="s">
        <v>79</v>
      </c>
      <c r="F822" t="s">
        <v>70</v>
      </c>
      <c r="G822" t="s">
        <v>73</v>
      </c>
      <c r="H822" t="s">
        <v>563</v>
      </c>
      <c r="I822" t="s">
        <v>108</v>
      </c>
      <c r="J822" t="s">
        <v>70</v>
      </c>
      <c r="K822" t="s">
        <v>70</v>
      </c>
      <c r="L822" t="s">
        <v>6187</v>
      </c>
      <c r="M822" t="s">
        <v>70</v>
      </c>
      <c r="N822" t="s">
        <v>70</v>
      </c>
      <c r="O822" t="s">
        <v>70</v>
      </c>
      <c r="P822" t="s">
        <v>70</v>
      </c>
      <c r="Q822" t="s">
        <v>70</v>
      </c>
      <c r="R822" t="s">
        <v>6188</v>
      </c>
      <c r="S822" t="s">
        <v>6189</v>
      </c>
      <c r="T822" t="s">
        <v>70</v>
      </c>
      <c r="U822" t="s">
        <v>70</v>
      </c>
      <c r="V822" t="s">
        <v>70</v>
      </c>
      <c r="W822" t="s">
        <v>70</v>
      </c>
      <c r="X822" t="s">
        <v>70</v>
      </c>
      <c r="Y822" t="s">
        <v>70</v>
      </c>
    </row>
    <row r="823" spans="1:25" x14ac:dyDescent="0.2">
      <c r="A823" t="s">
        <v>6083</v>
      </c>
      <c r="B823">
        <v>16757765</v>
      </c>
      <c r="C823" t="s">
        <v>70</v>
      </c>
      <c r="D823" t="s">
        <v>78</v>
      </c>
      <c r="E823" t="s">
        <v>72</v>
      </c>
      <c r="F823" t="s">
        <v>70</v>
      </c>
      <c r="G823" t="s">
        <v>73</v>
      </c>
      <c r="H823" t="s">
        <v>563</v>
      </c>
      <c r="I823" t="s">
        <v>159</v>
      </c>
      <c r="J823" t="s">
        <v>70</v>
      </c>
      <c r="K823" t="s">
        <v>70</v>
      </c>
      <c r="L823" t="s">
        <v>6190</v>
      </c>
      <c r="M823" t="s">
        <v>70</v>
      </c>
      <c r="N823" t="s">
        <v>70</v>
      </c>
      <c r="O823" t="s">
        <v>70</v>
      </c>
      <c r="P823" t="s">
        <v>70</v>
      </c>
      <c r="Q823" t="s">
        <v>70</v>
      </c>
      <c r="R823" t="s">
        <v>6191</v>
      </c>
      <c r="S823" t="s">
        <v>6192</v>
      </c>
      <c r="T823" t="s">
        <v>70</v>
      </c>
      <c r="U823" t="s">
        <v>70</v>
      </c>
      <c r="V823" t="s">
        <v>70</v>
      </c>
      <c r="W823" t="s">
        <v>70</v>
      </c>
      <c r="X823" t="s">
        <v>70</v>
      </c>
      <c r="Y823" t="s">
        <v>70</v>
      </c>
    </row>
    <row r="824" spans="1:25" x14ac:dyDescent="0.2">
      <c r="A824" t="s">
        <v>6083</v>
      </c>
      <c r="B824">
        <v>16860740</v>
      </c>
      <c r="C824" t="s">
        <v>6193</v>
      </c>
      <c r="D824" t="s">
        <v>78</v>
      </c>
      <c r="E824" t="s">
        <v>72</v>
      </c>
      <c r="F824" t="s">
        <v>70</v>
      </c>
      <c r="G824" t="s">
        <v>73</v>
      </c>
      <c r="H824" t="s">
        <v>4791</v>
      </c>
      <c r="I824" t="s">
        <v>187</v>
      </c>
      <c r="J824" t="s">
        <v>70</v>
      </c>
      <c r="K824" t="s">
        <v>70</v>
      </c>
      <c r="L824" t="s">
        <v>70</v>
      </c>
      <c r="M824" t="s">
        <v>70</v>
      </c>
      <c r="N824" t="s">
        <v>70</v>
      </c>
      <c r="O824" t="s">
        <v>6194</v>
      </c>
      <c r="P824" t="s">
        <v>70</v>
      </c>
      <c r="Q824" t="s">
        <v>70</v>
      </c>
      <c r="R824" t="s">
        <v>70</v>
      </c>
      <c r="S824" t="s">
        <v>70</v>
      </c>
      <c r="T824" t="s">
        <v>70</v>
      </c>
      <c r="U824" t="s">
        <v>70</v>
      </c>
      <c r="V824" t="s">
        <v>70</v>
      </c>
      <c r="W824" t="s">
        <v>70</v>
      </c>
      <c r="X824" t="s">
        <v>70</v>
      </c>
      <c r="Y824" t="s">
        <v>70</v>
      </c>
    </row>
    <row r="825" spans="1:25" x14ac:dyDescent="0.2">
      <c r="A825" t="s">
        <v>6083</v>
      </c>
      <c r="B825">
        <v>18266883</v>
      </c>
      <c r="C825" t="s">
        <v>6195</v>
      </c>
      <c r="D825" t="s">
        <v>71</v>
      </c>
      <c r="E825" t="s">
        <v>79</v>
      </c>
      <c r="F825" t="s">
        <v>70</v>
      </c>
      <c r="G825" t="s">
        <v>73</v>
      </c>
      <c r="H825" t="s">
        <v>804</v>
      </c>
      <c r="I825" t="s">
        <v>187</v>
      </c>
      <c r="J825" t="s">
        <v>6196</v>
      </c>
      <c r="K825" t="s">
        <v>6197</v>
      </c>
      <c r="L825" t="s">
        <v>6198</v>
      </c>
      <c r="M825" t="s">
        <v>6199</v>
      </c>
      <c r="N825" t="s">
        <v>6200</v>
      </c>
      <c r="O825" t="s">
        <v>6201</v>
      </c>
      <c r="P825" t="s">
        <v>6202</v>
      </c>
      <c r="Q825" t="s">
        <v>6203</v>
      </c>
      <c r="R825" t="s">
        <v>6204</v>
      </c>
      <c r="S825" t="s">
        <v>6205</v>
      </c>
      <c r="T825" t="s">
        <v>6206</v>
      </c>
      <c r="U825" t="s">
        <v>6207</v>
      </c>
      <c r="V825" t="s">
        <v>6208</v>
      </c>
      <c r="W825" t="s">
        <v>6209</v>
      </c>
      <c r="X825" t="s">
        <v>6210</v>
      </c>
      <c r="Y825" t="s">
        <v>6211</v>
      </c>
    </row>
    <row r="826" spans="1:25" x14ac:dyDescent="0.2">
      <c r="A826" t="s">
        <v>6083</v>
      </c>
      <c r="B826">
        <v>22605002</v>
      </c>
      <c r="C826" t="s">
        <v>70</v>
      </c>
      <c r="D826" t="s">
        <v>78</v>
      </c>
      <c r="E826" t="s">
        <v>79</v>
      </c>
      <c r="F826" t="s">
        <v>70</v>
      </c>
      <c r="G826" t="s">
        <v>73</v>
      </c>
      <c r="H826" t="s">
        <v>110</v>
      </c>
      <c r="I826" t="s">
        <v>159</v>
      </c>
      <c r="J826" t="s">
        <v>878</v>
      </c>
      <c r="K826" t="s">
        <v>6212</v>
      </c>
      <c r="L826" t="s">
        <v>6213</v>
      </c>
      <c r="M826" t="s">
        <v>6214</v>
      </c>
      <c r="N826" t="s">
        <v>6215</v>
      </c>
      <c r="O826" t="s">
        <v>6216</v>
      </c>
      <c r="P826" t="s">
        <v>2810</v>
      </c>
      <c r="Q826" t="s">
        <v>6217</v>
      </c>
      <c r="R826" t="s">
        <v>6218</v>
      </c>
      <c r="S826" t="s">
        <v>6219</v>
      </c>
      <c r="T826" t="s">
        <v>6220</v>
      </c>
      <c r="U826" t="s">
        <v>6221</v>
      </c>
      <c r="V826" t="s">
        <v>6222</v>
      </c>
      <c r="W826" t="s">
        <v>6223</v>
      </c>
      <c r="X826" t="s">
        <v>6224</v>
      </c>
      <c r="Y826" t="s">
        <v>6225</v>
      </c>
    </row>
    <row r="827" spans="1:25" x14ac:dyDescent="0.2">
      <c r="A827" t="s">
        <v>6083</v>
      </c>
      <c r="B827">
        <v>23688511</v>
      </c>
      <c r="C827" t="s">
        <v>70</v>
      </c>
      <c r="D827" t="s">
        <v>78</v>
      </c>
      <c r="E827" t="s">
        <v>72</v>
      </c>
      <c r="F827" t="s">
        <v>70</v>
      </c>
      <c r="G827" t="s">
        <v>73</v>
      </c>
      <c r="H827" t="s">
        <v>418</v>
      </c>
      <c r="I827" t="s">
        <v>155</v>
      </c>
      <c r="J827" t="s">
        <v>70</v>
      </c>
      <c r="K827" t="s">
        <v>70</v>
      </c>
      <c r="L827" t="s">
        <v>6226</v>
      </c>
      <c r="M827" t="s">
        <v>70</v>
      </c>
      <c r="N827" t="s">
        <v>70</v>
      </c>
      <c r="O827" t="s">
        <v>70</v>
      </c>
      <c r="P827" t="s">
        <v>70</v>
      </c>
      <c r="Q827" t="s">
        <v>70</v>
      </c>
      <c r="R827" t="s">
        <v>70</v>
      </c>
      <c r="S827" t="s">
        <v>6227</v>
      </c>
      <c r="T827" t="s">
        <v>70</v>
      </c>
      <c r="U827" t="s">
        <v>70</v>
      </c>
      <c r="V827" t="s">
        <v>70</v>
      </c>
      <c r="W827" t="s">
        <v>70</v>
      </c>
      <c r="X827" t="s">
        <v>70</v>
      </c>
      <c r="Y827" t="s">
        <v>70</v>
      </c>
    </row>
    <row r="828" spans="1:25" x14ac:dyDescent="0.2">
      <c r="A828" t="s">
        <v>6083</v>
      </c>
      <c r="B828">
        <v>30934917</v>
      </c>
      <c r="C828" t="s">
        <v>70</v>
      </c>
      <c r="D828" t="s">
        <v>78</v>
      </c>
      <c r="E828" t="s">
        <v>79</v>
      </c>
      <c r="F828" t="s">
        <v>70</v>
      </c>
      <c r="G828" t="s">
        <v>73</v>
      </c>
      <c r="H828" t="s">
        <v>473</v>
      </c>
      <c r="I828" t="s">
        <v>182</v>
      </c>
      <c r="J828" t="s">
        <v>70</v>
      </c>
      <c r="K828" t="s">
        <v>70</v>
      </c>
      <c r="L828" t="s">
        <v>70</v>
      </c>
      <c r="M828" t="s">
        <v>70</v>
      </c>
      <c r="N828" t="s">
        <v>70</v>
      </c>
      <c r="O828" t="s">
        <v>70</v>
      </c>
      <c r="P828" t="s">
        <v>6228</v>
      </c>
      <c r="Q828" t="s">
        <v>70</v>
      </c>
      <c r="R828" t="s">
        <v>70</v>
      </c>
      <c r="S828" t="s">
        <v>70</v>
      </c>
      <c r="T828" t="s">
        <v>70</v>
      </c>
      <c r="U828" t="s">
        <v>70</v>
      </c>
      <c r="V828" t="s">
        <v>70</v>
      </c>
      <c r="W828" t="s">
        <v>70</v>
      </c>
      <c r="X828" t="s">
        <v>70</v>
      </c>
      <c r="Y828" t="s">
        <v>70</v>
      </c>
    </row>
    <row r="829" spans="1:25" x14ac:dyDescent="0.2">
      <c r="A829" t="s">
        <v>6083</v>
      </c>
      <c r="B829">
        <v>35550539</v>
      </c>
      <c r="C829" t="s">
        <v>70</v>
      </c>
      <c r="D829" t="s">
        <v>71</v>
      </c>
      <c r="E829" t="s">
        <v>79</v>
      </c>
      <c r="F829" t="s">
        <v>70</v>
      </c>
      <c r="G829" t="s">
        <v>73</v>
      </c>
      <c r="H829" t="s">
        <v>110</v>
      </c>
      <c r="I829" t="s">
        <v>90</v>
      </c>
      <c r="J829" t="s">
        <v>6229</v>
      </c>
      <c r="K829" t="s">
        <v>6230</v>
      </c>
      <c r="L829" t="s">
        <v>6231</v>
      </c>
      <c r="M829" t="s">
        <v>6232</v>
      </c>
      <c r="N829" t="s">
        <v>6233</v>
      </c>
      <c r="O829" t="s">
        <v>6234</v>
      </c>
      <c r="P829" t="s">
        <v>6235</v>
      </c>
      <c r="Q829" t="s">
        <v>6236</v>
      </c>
      <c r="R829" t="s">
        <v>6237</v>
      </c>
      <c r="S829" t="s">
        <v>6238</v>
      </c>
      <c r="T829" t="s">
        <v>6239</v>
      </c>
      <c r="U829" t="s">
        <v>6240</v>
      </c>
      <c r="V829" t="s">
        <v>6241</v>
      </c>
      <c r="W829" t="s">
        <v>6242</v>
      </c>
      <c r="X829" t="s">
        <v>6243</v>
      </c>
      <c r="Y829" t="s">
        <v>6244</v>
      </c>
    </row>
    <row r="830" spans="1:25" x14ac:dyDescent="0.2">
      <c r="A830" t="s">
        <v>6083</v>
      </c>
      <c r="B830">
        <v>35602266</v>
      </c>
      <c r="C830" t="s">
        <v>70</v>
      </c>
      <c r="D830" t="s">
        <v>71</v>
      </c>
      <c r="E830" t="s">
        <v>72</v>
      </c>
      <c r="F830" t="s">
        <v>70</v>
      </c>
      <c r="G830" t="s">
        <v>73</v>
      </c>
      <c r="H830" t="s">
        <v>110</v>
      </c>
      <c r="I830" t="s">
        <v>182</v>
      </c>
      <c r="J830" t="s">
        <v>6245</v>
      </c>
      <c r="K830" t="s">
        <v>6246</v>
      </c>
      <c r="L830" t="s">
        <v>6247</v>
      </c>
      <c r="M830" t="s">
        <v>6248</v>
      </c>
      <c r="N830" t="s">
        <v>6249</v>
      </c>
      <c r="O830" t="s">
        <v>6250</v>
      </c>
      <c r="P830" t="s">
        <v>6251</v>
      </c>
      <c r="Q830" t="s">
        <v>6252</v>
      </c>
      <c r="R830" t="s">
        <v>6253</v>
      </c>
      <c r="S830" t="s">
        <v>6254</v>
      </c>
      <c r="T830" t="s">
        <v>6255</v>
      </c>
      <c r="U830" t="s">
        <v>6256</v>
      </c>
      <c r="V830" t="s">
        <v>6257</v>
      </c>
      <c r="W830" t="s">
        <v>6258</v>
      </c>
      <c r="X830" t="s">
        <v>6259</v>
      </c>
      <c r="Y830" t="s">
        <v>6260</v>
      </c>
    </row>
    <row r="831" spans="1:25" x14ac:dyDescent="0.2">
      <c r="A831" t="s">
        <v>6083</v>
      </c>
      <c r="B831">
        <v>35632137</v>
      </c>
      <c r="C831" t="s">
        <v>70</v>
      </c>
      <c r="D831" t="s">
        <v>72</v>
      </c>
      <c r="E831" t="s">
        <v>78</v>
      </c>
      <c r="F831" t="s">
        <v>70</v>
      </c>
      <c r="G831" t="s">
        <v>73</v>
      </c>
      <c r="H831" t="s">
        <v>570</v>
      </c>
      <c r="I831" t="s">
        <v>159</v>
      </c>
      <c r="J831" t="s">
        <v>70</v>
      </c>
      <c r="K831" t="s">
        <v>70</v>
      </c>
      <c r="L831" t="s">
        <v>70</v>
      </c>
      <c r="M831" t="s">
        <v>6261</v>
      </c>
      <c r="N831" t="s">
        <v>70</v>
      </c>
      <c r="O831" t="s">
        <v>70</v>
      </c>
      <c r="P831" t="s">
        <v>70</v>
      </c>
      <c r="Q831" t="s">
        <v>70</v>
      </c>
      <c r="R831" t="s">
        <v>70</v>
      </c>
      <c r="S831" t="s">
        <v>70</v>
      </c>
      <c r="T831" t="s">
        <v>70</v>
      </c>
      <c r="U831" t="s">
        <v>70</v>
      </c>
      <c r="V831" t="s">
        <v>70</v>
      </c>
      <c r="W831" t="s">
        <v>70</v>
      </c>
      <c r="X831" t="s">
        <v>70</v>
      </c>
      <c r="Y831" t="s">
        <v>70</v>
      </c>
    </row>
    <row r="832" spans="1:25" x14ac:dyDescent="0.2">
      <c r="A832" t="s">
        <v>6083</v>
      </c>
      <c r="B832">
        <v>36279208</v>
      </c>
      <c r="C832" t="s">
        <v>70</v>
      </c>
      <c r="D832" t="s">
        <v>71</v>
      </c>
      <c r="E832" t="s">
        <v>79</v>
      </c>
      <c r="F832" t="s">
        <v>70</v>
      </c>
      <c r="G832" t="s">
        <v>73</v>
      </c>
      <c r="H832" t="s">
        <v>184</v>
      </c>
      <c r="I832" t="s">
        <v>155</v>
      </c>
      <c r="J832" t="s">
        <v>70</v>
      </c>
      <c r="K832" t="s">
        <v>70</v>
      </c>
      <c r="L832" t="s">
        <v>70</v>
      </c>
      <c r="M832" t="s">
        <v>70</v>
      </c>
      <c r="N832" t="s">
        <v>70</v>
      </c>
      <c r="O832" t="s">
        <v>70</v>
      </c>
      <c r="P832" t="s">
        <v>70</v>
      </c>
      <c r="Q832" t="s">
        <v>70</v>
      </c>
      <c r="R832" t="s">
        <v>70</v>
      </c>
      <c r="S832" t="s">
        <v>70</v>
      </c>
      <c r="T832" t="s">
        <v>70</v>
      </c>
      <c r="U832" t="s">
        <v>70</v>
      </c>
      <c r="V832" t="s">
        <v>70</v>
      </c>
      <c r="W832" t="s">
        <v>70</v>
      </c>
      <c r="X832" t="s">
        <v>70</v>
      </c>
      <c r="Y832" t="s">
        <v>6262</v>
      </c>
    </row>
    <row r="833" spans="1:25" x14ac:dyDescent="0.2">
      <c r="A833" t="s">
        <v>6083</v>
      </c>
      <c r="B833">
        <v>40029841</v>
      </c>
      <c r="C833" t="s">
        <v>70</v>
      </c>
      <c r="D833" t="s">
        <v>79</v>
      </c>
      <c r="E833" t="s">
        <v>78</v>
      </c>
      <c r="F833" t="s">
        <v>70</v>
      </c>
      <c r="G833" t="s">
        <v>73</v>
      </c>
      <c r="H833" t="s">
        <v>242</v>
      </c>
      <c r="I833" t="s">
        <v>187</v>
      </c>
      <c r="J833" t="s">
        <v>70</v>
      </c>
      <c r="K833" t="s">
        <v>70</v>
      </c>
      <c r="L833" t="s">
        <v>70</v>
      </c>
      <c r="M833" t="s">
        <v>70</v>
      </c>
      <c r="N833" t="s">
        <v>70</v>
      </c>
      <c r="O833" t="s">
        <v>70</v>
      </c>
      <c r="P833" t="s">
        <v>70</v>
      </c>
      <c r="Q833" t="s">
        <v>6263</v>
      </c>
      <c r="R833" t="s">
        <v>70</v>
      </c>
      <c r="S833" t="s">
        <v>70</v>
      </c>
      <c r="T833" t="s">
        <v>70</v>
      </c>
      <c r="U833" t="s">
        <v>70</v>
      </c>
      <c r="V833" t="s">
        <v>70</v>
      </c>
      <c r="W833" t="s">
        <v>70</v>
      </c>
      <c r="X833" t="s">
        <v>70</v>
      </c>
      <c r="Y833" t="s">
        <v>70</v>
      </c>
    </row>
    <row r="834" spans="1:25" x14ac:dyDescent="0.2">
      <c r="A834" t="s">
        <v>6083</v>
      </c>
      <c r="B834">
        <v>40368478</v>
      </c>
      <c r="C834" t="s">
        <v>6264</v>
      </c>
      <c r="D834" t="s">
        <v>71</v>
      </c>
      <c r="E834" t="s">
        <v>72</v>
      </c>
      <c r="F834" t="s">
        <v>70</v>
      </c>
      <c r="G834" t="s">
        <v>73</v>
      </c>
      <c r="H834" t="s">
        <v>416</v>
      </c>
      <c r="I834" t="s">
        <v>81</v>
      </c>
      <c r="J834" t="s">
        <v>70</v>
      </c>
      <c r="K834" t="s">
        <v>70</v>
      </c>
      <c r="L834" t="s">
        <v>70</v>
      </c>
      <c r="M834" t="s">
        <v>70</v>
      </c>
      <c r="N834" t="s">
        <v>70</v>
      </c>
      <c r="O834" t="s">
        <v>70</v>
      </c>
      <c r="P834" t="s">
        <v>70</v>
      </c>
      <c r="Q834" t="s">
        <v>70</v>
      </c>
      <c r="R834" t="s">
        <v>70</v>
      </c>
      <c r="S834" t="s">
        <v>70</v>
      </c>
      <c r="T834" t="s">
        <v>6265</v>
      </c>
      <c r="U834" t="s">
        <v>70</v>
      </c>
      <c r="V834" t="s">
        <v>70</v>
      </c>
      <c r="W834" t="s">
        <v>70</v>
      </c>
      <c r="X834" t="s">
        <v>70</v>
      </c>
      <c r="Y834" t="s">
        <v>70</v>
      </c>
    </row>
    <row r="835" spans="1:25" x14ac:dyDescent="0.2">
      <c r="A835" t="s">
        <v>6083</v>
      </c>
      <c r="B835">
        <v>41397873</v>
      </c>
      <c r="C835" t="s">
        <v>70</v>
      </c>
      <c r="D835" t="s">
        <v>78</v>
      </c>
      <c r="E835" t="s">
        <v>72</v>
      </c>
      <c r="F835" t="s">
        <v>70</v>
      </c>
      <c r="G835" t="s">
        <v>73</v>
      </c>
      <c r="H835" t="s">
        <v>74</v>
      </c>
      <c r="I835" t="s">
        <v>187</v>
      </c>
      <c r="J835" t="s">
        <v>70</v>
      </c>
      <c r="K835" t="s">
        <v>70</v>
      </c>
      <c r="L835" t="s">
        <v>70</v>
      </c>
      <c r="M835" t="s">
        <v>70</v>
      </c>
      <c r="N835" t="s">
        <v>70</v>
      </c>
      <c r="O835" t="s">
        <v>70</v>
      </c>
      <c r="P835" t="s">
        <v>70</v>
      </c>
      <c r="Q835" t="s">
        <v>70</v>
      </c>
      <c r="R835" t="s">
        <v>70</v>
      </c>
      <c r="S835" t="s">
        <v>70</v>
      </c>
      <c r="T835" t="s">
        <v>6266</v>
      </c>
      <c r="U835" t="s">
        <v>70</v>
      </c>
      <c r="V835" t="s">
        <v>70</v>
      </c>
      <c r="W835" t="s">
        <v>70</v>
      </c>
      <c r="X835" t="s">
        <v>70</v>
      </c>
      <c r="Y835" t="s">
        <v>70</v>
      </c>
    </row>
    <row r="836" spans="1:25" x14ac:dyDescent="0.2">
      <c r="A836" t="s">
        <v>6083</v>
      </c>
      <c r="B836">
        <v>41397874</v>
      </c>
      <c r="C836" t="s">
        <v>70</v>
      </c>
      <c r="D836" t="s">
        <v>79</v>
      </c>
      <c r="E836" t="s">
        <v>78</v>
      </c>
      <c r="F836" t="s">
        <v>70</v>
      </c>
      <c r="G836" t="s">
        <v>73</v>
      </c>
      <c r="H836" t="s">
        <v>74</v>
      </c>
      <c r="I836" t="s">
        <v>182</v>
      </c>
      <c r="J836" t="s">
        <v>70</v>
      </c>
      <c r="K836" t="s">
        <v>70</v>
      </c>
      <c r="L836" t="s">
        <v>70</v>
      </c>
      <c r="M836" t="s">
        <v>70</v>
      </c>
      <c r="N836" t="s">
        <v>70</v>
      </c>
      <c r="O836" t="s">
        <v>70</v>
      </c>
      <c r="P836" t="s">
        <v>70</v>
      </c>
      <c r="Q836" t="s">
        <v>70</v>
      </c>
      <c r="R836" t="s">
        <v>70</v>
      </c>
      <c r="S836" t="s">
        <v>70</v>
      </c>
      <c r="T836" t="s">
        <v>6267</v>
      </c>
      <c r="U836" t="s">
        <v>70</v>
      </c>
      <c r="V836" t="s">
        <v>70</v>
      </c>
      <c r="W836" t="s">
        <v>70</v>
      </c>
      <c r="X836" t="s">
        <v>70</v>
      </c>
      <c r="Y836" t="s">
        <v>70</v>
      </c>
    </row>
    <row r="837" spans="1:25" x14ac:dyDescent="0.2">
      <c r="A837" t="s">
        <v>6083</v>
      </c>
      <c r="B837">
        <v>44977394</v>
      </c>
      <c r="C837" t="s">
        <v>6268</v>
      </c>
      <c r="D837" t="s">
        <v>78</v>
      </c>
      <c r="E837" t="s">
        <v>72</v>
      </c>
      <c r="F837" t="s">
        <v>70</v>
      </c>
      <c r="G837" t="s">
        <v>73</v>
      </c>
      <c r="H837" t="s">
        <v>6269</v>
      </c>
      <c r="I837" t="s">
        <v>159</v>
      </c>
      <c r="J837" t="s">
        <v>6270</v>
      </c>
      <c r="K837" t="s">
        <v>70</v>
      </c>
      <c r="L837" t="s">
        <v>70</v>
      </c>
      <c r="M837" t="s">
        <v>70</v>
      </c>
      <c r="N837" t="s">
        <v>70</v>
      </c>
      <c r="O837" t="s">
        <v>6271</v>
      </c>
      <c r="P837" t="s">
        <v>70</v>
      </c>
      <c r="Q837" t="s">
        <v>70</v>
      </c>
      <c r="R837" t="s">
        <v>70</v>
      </c>
      <c r="S837" t="s">
        <v>70</v>
      </c>
      <c r="T837" t="s">
        <v>70</v>
      </c>
      <c r="U837" t="s">
        <v>70</v>
      </c>
      <c r="V837" t="s">
        <v>70</v>
      </c>
      <c r="W837" t="s">
        <v>70</v>
      </c>
      <c r="X837" t="s">
        <v>70</v>
      </c>
      <c r="Y837" t="s">
        <v>70</v>
      </c>
    </row>
    <row r="838" spans="1:25" x14ac:dyDescent="0.2">
      <c r="A838" t="s">
        <v>6083</v>
      </c>
      <c r="B838">
        <v>45179597</v>
      </c>
      <c r="C838" t="s">
        <v>70</v>
      </c>
      <c r="D838" t="s">
        <v>78</v>
      </c>
      <c r="E838" t="s">
        <v>79</v>
      </c>
      <c r="F838" t="s">
        <v>70</v>
      </c>
      <c r="G838" t="s">
        <v>73</v>
      </c>
      <c r="H838" t="s">
        <v>110</v>
      </c>
      <c r="I838" t="s">
        <v>108</v>
      </c>
      <c r="J838" t="s">
        <v>6272</v>
      </c>
      <c r="K838" t="s">
        <v>6273</v>
      </c>
      <c r="L838" t="s">
        <v>6274</v>
      </c>
      <c r="M838" t="s">
        <v>6275</v>
      </c>
      <c r="N838" t="s">
        <v>6276</v>
      </c>
      <c r="O838" t="s">
        <v>6277</v>
      </c>
      <c r="P838" t="s">
        <v>6278</v>
      </c>
      <c r="Q838" t="s">
        <v>6279</v>
      </c>
      <c r="R838" t="s">
        <v>6280</v>
      </c>
      <c r="S838" t="s">
        <v>6281</v>
      </c>
      <c r="T838" t="s">
        <v>6282</v>
      </c>
      <c r="U838" t="s">
        <v>6283</v>
      </c>
      <c r="V838" t="s">
        <v>6284</v>
      </c>
      <c r="W838" t="s">
        <v>6285</v>
      </c>
      <c r="X838" t="s">
        <v>6286</v>
      </c>
      <c r="Y838" t="s">
        <v>6287</v>
      </c>
    </row>
    <row r="839" spans="1:25" x14ac:dyDescent="0.2">
      <c r="A839" t="s">
        <v>6083</v>
      </c>
      <c r="B839">
        <v>46196761</v>
      </c>
      <c r="C839" t="s">
        <v>70</v>
      </c>
      <c r="D839" t="s">
        <v>78</v>
      </c>
      <c r="E839" t="s">
        <v>72</v>
      </c>
      <c r="F839" t="s">
        <v>70</v>
      </c>
      <c r="G839" t="s">
        <v>73</v>
      </c>
      <c r="H839" t="s">
        <v>3505</v>
      </c>
      <c r="I839" t="s">
        <v>182</v>
      </c>
      <c r="J839" t="s">
        <v>70</v>
      </c>
      <c r="K839" t="s">
        <v>70</v>
      </c>
      <c r="L839" t="s">
        <v>70</v>
      </c>
      <c r="M839" t="s">
        <v>6288</v>
      </c>
      <c r="N839" t="s">
        <v>70</v>
      </c>
      <c r="O839" t="s">
        <v>70</v>
      </c>
      <c r="P839" t="s">
        <v>70</v>
      </c>
      <c r="Q839" t="s">
        <v>70</v>
      </c>
      <c r="R839" t="s">
        <v>70</v>
      </c>
      <c r="S839" t="s">
        <v>70</v>
      </c>
      <c r="T839" t="s">
        <v>70</v>
      </c>
      <c r="U839" t="s">
        <v>6289</v>
      </c>
      <c r="V839" t="s">
        <v>70</v>
      </c>
      <c r="W839" t="s">
        <v>70</v>
      </c>
      <c r="X839" t="s">
        <v>70</v>
      </c>
      <c r="Y839" t="s">
        <v>70</v>
      </c>
    </row>
    <row r="840" spans="1:25" x14ac:dyDescent="0.2">
      <c r="A840" t="s">
        <v>6083</v>
      </c>
      <c r="B840">
        <v>47909553</v>
      </c>
      <c r="C840" t="s">
        <v>70</v>
      </c>
      <c r="D840" t="s">
        <v>79</v>
      </c>
      <c r="E840" t="s">
        <v>78</v>
      </c>
      <c r="F840" t="s">
        <v>70</v>
      </c>
      <c r="G840" t="s">
        <v>73</v>
      </c>
      <c r="H840" t="s">
        <v>698</v>
      </c>
      <c r="I840" t="s">
        <v>81</v>
      </c>
      <c r="J840" t="s">
        <v>6290</v>
      </c>
      <c r="K840" t="s">
        <v>70</v>
      </c>
      <c r="L840" t="s">
        <v>70</v>
      </c>
      <c r="M840" t="s">
        <v>70</v>
      </c>
      <c r="N840" t="s">
        <v>70</v>
      </c>
      <c r="O840" t="s">
        <v>70</v>
      </c>
      <c r="P840" t="s">
        <v>70</v>
      </c>
      <c r="Q840" t="s">
        <v>70</v>
      </c>
      <c r="R840" t="s">
        <v>70</v>
      </c>
      <c r="S840" t="s">
        <v>70</v>
      </c>
      <c r="T840" t="s">
        <v>70</v>
      </c>
      <c r="U840" t="s">
        <v>70</v>
      </c>
      <c r="V840" t="s">
        <v>70</v>
      </c>
      <c r="W840" t="s">
        <v>70</v>
      </c>
      <c r="X840" t="s">
        <v>70</v>
      </c>
      <c r="Y840" t="s">
        <v>70</v>
      </c>
    </row>
    <row r="841" spans="1:25" x14ac:dyDescent="0.2">
      <c r="A841" t="s">
        <v>6083</v>
      </c>
      <c r="B841">
        <v>49116555</v>
      </c>
      <c r="C841" t="s">
        <v>6291</v>
      </c>
      <c r="D841" t="s">
        <v>72</v>
      </c>
      <c r="E841" t="s">
        <v>71</v>
      </c>
      <c r="F841" t="s">
        <v>70</v>
      </c>
      <c r="G841" t="s">
        <v>73</v>
      </c>
      <c r="H841" t="s">
        <v>804</v>
      </c>
      <c r="I841" t="s">
        <v>187</v>
      </c>
      <c r="J841" t="s">
        <v>6292</v>
      </c>
      <c r="K841" t="s">
        <v>3172</v>
      </c>
      <c r="L841" t="s">
        <v>6293</v>
      </c>
      <c r="M841" t="s">
        <v>6294</v>
      </c>
      <c r="N841" t="s">
        <v>6295</v>
      </c>
      <c r="O841" t="s">
        <v>6296</v>
      </c>
      <c r="P841" t="s">
        <v>6297</v>
      </c>
      <c r="Q841" t="s">
        <v>6298</v>
      </c>
      <c r="R841" t="s">
        <v>6299</v>
      </c>
      <c r="S841" t="s">
        <v>6300</v>
      </c>
      <c r="T841" t="s">
        <v>6301</v>
      </c>
      <c r="U841" t="s">
        <v>6302</v>
      </c>
      <c r="V841" t="s">
        <v>6303</v>
      </c>
      <c r="W841" t="s">
        <v>6304</v>
      </c>
      <c r="X841" t="s">
        <v>6305</v>
      </c>
      <c r="Y841" t="s">
        <v>6306</v>
      </c>
    </row>
    <row r="842" spans="1:25" x14ac:dyDescent="0.2">
      <c r="A842" t="s">
        <v>6083</v>
      </c>
      <c r="B842">
        <v>49956488</v>
      </c>
      <c r="C842" t="s">
        <v>70</v>
      </c>
      <c r="D842" t="s">
        <v>71</v>
      </c>
      <c r="E842" t="s">
        <v>72</v>
      </c>
      <c r="F842" t="s">
        <v>70</v>
      </c>
      <c r="G842" t="s">
        <v>73</v>
      </c>
      <c r="H842" t="s">
        <v>675</v>
      </c>
      <c r="I842" t="s">
        <v>90</v>
      </c>
      <c r="J842" t="s">
        <v>70</v>
      </c>
      <c r="K842" t="s">
        <v>6307</v>
      </c>
      <c r="L842" t="s">
        <v>70</v>
      </c>
      <c r="M842" t="s">
        <v>70</v>
      </c>
      <c r="N842" t="s">
        <v>70</v>
      </c>
      <c r="O842" t="s">
        <v>70</v>
      </c>
      <c r="P842" t="s">
        <v>70</v>
      </c>
      <c r="Q842" t="s">
        <v>70</v>
      </c>
      <c r="R842" t="s">
        <v>70</v>
      </c>
      <c r="S842" t="s">
        <v>70</v>
      </c>
      <c r="T842" t="s">
        <v>70</v>
      </c>
      <c r="U842" t="s">
        <v>70</v>
      </c>
      <c r="V842" t="s">
        <v>70</v>
      </c>
      <c r="W842" t="s">
        <v>70</v>
      </c>
      <c r="X842" t="s">
        <v>70</v>
      </c>
      <c r="Y842" t="s">
        <v>70</v>
      </c>
    </row>
    <row r="843" spans="1:25" x14ac:dyDescent="0.2">
      <c r="A843" t="s">
        <v>6083</v>
      </c>
      <c r="B843">
        <v>50474983</v>
      </c>
      <c r="C843" t="s">
        <v>70</v>
      </c>
      <c r="D843" t="s">
        <v>71</v>
      </c>
      <c r="E843" t="s">
        <v>78</v>
      </c>
      <c r="F843" t="s">
        <v>70</v>
      </c>
      <c r="G843" t="s">
        <v>73</v>
      </c>
      <c r="H843" t="s">
        <v>240</v>
      </c>
      <c r="I843" t="s">
        <v>187</v>
      </c>
      <c r="J843" t="s">
        <v>70</v>
      </c>
      <c r="K843" t="s">
        <v>70</v>
      </c>
      <c r="L843" t="s">
        <v>70</v>
      </c>
      <c r="M843" t="s">
        <v>70</v>
      </c>
      <c r="N843" t="s">
        <v>70</v>
      </c>
      <c r="O843" t="s">
        <v>70</v>
      </c>
      <c r="P843" t="s">
        <v>70</v>
      </c>
      <c r="Q843" t="s">
        <v>70</v>
      </c>
      <c r="R843" t="s">
        <v>6308</v>
      </c>
      <c r="S843" t="s">
        <v>70</v>
      </c>
      <c r="T843" t="s">
        <v>70</v>
      </c>
      <c r="U843" t="s">
        <v>70</v>
      </c>
      <c r="V843" t="s">
        <v>70</v>
      </c>
      <c r="W843" t="s">
        <v>70</v>
      </c>
      <c r="X843" t="s">
        <v>70</v>
      </c>
      <c r="Y843" t="s">
        <v>70</v>
      </c>
    </row>
    <row r="844" spans="1:25" x14ac:dyDescent="0.2">
      <c r="A844" t="s">
        <v>6083</v>
      </c>
      <c r="B844">
        <v>50827193</v>
      </c>
      <c r="C844" t="s">
        <v>6309</v>
      </c>
      <c r="D844" t="s">
        <v>71</v>
      </c>
      <c r="E844" t="s">
        <v>72</v>
      </c>
      <c r="F844" t="s">
        <v>70</v>
      </c>
      <c r="G844" t="s">
        <v>73</v>
      </c>
      <c r="H844" t="s">
        <v>6310</v>
      </c>
      <c r="I844" t="s">
        <v>155</v>
      </c>
      <c r="J844" t="s">
        <v>70</v>
      </c>
      <c r="K844" t="s">
        <v>70</v>
      </c>
      <c r="L844" t="s">
        <v>70</v>
      </c>
      <c r="M844" t="s">
        <v>6311</v>
      </c>
      <c r="N844" t="s">
        <v>6312</v>
      </c>
      <c r="O844" t="s">
        <v>70</v>
      </c>
      <c r="P844" t="s">
        <v>70</v>
      </c>
      <c r="Q844" t="s">
        <v>70</v>
      </c>
      <c r="R844" t="s">
        <v>70</v>
      </c>
      <c r="S844" t="s">
        <v>70</v>
      </c>
      <c r="T844" t="s">
        <v>70</v>
      </c>
      <c r="U844" t="s">
        <v>6313</v>
      </c>
      <c r="V844" t="s">
        <v>6314</v>
      </c>
      <c r="W844" t="s">
        <v>70</v>
      </c>
      <c r="X844" t="s">
        <v>70</v>
      </c>
      <c r="Y844" t="s">
        <v>70</v>
      </c>
    </row>
    <row r="845" spans="1:25" x14ac:dyDescent="0.2">
      <c r="A845" t="s">
        <v>6083</v>
      </c>
      <c r="B845">
        <v>52888050</v>
      </c>
      <c r="C845" t="s">
        <v>6315</v>
      </c>
      <c r="D845" t="s">
        <v>72</v>
      </c>
      <c r="E845" t="s">
        <v>71</v>
      </c>
      <c r="F845" t="s">
        <v>70</v>
      </c>
      <c r="G845" t="s">
        <v>73</v>
      </c>
      <c r="H845" t="s">
        <v>6316</v>
      </c>
      <c r="I845" t="s">
        <v>159</v>
      </c>
      <c r="J845" t="s">
        <v>6317</v>
      </c>
      <c r="K845" t="s">
        <v>70</v>
      </c>
      <c r="L845" t="s">
        <v>70</v>
      </c>
      <c r="M845" t="s">
        <v>70</v>
      </c>
      <c r="N845" t="s">
        <v>70</v>
      </c>
      <c r="O845" t="s">
        <v>70</v>
      </c>
      <c r="P845" t="s">
        <v>70</v>
      </c>
      <c r="Q845" t="s">
        <v>70</v>
      </c>
      <c r="R845" t="s">
        <v>70</v>
      </c>
      <c r="S845" t="s">
        <v>70</v>
      </c>
      <c r="T845" t="s">
        <v>70</v>
      </c>
      <c r="U845" t="s">
        <v>70</v>
      </c>
      <c r="V845" t="s">
        <v>70</v>
      </c>
      <c r="W845" t="s">
        <v>70</v>
      </c>
      <c r="X845" t="s">
        <v>70</v>
      </c>
      <c r="Y845" t="s">
        <v>70</v>
      </c>
    </row>
    <row r="846" spans="1:25" x14ac:dyDescent="0.2">
      <c r="A846" t="s">
        <v>6083</v>
      </c>
      <c r="B846">
        <v>53668678</v>
      </c>
      <c r="C846" t="s">
        <v>70</v>
      </c>
      <c r="D846" t="s">
        <v>71</v>
      </c>
      <c r="E846" t="s">
        <v>72</v>
      </c>
      <c r="F846" t="s">
        <v>70</v>
      </c>
      <c r="G846" t="s">
        <v>73</v>
      </c>
      <c r="H846" t="s">
        <v>110</v>
      </c>
      <c r="I846" t="s">
        <v>159</v>
      </c>
      <c r="J846" t="s">
        <v>6318</v>
      </c>
      <c r="K846" t="s">
        <v>6319</v>
      </c>
      <c r="L846" t="s">
        <v>6320</v>
      </c>
      <c r="M846" t="s">
        <v>6321</v>
      </c>
      <c r="N846" t="s">
        <v>6322</v>
      </c>
      <c r="O846" t="s">
        <v>6323</v>
      </c>
      <c r="P846" t="s">
        <v>6324</v>
      </c>
      <c r="Q846" t="s">
        <v>6325</v>
      </c>
      <c r="R846" t="s">
        <v>6326</v>
      </c>
      <c r="S846" t="s">
        <v>6327</v>
      </c>
      <c r="T846" t="s">
        <v>6328</v>
      </c>
      <c r="U846" t="s">
        <v>6329</v>
      </c>
      <c r="V846" t="s">
        <v>6330</v>
      </c>
      <c r="W846" t="s">
        <v>6331</v>
      </c>
      <c r="X846" t="s">
        <v>6332</v>
      </c>
      <c r="Y846" t="s">
        <v>6333</v>
      </c>
    </row>
    <row r="847" spans="1:25" x14ac:dyDescent="0.2">
      <c r="A847" t="s">
        <v>6083</v>
      </c>
      <c r="B847">
        <v>54926747</v>
      </c>
      <c r="C847" t="s">
        <v>70</v>
      </c>
      <c r="D847" t="s">
        <v>78</v>
      </c>
      <c r="E847" t="s">
        <v>71</v>
      </c>
      <c r="F847" t="s">
        <v>70</v>
      </c>
      <c r="G847" t="s">
        <v>73</v>
      </c>
      <c r="H847" t="s">
        <v>110</v>
      </c>
      <c r="I847" t="s">
        <v>159</v>
      </c>
      <c r="J847" t="s">
        <v>6334</v>
      </c>
      <c r="K847" t="s">
        <v>5987</v>
      </c>
      <c r="L847" t="s">
        <v>6335</v>
      </c>
      <c r="M847" t="s">
        <v>6336</v>
      </c>
      <c r="N847" t="s">
        <v>6337</v>
      </c>
      <c r="O847" t="s">
        <v>6338</v>
      </c>
      <c r="P847" t="s">
        <v>6339</v>
      </c>
      <c r="Q847" t="s">
        <v>6340</v>
      </c>
      <c r="R847" t="s">
        <v>6341</v>
      </c>
      <c r="S847" t="s">
        <v>6342</v>
      </c>
      <c r="T847" t="s">
        <v>6343</v>
      </c>
      <c r="U847" t="s">
        <v>6344</v>
      </c>
      <c r="V847" t="s">
        <v>6345</v>
      </c>
      <c r="W847" t="s">
        <v>6346</v>
      </c>
      <c r="X847" t="s">
        <v>6347</v>
      </c>
      <c r="Y847" t="s">
        <v>6348</v>
      </c>
    </row>
    <row r="848" spans="1:25" x14ac:dyDescent="0.2">
      <c r="A848" t="s">
        <v>6083</v>
      </c>
      <c r="B848">
        <v>55286881</v>
      </c>
      <c r="C848" t="s">
        <v>70</v>
      </c>
      <c r="D848" t="s">
        <v>78</v>
      </c>
      <c r="E848" t="s">
        <v>79</v>
      </c>
      <c r="F848" t="s">
        <v>70</v>
      </c>
      <c r="G848" t="s">
        <v>73</v>
      </c>
      <c r="H848" t="s">
        <v>110</v>
      </c>
      <c r="I848" t="s">
        <v>159</v>
      </c>
      <c r="J848" t="s">
        <v>6349</v>
      </c>
      <c r="K848" t="s">
        <v>6350</v>
      </c>
      <c r="L848" t="s">
        <v>6351</v>
      </c>
      <c r="M848" t="s">
        <v>6352</v>
      </c>
      <c r="N848" t="s">
        <v>6353</v>
      </c>
      <c r="O848" t="s">
        <v>6354</v>
      </c>
      <c r="P848" t="s">
        <v>6355</v>
      </c>
      <c r="Q848" t="s">
        <v>6356</v>
      </c>
      <c r="R848" t="s">
        <v>6357</v>
      </c>
      <c r="S848" t="s">
        <v>6358</v>
      </c>
      <c r="T848" t="s">
        <v>6359</v>
      </c>
      <c r="U848" t="s">
        <v>6360</v>
      </c>
      <c r="V848" t="s">
        <v>6361</v>
      </c>
      <c r="W848" t="s">
        <v>6362</v>
      </c>
      <c r="X848" t="s">
        <v>6363</v>
      </c>
      <c r="Y848" t="s">
        <v>6364</v>
      </c>
    </row>
    <row r="849" spans="1:25" x14ac:dyDescent="0.2">
      <c r="A849" t="s">
        <v>6083</v>
      </c>
      <c r="B849">
        <v>58002859</v>
      </c>
      <c r="C849" t="s">
        <v>6365</v>
      </c>
      <c r="D849" t="s">
        <v>79</v>
      </c>
      <c r="E849" t="s">
        <v>78</v>
      </c>
      <c r="F849" t="s">
        <v>70</v>
      </c>
      <c r="G849" t="s">
        <v>73</v>
      </c>
      <c r="H849" t="s">
        <v>6366</v>
      </c>
      <c r="I849" t="s">
        <v>164</v>
      </c>
      <c r="J849" t="s">
        <v>70</v>
      </c>
      <c r="K849" t="s">
        <v>70</v>
      </c>
      <c r="L849" t="s">
        <v>70</v>
      </c>
      <c r="M849" t="s">
        <v>70</v>
      </c>
      <c r="N849" t="s">
        <v>70</v>
      </c>
      <c r="O849" t="s">
        <v>70</v>
      </c>
      <c r="P849" t="s">
        <v>70</v>
      </c>
      <c r="Q849" t="s">
        <v>70</v>
      </c>
      <c r="R849" t="s">
        <v>70</v>
      </c>
      <c r="S849" t="s">
        <v>70</v>
      </c>
      <c r="T849" t="s">
        <v>6367</v>
      </c>
      <c r="U849" t="s">
        <v>70</v>
      </c>
      <c r="V849" t="s">
        <v>70</v>
      </c>
      <c r="W849" t="s">
        <v>70</v>
      </c>
      <c r="X849" t="s">
        <v>70</v>
      </c>
      <c r="Y849" t="s">
        <v>6368</v>
      </c>
    </row>
    <row r="850" spans="1:25" x14ac:dyDescent="0.2">
      <c r="A850" t="s">
        <v>6083</v>
      </c>
      <c r="B850">
        <v>58016677</v>
      </c>
      <c r="C850" t="s">
        <v>6369</v>
      </c>
      <c r="D850" t="s">
        <v>72</v>
      </c>
      <c r="E850" t="s">
        <v>71</v>
      </c>
      <c r="F850" t="s">
        <v>70</v>
      </c>
      <c r="G850" t="s">
        <v>73</v>
      </c>
      <c r="H850" t="s">
        <v>6316</v>
      </c>
      <c r="I850" t="s">
        <v>332</v>
      </c>
      <c r="J850" t="s">
        <v>6370</v>
      </c>
      <c r="K850" t="s">
        <v>70</v>
      </c>
      <c r="L850" t="s">
        <v>70</v>
      </c>
      <c r="M850" t="s">
        <v>70</v>
      </c>
      <c r="N850" t="s">
        <v>70</v>
      </c>
      <c r="O850" t="s">
        <v>70</v>
      </c>
      <c r="P850" t="s">
        <v>70</v>
      </c>
      <c r="Q850" t="s">
        <v>70</v>
      </c>
      <c r="R850" t="s">
        <v>70</v>
      </c>
      <c r="S850" t="s">
        <v>70</v>
      </c>
      <c r="T850" t="s">
        <v>70</v>
      </c>
      <c r="U850" t="s">
        <v>70</v>
      </c>
      <c r="V850" t="s">
        <v>70</v>
      </c>
      <c r="W850" t="s">
        <v>70</v>
      </c>
      <c r="X850" t="s">
        <v>70</v>
      </c>
      <c r="Y850" t="s">
        <v>70</v>
      </c>
    </row>
    <row r="851" spans="1:25" x14ac:dyDescent="0.2">
      <c r="A851" t="s">
        <v>6083</v>
      </c>
      <c r="B851">
        <v>58880195</v>
      </c>
      <c r="C851" t="s">
        <v>70</v>
      </c>
      <c r="D851" t="s">
        <v>71</v>
      </c>
      <c r="E851" t="s">
        <v>72</v>
      </c>
      <c r="F851" t="s">
        <v>70</v>
      </c>
      <c r="G851" t="s">
        <v>73</v>
      </c>
      <c r="H851" t="s">
        <v>783</v>
      </c>
      <c r="I851" t="s">
        <v>187</v>
      </c>
      <c r="J851" t="s">
        <v>70</v>
      </c>
      <c r="K851" t="s">
        <v>70</v>
      </c>
      <c r="L851" t="s">
        <v>70</v>
      </c>
      <c r="M851" t="s">
        <v>70</v>
      </c>
      <c r="N851" t="s">
        <v>70</v>
      </c>
      <c r="O851" t="s">
        <v>70</v>
      </c>
      <c r="P851" t="s">
        <v>70</v>
      </c>
      <c r="Q851" t="s">
        <v>70</v>
      </c>
      <c r="R851" t="s">
        <v>70</v>
      </c>
      <c r="S851" t="s">
        <v>70</v>
      </c>
      <c r="T851" t="s">
        <v>70</v>
      </c>
      <c r="U851" t="s">
        <v>6371</v>
      </c>
      <c r="V851" t="s">
        <v>70</v>
      </c>
      <c r="W851" t="s">
        <v>70</v>
      </c>
      <c r="X851" t="s">
        <v>70</v>
      </c>
      <c r="Y851" t="s">
        <v>70</v>
      </c>
    </row>
    <row r="852" spans="1:25" x14ac:dyDescent="0.2">
      <c r="A852" t="s">
        <v>6372</v>
      </c>
      <c r="B852">
        <v>207896</v>
      </c>
      <c r="C852" t="s">
        <v>70</v>
      </c>
      <c r="D852" t="s">
        <v>78</v>
      </c>
      <c r="E852" t="s">
        <v>72</v>
      </c>
      <c r="F852" t="s">
        <v>70</v>
      </c>
      <c r="G852" t="s">
        <v>73</v>
      </c>
      <c r="H852" t="s">
        <v>110</v>
      </c>
      <c r="I852" t="s">
        <v>164</v>
      </c>
      <c r="J852" t="s">
        <v>6373</v>
      </c>
      <c r="K852" t="s">
        <v>6374</v>
      </c>
      <c r="L852" t="s">
        <v>6375</v>
      </c>
      <c r="M852" t="s">
        <v>6376</v>
      </c>
      <c r="N852" t="s">
        <v>6377</v>
      </c>
      <c r="O852" t="s">
        <v>6378</v>
      </c>
      <c r="P852" t="s">
        <v>6379</v>
      </c>
      <c r="Q852" t="s">
        <v>6380</v>
      </c>
      <c r="R852" t="s">
        <v>6381</v>
      </c>
      <c r="S852" t="s">
        <v>6382</v>
      </c>
      <c r="T852" t="s">
        <v>6383</v>
      </c>
      <c r="U852" t="s">
        <v>6384</v>
      </c>
      <c r="V852" t="s">
        <v>6385</v>
      </c>
      <c r="W852" t="s">
        <v>6386</v>
      </c>
      <c r="X852" t="s">
        <v>6387</v>
      </c>
      <c r="Y852" t="s">
        <v>6388</v>
      </c>
    </row>
    <row r="853" spans="1:25" x14ac:dyDescent="0.2">
      <c r="A853" t="s">
        <v>6372</v>
      </c>
      <c r="B853">
        <v>1299079</v>
      </c>
      <c r="C853" t="s">
        <v>70</v>
      </c>
      <c r="D853" t="s">
        <v>71</v>
      </c>
      <c r="E853" t="s">
        <v>78</v>
      </c>
      <c r="F853" t="s">
        <v>70</v>
      </c>
      <c r="G853" t="s">
        <v>73</v>
      </c>
      <c r="H853" t="s">
        <v>110</v>
      </c>
      <c r="I853" t="s">
        <v>97</v>
      </c>
      <c r="J853" t="s">
        <v>6389</v>
      </c>
      <c r="K853" t="s">
        <v>6390</v>
      </c>
      <c r="L853" t="s">
        <v>6391</v>
      </c>
      <c r="M853" t="s">
        <v>6392</v>
      </c>
      <c r="N853" t="s">
        <v>6393</v>
      </c>
      <c r="O853" t="s">
        <v>6394</v>
      </c>
      <c r="P853" t="s">
        <v>6395</v>
      </c>
      <c r="Q853" t="s">
        <v>6396</v>
      </c>
      <c r="R853" t="s">
        <v>6397</v>
      </c>
      <c r="S853" t="s">
        <v>6398</v>
      </c>
      <c r="T853" t="s">
        <v>6399</v>
      </c>
      <c r="U853" t="s">
        <v>6400</v>
      </c>
      <c r="V853" t="s">
        <v>6401</v>
      </c>
      <c r="W853" t="s">
        <v>6402</v>
      </c>
      <c r="X853" t="s">
        <v>6403</v>
      </c>
      <c r="Y853" t="s">
        <v>6404</v>
      </c>
    </row>
    <row r="854" spans="1:25" x14ac:dyDescent="0.2">
      <c r="A854" t="s">
        <v>6372</v>
      </c>
      <c r="B854">
        <v>1552299</v>
      </c>
      <c r="C854" t="s">
        <v>70</v>
      </c>
      <c r="D854" t="s">
        <v>71</v>
      </c>
      <c r="E854" t="s">
        <v>72</v>
      </c>
      <c r="F854" t="s">
        <v>70</v>
      </c>
      <c r="G854" t="s">
        <v>73</v>
      </c>
      <c r="H854" t="s">
        <v>110</v>
      </c>
      <c r="I854" t="s">
        <v>332</v>
      </c>
      <c r="J854" t="s">
        <v>6405</v>
      </c>
      <c r="K854" t="s">
        <v>4078</v>
      </c>
      <c r="L854" t="s">
        <v>6406</v>
      </c>
      <c r="M854" t="s">
        <v>6407</v>
      </c>
      <c r="N854" t="s">
        <v>6408</v>
      </c>
      <c r="O854" t="s">
        <v>6409</v>
      </c>
      <c r="P854" t="s">
        <v>6410</v>
      </c>
      <c r="Q854" t="s">
        <v>6411</v>
      </c>
      <c r="R854" t="s">
        <v>6412</v>
      </c>
      <c r="S854" t="s">
        <v>6413</v>
      </c>
      <c r="T854" t="s">
        <v>6414</v>
      </c>
      <c r="U854" t="s">
        <v>6415</v>
      </c>
      <c r="V854" t="s">
        <v>6416</v>
      </c>
      <c r="W854" t="s">
        <v>6417</v>
      </c>
      <c r="X854" t="s">
        <v>6418</v>
      </c>
      <c r="Y854" t="s">
        <v>6419</v>
      </c>
    </row>
    <row r="855" spans="1:25" x14ac:dyDescent="0.2">
      <c r="A855" t="s">
        <v>6372</v>
      </c>
      <c r="B855">
        <v>2312632</v>
      </c>
      <c r="C855" t="s">
        <v>70</v>
      </c>
      <c r="D855" t="s">
        <v>79</v>
      </c>
      <c r="E855" t="s">
        <v>72</v>
      </c>
      <c r="F855" t="s">
        <v>70</v>
      </c>
      <c r="G855" t="s">
        <v>73</v>
      </c>
      <c r="H855" t="s">
        <v>6420</v>
      </c>
      <c r="I855" t="s">
        <v>81</v>
      </c>
      <c r="J855" t="s">
        <v>70</v>
      </c>
      <c r="K855" t="s">
        <v>70</v>
      </c>
      <c r="L855" t="s">
        <v>70</v>
      </c>
      <c r="M855" t="s">
        <v>6421</v>
      </c>
      <c r="N855" t="s">
        <v>6422</v>
      </c>
      <c r="O855" t="s">
        <v>70</v>
      </c>
      <c r="P855" t="s">
        <v>70</v>
      </c>
      <c r="Q855" t="s">
        <v>70</v>
      </c>
      <c r="R855" t="s">
        <v>70</v>
      </c>
      <c r="S855" t="s">
        <v>70</v>
      </c>
      <c r="T855" t="s">
        <v>70</v>
      </c>
      <c r="U855" t="s">
        <v>6423</v>
      </c>
      <c r="V855" t="s">
        <v>70</v>
      </c>
      <c r="W855" t="s">
        <v>70</v>
      </c>
      <c r="X855" t="s">
        <v>70</v>
      </c>
      <c r="Y855" t="s">
        <v>70</v>
      </c>
    </row>
    <row r="856" spans="1:25" x14ac:dyDescent="0.2">
      <c r="A856" t="s">
        <v>6372</v>
      </c>
      <c r="B856">
        <v>2320665</v>
      </c>
      <c r="C856" t="s">
        <v>70</v>
      </c>
      <c r="D856" t="s">
        <v>72</v>
      </c>
      <c r="E856" t="s">
        <v>71</v>
      </c>
      <c r="F856" t="s">
        <v>70</v>
      </c>
      <c r="G856" t="s">
        <v>73</v>
      </c>
      <c r="H856" t="s">
        <v>1686</v>
      </c>
      <c r="I856" t="s">
        <v>182</v>
      </c>
      <c r="J856" t="s">
        <v>70</v>
      </c>
      <c r="K856" t="s">
        <v>70</v>
      </c>
      <c r="L856" t="s">
        <v>70</v>
      </c>
      <c r="M856" t="s">
        <v>70</v>
      </c>
      <c r="N856" t="s">
        <v>70</v>
      </c>
      <c r="O856" t="s">
        <v>70</v>
      </c>
      <c r="P856" t="s">
        <v>70</v>
      </c>
      <c r="Q856" t="s">
        <v>70</v>
      </c>
      <c r="R856" t="s">
        <v>70</v>
      </c>
      <c r="S856" t="s">
        <v>70</v>
      </c>
      <c r="T856" t="s">
        <v>70</v>
      </c>
      <c r="U856" t="s">
        <v>70</v>
      </c>
      <c r="V856" t="s">
        <v>6424</v>
      </c>
      <c r="W856" t="s">
        <v>70</v>
      </c>
      <c r="X856" t="s">
        <v>70</v>
      </c>
      <c r="Y856" t="s">
        <v>70</v>
      </c>
    </row>
    <row r="857" spans="1:25" x14ac:dyDescent="0.2">
      <c r="A857" t="s">
        <v>6372</v>
      </c>
      <c r="B857">
        <v>2641023</v>
      </c>
      <c r="C857" t="s">
        <v>70</v>
      </c>
      <c r="D857" t="s">
        <v>78</v>
      </c>
      <c r="E857" t="s">
        <v>72</v>
      </c>
      <c r="F857" t="s">
        <v>70</v>
      </c>
      <c r="G857" t="s">
        <v>73</v>
      </c>
      <c r="H857" t="s">
        <v>107</v>
      </c>
      <c r="I857" t="s">
        <v>108</v>
      </c>
      <c r="J857" t="s">
        <v>70</v>
      </c>
      <c r="K857" t="s">
        <v>70</v>
      </c>
      <c r="L857" t="s">
        <v>70</v>
      </c>
      <c r="M857" t="s">
        <v>70</v>
      </c>
      <c r="N857" t="s">
        <v>70</v>
      </c>
      <c r="O857" t="s">
        <v>6425</v>
      </c>
      <c r="P857" t="s">
        <v>70</v>
      </c>
      <c r="Q857" t="s">
        <v>70</v>
      </c>
      <c r="R857" t="s">
        <v>70</v>
      </c>
      <c r="S857" t="s">
        <v>70</v>
      </c>
      <c r="T857" t="s">
        <v>70</v>
      </c>
      <c r="U857" t="s">
        <v>70</v>
      </c>
      <c r="V857" t="s">
        <v>70</v>
      </c>
      <c r="W857" t="s">
        <v>70</v>
      </c>
      <c r="X857" t="s">
        <v>70</v>
      </c>
      <c r="Y857" t="s">
        <v>70</v>
      </c>
    </row>
    <row r="858" spans="1:25" x14ac:dyDescent="0.2">
      <c r="A858" t="s">
        <v>6372</v>
      </c>
      <c r="B858">
        <v>3190040</v>
      </c>
      <c r="C858" t="s">
        <v>70</v>
      </c>
      <c r="D858" t="s">
        <v>71</v>
      </c>
      <c r="E858" t="s">
        <v>72</v>
      </c>
      <c r="F858" t="s">
        <v>70</v>
      </c>
      <c r="G858" t="s">
        <v>73</v>
      </c>
      <c r="H858" t="s">
        <v>110</v>
      </c>
      <c r="I858" t="s">
        <v>90</v>
      </c>
      <c r="J858" t="s">
        <v>6426</v>
      </c>
      <c r="K858" t="s">
        <v>6427</v>
      </c>
      <c r="L858" t="s">
        <v>6428</v>
      </c>
      <c r="M858" t="s">
        <v>6429</v>
      </c>
      <c r="N858" t="s">
        <v>6430</v>
      </c>
      <c r="O858" t="s">
        <v>6431</v>
      </c>
      <c r="P858" t="s">
        <v>6432</v>
      </c>
      <c r="Q858" t="s">
        <v>6433</v>
      </c>
      <c r="R858" t="s">
        <v>6434</v>
      </c>
      <c r="S858" t="s">
        <v>6435</v>
      </c>
      <c r="T858" t="s">
        <v>6436</v>
      </c>
      <c r="U858" t="s">
        <v>6437</v>
      </c>
      <c r="V858" t="s">
        <v>6438</v>
      </c>
      <c r="W858" t="s">
        <v>6439</v>
      </c>
      <c r="X858" t="s">
        <v>6440</v>
      </c>
      <c r="Y858" t="s">
        <v>6441</v>
      </c>
    </row>
    <row r="859" spans="1:25" x14ac:dyDescent="0.2">
      <c r="A859" t="s">
        <v>6372</v>
      </c>
      <c r="B859">
        <v>3734975</v>
      </c>
      <c r="C859" t="s">
        <v>70</v>
      </c>
      <c r="D859" t="s">
        <v>71</v>
      </c>
      <c r="E859" t="s">
        <v>72</v>
      </c>
      <c r="F859" t="s">
        <v>70</v>
      </c>
      <c r="G859" t="s">
        <v>73</v>
      </c>
      <c r="H859" t="s">
        <v>110</v>
      </c>
      <c r="I859" t="s">
        <v>159</v>
      </c>
      <c r="J859" t="s">
        <v>6442</v>
      </c>
      <c r="K859" t="s">
        <v>6443</v>
      </c>
      <c r="L859" t="s">
        <v>6444</v>
      </c>
      <c r="M859" t="s">
        <v>6445</v>
      </c>
      <c r="N859" t="s">
        <v>6446</v>
      </c>
      <c r="O859" t="s">
        <v>6447</v>
      </c>
      <c r="P859" t="s">
        <v>6448</v>
      </c>
      <c r="Q859" t="s">
        <v>1895</v>
      </c>
      <c r="R859" t="s">
        <v>6449</v>
      </c>
      <c r="S859" t="s">
        <v>6450</v>
      </c>
      <c r="T859" t="s">
        <v>1898</v>
      </c>
      <c r="U859" t="s">
        <v>6451</v>
      </c>
      <c r="V859" t="s">
        <v>6452</v>
      </c>
      <c r="W859" t="s">
        <v>6453</v>
      </c>
      <c r="X859" t="s">
        <v>6454</v>
      </c>
      <c r="Y859" t="s">
        <v>6455</v>
      </c>
    </row>
    <row r="860" spans="1:25" x14ac:dyDescent="0.2">
      <c r="A860" t="s">
        <v>6372</v>
      </c>
      <c r="B860">
        <v>6078073</v>
      </c>
      <c r="C860" t="s">
        <v>70</v>
      </c>
      <c r="D860" t="s">
        <v>78</v>
      </c>
      <c r="E860" t="s">
        <v>71</v>
      </c>
      <c r="F860" t="s">
        <v>70</v>
      </c>
      <c r="G860" t="s">
        <v>73</v>
      </c>
      <c r="H860" t="s">
        <v>110</v>
      </c>
      <c r="I860" t="s">
        <v>187</v>
      </c>
      <c r="J860" t="s">
        <v>6456</v>
      </c>
      <c r="K860" t="s">
        <v>6457</v>
      </c>
      <c r="L860" t="s">
        <v>6458</v>
      </c>
      <c r="M860" t="s">
        <v>6459</v>
      </c>
      <c r="N860" t="s">
        <v>6460</v>
      </c>
      <c r="O860" t="s">
        <v>6461</v>
      </c>
      <c r="P860" t="s">
        <v>6462</v>
      </c>
      <c r="Q860" t="s">
        <v>6463</v>
      </c>
      <c r="R860" t="s">
        <v>6464</v>
      </c>
      <c r="S860" t="s">
        <v>6465</v>
      </c>
      <c r="T860" t="s">
        <v>6466</v>
      </c>
      <c r="U860" t="s">
        <v>6467</v>
      </c>
      <c r="V860" t="s">
        <v>6468</v>
      </c>
      <c r="W860" t="s">
        <v>6469</v>
      </c>
      <c r="X860" t="s">
        <v>6470</v>
      </c>
      <c r="Y860" t="s">
        <v>6471</v>
      </c>
    </row>
    <row r="861" spans="1:25" x14ac:dyDescent="0.2">
      <c r="A861" t="s">
        <v>6372</v>
      </c>
      <c r="B861">
        <v>7959709</v>
      </c>
      <c r="C861" t="s">
        <v>70</v>
      </c>
      <c r="D861" t="s">
        <v>71</v>
      </c>
      <c r="E861" t="s">
        <v>72</v>
      </c>
      <c r="F861" t="s">
        <v>70</v>
      </c>
      <c r="G861" t="s">
        <v>73</v>
      </c>
      <c r="H861" t="s">
        <v>6472</v>
      </c>
      <c r="I861" t="s">
        <v>97</v>
      </c>
      <c r="J861" t="s">
        <v>6473</v>
      </c>
      <c r="K861" t="s">
        <v>6474</v>
      </c>
      <c r="L861" t="s">
        <v>6475</v>
      </c>
      <c r="M861" t="s">
        <v>70</v>
      </c>
      <c r="N861" t="s">
        <v>6476</v>
      </c>
      <c r="O861" t="s">
        <v>6477</v>
      </c>
      <c r="P861" t="s">
        <v>6478</v>
      </c>
      <c r="Q861" t="s">
        <v>6479</v>
      </c>
      <c r="R861" t="s">
        <v>6480</v>
      </c>
      <c r="S861" t="s">
        <v>6481</v>
      </c>
      <c r="T861" t="s">
        <v>6482</v>
      </c>
      <c r="U861" t="s">
        <v>6483</v>
      </c>
      <c r="V861" t="s">
        <v>70</v>
      </c>
      <c r="W861" t="s">
        <v>6484</v>
      </c>
      <c r="X861" t="s">
        <v>6485</v>
      </c>
      <c r="Y861" t="s">
        <v>6486</v>
      </c>
    </row>
    <row r="862" spans="1:25" x14ac:dyDescent="0.2">
      <c r="A862" t="s">
        <v>6372</v>
      </c>
      <c r="B862">
        <v>9561319</v>
      </c>
      <c r="C862" t="s">
        <v>70</v>
      </c>
      <c r="D862" t="s">
        <v>78</v>
      </c>
      <c r="E862" t="s">
        <v>79</v>
      </c>
      <c r="F862" t="s">
        <v>70</v>
      </c>
      <c r="G862" t="s">
        <v>73</v>
      </c>
      <c r="H862" t="s">
        <v>110</v>
      </c>
      <c r="I862" t="s">
        <v>159</v>
      </c>
      <c r="J862" t="s">
        <v>6487</v>
      </c>
      <c r="K862" t="s">
        <v>6488</v>
      </c>
      <c r="L862" t="s">
        <v>6489</v>
      </c>
      <c r="M862" t="s">
        <v>6490</v>
      </c>
      <c r="N862" t="s">
        <v>6491</v>
      </c>
      <c r="O862" t="s">
        <v>6492</v>
      </c>
      <c r="P862" t="s">
        <v>6493</v>
      </c>
      <c r="Q862" t="s">
        <v>6494</v>
      </c>
      <c r="R862" t="s">
        <v>6495</v>
      </c>
      <c r="S862" t="s">
        <v>6496</v>
      </c>
      <c r="T862" t="s">
        <v>6497</v>
      </c>
      <c r="U862" t="s">
        <v>6498</v>
      </c>
      <c r="V862" t="s">
        <v>6499</v>
      </c>
      <c r="W862" t="s">
        <v>6500</v>
      </c>
      <c r="X862" t="s">
        <v>6501</v>
      </c>
      <c r="Y862" t="s">
        <v>6502</v>
      </c>
    </row>
    <row r="863" spans="1:25" x14ac:dyDescent="0.2">
      <c r="A863" t="s">
        <v>6372</v>
      </c>
      <c r="B863">
        <v>10438924</v>
      </c>
      <c r="C863" t="s">
        <v>70</v>
      </c>
      <c r="D863" t="s">
        <v>78</v>
      </c>
      <c r="E863" t="s">
        <v>71</v>
      </c>
      <c r="F863" t="s">
        <v>70</v>
      </c>
      <c r="G863" t="s">
        <v>73</v>
      </c>
      <c r="H863" t="s">
        <v>110</v>
      </c>
      <c r="I863" t="s">
        <v>100</v>
      </c>
      <c r="J863" t="s">
        <v>6503</v>
      </c>
      <c r="K863" t="s">
        <v>6504</v>
      </c>
      <c r="L863" t="s">
        <v>6505</v>
      </c>
      <c r="M863" t="s">
        <v>6506</v>
      </c>
      <c r="N863" t="s">
        <v>6507</v>
      </c>
      <c r="O863" t="s">
        <v>6508</v>
      </c>
      <c r="P863" t="s">
        <v>6509</v>
      </c>
      <c r="Q863" t="s">
        <v>6510</v>
      </c>
      <c r="R863" t="s">
        <v>6511</v>
      </c>
      <c r="S863" t="s">
        <v>6512</v>
      </c>
      <c r="T863" t="s">
        <v>6513</v>
      </c>
      <c r="U863" t="s">
        <v>6514</v>
      </c>
      <c r="V863" t="s">
        <v>6515</v>
      </c>
      <c r="W863" t="s">
        <v>6516</v>
      </c>
      <c r="X863" t="s">
        <v>6517</v>
      </c>
      <c r="Y863" t="s">
        <v>6518</v>
      </c>
    </row>
    <row r="864" spans="1:25" x14ac:dyDescent="0.2">
      <c r="A864" t="s">
        <v>6372</v>
      </c>
      <c r="B864">
        <v>13415833</v>
      </c>
      <c r="C864" t="s">
        <v>70</v>
      </c>
      <c r="D864" t="s">
        <v>71</v>
      </c>
      <c r="E864" t="s">
        <v>78</v>
      </c>
      <c r="F864" t="s">
        <v>70</v>
      </c>
      <c r="G864" t="s">
        <v>73</v>
      </c>
      <c r="H864" t="s">
        <v>110</v>
      </c>
      <c r="I864" t="s">
        <v>81</v>
      </c>
      <c r="J864" t="s">
        <v>6519</v>
      </c>
      <c r="K864" t="s">
        <v>6520</v>
      </c>
      <c r="L864" t="s">
        <v>6521</v>
      </c>
      <c r="M864" t="s">
        <v>6522</v>
      </c>
      <c r="N864" t="s">
        <v>6523</v>
      </c>
      <c r="O864" t="s">
        <v>6524</v>
      </c>
      <c r="P864" t="s">
        <v>6525</v>
      </c>
      <c r="Q864" t="s">
        <v>6526</v>
      </c>
      <c r="R864" t="s">
        <v>6527</v>
      </c>
      <c r="S864" t="s">
        <v>6528</v>
      </c>
      <c r="T864" t="s">
        <v>6529</v>
      </c>
      <c r="U864" t="s">
        <v>6530</v>
      </c>
      <c r="V864" t="s">
        <v>6531</v>
      </c>
      <c r="W864" t="s">
        <v>6532</v>
      </c>
      <c r="X864" t="s">
        <v>6533</v>
      </c>
      <c r="Y864" t="s">
        <v>6534</v>
      </c>
    </row>
    <row r="865" spans="1:25" x14ac:dyDescent="0.2">
      <c r="A865" t="s">
        <v>6372</v>
      </c>
      <c r="B865">
        <v>17640142</v>
      </c>
      <c r="C865" t="s">
        <v>6535</v>
      </c>
      <c r="D865" t="s">
        <v>72</v>
      </c>
      <c r="E865" t="s">
        <v>71</v>
      </c>
      <c r="F865" t="s">
        <v>70</v>
      </c>
      <c r="G865" t="s">
        <v>73</v>
      </c>
      <c r="H865" t="s">
        <v>162</v>
      </c>
      <c r="I865" t="s">
        <v>332</v>
      </c>
      <c r="J865" t="s">
        <v>70</v>
      </c>
      <c r="K865" t="s">
        <v>70</v>
      </c>
      <c r="L865" t="s">
        <v>70</v>
      </c>
      <c r="M865" t="s">
        <v>70</v>
      </c>
      <c r="N865" t="s">
        <v>70</v>
      </c>
      <c r="O865" t="s">
        <v>70</v>
      </c>
      <c r="P865" t="s">
        <v>70</v>
      </c>
      <c r="Q865" t="s">
        <v>70</v>
      </c>
      <c r="R865" t="s">
        <v>70</v>
      </c>
      <c r="S865" t="s">
        <v>70</v>
      </c>
      <c r="T865" t="s">
        <v>70</v>
      </c>
      <c r="U865" t="s">
        <v>70</v>
      </c>
      <c r="V865" t="s">
        <v>70</v>
      </c>
      <c r="W865" t="s">
        <v>70</v>
      </c>
      <c r="X865" t="s">
        <v>6536</v>
      </c>
      <c r="Y865" t="s">
        <v>70</v>
      </c>
    </row>
    <row r="866" spans="1:25" x14ac:dyDescent="0.2">
      <c r="A866" t="s">
        <v>6372</v>
      </c>
      <c r="B866">
        <v>20350801</v>
      </c>
      <c r="C866" t="s">
        <v>70</v>
      </c>
      <c r="D866" t="s">
        <v>71</v>
      </c>
      <c r="E866" t="s">
        <v>72</v>
      </c>
      <c r="F866" t="s">
        <v>70</v>
      </c>
      <c r="G866" t="s">
        <v>73</v>
      </c>
      <c r="H866" t="s">
        <v>110</v>
      </c>
      <c r="I866" t="s">
        <v>90</v>
      </c>
      <c r="J866" t="s">
        <v>6537</v>
      </c>
      <c r="K866" t="s">
        <v>6538</v>
      </c>
      <c r="L866" t="s">
        <v>6539</v>
      </c>
      <c r="M866" t="s">
        <v>6540</v>
      </c>
      <c r="N866" t="s">
        <v>6541</v>
      </c>
      <c r="O866" t="s">
        <v>6542</v>
      </c>
      <c r="P866" t="s">
        <v>6543</v>
      </c>
      <c r="Q866" t="s">
        <v>6544</v>
      </c>
      <c r="R866" t="s">
        <v>6545</v>
      </c>
      <c r="S866" t="s">
        <v>6546</v>
      </c>
      <c r="T866" t="s">
        <v>6547</v>
      </c>
      <c r="U866" t="s">
        <v>6548</v>
      </c>
      <c r="V866" t="s">
        <v>6549</v>
      </c>
      <c r="W866" t="s">
        <v>6550</v>
      </c>
      <c r="X866" t="s">
        <v>6551</v>
      </c>
      <c r="Y866" t="s">
        <v>6552</v>
      </c>
    </row>
    <row r="867" spans="1:25" x14ac:dyDescent="0.2">
      <c r="A867" t="s">
        <v>6372</v>
      </c>
      <c r="B867">
        <v>20493988</v>
      </c>
      <c r="C867" t="s">
        <v>70</v>
      </c>
      <c r="D867" t="s">
        <v>72</v>
      </c>
      <c r="E867" t="s">
        <v>78</v>
      </c>
      <c r="F867" t="s">
        <v>70</v>
      </c>
      <c r="G867" t="s">
        <v>73</v>
      </c>
      <c r="H867" t="s">
        <v>184</v>
      </c>
      <c r="I867" t="s">
        <v>332</v>
      </c>
      <c r="J867" t="s">
        <v>70</v>
      </c>
      <c r="K867" t="s">
        <v>70</v>
      </c>
      <c r="L867" t="s">
        <v>70</v>
      </c>
      <c r="M867" t="s">
        <v>70</v>
      </c>
      <c r="N867" t="s">
        <v>70</v>
      </c>
      <c r="O867" t="s">
        <v>70</v>
      </c>
      <c r="P867" t="s">
        <v>70</v>
      </c>
      <c r="Q867" t="s">
        <v>70</v>
      </c>
      <c r="R867" t="s">
        <v>70</v>
      </c>
      <c r="S867" t="s">
        <v>70</v>
      </c>
      <c r="T867" t="s">
        <v>70</v>
      </c>
      <c r="U867" t="s">
        <v>70</v>
      </c>
      <c r="V867" t="s">
        <v>70</v>
      </c>
      <c r="W867" t="s">
        <v>70</v>
      </c>
      <c r="X867" t="s">
        <v>70</v>
      </c>
      <c r="Y867" t="s">
        <v>6553</v>
      </c>
    </row>
    <row r="868" spans="1:25" x14ac:dyDescent="0.2">
      <c r="A868" t="s">
        <v>6372</v>
      </c>
      <c r="B868">
        <v>22563059</v>
      </c>
      <c r="C868" t="s">
        <v>70</v>
      </c>
      <c r="D868" t="s">
        <v>78</v>
      </c>
      <c r="E868" t="s">
        <v>71</v>
      </c>
      <c r="F868" t="s">
        <v>70</v>
      </c>
      <c r="G868" t="s">
        <v>73</v>
      </c>
      <c r="H868" t="s">
        <v>110</v>
      </c>
      <c r="I868" t="s">
        <v>81</v>
      </c>
      <c r="J868" t="s">
        <v>6554</v>
      </c>
      <c r="K868" t="s">
        <v>6555</v>
      </c>
      <c r="L868" t="s">
        <v>6556</v>
      </c>
      <c r="M868" t="s">
        <v>6557</v>
      </c>
      <c r="N868" t="s">
        <v>6558</v>
      </c>
      <c r="O868" t="s">
        <v>6559</v>
      </c>
      <c r="P868" t="s">
        <v>6560</v>
      </c>
      <c r="Q868" t="s">
        <v>6560</v>
      </c>
      <c r="R868" t="s">
        <v>6561</v>
      </c>
      <c r="S868" t="s">
        <v>6562</v>
      </c>
      <c r="T868" t="s">
        <v>6563</v>
      </c>
      <c r="U868" t="s">
        <v>6564</v>
      </c>
      <c r="V868" t="s">
        <v>6565</v>
      </c>
      <c r="W868" t="s">
        <v>6566</v>
      </c>
      <c r="X868" t="s">
        <v>6567</v>
      </c>
      <c r="Y868" t="s">
        <v>6568</v>
      </c>
    </row>
    <row r="869" spans="1:25" x14ac:dyDescent="0.2">
      <c r="A869" t="s">
        <v>6372</v>
      </c>
      <c r="B869">
        <v>25252212</v>
      </c>
      <c r="C869" t="s">
        <v>70</v>
      </c>
      <c r="D869" t="s">
        <v>72</v>
      </c>
      <c r="E869" t="s">
        <v>79</v>
      </c>
      <c r="F869" t="s">
        <v>70</v>
      </c>
      <c r="G869" t="s">
        <v>73</v>
      </c>
      <c r="H869" t="s">
        <v>110</v>
      </c>
      <c r="I869" t="s">
        <v>182</v>
      </c>
      <c r="J869" t="s">
        <v>6569</v>
      </c>
      <c r="K869" t="s">
        <v>6570</v>
      </c>
      <c r="L869" t="s">
        <v>6571</v>
      </c>
      <c r="M869" t="s">
        <v>6572</v>
      </c>
      <c r="N869" t="s">
        <v>6573</v>
      </c>
      <c r="O869" t="s">
        <v>6574</v>
      </c>
      <c r="P869" t="s">
        <v>6575</v>
      </c>
      <c r="Q869" t="s">
        <v>6576</v>
      </c>
      <c r="R869" t="s">
        <v>6577</v>
      </c>
      <c r="S869" t="s">
        <v>6578</v>
      </c>
      <c r="T869" t="s">
        <v>6579</v>
      </c>
      <c r="U869" t="s">
        <v>6580</v>
      </c>
      <c r="V869" t="s">
        <v>6581</v>
      </c>
      <c r="W869" t="s">
        <v>6582</v>
      </c>
      <c r="X869" t="s">
        <v>6583</v>
      </c>
      <c r="Y869" t="s">
        <v>6584</v>
      </c>
    </row>
    <row r="870" spans="1:25" x14ac:dyDescent="0.2">
      <c r="A870" t="s">
        <v>6372</v>
      </c>
      <c r="B870">
        <v>30418874</v>
      </c>
      <c r="C870" t="s">
        <v>70</v>
      </c>
      <c r="D870" t="s">
        <v>71</v>
      </c>
      <c r="E870" t="s">
        <v>78</v>
      </c>
      <c r="F870" t="s">
        <v>70</v>
      </c>
      <c r="G870" t="s">
        <v>73</v>
      </c>
      <c r="H870" t="s">
        <v>110</v>
      </c>
      <c r="I870" t="s">
        <v>108</v>
      </c>
      <c r="J870" t="s">
        <v>6585</v>
      </c>
      <c r="K870" t="s">
        <v>6586</v>
      </c>
      <c r="L870" t="s">
        <v>6587</v>
      </c>
      <c r="M870" t="s">
        <v>6588</v>
      </c>
      <c r="N870" t="s">
        <v>6589</v>
      </c>
      <c r="O870" t="s">
        <v>6590</v>
      </c>
      <c r="P870" t="s">
        <v>6591</v>
      </c>
      <c r="Q870" t="s">
        <v>6592</v>
      </c>
      <c r="R870" t="s">
        <v>6593</v>
      </c>
      <c r="S870" t="s">
        <v>6594</v>
      </c>
      <c r="T870" t="s">
        <v>6595</v>
      </c>
      <c r="U870" t="s">
        <v>6596</v>
      </c>
      <c r="V870" t="s">
        <v>6597</v>
      </c>
      <c r="W870" t="s">
        <v>6598</v>
      </c>
      <c r="X870" t="s">
        <v>6599</v>
      </c>
      <c r="Y870" t="s">
        <v>6600</v>
      </c>
    </row>
    <row r="871" spans="1:25" x14ac:dyDescent="0.2">
      <c r="A871" t="s">
        <v>6372</v>
      </c>
      <c r="B871">
        <v>30825382</v>
      </c>
      <c r="C871" t="s">
        <v>70</v>
      </c>
      <c r="D871" t="s">
        <v>71</v>
      </c>
      <c r="E871" t="s">
        <v>72</v>
      </c>
      <c r="F871" t="s">
        <v>70</v>
      </c>
      <c r="G871" t="s">
        <v>73</v>
      </c>
      <c r="H871" t="s">
        <v>110</v>
      </c>
      <c r="I871" t="s">
        <v>159</v>
      </c>
      <c r="J871" t="s">
        <v>6601</v>
      </c>
      <c r="K871" t="s">
        <v>6602</v>
      </c>
      <c r="L871" t="s">
        <v>6603</v>
      </c>
      <c r="M871" t="s">
        <v>6604</v>
      </c>
      <c r="N871" t="s">
        <v>6605</v>
      </c>
      <c r="O871" t="s">
        <v>6606</v>
      </c>
      <c r="P871" t="s">
        <v>5261</v>
      </c>
      <c r="Q871" t="s">
        <v>6607</v>
      </c>
      <c r="R871" t="s">
        <v>6608</v>
      </c>
      <c r="S871" t="s">
        <v>6609</v>
      </c>
      <c r="T871" t="s">
        <v>6610</v>
      </c>
      <c r="U871" t="s">
        <v>6611</v>
      </c>
      <c r="V871" t="s">
        <v>2280</v>
      </c>
      <c r="W871" t="s">
        <v>6612</v>
      </c>
      <c r="X871" t="s">
        <v>6613</v>
      </c>
      <c r="Y871" t="s">
        <v>6614</v>
      </c>
    </row>
    <row r="872" spans="1:25" x14ac:dyDescent="0.2">
      <c r="A872" t="s">
        <v>6372</v>
      </c>
      <c r="B872">
        <v>34807823</v>
      </c>
      <c r="C872" t="s">
        <v>70</v>
      </c>
      <c r="D872" t="s">
        <v>71</v>
      </c>
      <c r="E872" t="s">
        <v>78</v>
      </c>
      <c r="F872" t="s">
        <v>70</v>
      </c>
      <c r="G872" t="s">
        <v>73</v>
      </c>
      <c r="H872" t="s">
        <v>110</v>
      </c>
      <c r="I872" t="s">
        <v>260</v>
      </c>
      <c r="J872" t="s">
        <v>6615</v>
      </c>
      <c r="K872" t="s">
        <v>6616</v>
      </c>
      <c r="L872" t="s">
        <v>6617</v>
      </c>
      <c r="M872" t="s">
        <v>6618</v>
      </c>
      <c r="N872" t="s">
        <v>6619</v>
      </c>
      <c r="O872" t="s">
        <v>6620</v>
      </c>
      <c r="P872" t="s">
        <v>6621</v>
      </c>
      <c r="Q872" t="s">
        <v>6622</v>
      </c>
      <c r="R872" t="s">
        <v>6623</v>
      </c>
      <c r="S872" t="s">
        <v>6624</v>
      </c>
      <c r="T872" t="s">
        <v>6625</v>
      </c>
      <c r="U872" t="s">
        <v>6626</v>
      </c>
      <c r="V872" t="s">
        <v>6627</v>
      </c>
      <c r="W872" t="s">
        <v>6628</v>
      </c>
      <c r="X872" t="s">
        <v>6629</v>
      </c>
      <c r="Y872" t="s">
        <v>6630</v>
      </c>
    </row>
    <row r="873" spans="1:25" x14ac:dyDescent="0.2">
      <c r="A873" t="s">
        <v>6372</v>
      </c>
      <c r="B873">
        <v>34807894</v>
      </c>
      <c r="C873" t="s">
        <v>70</v>
      </c>
      <c r="D873" t="s">
        <v>71</v>
      </c>
      <c r="E873" t="s">
        <v>72</v>
      </c>
      <c r="F873" t="s">
        <v>70</v>
      </c>
      <c r="G873" t="s">
        <v>73</v>
      </c>
      <c r="H873" t="s">
        <v>6631</v>
      </c>
      <c r="I873" t="s">
        <v>108</v>
      </c>
      <c r="J873" t="s">
        <v>70</v>
      </c>
      <c r="K873" t="s">
        <v>70</v>
      </c>
      <c r="L873" t="s">
        <v>6632</v>
      </c>
      <c r="M873" t="s">
        <v>6633</v>
      </c>
      <c r="N873" t="s">
        <v>70</v>
      </c>
      <c r="O873" t="s">
        <v>6634</v>
      </c>
      <c r="P873" t="s">
        <v>6635</v>
      </c>
      <c r="Q873" t="s">
        <v>6636</v>
      </c>
      <c r="R873" t="s">
        <v>6637</v>
      </c>
      <c r="S873" t="s">
        <v>6638</v>
      </c>
      <c r="T873" t="s">
        <v>6639</v>
      </c>
      <c r="U873" t="s">
        <v>6640</v>
      </c>
      <c r="V873" t="s">
        <v>6641</v>
      </c>
      <c r="W873" t="s">
        <v>6642</v>
      </c>
      <c r="X873" t="s">
        <v>6643</v>
      </c>
      <c r="Y873" t="s">
        <v>6634</v>
      </c>
    </row>
    <row r="874" spans="1:25" x14ac:dyDescent="0.2">
      <c r="A874" t="s">
        <v>6372</v>
      </c>
      <c r="B874">
        <v>40192947</v>
      </c>
      <c r="C874" t="s">
        <v>70</v>
      </c>
      <c r="D874" t="s">
        <v>71</v>
      </c>
      <c r="E874" t="s">
        <v>72</v>
      </c>
      <c r="F874" t="s">
        <v>70</v>
      </c>
      <c r="G874" t="s">
        <v>73</v>
      </c>
      <c r="H874" t="s">
        <v>110</v>
      </c>
      <c r="I874" t="s">
        <v>108</v>
      </c>
      <c r="J874" t="s">
        <v>6644</v>
      </c>
      <c r="K874" t="s">
        <v>5387</v>
      </c>
      <c r="L874" t="s">
        <v>6645</v>
      </c>
      <c r="M874" t="s">
        <v>6646</v>
      </c>
      <c r="N874" t="s">
        <v>6647</v>
      </c>
      <c r="O874" t="s">
        <v>6648</v>
      </c>
      <c r="P874" t="s">
        <v>6638</v>
      </c>
      <c r="Q874" t="s">
        <v>6649</v>
      </c>
      <c r="R874" t="s">
        <v>6650</v>
      </c>
      <c r="S874" t="s">
        <v>6651</v>
      </c>
      <c r="T874" t="s">
        <v>6652</v>
      </c>
      <c r="U874" t="s">
        <v>6653</v>
      </c>
      <c r="V874" t="s">
        <v>1713</v>
      </c>
      <c r="W874" t="s">
        <v>6654</v>
      </c>
      <c r="X874" t="s">
        <v>6655</v>
      </c>
      <c r="Y874" t="s">
        <v>6656</v>
      </c>
    </row>
    <row r="875" spans="1:25" x14ac:dyDescent="0.2">
      <c r="A875" t="s">
        <v>6372</v>
      </c>
      <c r="B875">
        <v>44038604</v>
      </c>
      <c r="C875" t="s">
        <v>70</v>
      </c>
      <c r="D875" t="s">
        <v>78</v>
      </c>
      <c r="E875" t="s">
        <v>79</v>
      </c>
      <c r="F875" t="s">
        <v>70</v>
      </c>
      <c r="G875" t="s">
        <v>73</v>
      </c>
      <c r="H875" t="s">
        <v>240</v>
      </c>
      <c r="I875" t="s">
        <v>155</v>
      </c>
      <c r="J875" t="s">
        <v>70</v>
      </c>
      <c r="K875" t="s">
        <v>70</v>
      </c>
      <c r="L875" t="s">
        <v>70</v>
      </c>
      <c r="M875" t="s">
        <v>70</v>
      </c>
      <c r="N875" t="s">
        <v>70</v>
      </c>
      <c r="O875" t="s">
        <v>70</v>
      </c>
      <c r="P875" t="s">
        <v>70</v>
      </c>
      <c r="Q875" t="s">
        <v>70</v>
      </c>
      <c r="R875" t="s">
        <v>6657</v>
      </c>
      <c r="S875" t="s">
        <v>70</v>
      </c>
      <c r="T875" t="s">
        <v>70</v>
      </c>
      <c r="U875" t="s">
        <v>70</v>
      </c>
      <c r="V875" t="s">
        <v>70</v>
      </c>
      <c r="W875" t="s">
        <v>70</v>
      </c>
      <c r="X875" t="s">
        <v>70</v>
      </c>
      <c r="Y875" t="s">
        <v>70</v>
      </c>
    </row>
    <row r="876" spans="1:25" x14ac:dyDescent="0.2">
      <c r="A876" t="s">
        <v>6372</v>
      </c>
      <c r="B876">
        <v>44108318</v>
      </c>
      <c r="C876" t="s">
        <v>70</v>
      </c>
      <c r="D876" t="s">
        <v>71</v>
      </c>
      <c r="E876" t="s">
        <v>72</v>
      </c>
      <c r="F876" t="s">
        <v>70</v>
      </c>
      <c r="G876" t="s">
        <v>73</v>
      </c>
      <c r="H876" t="s">
        <v>110</v>
      </c>
      <c r="I876" t="s">
        <v>90</v>
      </c>
      <c r="J876" t="s">
        <v>6658</v>
      </c>
      <c r="K876" t="s">
        <v>6659</v>
      </c>
      <c r="L876" t="s">
        <v>6660</v>
      </c>
      <c r="M876" t="s">
        <v>6661</v>
      </c>
      <c r="N876" t="s">
        <v>6662</v>
      </c>
      <c r="O876" t="s">
        <v>6663</v>
      </c>
      <c r="P876" t="s">
        <v>6664</v>
      </c>
      <c r="Q876" t="s">
        <v>6665</v>
      </c>
      <c r="R876" t="s">
        <v>6666</v>
      </c>
      <c r="S876" t="s">
        <v>6667</v>
      </c>
      <c r="T876" t="s">
        <v>6668</v>
      </c>
      <c r="U876" t="s">
        <v>6669</v>
      </c>
      <c r="V876" t="s">
        <v>6670</v>
      </c>
      <c r="W876" t="s">
        <v>6671</v>
      </c>
      <c r="X876" t="s">
        <v>6672</v>
      </c>
      <c r="Y876" t="s">
        <v>6673</v>
      </c>
    </row>
    <row r="877" spans="1:25" x14ac:dyDescent="0.2">
      <c r="A877" t="s">
        <v>6372</v>
      </c>
      <c r="B877">
        <v>44462910</v>
      </c>
      <c r="C877" t="s">
        <v>70</v>
      </c>
      <c r="D877" t="s">
        <v>78</v>
      </c>
      <c r="E877" t="s">
        <v>79</v>
      </c>
      <c r="F877" t="s">
        <v>70</v>
      </c>
      <c r="G877" t="s">
        <v>73</v>
      </c>
      <c r="H877" t="s">
        <v>1686</v>
      </c>
      <c r="I877" t="s">
        <v>159</v>
      </c>
      <c r="J877" t="s">
        <v>70</v>
      </c>
      <c r="K877" t="s">
        <v>70</v>
      </c>
      <c r="L877" t="s">
        <v>70</v>
      </c>
      <c r="M877" t="s">
        <v>70</v>
      </c>
      <c r="N877" t="s">
        <v>70</v>
      </c>
      <c r="O877" t="s">
        <v>70</v>
      </c>
      <c r="P877" t="s">
        <v>70</v>
      </c>
      <c r="Q877" t="s">
        <v>70</v>
      </c>
      <c r="R877" t="s">
        <v>70</v>
      </c>
      <c r="S877" t="s">
        <v>70</v>
      </c>
      <c r="T877" t="s">
        <v>70</v>
      </c>
      <c r="U877" t="s">
        <v>70</v>
      </c>
      <c r="V877" t="s">
        <v>6674</v>
      </c>
      <c r="W877" t="s">
        <v>70</v>
      </c>
      <c r="X877" t="s">
        <v>70</v>
      </c>
      <c r="Y877" t="s">
        <v>70</v>
      </c>
    </row>
    <row r="878" spans="1:25" x14ac:dyDescent="0.2">
      <c r="A878" t="s">
        <v>6372</v>
      </c>
      <c r="B878">
        <v>44980700</v>
      </c>
      <c r="C878" t="s">
        <v>70</v>
      </c>
      <c r="D878" t="s">
        <v>78</v>
      </c>
      <c r="E878" t="s">
        <v>79</v>
      </c>
      <c r="F878" t="s">
        <v>70</v>
      </c>
      <c r="G878" t="s">
        <v>73</v>
      </c>
      <c r="H878" t="s">
        <v>698</v>
      </c>
      <c r="I878" t="s">
        <v>260</v>
      </c>
      <c r="J878" t="s">
        <v>6675</v>
      </c>
      <c r="K878" t="s">
        <v>70</v>
      </c>
      <c r="L878" t="s">
        <v>70</v>
      </c>
      <c r="M878" t="s">
        <v>70</v>
      </c>
      <c r="N878" t="s">
        <v>70</v>
      </c>
      <c r="O878" t="s">
        <v>70</v>
      </c>
      <c r="P878" t="s">
        <v>70</v>
      </c>
      <c r="Q878" t="s">
        <v>70</v>
      </c>
      <c r="R878" t="s">
        <v>70</v>
      </c>
      <c r="S878" t="s">
        <v>70</v>
      </c>
      <c r="T878" t="s">
        <v>70</v>
      </c>
      <c r="U878" t="s">
        <v>70</v>
      </c>
      <c r="V878" t="s">
        <v>70</v>
      </c>
      <c r="W878" t="s">
        <v>70</v>
      </c>
      <c r="X878" t="s">
        <v>70</v>
      </c>
      <c r="Y878" t="s">
        <v>70</v>
      </c>
    </row>
    <row r="879" spans="1:25" x14ac:dyDescent="0.2">
      <c r="A879" t="s">
        <v>6372</v>
      </c>
      <c r="B879">
        <v>45001850</v>
      </c>
      <c r="C879" t="s">
        <v>70</v>
      </c>
      <c r="D879" t="s">
        <v>71</v>
      </c>
      <c r="E879" t="s">
        <v>72</v>
      </c>
      <c r="F879" t="s">
        <v>70</v>
      </c>
      <c r="G879" t="s">
        <v>73</v>
      </c>
      <c r="H879" t="s">
        <v>6676</v>
      </c>
      <c r="I879" t="s">
        <v>97</v>
      </c>
      <c r="J879" t="s">
        <v>6677</v>
      </c>
      <c r="K879" t="s">
        <v>70</v>
      </c>
      <c r="L879" t="s">
        <v>70</v>
      </c>
      <c r="M879" t="s">
        <v>6678</v>
      </c>
      <c r="N879" t="s">
        <v>6679</v>
      </c>
      <c r="O879" t="s">
        <v>70</v>
      </c>
      <c r="P879" t="s">
        <v>70</v>
      </c>
      <c r="Q879" t="s">
        <v>70</v>
      </c>
      <c r="R879" t="s">
        <v>70</v>
      </c>
      <c r="S879" t="s">
        <v>70</v>
      </c>
      <c r="T879" t="s">
        <v>70</v>
      </c>
      <c r="U879" t="s">
        <v>70</v>
      </c>
      <c r="V879" t="s">
        <v>6680</v>
      </c>
      <c r="W879" t="s">
        <v>70</v>
      </c>
      <c r="X879" t="s">
        <v>70</v>
      </c>
      <c r="Y879" t="s">
        <v>70</v>
      </c>
    </row>
    <row r="880" spans="1:25" x14ac:dyDescent="0.2">
      <c r="A880" t="s">
        <v>6372</v>
      </c>
      <c r="B880">
        <v>45947868</v>
      </c>
      <c r="C880" t="s">
        <v>70</v>
      </c>
      <c r="D880" t="s">
        <v>78</v>
      </c>
      <c r="E880" t="s">
        <v>71</v>
      </c>
      <c r="F880" t="s">
        <v>70</v>
      </c>
      <c r="G880" t="s">
        <v>73</v>
      </c>
      <c r="H880" t="s">
        <v>181</v>
      </c>
      <c r="I880" t="s">
        <v>108</v>
      </c>
      <c r="J880" t="s">
        <v>70</v>
      </c>
      <c r="K880" t="s">
        <v>70</v>
      </c>
      <c r="L880" t="s">
        <v>70</v>
      </c>
      <c r="M880" t="s">
        <v>70</v>
      </c>
      <c r="N880" t="s">
        <v>70</v>
      </c>
      <c r="O880" t="s">
        <v>70</v>
      </c>
      <c r="P880" t="s">
        <v>70</v>
      </c>
      <c r="Q880" t="s">
        <v>70</v>
      </c>
      <c r="R880" t="s">
        <v>70</v>
      </c>
      <c r="S880" t="s">
        <v>6681</v>
      </c>
      <c r="T880" t="s">
        <v>70</v>
      </c>
      <c r="U880" t="s">
        <v>70</v>
      </c>
      <c r="V880" t="s">
        <v>70</v>
      </c>
      <c r="W880" t="s">
        <v>70</v>
      </c>
      <c r="X880" t="s">
        <v>70</v>
      </c>
      <c r="Y880" t="s">
        <v>70</v>
      </c>
    </row>
    <row r="881" spans="1:25" x14ac:dyDescent="0.2">
      <c r="A881" t="s">
        <v>6372</v>
      </c>
      <c r="B881">
        <v>46365569</v>
      </c>
      <c r="C881" t="s">
        <v>70</v>
      </c>
      <c r="D881" t="s">
        <v>78</v>
      </c>
      <c r="E881" t="s">
        <v>79</v>
      </c>
      <c r="F881" t="s">
        <v>70</v>
      </c>
      <c r="G881" t="s">
        <v>73</v>
      </c>
      <c r="H881" t="s">
        <v>181</v>
      </c>
      <c r="I881" t="s">
        <v>108</v>
      </c>
      <c r="J881" t="s">
        <v>70</v>
      </c>
      <c r="K881" t="s">
        <v>70</v>
      </c>
      <c r="L881" t="s">
        <v>70</v>
      </c>
      <c r="M881" t="s">
        <v>70</v>
      </c>
      <c r="N881" t="s">
        <v>70</v>
      </c>
      <c r="O881" t="s">
        <v>70</v>
      </c>
      <c r="P881" t="s">
        <v>70</v>
      </c>
      <c r="Q881" t="s">
        <v>70</v>
      </c>
      <c r="R881" t="s">
        <v>70</v>
      </c>
      <c r="S881" t="s">
        <v>6682</v>
      </c>
      <c r="T881" t="s">
        <v>70</v>
      </c>
      <c r="U881" t="s">
        <v>70</v>
      </c>
      <c r="V881" t="s">
        <v>70</v>
      </c>
      <c r="W881" t="s">
        <v>70</v>
      </c>
      <c r="X881" t="s">
        <v>70</v>
      </c>
      <c r="Y881" t="s">
        <v>70</v>
      </c>
    </row>
    <row r="882" spans="1:25" x14ac:dyDescent="0.2">
      <c r="A882" t="s">
        <v>6372</v>
      </c>
      <c r="B882">
        <v>47634017</v>
      </c>
      <c r="C882" t="s">
        <v>70</v>
      </c>
      <c r="D882" t="s">
        <v>78</v>
      </c>
      <c r="E882" t="s">
        <v>71</v>
      </c>
      <c r="F882" t="s">
        <v>70</v>
      </c>
      <c r="G882" t="s">
        <v>73</v>
      </c>
      <c r="H882" t="s">
        <v>110</v>
      </c>
      <c r="I882" t="s">
        <v>159</v>
      </c>
      <c r="J882" t="s">
        <v>6683</v>
      </c>
      <c r="K882" t="s">
        <v>6684</v>
      </c>
      <c r="L882" t="s">
        <v>6685</v>
      </c>
      <c r="M882" t="s">
        <v>6686</v>
      </c>
      <c r="N882" t="s">
        <v>6687</v>
      </c>
      <c r="O882" t="s">
        <v>6688</v>
      </c>
      <c r="P882" t="s">
        <v>6689</v>
      </c>
      <c r="Q882" t="s">
        <v>6690</v>
      </c>
      <c r="R882" t="s">
        <v>6691</v>
      </c>
      <c r="S882" t="s">
        <v>6692</v>
      </c>
      <c r="T882" t="s">
        <v>6693</v>
      </c>
      <c r="U882" t="s">
        <v>6694</v>
      </c>
      <c r="V882" t="s">
        <v>6695</v>
      </c>
      <c r="W882" t="s">
        <v>6696</v>
      </c>
      <c r="X882" t="s">
        <v>6697</v>
      </c>
      <c r="Y882" t="s">
        <v>6698</v>
      </c>
    </row>
    <row r="883" spans="1:25" x14ac:dyDescent="0.2">
      <c r="A883" t="s">
        <v>6372</v>
      </c>
      <c r="B883">
        <v>52557461</v>
      </c>
      <c r="C883" t="s">
        <v>70</v>
      </c>
      <c r="D883" t="s">
        <v>79</v>
      </c>
      <c r="E883" t="s">
        <v>72</v>
      </c>
      <c r="F883" t="s">
        <v>70</v>
      </c>
      <c r="G883" t="s">
        <v>73</v>
      </c>
      <c r="H883" t="s">
        <v>110</v>
      </c>
      <c r="I883" t="s">
        <v>159</v>
      </c>
      <c r="J883" t="s">
        <v>6699</v>
      </c>
      <c r="K883" t="s">
        <v>6700</v>
      </c>
      <c r="L883" t="s">
        <v>6701</v>
      </c>
      <c r="M883" t="s">
        <v>6702</v>
      </c>
      <c r="N883" t="s">
        <v>6703</v>
      </c>
      <c r="O883" t="s">
        <v>6704</v>
      </c>
      <c r="P883" t="s">
        <v>6705</v>
      </c>
      <c r="Q883" t="s">
        <v>6706</v>
      </c>
      <c r="R883" t="s">
        <v>6707</v>
      </c>
      <c r="S883" t="s">
        <v>6708</v>
      </c>
      <c r="T883" t="s">
        <v>6709</v>
      </c>
      <c r="U883" t="s">
        <v>6710</v>
      </c>
      <c r="V883" t="s">
        <v>6711</v>
      </c>
      <c r="W883" t="s">
        <v>6712</v>
      </c>
      <c r="X883" t="s">
        <v>6713</v>
      </c>
      <c r="Y883" t="s">
        <v>6714</v>
      </c>
    </row>
    <row r="884" spans="1:25" x14ac:dyDescent="0.2">
      <c r="A884" t="s">
        <v>6372</v>
      </c>
      <c r="B884">
        <v>56225733</v>
      </c>
      <c r="C884" t="s">
        <v>70</v>
      </c>
      <c r="D884" t="s">
        <v>78</v>
      </c>
      <c r="E884" t="s">
        <v>71</v>
      </c>
      <c r="F884" t="s">
        <v>70</v>
      </c>
      <c r="G884" t="s">
        <v>73</v>
      </c>
      <c r="H884" t="s">
        <v>6715</v>
      </c>
      <c r="I884" t="s">
        <v>108</v>
      </c>
      <c r="J884" t="s">
        <v>70</v>
      </c>
      <c r="K884" t="s">
        <v>70</v>
      </c>
      <c r="L884" t="s">
        <v>6716</v>
      </c>
      <c r="M884" t="s">
        <v>70</v>
      </c>
      <c r="N884" t="s">
        <v>70</v>
      </c>
      <c r="O884" t="s">
        <v>70</v>
      </c>
      <c r="P884" t="s">
        <v>70</v>
      </c>
      <c r="Q884" t="s">
        <v>70</v>
      </c>
      <c r="R884" t="s">
        <v>6717</v>
      </c>
      <c r="S884" t="s">
        <v>6718</v>
      </c>
      <c r="T884" t="s">
        <v>6719</v>
      </c>
      <c r="U884" t="s">
        <v>70</v>
      </c>
      <c r="V884" t="s">
        <v>70</v>
      </c>
      <c r="W884" t="s">
        <v>70</v>
      </c>
      <c r="X884" t="s">
        <v>70</v>
      </c>
      <c r="Y884" t="s">
        <v>6720</v>
      </c>
    </row>
    <row r="885" spans="1:25" x14ac:dyDescent="0.2">
      <c r="A885" t="s">
        <v>6372</v>
      </c>
      <c r="B885">
        <v>57429828</v>
      </c>
      <c r="C885" t="s">
        <v>70</v>
      </c>
      <c r="D885" t="s">
        <v>78</v>
      </c>
      <c r="E885" t="s">
        <v>72</v>
      </c>
      <c r="F885" t="s">
        <v>70</v>
      </c>
      <c r="G885" t="s">
        <v>73</v>
      </c>
      <c r="H885" t="s">
        <v>6721</v>
      </c>
      <c r="I885" t="s">
        <v>260</v>
      </c>
      <c r="J885" t="s">
        <v>6722</v>
      </c>
      <c r="K885" t="s">
        <v>6723</v>
      </c>
      <c r="L885" t="s">
        <v>6724</v>
      </c>
      <c r="M885" t="s">
        <v>6725</v>
      </c>
      <c r="N885" t="s">
        <v>6726</v>
      </c>
      <c r="O885" t="s">
        <v>6727</v>
      </c>
      <c r="P885" t="s">
        <v>6728</v>
      </c>
      <c r="Q885" t="s">
        <v>6729</v>
      </c>
      <c r="R885" t="s">
        <v>6730</v>
      </c>
      <c r="S885" t="s">
        <v>6731</v>
      </c>
      <c r="T885" t="s">
        <v>6732</v>
      </c>
      <c r="U885" t="s">
        <v>6733</v>
      </c>
      <c r="V885" t="s">
        <v>70</v>
      </c>
      <c r="W885" t="s">
        <v>6734</v>
      </c>
      <c r="X885" t="s">
        <v>6735</v>
      </c>
      <c r="Y885" t="s">
        <v>6736</v>
      </c>
    </row>
    <row r="886" spans="1:25" x14ac:dyDescent="0.2">
      <c r="A886" t="s">
        <v>6372</v>
      </c>
      <c r="B886">
        <v>57767538</v>
      </c>
      <c r="C886" t="s">
        <v>70</v>
      </c>
      <c r="D886" t="s">
        <v>78</v>
      </c>
      <c r="E886" t="s">
        <v>79</v>
      </c>
      <c r="F886" t="s">
        <v>70</v>
      </c>
      <c r="G886" t="s">
        <v>73</v>
      </c>
      <c r="H886" t="s">
        <v>110</v>
      </c>
      <c r="I886" t="s">
        <v>159</v>
      </c>
      <c r="J886" t="s">
        <v>6737</v>
      </c>
      <c r="K886" t="s">
        <v>6738</v>
      </c>
      <c r="L886" t="s">
        <v>6739</v>
      </c>
      <c r="M886" t="s">
        <v>6740</v>
      </c>
      <c r="N886" t="s">
        <v>6741</v>
      </c>
      <c r="O886" t="s">
        <v>6742</v>
      </c>
      <c r="P886" t="s">
        <v>6743</v>
      </c>
      <c r="Q886" t="s">
        <v>6744</v>
      </c>
      <c r="R886" t="s">
        <v>6745</v>
      </c>
      <c r="S886" t="s">
        <v>6746</v>
      </c>
      <c r="T886" t="s">
        <v>6747</v>
      </c>
      <c r="U886" t="s">
        <v>6748</v>
      </c>
      <c r="V886" t="s">
        <v>6749</v>
      </c>
      <c r="W886" t="s">
        <v>6750</v>
      </c>
      <c r="X886" t="s">
        <v>6751</v>
      </c>
      <c r="Y886" t="s">
        <v>6752</v>
      </c>
    </row>
    <row r="887" spans="1:25" x14ac:dyDescent="0.2">
      <c r="A887" t="s">
        <v>6372</v>
      </c>
      <c r="B887">
        <v>61273438</v>
      </c>
      <c r="C887" t="s">
        <v>70</v>
      </c>
      <c r="D887" t="s">
        <v>78</v>
      </c>
      <c r="E887" t="s">
        <v>72</v>
      </c>
      <c r="F887" t="s">
        <v>70</v>
      </c>
      <c r="G887" t="s">
        <v>73</v>
      </c>
      <c r="H887" t="s">
        <v>184</v>
      </c>
      <c r="I887" t="s">
        <v>97</v>
      </c>
      <c r="J887" t="s">
        <v>70</v>
      </c>
      <c r="K887" t="s">
        <v>70</v>
      </c>
      <c r="L887" t="s">
        <v>70</v>
      </c>
      <c r="M887" t="s">
        <v>70</v>
      </c>
      <c r="N887" t="s">
        <v>70</v>
      </c>
      <c r="O887" t="s">
        <v>70</v>
      </c>
      <c r="P887" t="s">
        <v>70</v>
      </c>
      <c r="Q887" t="s">
        <v>70</v>
      </c>
      <c r="R887" t="s">
        <v>70</v>
      </c>
      <c r="S887" t="s">
        <v>70</v>
      </c>
      <c r="T887" t="s">
        <v>70</v>
      </c>
      <c r="U887" t="s">
        <v>70</v>
      </c>
      <c r="V887" t="s">
        <v>70</v>
      </c>
      <c r="W887" t="s">
        <v>70</v>
      </c>
      <c r="X887" t="s">
        <v>70</v>
      </c>
      <c r="Y887" t="s">
        <v>6753</v>
      </c>
    </row>
    <row r="888" spans="1:25" x14ac:dyDescent="0.2">
      <c r="A888" t="s">
        <v>6372</v>
      </c>
      <c r="B888">
        <v>61874147</v>
      </c>
      <c r="C888" t="s">
        <v>70</v>
      </c>
      <c r="D888" t="s">
        <v>79</v>
      </c>
      <c r="E888" t="s">
        <v>71</v>
      </c>
      <c r="F888" t="s">
        <v>70</v>
      </c>
      <c r="G888" t="s">
        <v>73</v>
      </c>
      <c r="H888" t="s">
        <v>242</v>
      </c>
      <c r="I888" t="s">
        <v>108</v>
      </c>
      <c r="J888" t="s">
        <v>70</v>
      </c>
      <c r="K888" t="s">
        <v>70</v>
      </c>
      <c r="L888" t="s">
        <v>70</v>
      </c>
      <c r="M888" t="s">
        <v>70</v>
      </c>
      <c r="N888" t="s">
        <v>70</v>
      </c>
      <c r="O888" t="s">
        <v>70</v>
      </c>
      <c r="P888" t="s">
        <v>70</v>
      </c>
      <c r="Q888" t="s">
        <v>6754</v>
      </c>
      <c r="R888" t="s">
        <v>70</v>
      </c>
      <c r="S888" t="s">
        <v>70</v>
      </c>
      <c r="T888" t="s">
        <v>70</v>
      </c>
      <c r="U888" t="s">
        <v>70</v>
      </c>
      <c r="V888" t="s">
        <v>70</v>
      </c>
      <c r="W888" t="s">
        <v>70</v>
      </c>
      <c r="X888" t="s">
        <v>70</v>
      </c>
      <c r="Y888" t="s">
        <v>70</v>
      </c>
    </row>
    <row r="889" spans="1:25" x14ac:dyDescent="0.2">
      <c r="A889" t="s">
        <v>6372</v>
      </c>
      <c r="B889">
        <v>62192427</v>
      </c>
      <c r="C889" t="s">
        <v>6755</v>
      </c>
      <c r="D889" t="s">
        <v>78</v>
      </c>
      <c r="E889" t="s">
        <v>79</v>
      </c>
      <c r="F889" t="s">
        <v>70</v>
      </c>
      <c r="G889" t="s">
        <v>73</v>
      </c>
      <c r="H889" t="s">
        <v>6756</v>
      </c>
      <c r="I889" t="s">
        <v>187</v>
      </c>
      <c r="J889" t="s">
        <v>70</v>
      </c>
      <c r="K889" t="s">
        <v>70</v>
      </c>
      <c r="L889" t="s">
        <v>70</v>
      </c>
      <c r="M889" t="s">
        <v>6757</v>
      </c>
      <c r="N889" t="s">
        <v>6758</v>
      </c>
      <c r="O889" t="s">
        <v>70</v>
      </c>
      <c r="P889" t="s">
        <v>70</v>
      </c>
      <c r="Q889" t="s">
        <v>70</v>
      </c>
      <c r="R889" t="s">
        <v>70</v>
      </c>
      <c r="S889" t="s">
        <v>70</v>
      </c>
      <c r="T889" t="s">
        <v>70</v>
      </c>
      <c r="U889" t="s">
        <v>6759</v>
      </c>
      <c r="V889" t="s">
        <v>70</v>
      </c>
      <c r="W889" t="s">
        <v>70</v>
      </c>
      <c r="X889" t="s">
        <v>70</v>
      </c>
      <c r="Y889" t="s">
        <v>70</v>
      </c>
    </row>
    <row r="890" spans="1:25" x14ac:dyDescent="0.2">
      <c r="A890" t="s">
        <v>6372</v>
      </c>
      <c r="B890">
        <v>62562496</v>
      </c>
      <c r="C890" t="s">
        <v>70</v>
      </c>
      <c r="D890" t="s">
        <v>79</v>
      </c>
      <c r="E890" t="s">
        <v>71</v>
      </c>
      <c r="F890" t="s">
        <v>70</v>
      </c>
      <c r="G890" t="s">
        <v>73</v>
      </c>
      <c r="H890" t="s">
        <v>110</v>
      </c>
      <c r="I890" t="s">
        <v>187</v>
      </c>
      <c r="J890" t="s">
        <v>6760</v>
      </c>
      <c r="K890" t="s">
        <v>6761</v>
      </c>
      <c r="L890" t="s">
        <v>6762</v>
      </c>
      <c r="M890" t="s">
        <v>6763</v>
      </c>
      <c r="N890" t="s">
        <v>6764</v>
      </c>
      <c r="O890" t="s">
        <v>6765</v>
      </c>
      <c r="P890" t="s">
        <v>6766</v>
      </c>
      <c r="Q890" t="s">
        <v>6767</v>
      </c>
      <c r="R890" t="s">
        <v>6768</v>
      </c>
      <c r="S890" t="s">
        <v>6769</v>
      </c>
      <c r="T890" t="s">
        <v>6770</v>
      </c>
      <c r="U890" t="s">
        <v>6771</v>
      </c>
      <c r="V890" t="s">
        <v>6772</v>
      </c>
      <c r="W890" t="s">
        <v>1814</v>
      </c>
      <c r="X890" t="s">
        <v>6773</v>
      </c>
      <c r="Y890" t="s">
        <v>6774</v>
      </c>
    </row>
    <row r="891" spans="1:25" x14ac:dyDescent="0.2">
      <c r="A891" t="s">
        <v>6372</v>
      </c>
      <c r="B891">
        <v>62571270</v>
      </c>
      <c r="C891" t="s">
        <v>70</v>
      </c>
      <c r="D891" t="s">
        <v>71</v>
      </c>
      <c r="E891" t="s">
        <v>78</v>
      </c>
      <c r="F891" t="s">
        <v>70</v>
      </c>
      <c r="G891" t="s">
        <v>73</v>
      </c>
      <c r="H891" t="s">
        <v>110</v>
      </c>
      <c r="I891" t="s">
        <v>187</v>
      </c>
      <c r="J891" t="s">
        <v>6775</v>
      </c>
      <c r="K891" t="s">
        <v>6776</v>
      </c>
      <c r="L891" t="s">
        <v>6777</v>
      </c>
      <c r="M891" t="s">
        <v>6778</v>
      </c>
      <c r="N891" t="s">
        <v>6779</v>
      </c>
      <c r="O891" t="s">
        <v>6780</v>
      </c>
      <c r="P891" t="s">
        <v>6781</v>
      </c>
      <c r="Q891" t="s">
        <v>6782</v>
      </c>
      <c r="R891" t="s">
        <v>6783</v>
      </c>
      <c r="S891" t="s">
        <v>6784</v>
      </c>
      <c r="T891" t="s">
        <v>6785</v>
      </c>
      <c r="U891" t="s">
        <v>6786</v>
      </c>
      <c r="V891" t="s">
        <v>6787</v>
      </c>
      <c r="W891" t="s">
        <v>6788</v>
      </c>
      <c r="X891" t="s">
        <v>6789</v>
      </c>
      <c r="Y891" t="s">
        <v>6790</v>
      </c>
    </row>
    <row r="892" spans="1:25" x14ac:dyDescent="0.2">
      <c r="A892" t="s">
        <v>6791</v>
      </c>
      <c r="B892">
        <v>11038748</v>
      </c>
      <c r="C892" t="s">
        <v>6792</v>
      </c>
      <c r="D892" t="s">
        <v>78</v>
      </c>
      <c r="E892" t="s">
        <v>79</v>
      </c>
      <c r="F892" t="s">
        <v>70</v>
      </c>
      <c r="G892" t="s">
        <v>73</v>
      </c>
      <c r="H892" t="s">
        <v>6793</v>
      </c>
      <c r="I892" t="s">
        <v>97</v>
      </c>
      <c r="J892" t="s">
        <v>70</v>
      </c>
      <c r="K892" t="s">
        <v>70</v>
      </c>
      <c r="L892" t="s">
        <v>70</v>
      </c>
      <c r="M892" t="s">
        <v>70</v>
      </c>
      <c r="N892" t="s">
        <v>70</v>
      </c>
      <c r="O892" t="s">
        <v>70</v>
      </c>
      <c r="P892" t="s">
        <v>6794</v>
      </c>
      <c r="Q892" t="s">
        <v>70</v>
      </c>
      <c r="R892" t="s">
        <v>70</v>
      </c>
      <c r="S892" t="s">
        <v>6795</v>
      </c>
      <c r="T892" t="s">
        <v>70</v>
      </c>
      <c r="U892" t="s">
        <v>6796</v>
      </c>
      <c r="V892" t="s">
        <v>70</v>
      </c>
      <c r="W892" t="s">
        <v>70</v>
      </c>
      <c r="X892" t="s">
        <v>6797</v>
      </c>
      <c r="Y892" t="s">
        <v>70</v>
      </c>
    </row>
    <row r="893" spans="1:25" x14ac:dyDescent="0.2">
      <c r="A893" t="s">
        <v>6791</v>
      </c>
      <c r="B893">
        <v>11058377</v>
      </c>
      <c r="C893" t="s">
        <v>6798</v>
      </c>
      <c r="D893" t="s">
        <v>78</v>
      </c>
      <c r="E893" t="s">
        <v>79</v>
      </c>
      <c r="F893" t="s">
        <v>70</v>
      </c>
      <c r="G893" t="s">
        <v>73</v>
      </c>
      <c r="H893" t="s">
        <v>804</v>
      </c>
      <c r="I893" t="s">
        <v>81</v>
      </c>
      <c r="J893" t="s">
        <v>6799</v>
      </c>
      <c r="K893" t="s">
        <v>6800</v>
      </c>
      <c r="L893" t="s">
        <v>6801</v>
      </c>
      <c r="M893" t="s">
        <v>6802</v>
      </c>
      <c r="N893" t="s">
        <v>6803</v>
      </c>
      <c r="O893" t="s">
        <v>6804</v>
      </c>
      <c r="P893" t="s">
        <v>6805</v>
      </c>
      <c r="Q893" t="s">
        <v>6806</v>
      </c>
      <c r="R893" t="s">
        <v>6807</v>
      </c>
      <c r="S893" t="s">
        <v>6808</v>
      </c>
      <c r="T893" t="s">
        <v>6809</v>
      </c>
      <c r="U893" t="s">
        <v>6810</v>
      </c>
      <c r="V893" t="s">
        <v>6811</v>
      </c>
      <c r="W893" t="s">
        <v>6812</v>
      </c>
      <c r="X893" t="s">
        <v>6813</v>
      </c>
      <c r="Y893" t="s">
        <v>6814</v>
      </c>
    </row>
    <row r="894" spans="1:25" x14ac:dyDescent="0.2">
      <c r="A894" t="s">
        <v>6791</v>
      </c>
      <c r="B894">
        <v>11058394</v>
      </c>
      <c r="C894" t="s">
        <v>70</v>
      </c>
      <c r="D894" t="s">
        <v>71</v>
      </c>
      <c r="E894" t="s">
        <v>72</v>
      </c>
      <c r="F894" t="s">
        <v>70</v>
      </c>
      <c r="G894" t="s">
        <v>73</v>
      </c>
      <c r="H894" t="s">
        <v>1929</v>
      </c>
      <c r="I894" t="s">
        <v>90</v>
      </c>
      <c r="J894" t="s">
        <v>70</v>
      </c>
      <c r="K894" t="s">
        <v>70</v>
      </c>
      <c r="L894" t="s">
        <v>70</v>
      </c>
      <c r="M894" t="s">
        <v>70</v>
      </c>
      <c r="N894" t="s">
        <v>6815</v>
      </c>
      <c r="O894" t="s">
        <v>70</v>
      </c>
      <c r="P894" t="s">
        <v>70</v>
      </c>
      <c r="Q894" t="s">
        <v>70</v>
      </c>
      <c r="R894" t="s">
        <v>70</v>
      </c>
      <c r="S894" t="s">
        <v>70</v>
      </c>
      <c r="T894" t="s">
        <v>70</v>
      </c>
      <c r="U894" t="s">
        <v>6816</v>
      </c>
      <c r="V894" t="s">
        <v>70</v>
      </c>
      <c r="W894" t="s">
        <v>70</v>
      </c>
      <c r="X894" t="s">
        <v>70</v>
      </c>
      <c r="Y894" t="s">
        <v>70</v>
      </c>
    </row>
    <row r="895" spans="1:25" x14ac:dyDescent="0.2">
      <c r="A895" t="s">
        <v>6791</v>
      </c>
      <c r="B895">
        <v>19670136</v>
      </c>
      <c r="C895" t="s">
        <v>70</v>
      </c>
      <c r="D895" t="s">
        <v>72</v>
      </c>
      <c r="E895" t="s">
        <v>79</v>
      </c>
      <c r="F895" t="s">
        <v>70</v>
      </c>
      <c r="G895" t="s">
        <v>73</v>
      </c>
      <c r="H895" t="s">
        <v>110</v>
      </c>
      <c r="I895" t="s">
        <v>260</v>
      </c>
      <c r="J895" t="s">
        <v>6817</v>
      </c>
      <c r="K895" t="s">
        <v>6818</v>
      </c>
      <c r="L895" t="s">
        <v>6819</v>
      </c>
      <c r="M895" t="s">
        <v>6820</v>
      </c>
      <c r="N895" t="s">
        <v>6821</v>
      </c>
      <c r="O895" t="s">
        <v>6822</v>
      </c>
      <c r="P895" t="s">
        <v>6823</v>
      </c>
      <c r="Q895" t="s">
        <v>6824</v>
      </c>
      <c r="R895" t="s">
        <v>6825</v>
      </c>
      <c r="S895" t="s">
        <v>6826</v>
      </c>
      <c r="T895" t="s">
        <v>5415</v>
      </c>
      <c r="U895" t="s">
        <v>5415</v>
      </c>
      <c r="V895" t="s">
        <v>6827</v>
      </c>
      <c r="W895" t="s">
        <v>6828</v>
      </c>
      <c r="X895" t="s">
        <v>6829</v>
      </c>
      <c r="Y895" t="s">
        <v>6830</v>
      </c>
    </row>
    <row r="896" spans="1:25" x14ac:dyDescent="0.2">
      <c r="A896" t="s">
        <v>6791</v>
      </c>
      <c r="B896">
        <v>32119626</v>
      </c>
      <c r="C896" t="s">
        <v>70</v>
      </c>
      <c r="D896" t="s">
        <v>78</v>
      </c>
      <c r="E896" t="s">
        <v>79</v>
      </c>
      <c r="F896" t="s">
        <v>70</v>
      </c>
      <c r="G896" t="s">
        <v>73</v>
      </c>
      <c r="H896" t="s">
        <v>110</v>
      </c>
      <c r="I896" t="s">
        <v>100</v>
      </c>
      <c r="J896" t="s">
        <v>6831</v>
      </c>
      <c r="K896" t="s">
        <v>6832</v>
      </c>
      <c r="L896" t="s">
        <v>6833</v>
      </c>
      <c r="M896" t="s">
        <v>6834</v>
      </c>
      <c r="N896" t="s">
        <v>6835</v>
      </c>
      <c r="O896" t="s">
        <v>6836</v>
      </c>
      <c r="P896" t="s">
        <v>6837</v>
      </c>
      <c r="Q896" t="s">
        <v>6838</v>
      </c>
      <c r="R896" t="s">
        <v>3031</v>
      </c>
      <c r="S896" t="s">
        <v>6839</v>
      </c>
      <c r="T896" t="s">
        <v>6840</v>
      </c>
      <c r="U896" t="s">
        <v>6841</v>
      </c>
      <c r="V896" t="s">
        <v>6842</v>
      </c>
      <c r="W896" t="s">
        <v>6843</v>
      </c>
      <c r="X896" t="s">
        <v>6844</v>
      </c>
      <c r="Y896" t="s">
        <v>6845</v>
      </c>
    </row>
    <row r="897" spans="1:25" x14ac:dyDescent="0.2">
      <c r="A897" t="s">
        <v>6791</v>
      </c>
      <c r="B897">
        <v>33081674</v>
      </c>
      <c r="C897" t="s">
        <v>6846</v>
      </c>
      <c r="D897" t="s">
        <v>72</v>
      </c>
      <c r="E897" t="s">
        <v>71</v>
      </c>
      <c r="F897" t="s">
        <v>70</v>
      </c>
      <c r="G897" t="s">
        <v>73</v>
      </c>
      <c r="H897" t="s">
        <v>804</v>
      </c>
      <c r="I897" t="s">
        <v>159</v>
      </c>
      <c r="J897" t="s">
        <v>6847</v>
      </c>
      <c r="K897" t="s">
        <v>6848</v>
      </c>
      <c r="L897" t="s">
        <v>6849</v>
      </c>
      <c r="M897" t="s">
        <v>6850</v>
      </c>
      <c r="N897" t="s">
        <v>6851</v>
      </c>
      <c r="O897" t="s">
        <v>6852</v>
      </c>
      <c r="P897" t="s">
        <v>6853</v>
      </c>
      <c r="Q897" t="s">
        <v>6854</v>
      </c>
      <c r="R897" t="s">
        <v>6855</v>
      </c>
      <c r="S897" t="s">
        <v>6856</v>
      </c>
      <c r="T897" t="s">
        <v>6857</v>
      </c>
      <c r="U897" t="s">
        <v>6858</v>
      </c>
      <c r="V897" t="s">
        <v>6859</v>
      </c>
      <c r="W897" t="s">
        <v>6860</v>
      </c>
      <c r="X897" t="s">
        <v>6861</v>
      </c>
      <c r="Y897" t="s">
        <v>6862</v>
      </c>
    </row>
    <row r="898" spans="1:25" x14ac:dyDescent="0.2">
      <c r="A898" t="s">
        <v>6791</v>
      </c>
      <c r="B898">
        <v>34161198</v>
      </c>
      <c r="C898" t="s">
        <v>70</v>
      </c>
      <c r="D898" t="s">
        <v>72</v>
      </c>
      <c r="E898" t="s">
        <v>78</v>
      </c>
      <c r="F898" t="s">
        <v>70</v>
      </c>
      <c r="G898" t="s">
        <v>73</v>
      </c>
      <c r="H898" t="s">
        <v>110</v>
      </c>
      <c r="I898" t="s">
        <v>187</v>
      </c>
      <c r="J898" t="s">
        <v>6863</v>
      </c>
      <c r="K898" t="s">
        <v>6864</v>
      </c>
      <c r="L898" t="s">
        <v>6865</v>
      </c>
      <c r="M898" t="s">
        <v>6866</v>
      </c>
      <c r="N898" t="s">
        <v>6867</v>
      </c>
      <c r="O898" t="s">
        <v>6868</v>
      </c>
      <c r="P898" t="s">
        <v>6869</v>
      </c>
      <c r="Q898" t="s">
        <v>6870</v>
      </c>
      <c r="R898" t="s">
        <v>6871</v>
      </c>
      <c r="S898" t="s">
        <v>6872</v>
      </c>
      <c r="T898" t="s">
        <v>6871</v>
      </c>
      <c r="U898" t="s">
        <v>6873</v>
      </c>
      <c r="V898" t="s">
        <v>6874</v>
      </c>
      <c r="W898" t="s">
        <v>6875</v>
      </c>
      <c r="X898" t="s">
        <v>6876</v>
      </c>
      <c r="Y898" t="s">
        <v>6877</v>
      </c>
    </row>
    <row r="899" spans="1:25" x14ac:dyDescent="0.2">
      <c r="A899" t="s">
        <v>6791</v>
      </c>
      <c r="B899">
        <v>35127509</v>
      </c>
      <c r="C899" t="s">
        <v>70</v>
      </c>
      <c r="D899" t="s">
        <v>78</v>
      </c>
      <c r="E899" t="s">
        <v>79</v>
      </c>
      <c r="F899" t="s">
        <v>70</v>
      </c>
      <c r="G899" t="s">
        <v>73</v>
      </c>
      <c r="H899" t="s">
        <v>110</v>
      </c>
      <c r="I899" t="s">
        <v>100</v>
      </c>
      <c r="J899" t="s">
        <v>6878</v>
      </c>
      <c r="K899" t="s">
        <v>6879</v>
      </c>
      <c r="L899" t="s">
        <v>6880</v>
      </c>
      <c r="M899" t="s">
        <v>6881</v>
      </c>
      <c r="N899" t="s">
        <v>6882</v>
      </c>
      <c r="O899" t="s">
        <v>6883</v>
      </c>
      <c r="P899" t="s">
        <v>6884</v>
      </c>
      <c r="Q899" t="s">
        <v>6885</v>
      </c>
      <c r="R899" t="s">
        <v>6886</v>
      </c>
      <c r="S899" t="s">
        <v>6887</v>
      </c>
      <c r="T899" t="s">
        <v>6888</v>
      </c>
      <c r="U899" t="s">
        <v>6889</v>
      </c>
      <c r="V899" t="s">
        <v>6890</v>
      </c>
      <c r="W899" t="s">
        <v>6891</v>
      </c>
      <c r="X899" t="s">
        <v>6892</v>
      </c>
      <c r="Y899" t="s">
        <v>6893</v>
      </c>
    </row>
    <row r="900" spans="1:25" x14ac:dyDescent="0.2">
      <c r="A900" t="s">
        <v>6791</v>
      </c>
      <c r="B900">
        <v>35268813</v>
      </c>
      <c r="C900" t="s">
        <v>70</v>
      </c>
      <c r="D900" t="s">
        <v>71</v>
      </c>
      <c r="E900" t="s">
        <v>78</v>
      </c>
      <c r="F900" t="s">
        <v>70</v>
      </c>
      <c r="G900" t="s">
        <v>73</v>
      </c>
      <c r="H900" t="s">
        <v>184</v>
      </c>
      <c r="I900" t="s">
        <v>159</v>
      </c>
      <c r="J900" t="s">
        <v>70</v>
      </c>
      <c r="K900" t="s">
        <v>70</v>
      </c>
      <c r="L900" t="s">
        <v>70</v>
      </c>
      <c r="M900" t="s">
        <v>70</v>
      </c>
      <c r="N900" t="s">
        <v>70</v>
      </c>
      <c r="O900" t="s">
        <v>70</v>
      </c>
      <c r="P900" t="s">
        <v>70</v>
      </c>
      <c r="Q900" t="s">
        <v>70</v>
      </c>
      <c r="R900" t="s">
        <v>70</v>
      </c>
      <c r="S900" t="s">
        <v>70</v>
      </c>
      <c r="T900" t="s">
        <v>70</v>
      </c>
      <c r="U900" t="s">
        <v>70</v>
      </c>
      <c r="V900" t="s">
        <v>70</v>
      </c>
      <c r="W900" t="s">
        <v>70</v>
      </c>
      <c r="X900" t="s">
        <v>70</v>
      </c>
      <c r="Y900" t="s">
        <v>6894</v>
      </c>
    </row>
    <row r="901" spans="1:25" x14ac:dyDescent="0.2">
      <c r="A901" t="s">
        <v>6791</v>
      </c>
      <c r="B901">
        <v>38114191</v>
      </c>
      <c r="C901" t="s">
        <v>70</v>
      </c>
      <c r="D901" t="s">
        <v>78</v>
      </c>
      <c r="E901" t="s">
        <v>79</v>
      </c>
      <c r="F901" t="s">
        <v>70</v>
      </c>
      <c r="G901" t="s">
        <v>73</v>
      </c>
      <c r="H901" t="s">
        <v>110</v>
      </c>
      <c r="I901" t="s">
        <v>182</v>
      </c>
      <c r="J901" t="s">
        <v>6895</v>
      </c>
      <c r="K901" t="s">
        <v>6896</v>
      </c>
      <c r="L901" t="s">
        <v>6897</v>
      </c>
      <c r="M901" t="s">
        <v>6898</v>
      </c>
      <c r="N901" t="s">
        <v>6899</v>
      </c>
      <c r="O901" t="s">
        <v>6900</v>
      </c>
      <c r="P901" t="s">
        <v>6109</v>
      </c>
      <c r="Q901" t="s">
        <v>6901</v>
      </c>
      <c r="R901" t="s">
        <v>6902</v>
      </c>
      <c r="S901" t="s">
        <v>6903</v>
      </c>
      <c r="T901" t="s">
        <v>6904</v>
      </c>
      <c r="U901" t="s">
        <v>6905</v>
      </c>
      <c r="V901" t="s">
        <v>6906</v>
      </c>
      <c r="W901" t="s">
        <v>6907</v>
      </c>
      <c r="X901" t="s">
        <v>6908</v>
      </c>
      <c r="Y901" t="s">
        <v>6909</v>
      </c>
    </row>
    <row r="902" spans="1:25" x14ac:dyDescent="0.2">
      <c r="A902" t="s">
        <v>6791</v>
      </c>
      <c r="B902">
        <v>40984757</v>
      </c>
      <c r="C902" t="s">
        <v>70</v>
      </c>
      <c r="D902" t="s">
        <v>78</v>
      </c>
      <c r="E902" t="s">
        <v>72</v>
      </c>
      <c r="F902" t="s">
        <v>70</v>
      </c>
      <c r="G902" t="s">
        <v>73</v>
      </c>
      <c r="H902" t="s">
        <v>2101</v>
      </c>
      <c r="I902" t="s">
        <v>332</v>
      </c>
      <c r="J902" t="s">
        <v>70</v>
      </c>
      <c r="K902" t="s">
        <v>6910</v>
      </c>
      <c r="L902" t="s">
        <v>6911</v>
      </c>
      <c r="M902" t="s">
        <v>6912</v>
      </c>
      <c r="N902" t="s">
        <v>6913</v>
      </c>
      <c r="O902" t="s">
        <v>6914</v>
      </c>
      <c r="P902" t="s">
        <v>6915</v>
      </c>
      <c r="Q902" t="s">
        <v>6916</v>
      </c>
      <c r="R902" t="s">
        <v>6917</v>
      </c>
      <c r="S902" t="s">
        <v>6918</v>
      </c>
      <c r="T902" t="s">
        <v>6919</v>
      </c>
      <c r="U902" t="s">
        <v>6920</v>
      </c>
      <c r="V902" t="s">
        <v>6921</v>
      </c>
      <c r="W902" t="s">
        <v>6922</v>
      </c>
      <c r="X902" t="s">
        <v>6923</v>
      </c>
      <c r="Y902" t="s">
        <v>6924</v>
      </c>
    </row>
    <row r="903" spans="1:25" x14ac:dyDescent="0.2">
      <c r="A903" t="s">
        <v>6791</v>
      </c>
      <c r="B903">
        <v>45733960</v>
      </c>
      <c r="C903" t="s">
        <v>70</v>
      </c>
      <c r="D903" t="s">
        <v>78</v>
      </c>
      <c r="E903" t="s">
        <v>79</v>
      </c>
      <c r="F903" t="s">
        <v>70</v>
      </c>
      <c r="G903" t="s">
        <v>73</v>
      </c>
      <c r="H903" t="s">
        <v>110</v>
      </c>
      <c r="I903" t="s">
        <v>164</v>
      </c>
      <c r="J903" t="s">
        <v>6925</v>
      </c>
      <c r="K903" t="s">
        <v>6926</v>
      </c>
      <c r="L903" t="s">
        <v>6927</v>
      </c>
      <c r="M903" t="s">
        <v>6928</v>
      </c>
      <c r="N903" t="s">
        <v>6929</v>
      </c>
      <c r="O903" t="s">
        <v>6930</v>
      </c>
      <c r="P903" t="s">
        <v>6931</v>
      </c>
      <c r="Q903" t="s">
        <v>6932</v>
      </c>
      <c r="R903" t="s">
        <v>6933</v>
      </c>
      <c r="S903" t="s">
        <v>6934</v>
      </c>
      <c r="T903" t="s">
        <v>6935</v>
      </c>
      <c r="U903" t="s">
        <v>6936</v>
      </c>
      <c r="V903" t="s">
        <v>6937</v>
      </c>
      <c r="W903" t="s">
        <v>6938</v>
      </c>
      <c r="X903" t="s">
        <v>6939</v>
      </c>
      <c r="Y903" t="s">
        <v>6940</v>
      </c>
    </row>
    <row r="904" spans="1:25" x14ac:dyDescent="0.2">
      <c r="A904" t="s">
        <v>6791</v>
      </c>
      <c r="B904">
        <v>46020536</v>
      </c>
      <c r="C904" t="s">
        <v>6941</v>
      </c>
      <c r="D904" t="s">
        <v>79</v>
      </c>
      <c r="E904" t="s">
        <v>78</v>
      </c>
      <c r="F904" t="s">
        <v>70</v>
      </c>
      <c r="G904" t="s">
        <v>73</v>
      </c>
      <c r="H904" t="s">
        <v>1413</v>
      </c>
      <c r="I904" t="s">
        <v>260</v>
      </c>
      <c r="J904" t="s">
        <v>70</v>
      </c>
      <c r="K904" t="s">
        <v>70</v>
      </c>
      <c r="L904" t="s">
        <v>70</v>
      </c>
      <c r="M904" t="s">
        <v>70</v>
      </c>
      <c r="N904" t="s">
        <v>70</v>
      </c>
      <c r="O904" t="s">
        <v>70</v>
      </c>
      <c r="P904" t="s">
        <v>6942</v>
      </c>
      <c r="Q904" t="s">
        <v>70</v>
      </c>
      <c r="R904" t="s">
        <v>70</v>
      </c>
      <c r="S904" t="s">
        <v>70</v>
      </c>
      <c r="T904" t="s">
        <v>70</v>
      </c>
      <c r="U904" t="s">
        <v>70</v>
      </c>
      <c r="V904" t="s">
        <v>70</v>
      </c>
      <c r="W904" t="s">
        <v>70</v>
      </c>
      <c r="X904" t="s">
        <v>70</v>
      </c>
      <c r="Y904" t="s">
        <v>70</v>
      </c>
    </row>
    <row r="905" spans="1:25" x14ac:dyDescent="0.2">
      <c r="A905" t="s">
        <v>6791</v>
      </c>
      <c r="B905">
        <v>46020542</v>
      </c>
      <c r="C905" t="s">
        <v>6943</v>
      </c>
      <c r="D905" t="s">
        <v>79</v>
      </c>
      <c r="E905" t="s">
        <v>78</v>
      </c>
      <c r="F905" t="s">
        <v>70</v>
      </c>
      <c r="G905" t="s">
        <v>73</v>
      </c>
      <c r="H905" t="s">
        <v>1413</v>
      </c>
      <c r="I905" t="s">
        <v>97</v>
      </c>
      <c r="J905" t="s">
        <v>70</v>
      </c>
      <c r="K905" t="s">
        <v>70</v>
      </c>
      <c r="L905" t="s">
        <v>70</v>
      </c>
      <c r="M905" t="s">
        <v>70</v>
      </c>
      <c r="N905" t="s">
        <v>70</v>
      </c>
      <c r="O905" t="s">
        <v>70</v>
      </c>
      <c r="P905" t="s">
        <v>6944</v>
      </c>
      <c r="Q905" t="s">
        <v>70</v>
      </c>
      <c r="R905" t="s">
        <v>70</v>
      </c>
      <c r="S905" t="s">
        <v>70</v>
      </c>
      <c r="T905" t="s">
        <v>70</v>
      </c>
      <c r="U905" t="s">
        <v>70</v>
      </c>
      <c r="V905" t="s">
        <v>70</v>
      </c>
      <c r="W905" t="s">
        <v>70</v>
      </c>
      <c r="X905" t="s">
        <v>70</v>
      </c>
      <c r="Y905" t="s">
        <v>70</v>
      </c>
    </row>
    <row r="906" spans="1:25" x14ac:dyDescent="0.2">
      <c r="A906" t="s">
        <v>6791</v>
      </c>
      <c r="B906">
        <v>47754563</v>
      </c>
      <c r="C906" t="s">
        <v>6945</v>
      </c>
      <c r="D906" t="s">
        <v>72</v>
      </c>
      <c r="E906" t="s">
        <v>71</v>
      </c>
      <c r="F906" t="s">
        <v>70</v>
      </c>
      <c r="G906" t="s">
        <v>73</v>
      </c>
      <c r="H906" t="s">
        <v>6946</v>
      </c>
      <c r="I906" t="s">
        <v>332</v>
      </c>
      <c r="J906" t="s">
        <v>70</v>
      </c>
      <c r="K906" t="s">
        <v>70</v>
      </c>
      <c r="L906" t="s">
        <v>70</v>
      </c>
      <c r="M906" t="s">
        <v>6947</v>
      </c>
      <c r="N906" t="s">
        <v>70</v>
      </c>
      <c r="O906" t="s">
        <v>70</v>
      </c>
      <c r="P906" t="s">
        <v>70</v>
      </c>
      <c r="Q906" t="s">
        <v>70</v>
      </c>
      <c r="R906" t="s">
        <v>6948</v>
      </c>
      <c r="S906" t="s">
        <v>70</v>
      </c>
      <c r="T906" t="s">
        <v>70</v>
      </c>
      <c r="U906" t="s">
        <v>70</v>
      </c>
      <c r="V906" t="s">
        <v>6949</v>
      </c>
      <c r="W906" t="s">
        <v>70</v>
      </c>
      <c r="X906" t="s">
        <v>70</v>
      </c>
      <c r="Y906" t="s">
        <v>70</v>
      </c>
    </row>
    <row r="907" spans="1:25" x14ac:dyDescent="0.2">
      <c r="A907" t="s">
        <v>6791</v>
      </c>
      <c r="B907">
        <v>48022571</v>
      </c>
      <c r="C907" t="s">
        <v>70</v>
      </c>
      <c r="D907" t="s">
        <v>71</v>
      </c>
      <c r="E907" t="s">
        <v>72</v>
      </c>
      <c r="F907" t="s">
        <v>70</v>
      </c>
      <c r="G907" t="s">
        <v>73</v>
      </c>
      <c r="H907" t="s">
        <v>110</v>
      </c>
      <c r="I907" t="s">
        <v>187</v>
      </c>
      <c r="J907" t="s">
        <v>6950</v>
      </c>
      <c r="K907" t="s">
        <v>6951</v>
      </c>
      <c r="L907" t="s">
        <v>6952</v>
      </c>
      <c r="M907" t="s">
        <v>6953</v>
      </c>
      <c r="N907" t="s">
        <v>318</v>
      </c>
      <c r="O907" t="s">
        <v>6954</v>
      </c>
      <c r="P907" t="s">
        <v>6955</v>
      </c>
      <c r="Q907" t="s">
        <v>6956</v>
      </c>
      <c r="R907" t="s">
        <v>6957</v>
      </c>
      <c r="S907" t="s">
        <v>6958</v>
      </c>
      <c r="T907" t="s">
        <v>6959</v>
      </c>
      <c r="U907" t="s">
        <v>6960</v>
      </c>
      <c r="V907" t="s">
        <v>6961</v>
      </c>
      <c r="W907" t="s">
        <v>6962</v>
      </c>
      <c r="X907" t="s">
        <v>6963</v>
      </c>
      <c r="Y907" t="s">
        <v>6964</v>
      </c>
    </row>
    <row r="908" spans="1:25" x14ac:dyDescent="0.2">
      <c r="A908" t="s">
        <v>6965</v>
      </c>
      <c r="B908">
        <v>17055458</v>
      </c>
      <c r="C908" t="s">
        <v>6966</v>
      </c>
      <c r="D908" t="s">
        <v>71</v>
      </c>
      <c r="E908" t="s">
        <v>72</v>
      </c>
      <c r="F908" t="s">
        <v>70</v>
      </c>
      <c r="G908" t="s">
        <v>73</v>
      </c>
      <c r="H908" t="s">
        <v>3704</v>
      </c>
      <c r="I908" t="s">
        <v>164</v>
      </c>
      <c r="J908" t="s">
        <v>70</v>
      </c>
      <c r="K908" t="s">
        <v>70</v>
      </c>
      <c r="L908" t="s">
        <v>70</v>
      </c>
      <c r="M908" t="s">
        <v>70</v>
      </c>
      <c r="N908" t="s">
        <v>70</v>
      </c>
      <c r="O908" t="s">
        <v>70</v>
      </c>
      <c r="P908" t="s">
        <v>70</v>
      </c>
      <c r="Q908" t="s">
        <v>70</v>
      </c>
      <c r="R908" t="s">
        <v>70</v>
      </c>
      <c r="S908" t="s">
        <v>70</v>
      </c>
      <c r="T908" t="s">
        <v>70</v>
      </c>
      <c r="U908" t="s">
        <v>70</v>
      </c>
      <c r="V908" t="s">
        <v>70</v>
      </c>
      <c r="W908" t="s">
        <v>70</v>
      </c>
      <c r="X908" t="s">
        <v>70</v>
      </c>
      <c r="Y908" t="s">
        <v>6967</v>
      </c>
    </row>
    <row r="909" spans="1:25" x14ac:dyDescent="0.2">
      <c r="A909" t="s">
        <v>6965</v>
      </c>
      <c r="B909">
        <v>19836645</v>
      </c>
      <c r="C909" t="s">
        <v>70</v>
      </c>
      <c r="D909" t="s">
        <v>71</v>
      </c>
      <c r="E909" t="s">
        <v>72</v>
      </c>
      <c r="F909" t="s">
        <v>70</v>
      </c>
      <c r="G909" t="s">
        <v>73</v>
      </c>
      <c r="H909" t="s">
        <v>110</v>
      </c>
      <c r="I909" t="s">
        <v>182</v>
      </c>
      <c r="J909" t="s">
        <v>6968</v>
      </c>
      <c r="K909" t="s">
        <v>6969</v>
      </c>
      <c r="L909" t="s">
        <v>6970</v>
      </c>
      <c r="M909" t="s">
        <v>6971</v>
      </c>
      <c r="N909" t="s">
        <v>6972</v>
      </c>
      <c r="O909" t="s">
        <v>6973</v>
      </c>
      <c r="P909" t="s">
        <v>6974</v>
      </c>
      <c r="Q909" t="s">
        <v>6975</v>
      </c>
      <c r="R909" t="s">
        <v>6976</v>
      </c>
      <c r="S909" t="s">
        <v>6977</v>
      </c>
      <c r="T909" t="s">
        <v>6978</v>
      </c>
      <c r="U909" t="s">
        <v>6979</v>
      </c>
      <c r="V909" t="s">
        <v>6980</v>
      </c>
      <c r="W909" t="s">
        <v>6981</v>
      </c>
      <c r="X909" t="s">
        <v>6982</v>
      </c>
      <c r="Y909" t="s">
        <v>6983</v>
      </c>
    </row>
    <row r="910" spans="1:25" x14ac:dyDescent="0.2">
      <c r="A910" t="s">
        <v>6965</v>
      </c>
      <c r="B910">
        <v>20103953</v>
      </c>
      <c r="C910" t="s">
        <v>6984</v>
      </c>
      <c r="D910" t="s">
        <v>71</v>
      </c>
      <c r="E910" t="s">
        <v>72</v>
      </c>
      <c r="F910" t="s">
        <v>70</v>
      </c>
      <c r="G910" t="s">
        <v>73</v>
      </c>
      <c r="H910" t="s">
        <v>158</v>
      </c>
      <c r="I910" t="s">
        <v>182</v>
      </c>
      <c r="J910" t="s">
        <v>70</v>
      </c>
      <c r="K910" t="s">
        <v>70</v>
      </c>
      <c r="L910" t="s">
        <v>70</v>
      </c>
      <c r="M910" t="s">
        <v>70</v>
      </c>
      <c r="N910" t="s">
        <v>70</v>
      </c>
      <c r="O910" t="s">
        <v>70</v>
      </c>
      <c r="P910" t="s">
        <v>70</v>
      </c>
      <c r="Q910" t="s">
        <v>6985</v>
      </c>
      <c r="R910" t="s">
        <v>70</v>
      </c>
      <c r="S910" t="s">
        <v>70</v>
      </c>
      <c r="T910" t="s">
        <v>70</v>
      </c>
      <c r="U910" t="s">
        <v>70</v>
      </c>
      <c r="V910" t="s">
        <v>70</v>
      </c>
      <c r="W910" t="s">
        <v>70</v>
      </c>
      <c r="X910" t="s">
        <v>70</v>
      </c>
      <c r="Y910" t="s">
        <v>70</v>
      </c>
    </row>
    <row r="911" spans="1:25" x14ac:dyDescent="0.2">
      <c r="A911" t="s">
        <v>6965</v>
      </c>
      <c r="B911">
        <v>21084160</v>
      </c>
      <c r="C911" t="s">
        <v>70</v>
      </c>
      <c r="D911" t="s">
        <v>71</v>
      </c>
      <c r="E911" t="s">
        <v>72</v>
      </c>
      <c r="F911" t="s">
        <v>70</v>
      </c>
      <c r="G911" t="s">
        <v>73</v>
      </c>
      <c r="H911" t="s">
        <v>110</v>
      </c>
      <c r="I911" t="s">
        <v>164</v>
      </c>
      <c r="J911" t="s">
        <v>6986</v>
      </c>
      <c r="K911" t="s">
        <v>6987</v>
      </c>
      <c r="L911" t="s">
        <v>6988</v>
      </c>
      <c r="M911" t="s">
        <v>6989</v>
      </c>
      <c r="N911" t="s">
        <v>6990</v>
      </c>
      <c r="O911" t="s">
        <v>6991</v>
      </c>
      <c r="P911" t="s">
        <v>6992</v>
      </c>
      <c r="Q911" t="s">
        <v>6993</v>
      </c>
      <c r="R911" t="s">
        <v>6994</v>
      </c>
      <c r="S911" t="s">
        <v>6995</v>
      </c>
      <c r="T911" t="s">
        <v>6996</v>
      </c>
      <c r="U911" t="s">
        <v>6997</v>
      </c>
      <c r="V911" t="s">
        <v>6998</v>
      </c>
      <c r="W911" t="s">
        <v>6999</v>
      </c>
      <c r="X911" t="s">
        <v>7000</v>
      </c>
      <c r="Y911" t="s">
        <v>7001</v>
      </c>
    </row>
    <row r="912" spans="1:25" x14ac:dyDescent="0.2">
      <c r="A912" t="s">
        <v>6965</v>
      </c>
      <c r="B912">
        <v>22050150</v>
      </c>
      <c r="C912" t="s">
        <v>70</v>
      </c>
      <c r="D912" t="s">
        <v>71</v>
      </c>
      <c r="E912" t="s">
        <v>72</v>
      </c>
      <c r="F912" t="s">
        <v>70</v>
      </c>
      <c r="G912" t="s">
        <v>73</v>
      </c>
      <c r="H912" t="s">
        <v>181</v>
      </c>
      <c r="I912" t="s">
        <v>155</v>
      </c>
      <c r="J912" t="s">
        <v>70</v>
      </c>
      <c r="K912" t="s">
        <v>70</v>
      </c>
      <c r="L912" t="s">
        <v>70</v>
      </c>
      <c r="M912" t="s">
        <v>70</v>
      </c>
      <c r="N912" t="s">
        <v>70</v>
      </c>
      <c r="O912" t="s">
        <v>70</v>
      </c>
      <c r="P912" t="s">
        <v>70</v>
      </c>
      <c r="Q912" t="s">
        <v>70</v>
      </c>
      <c r="R912" t="s">
        <v>70</v>
      </c>
      <c r="S912" t="s">
        <v>7002</v>
      </c>
      <c r="T912" t="s">
        <v>70</v>
      </c>
      <c r="U912" t="s">
        <v>70</v>
      </c>
      <c r="V912" t="s">
        <v>70</v>
      </c>
      <c r="W912" t="s">
        <v>70</v>
      </c>
      <c r="X912" t="s">
        <v>70</v>
      </c>
      <c r="Y912" t="s">
        <v>70</v>
      </c>
    </row>
    <row r="913" spans="1:25" x14ac:dyDescent="0.2">
      <c r="A913" t="s">
        <v>6965</v>
      </c>
      <c r="B913">
        <v>22292884</v>
      </c>
      <c r="C913" t="s">
        <v>70</v>
      </c>
      <c r="D913" t="s">
        <v>78</v>
      </c>
      <c r="E913" t="s">
        <v>71</v>
      </c>
      <c r="F913" t="s">
        <v>70</v>
      </c>
      <c r="G913" t="s">
        <v>73</v>
      </c>
      <c r="H913" t="s">
        <v>3380</v>
      </c>
      <c r="I913" t="s">
        <v>100</v>
      </c>
      <c r="J913" t="s">
        <v>7003</v>
      </c>
      <c r="K913" t="s">
        <v>7004</v>
      </c>
      <c r="L913" t="s">
        <v>7005</v>
      </c>
      <c r="M913" t="s">
        <v>7006</v>
      </c>
      <c r="N913" t="s">
        <v>7007</v>
      </c>
      <c r="O913" t="s">
        <v>7008</v>
      </c>
      <c r="P913" t="s">
        <v>7009</v>
      </c>
      <c r="Q913" t="s">
        <v>7010</v>
      </c>
      <c r="R913" t="s">
        <v>7011</v>
      </c>
      <c r="S913" t="s">
        <v>7012</v>
      </c>
      <c r="T913" t="s">
        <v>7013</v>
      </c>
      <c r="U913" t="s">
        <v>7014</v>
      </c>
      <c r="V913" t="s">
        <v>7015</v>
      </c>
      <c r="W913" t="s">
        <v>7016</v>
      </c>
      <c r="X913" t="s">
        <v>7017</v>
      </c>
      <c r="Y913" t="s">
        <v>70</v>
      </c>
    </row>
    <row r="914" spans="1:25" x14ac:dyDescent="0.2">
      <c r="A914" t="s">
        <v>6965</v>
      </c>
      <c r="B914">
        <v>23630406</v>
      </c>
      <c r="C914" t="s">
        <v>70</v>
      </c>
      <c r="D914" t="s">
        <v>71</v>
      </c>
      <c r="E914" t="s">
        <v>72</v>
      </c>
      <c r="F914" t="s">
        <v>70</v>
      </c>
      <c r="G914" t="s">
        <v>73</v>
      </c>
      <c r="H914" t="s">
        <v>330</v>
      </c>
      <c r="I914" t="s">
        <v>182</v>
      </c>
      <c r="J914" t="s">
        <v>70</v>
      </c>
      <c r="K914" t="s">
        <v>70</v>
      </c>
      <c r="L914" t="s">
        <v>70</v>
      </c>
      <c r="M914" t="s">
        <v>70</v>
      </c>
      <c r="N914" t="s">
        <v>70</v>
      </c>
      <c r="O914" t="s">
        <v>70</v>
      </c>
      <c r="P914" t="s">
        <v>70</v>
      </c>
      <c r="Q914" t="s">
        <v>70</v>
      </c>
      <c r="R914" t="s">
        <v>70</v>
      </c>
      <c r="S914" t="s">
        <v>70</v>
      </c>
      <c r="T914" t="s">
        <v>70</v>
      </c>
      <c r="U914" t="s">
        <v>70</v>
      </c>
      <c r="V914" t="s">
        <v>70</v>
      </c>
      <c r="W914" t="s">
        <v>7018</v>
      </c>
      <c r="X914" t="s">
        <v>70</v>
      </c>
      <c r="Y914" t="s">
        <v>70</v>
      </c>
    </row>
    <row r="915" spans="1:25" x14ac:dyDescent="0.2">
      <c r="A915" t="s">
        <v>6965</v>
      </c>
      <c r="B915">
        <v>27456162</v>
      </c>
      <c r="C915" t="s">
        <v>70</v>
      </c>
      <c r="D915" t="s">
        <v>71</v>
      </c>
      <c r="E915" t="s">
        <v>72</v>
      </c>
      <c r="F915" t="s">
        <v>70</v>
      </c>
      <c r="G915" t="s">
        <v>73</v>
      </c>
      <c r="H915" t="s">
        <v>110</v>
      </c>
      <c r="I915" t="s">
        <v>108</v>
      </c>
      <c r="J915" t="s">
        <v>7019</v>
      </c>
      <c r="K915" t="s">
        <v>7020</v>
      </c>
      <c r="L915" t="s">
        <v>7021</v>
      </c>
      <c r="M915" t="s">
        <v>7022</v>
      </c>
      <c r="N915" t="s">
        <v>7023</v>
      </c>
      <c r="O915" t="s">
        <v>7024</v>
      </c>
      <c r="P915" t="s">
        <v>7025</v>
      </c>
      <c r="Q915" t="s">
        <v>7026</v>
      </c>
      <c r="R915" t="s">
        <v>7027</v>
      </c>
      <c r="S915" t="s">
        <v>7028</v>
      </c>
      <c r="T915" t="s">
        <v>7029</v>
      </c>
      <c r="U915" t="s">
        <v>7030</v>
      </c>
      <c r="V915" t="s">
        <v>7031</v>
      </c>
      <c r="W915" t="s">
        <v>7032</v>
      </c>
      <c r="X915" t="s">
        <v>7033</v>
      </c>
      <c r="Y915" t="s">
        <v>7034</v>
      </c>
    </row>
    <row r="916" spans="1:25" x14ac:dyDescent="0.2">
      <c r="A916" t="s">
        <v>6965</v>
      </c>
      <c r="B916">
        <v>29837973</v>
      </c>
      <c r="C916" t="s">
        <v>7035</v>
      </c>
      <c r="D916" t="s">
        <v>79</v>
      </c>
      <c r="E916" t="s">
        <v>78</v>
      </c>
      <c r="F916" t="s">
        <v>70</v>
      </c>
      <c r="G916" t="s">
        <v>73</v>
      </c>
      <c r="H916" t="s">
        <v>4477</v>
      </c>
      <c r="I916" t="s">
        <v>164</v>
      </c>
      <c r="J916" t="s">
        <v>70</v>
      </c>
      <c r="K916" t="s">
        <v>70</v>
      </c>
      <c r="L916" t="s">
        <v>7036</v>
      </c>
      <c r="M916" t="s">
        <v>70</v>
      </c>
      <c r="N916" t="s">
        <v>70</v>
      </c>
      <c r="O916" t="s">
        <v>70</v>
      </c>
      <c r="P916" t="s">
        <v>70</v>
      </c>
      <c r="Q916" t="s">
        <v>70</v>
      </c>
      <c r="R916" t="s">
        <v>70</v>
      </c>
      <c r="S916" t="s">
        <v>70</v>
      </c>
      <c r="T916" t="s">
        <v>70</v>
      </c>
      <c r="U916" t="s">
        <v>70</v>
      </c>
      <c r="V916" t="s">
        <v>70</v>
      </c>
      <c r="W916" t="s">
        <v>70</v>
      </c>
      <c r="X916" t="s">
        <v>70</v>
      </c>
      <c r="Y916" t="s">
        <v>70</v>
      </c>
    </row>
    <row r="917" spans="1:25" x14ac:dyDescent="0.2">
      <c r="A917" t="s">
        <v>6965</v>
      </c>
      <c r="B917">
        <v>29886732</v>
      </c>
      <c r="C917" t="s">
        <v>70</v>
      </c>
      <c r="D917" t="s">
        <v>78</v>
      </c>
      <c r="E917" t="s">
        <v>79</v>
      </c>
      <c r="F917" t="s">
        <v>70</v>
      </c>
      <c r="G917" t="s">
        <v>73</v>
      </c>
      <c r="H917" t="s">
        <v>110</v>
      </c>
      <c r="I917" t="s">
        <v>159</v>
      </c>
      <c r="J917" t="s">
        <v>7037</v>
      </c>
      <c r="K917" t="s">
        <v>7038</v>
      </c>
      <c r="L917" t="s">
        <v>7039</v>
      </c>
      <c r="M917" t="s">
        <v>7040</v>
      </c>
      <c r="N917" t="s">
        <v>7041</v>
      </c>
      <c r="O917" t="s">
        <v>7042</v>
      </c>
      <c r="P917" t="s">
        <v>7043</v>
      </c>
      <c r="Q917" t="s">
        <v>7044</v>
      </c>
      <c r="R917" t="s">
        <v>7045</v>
      </c>
      <c r="S917" t="s">
        <v>7046</v>
      </c>
      <c r="T917" t="s">
        <v>7047</v>
      </c>
      <c r="U917" t="s">
        <v>7048</v>
      </c>
      <c r="V917" t="s">
        <v>7049</v>
      </c>
      <c r="W917" t="s">
        <v>7050</v>
      </c>
      <c r="X917" t="s">
        <v>7051</v>
      </c>
      <c r="Y917" t="s">
        <v>7052</v>
      </c>
    </row>
    <row r="918" spans="1:25" x14ac:dyDescent="0.2">
      <c r="A918" t="s">
        <v>6965</v>
      </c>
      <c r="B918">
        <v>30091999</v>
      </c>
      <c r="C918" t="s">
        <v>7053</v>
      </c>
      <c r="D918" t="s">
        <v>78</v>
      </c>
      <c r="E918" t="s">
        <v>79</v>
      </c>
      <c r="F918" t="s">
        <v>70</v>
      </c>
      <c r="G918" t="s">
        <v>73</v>
      </c>
      <c r="H918" t="s">
        <v>1225</v>
      </c>
      <c r="I918" t="s">
        <v>108</v>
      </c>
      <c r="J918" t="s">
        <v>70</v>
      </c>
      <c r="K918" t="s">
        <v>70</v>
      </c>
      <c r="L918" t="s">
        <v>70</v>
      </c>
      <c r="M918" t="s">
        <v>70</v>
      </c>
      <c r="N918" t="s">
        <v>70</v>
      </c>
      <c r="O918" t="s">
        <v>70</v>
      </c>
      <c r="P918" t="s">
        <v>70</v>
      </c>
      <c r="Q918" t="s">
        <v>70</v>
      </c>
      <c r="R918" t="s">
        <v>653</v>
      </c>
      <c r="S918" t="s">
        <v>70</v>
      </c>
      <c r="T918" t="s">
        <v>70</v>
      </c>
      <c r="U918" t="s">
        <v>70</v>
      </c>
      <c r="V918" t="s">
        <v>70</v>
      </c>
      <c r="W918" t="s">
        <v>70</v>
      </c>
      <c r="X918" t="s">
        <v>70</v>
      </c>
      <c r="Y918" t="s">
        <v>70</v>
      </c>
    </row>
    <row r="919" spans="1:25" x14ac:dyDescent="0.2">
      <c r="A919" t="s">
        <v>6965</v>
      </c>
      <c r="B919">
        <v>30862328</v>
      </c>
      <c r="C919" t="s">
        <v>70</v>
      </c>
      <c r="D919" t="s">
        <v>71</v>
      </c>
      <c r="E919" t="s">
        <v>72</v>
      </c>
      <c r="F919" t="s">
        <v>70</v>
      </c>
      <c r="G919" t="s">
        <v>73</v>
      </c>
      <c r="H919" t="s">
        <v>184</v>
      </c>
      <c r="I919" t="s">
        <v>81</v>
      </c>
      <c r="J919" t="s">
        <v>70</v>
      </c>
      <c r="K919" t="s">
        <v>70</v>
      </c>
      <c r="L919" t="s">
        <v>70</v>
      </c>
      <c r="M919" t="s">
        <v>70</v>
      </c>
      <c r="N919" t="s">
        <v>70</v>
      </c>
      <c r="O919" t="s">
        <v>70</v>
      </c>
      <c r="P919" t="s">
        <v>70</v>
      </c>
      <c r="Q919" t="s">
        <v>70</v>
      </c>
      <c r="R919" t="s">
        <v>70</v>
      </c>
      <c r="S919" t="s">
        <v>70</v>
      </c>
      <c r="T919" t="s">
        <v>70</v>
      </c>
      <c r="U919" t="s">
        <v>70</v>
      </c>
      <c r="V919" t="s">
        <v>70</v>
      </c>
      <c r="W919" t="s">
        <v>70</v>
      </c>
      <c r="X919" t="s">
        <v>70</v>
      </c>
      <c r="Y919" t="s">
        <v>7054</v>
      </c>
    </row>
    <row r="920" spans="1:25" x14ac:dyDescent="0.2">
      <c r="A920" t="s">
        <v>6965</v>
      </c>
      <c r="B920">
        <v>36139996</v>
      </c>
      <c r="C920" t="s">
        <v>70</v>
      </c>
      <c r="D920" t="s">
        <v>78</v>
      </c>
      <c r="E920" t="s">
        <v>72</v>
      </c>
      <c r="F920" t="s">
        <v>70</v>
      </c>
      <c r="G920" t="s">
        <v>73</v>
      </c>
      <c r="H920" t="s">
        <v>184</v>
      </c>
      <c r="I920" t="s">
        <v>187</v>
      </c>
      <c r="J920" t="s">
        <v>70</v>
      </c>
      <c r="K920" t="s">
        <v>70</v>
      </c>
      <c r="L920" t="s">
        <v>70</v>
      </c>
      <c r="M920" t="s">
        <v>70</v>
      </c>
      <c r="N920" t="s">
        <v>70</v>
      </c>
      <c r="O920" t="s">
        <v>70</v>
      </c>
      <c r="P920" t="s">
        <v>70</v>
      </c>
      <c r="Q920" t="s">
        <v>70</v>
      </c>
      <c r="R920" t="s">
        <v>70</v>
      </c>
      <c r="S920" t="s">
        <v>70</v>
      </c>
      <c r="T920" t="s">
        <v>70</v>
      </c>
      <c r="U920" t="s">
        <v>70</v>
      </c>
      <c r="V920" t="s">
        <v>70</v>
      </c>
      <c r="W920" t="s">
        <v>70</v>
      </c>
      <c r="X920" t="s">
        <v>70</v>
      </c>
      <c r="Y920" t="s">
        <v>7055</v>
      </c>
    </row>
    <row r="921" spans="1:25" x14ac:dyDescent="0.2">
      <c r="A921" t="s">
        <v>6965</v>
      </c>
      <c r="B921">
        <v>36677553</v>
      </c>
      <c r="C921" t="s">
        <v>7056</v>
      </c>
      <c r="D921" t="s">
        <v>79</v>
      </c>
      <c r="E921" t="s">
        <v>72</v>
      </c>
      <c r="F921" t="s">
        <v>70</v>
      </c>
      <c r="G921" t="s">
        <v>73</v>
      </c>
      <c r="H921" t="s">
        <v>4791</v>
      </c>
      <c r="I921" t="s">
        <v>97</v>
      </c>
      <c r="J921" t="s">
        <v>70</v>
      </c>
      <c r="K921" t="s">
        <v>70</v>
      </c>
      <c r="L921" t="s">
        <v>70</v>
      </c>
      <c r="M921" t="s">
        <v>70</v>
      </c>
      <c r="N921" t="s">
        <v>70</v>
      </c>
      <c r="O921" t="s">
        <v>7057</v>
      </c>
      <c r="P921" t="s">
        <v>70</v>
      </c>
      <c r="Q921" t="s">
        <v>70</v>
      </c>
      <c r="R921" t="s">
        <v>70</v>
      </c>
      <c r="S921" t="s">
        <v>70</v>
      </c>
      <c r="T921" t="s">
        <v>70</v>
      </c>
      <c r="U921" t="s">
        <v>70</v>
      </c>
      <c r="V921" t="s">
        <v>70</v>
      </c>
      <c r="W921" t="s">
        <v>70</v>
      </c>
      <c r="X921" t="s">
        <v>70</v>
      </c>
      <c r="Y921" t="s">
        <v>70</v>
      </c>
    </row>
    <row r="922" spans="1:25" x14ac:dyDescent="0.2">
      <c r="A922" t="s">
        <v>6965</v>
      </c>
      <c r="B922">
        <v>36681321</v>
      </c>
      <c r="C922" t="s">
        <v>70</v>
      </c>
      <c r="D922" t="s">
        <v>78</v>
      </c>
      <c r="E922" t="s">
        <v>79</v>
      </c>
      <c r="F922" t="s">
        <v>70</v>
      </c>
      <c r="G922" t="s">
        <v>73</v>
      </c>
      <c r="H922" t="s">
        <v>110</v>
      </c>
      <c r="I922" t="s">
        <v>159</v>
      </c>
      <c r="J922" t="s">
        <v>7058</v>
      </c>
      <c r="K922" t="s">
        <v>7059</v>
      </c>
      <c r="L922" t="s">
        <v>7060</v>
      </c>
      <c r="M922" t="s">
        <v>7061</v>
      </c>
      <c r="N922" t="s">
        <v>7062</v>
      </c>
      <c r="O922" t="s">
        <v>7063</v>
      </c>
      <c r="P922" t="s">
        <v>7064</v>
      </c>
      <c r="Q922" t="s">
        <v>7065</v>
      </c>
      <c r="R922" t="s">
        <v>7066</v>
      </c>
      <c r="S922" t="s">
        <v>7067</v>
      </c>
      <c r="T922" t="s">
        <v>7068</v>
      </c>
      <c r="U922" t="s">
        <v>7069</v>
      </c>
      <c r="V922" t="s">
        <v>7070</v>
      </c>
      <c r="W922" t="s">
        <v>7071</v>
      </c>
      <c r="X922" t="s">
        <v>7072</v>
      </c>
      <c r="Y922" t="s">
        <v>7073</v>
      </c>
    </row>
    <row r="923" spans="1:25" x14ac:dyDescent="0.2">
      <c r="A923" t="s">
        <v>6965</v>
      </c>
      <c r="B923">
        <v>39928629</v>
      </c>
      <c r="C923" t="s">
        <v>70</v>
      </c>
      <c r="D923" t="s">
        <v>78</v>
      </c>
      <c r="E923" t="s">
        <v>71</v>
      </c>
      <c r="F923" t="s">
        <v>70</v>
      </c>
      <c r="G923" t="s">
        <v>73</v>
      </c>
      <c r="H923" t="s">
        <v>110</v>
      </c>
      <c r="I923" t="s">
        <v>182</v>
      </c>
      <c r="J923" t="s">
        <v>7074</v>
      </c>
      <c r="K923" t="s">
        <v>7075</v>
      </c>
      <c r="L923" t="s">
        <v>7076</v>
      </c>
      <c r="M923" t="s">
        <v>7077</v>
      </c>
      <c r="N923" t="s">
        <v>7078</v>
      </c>
      <c r="O923" t="s">
        <v>7079</v>
      </c>
      <c r="P923" t="s">
        <v>7080</v>
      </c>
      <c r="Q923" t="s">
        <v>7081</v>
      </c>
      <c r="R923" t="s">
        <v>7082</v>
      </c>
      <c r="S923" t="s">
        <v>7083</v>
      </c>
      <c r="T923" t="s">
        <v>7084</v>
      </c>
      <c r="U923" t="s">
        <v>7085</v>
      </c>
      <c r="V923" t="s">
        <v>7086</v>
      </c>
      <c r="W923" t="s">
        <v>7087</v>
      </c>
      <c r="X923" t="s">
        <v>7088</v>
      </c>
      <c r="Y923" t="s">
        <v>7089</v>
      </c>
    </row>
    <row r="924" spans="1:25" x14ac:dyDescent="0.2">
      <c r="A924" t="s">
        <v>6965</v>
      </c>
      <c r="B924">
        <v>42524924</v>
      </c>
      <c r="C924" t="s">
        <v>7090</v>
      </c>
      <c r="D924" t="s">
        <v>72</v>
      </c>
      <c r="E924" t="s">
        <v>71</v>
      </c>
      <c r="F924" t="s">
        <v>70</v>
      </c>
      <c r="G924" t="s">
        <v>73</v>
      </c>
      <c r="H924" t="s">
        <v>7091</v>
      </c>
      <c r="I924" t="s">
        <v>182</v>
      </c>
      <c r="J924" t="s">
        <v>7092</v>
      </c>
      <c r="K924" t="s">
        <v>70</v>
      </c>
      <c r="L924" t="s">
        <v>70</v>
      </c>
      <c r="M924" t="s">
        <v>7093</v>
      </c>
      <c r="N924" t="s">
        <v>70</v>
      </c>
      <c r="O924" t="s">
        <v>7094</v>
      </c>
      <c r="P924" t="s">
        <v>7095</v>
      </c>
      <c r="Q924" t="s">
        <v>70</v>
      </c>
      <c r="R924" t="s">
        <v>70</v>
      </c>
      <c r="S924" t="s">
        <v>70</v>
      </c>
      <c r="T924" t="s">
        <v>7096</v>
      </c>
      <c r="U924" t="s">
        <v>70</v>
      </c>
      <c r="V924" t="s">
        <v>70</v>
      </c>
      <c r="W924" t="s">
        <v>70</v>
      </c>
      <c r="X924" t="s">
        <v>7097</v>
      </c>
      <c r="Y924" t="s">
        <v>70</v>
      </c>
    </row>
    <row r="925" spans="1:25" x14ac:dyDescent="0.2">
      <c r="A925" t="s">
        <v>6965</v>
      </c>
      <c r="B925">
        <v>42538870</v>
      </c>
      <c r="C925" t="s">
        <v>7098</v>
      </c>
      <c r="D925" t="s">
        <v>72</v>
      </c>
      <c r="E925" t="s">
        <v>78</v>
      </c>
      <c r="F925" t="s">
        <v>70</v>
      </c>
      <c r="G925" t="s">
        <v>73</v>
      </c>
      <c r="H925" t="s">
        <v>7099</v>
      </c>
      <c r="I925" t="s">
        <v>81</v>
      </c>
      <c r="J925" t="s">
        <v>70</v>
      </c>
      <c r="K925" t="s">
        <v>70</v>
      </c>
      <c r="L925" t="s">
        <v>70</v>
      </c>
      <c r="M925" t="s">
        <v>70</v>
      </c>
      <c r="N925" t="s">
        <v>70</v>
      </c>
      <c r="O925" t="s">
        <v>70</v>
      </c>
      <c r="P925" t="s">
        <v>70</v>
      </c>
      <c r="Q925" t="s">
        <v>70</v>
      </c>
      <c r="R925" t="s">
        <v>70</v>
      </c>
      <c r="S925" t="s">
        <v>70</v>
      </c>
      <c r="T925" t="s">
        <v>70</v>
      </c>
      <c r="U925" t="s">
        <v>70</v>
      </c>
      <c r="V925" t="s">
        <v>7100</v>
      </c>
      <c r="W925" t="s">
        <v>7101</v>
      </c>
      <c r="X925" t="s">
        <v>70</v>
      </c>
      <c r="Y925" t="s">
        <v>70</v>
      </c>
    </row>
    <row r="926" spans="1:25" x14ac:dyDescent="0.2">
      <c r="A926" t="s">
        <v>6965</v>
      </c>
      <c r="B926">
        <v>45580498</v>
      </c>
      <c r="C926" t="s">
        <v>70</v>
      </c>
      <c r="D926" t="s">
        <v>71</v>
      </c>
      <c r="E926" t="s">
        <v>72</v>
      </c>
      <c r="F926" t="s">
        <v>70</v>
      </c>
      <c r="G926" t="s">
        <v>73</v>
      </c>
      <c r="H926" t="s">
        <v>110</v>
      </c>
      <c r="I926" t="s">
        <v>159</v>
      </c>
      <c r="J926" t="s">
        <v>7102</v>
      </c>
      <c r="K926" t="s">
        <v>7103</v>
      </c>
      <c r="L926" t="s">
        <v>7104</v>
      </c>
      <c r="M926" t="s">
        <v>7105</v>
      </c>
      <c r="N926" t="s">
        <v>7106</v>
      </c>
      <c r="O926" t="s">
        <v>7107</v>
      </c>
      <c r="P926" t="s">
        <v>7108</v>
      </c>
      <c r="Q926" t="s">
        <v>7109</v>
      </c>
      <c r="R926" t="s">
        <v>7110</v>
      </c>
      <c r="S926" t="s">
        <v>7111</v>
      </c>
      <c r="T926" t="s">
        <v>7112</v>
      </c>
      <c r="U926" t="s">
        <v>7113</v>
      </c>
      <c r="V926" t="s">
        <v>7114</v>
      </c>
      <c r="W926" t="s">
        <v>7115</v>
      </c>
      <c r="X926" t="s">
        <v>7116</v>
      </c>
      <c r="Y926" t="s">
        <v>7117</v>
      </c>
    </row>
    <row r="927" spans="1:25" x14ac:dyDescent="0.2">
      <c r="A927" t="s">
        <v>6965</v>
      </c>
      <c r="B927">
        <v>47086176</v>
      </c>
      <c r="C927" t="s">
        <v>70</v>
      </c>
      <c r="D927" t="s">
        <v>72</v>
      </c>
      <c r="E927" t="s">
        <v>79</v>
      </c>
      <c r="F927" t="s">
        <v>70</v>
      </c>
      <c r="G927" t="s">
        <v>73</v>
      </c>
      <c r="H927" t="s">
        <v>110</v>
      </c>
      <c r="I927" t="s">
        <v>159</v>
      </c>
      <c r="J927" t="s">
        <v>7118</v>
      </c>
      <c r="K927" t="s">
        <v>7119</v>
      </c>
      <c r="L927" t="s">
        <v>7120</v>
      </c>
      <c r="M927" t="s">
        <v>7121</v>
      </c>
      <c r="N927" t="s">
        <v>7122</v>
      </c>
      <c r="O927" t="s">
        <v>7123</v>
      </c>
      <c r="P927" t="s">
        <v>7124</v>
      </c>
      <c r="Q927" t="s">
        <v>7125</v>
      </c>
      <c r="R927" t="s">
        <v>7126</v>
      </c>
      <c r="S927" t="s">
        <v>7127</v>
      </c>
      <c r="T927" t="s">
        <v>7128</v>
      </c>
      <c r="U927" t="s">
        <v>7129</v>
      </c>
      <c r="V927" t="s">
        <v>7130</v>
      </c>
      <c r="W927" t="s">
        <v>1027</v>
      </c>
      <c r="X927" t="s">
        <v>7131</v>
      </c>
      <c r="Y927" t="s">
        <v>7132</v>
      </c>
    </row>
    <row r="928" spans="1:25" x14ac:dyDescent="0.2">
      <c r="A928" t="s">
        <v>6965</v>
      </c>
      <c r="B928">
        <v>47507446</v>
      </c>
      <c r="C928" t="s">
        <v>70</v>
      </c>
      <c r="D928" t="s">
        <v>71</v>
      </c>
      <c r="E928" t="s">
        <v>72</v>
      </c>
      <c r="F928" t="s">
        <v>70</v>
      </c>
      <c r="G928" t="s">
        <v>73</v>
      </c>
      <c r="H928" t="s">
        <v>181</v>
      </c>
      <c r="I928" t="s">
        <v>182</v>
      </c>
      <c r="J928" t="s">
        <v>70</v>
      </c>
      <c r="K928" t="s">
        <v>70</v>
      </c>
      <c r="L928" t="s">
        <v>70</v>
      </c>
      <c r="M928" t="s">
        <v>70</v>
      </c>
      <c r="N928" t="s">
        <v>70</v>
      </c>
      <c r="O928" t="s">
        <v>70</v>
      </c>
      <c r="P928" t="s">
        <v>70</v>
      </c>
      <c r="Q928" t="s">
        <v>70</v>
      </c>
      <c r="R928" t="s">
        <v>70</v>
      </c>
      <c r="S928" t="s">
        <v>7133</v>
      </c>
      <c r="T928" t="s">
        <v>70</v>
      </c>
      <c r="U928" t="s">
        <v>70</v>
      </c>
      <c r="V928" t="s">
        <v>70</v>
      </c>
      <c r="W928" t="s">
        <v>70</v>
      </c>
      <c r="X928" t="s">
        <v>70</v>
      </c>
      <c r="Y928" t="s">
        <v>70</v>
      </c>
    </row>
    <row r="929" spans="1:25" x14ac:dyDescent="0.2">
      <c r="A929" t="s">
        <v>6965</v>
      </c>
      <c r="B929">
        <v>50529122</v>
      </c>
      <c r="C929" t="s">
        <v>70</v>
      </c>
      <c r="D929" t="s">
        <v>79</v>
      </c>
      <c r="E929" t="s">
        <v>72</v>
      </c>
      <c r="F929" t="s">
        <v>70</v>
      </c>
      <c r="G929" t="s">
        <v>73</v>
      </c>
      <c r="H929" t="s">
        <v>74</v>
      </c>
      <c r="I929" t="s">
        <v>97</v>
      </c>
      <c r="J929" t="s">
        <v>70</v>
      </c>
      <c r="K929" t="s">
        <v>70</v>
      </c>
      <c r="L929" t="s">
        <v>70</v>
      </c>
      <c r="M929" t="s">
        <v>70</v>
      </c>
      <c r="N929" t="s">
        <v>70</v>
      </c>
      <c r="O929" t="s">
        <v>70</v>
      </c>
      <c r="P929" t="s">
        <v>70</v>
      </c>
      <c r="Q929" t="s">
        <v>70</v>
      </c>
      <c r="R929" t="s">
        <v>70</v>
      </c>
      <c r="S929" t="s">
        <v>70</v>
      </c>
      <c r="T929" t="s">
        <v>7134</v>
      </c>
      <c r="U929" t="s">
        <v>70</v>
      </c>
      <c r="V929" t="s">
        <v>70</v>
      </c>
      <c r="W929" t="s">
        <v>70</v>
      </c>
      <c r="X929" t="s">
        <v>70</v>
      </c>
      <c r="Y929" t="s">
        <v>70</v>
      </c>
    </row>
    <row r="930" spans="1:25" x14ac:dyDescent="0.2">
      <c r="A930" t="s">
        <v>6965</v>
      </c>
      <c r="B930">
        <v>50636198</v>
      </c>
      <c r="C930" t="s">
        <v>70</v>
      </c>
      <c r="D930" t="s">
        <v>72</v>
      </c>
      <c r="E930" t="s">
        <v>78</v>
      </c>
      <c r="F930" t="s">
        <v>70</v>
      </c>
      <c r="G930" t="s">
        <v>73</v>
      </c>
      <c r="H930" t="s">
        <v>7135</v>
      </c>
      <c r="I930" t="s">
        <v>155</v>
      </c>
      <c r="J930" t="s">
        <v>70</v>
      </c>
      <c r="K930" t="s">
        <v>70</v>
      </c>
      <c r="L930" t="s">
        <v>70</v>
      </c>
      <c r="M930" t="s">
        <v>70</v>
      </c>
      <c r="N930" t="s">
        <v>70</v>
      </c>
      <c r="O930" t="s">
        <v>70</v>
      </c>
      <c r="P930" t="s">
        <v>7136</v>
      </c>
      <c r="Q930" t="s">
        <v>70</v>
      </c>
      <c r="R930" t="s">
        <v>70</v>
      </c>
      <c r="S930" t="s">
        <v>70</v>
      </c>
      <c r="T930" t="s">
        <v>70</v>
      </c>
      <c r="U930" t="s">
        <v>70</v>
      </c>
      <c r="V930" t="s">
        <v>70</v>
      </c>
      <c r="W930" t="s">
        <v>7137</v>
      </c>
      <c r="X930" t="s">
        <v>70</v>
      </c>
      <c r="Y930" t="s">
        <v>70</v>
      </c>
    </row>
    <row r="931" spans="1:25" x14ac:dyDescent="0.2">
      <c r="A931" t="s">
        <v>6965</v>
      </c>
      <c r="B931">
        <v>50636206</v>
      </c>
      <c r="C931" t="s">
        <v>70</v>
      </c>
      <c r="D931" t="s">
        <v>72</v>
      </c>
      <c r="E931" t="s">
        <v>78</v>
      </c>
      <c r="F931" t="s">
        <v>70</v>
      </c>
      <c r="G931" t="s">
        <v>73</v>
      </c>
      <c r="H931" t="s">
        <v>330</v>
      </c>
      <c r="I931" t="s">
        <v>108</v>
      </c>
      <c r="J931" t="s">
        <v>70</v>
      </c>
      <c r="K931" t="s">
        <v>70</v>
      </c>
      <c r="L931" t="s">
        <v>70</v>
      </c>
      <c r="M931" t="s">
        <v>70</v>
      </c>
      <c r="N931" t="s">
        <v>70</v>
      </c>
      <c r="O931" t="s">
        <v>70</v>
      </c>
      <c r="P931" t="s">
        <v>70</v>
      </c>
      <c r="Q931" t="s">
        <v>70</v>
      </c>
      <c r="R931" t="s">
        <v>70</v>
      </c>
      <c r="S931" t="s">
        <v>70</v>
      </c>
      <c r="T931" t="s">
        <v>70</v>
      </c>
      <c r="U931" t="s">
        <v>70</v>
      </c>
      <c r="V931" t="s">
        <v>70</v>
      </c>
      <c r="W931" t="s">
        <v>7138</v>
      </c>
      <c r="X931" t="s">
        <v>70</v>
      </c>
      <c r="Y931" t="s">
        <v>70</v>
      </c>
    </row>
    <row r="932" spans="1:25" x14ac:dyDescent="0.2">
      <c r="A932" t="s">
        <v>6965</v>
      </c>
      <c r="B932">
        <v>50719988</v>
      </c>
      <c r="C932" t="s">
        <v>70</v>
      </c>
      <c r="D932" t="s">
        <v>78</v>
      </c>
      <c r="E932" t="s">
        <v>72</v>
      </c>
      <c r="F932" t="s">
        <v>70</v>
      </c>
      <c r="G932" t="s">
        <v>73</v>
      </c>
      <c r="H932" t="s">
        <v>110</v>
      </c>
      <c r="I932" t="s">
        <v>97</v>
      </c>
      <c r="J932" t="s">
        <v>7139</v>
      </c>
      <c r="K932" t="s">
        <v>7140</v>
      </c>
      <c r="L932" t="s">
        <v>7141</v>
      </c>
      <c r="M932" t="s">
        <v>7142</v>
      </c>
      <c r="N932" t="s">
        <v>7143</v>
      </c>
      <c r="O932" t="s">
        <v>7144</v>
      </c>
      <c r="P932" t="s">
        <v>7145</v>
      </c>
      <c r="Q932" t="s">
        <v>7146</v>
      </c>
      <c r="R932" t="s">
        <v>7147</v>
      </c>
      <c r="S932" t="s">
        <v>7148</v>
      </c>
      <c r="T932" t="s">
        <v>7149</v>
      </c>
      <c r="U932" t="s">
        <v>7150</v>
      </c>
      <c r="V932" t="s">
        <v>7151</v>
      </c>
      <c r="W932" t="s">
        <v>7152</v>
      </c>
      <c r="X932" t="s">
        <v>7153</v>
      </c>
      <c r="Y932" t="s">
        <v>7154</v>
      </c>
    </row>
    <row r="933" spans="1:25" x14ac:dyDescent="0.2">
      <c r="A933" t="s">
        <v>6965</v>
      </c>
      <c r="B933">
        <v>50721394</v>
      </c>
      <c r="C933" t="s">
        <v>70</v>
      </c>
      <c r="D933" t="s">
        <v>78</v>
      </c>
      <c r="E933" t="s">
        <v>79</v>
      </c>
      <c r="F933" t="s">
        <v>70</v>
      </c>
      <c r="G933" t="s">
        <v>73</v>
      </c>
      <c r="H933" t="s">
        <v>110</v>
      </c>
      <c r="I933" t="s">
        <v>332</v>
      </c>
      <c r="J933" t="s">
        <v>7155</v>
      </c>
      <c r="K933" t="s">
        <v>7156</v>
      </c>
      <c r="L933" t="s">
        <v>7157</v>
      </c>
      <c r="M933" t="s">
        <v>7158</v>
      </c>
      <c r="N933" t="s">
        <v>7159</v>
      </c>
      <c r="O933" t="s">
        <v>7160</v>
      </c>
      <c r="P933" t="s">
        <v>7161</v>
      </c>
      <c r="Q933" t="s">
        <v>7162</v>
      </c>
      <c r="R933" t="s">
        <v>7163</v>
      </c>
      <c r="S933" t="s">
        <v>7164</v>
      </c>
      <c r="T933" t="s">
        <v>7165</v>
      </c>
      <c r="U933" t="s">
        <v>7166</v>
      </c>
      <c r="V933" t="s">
        <v>7167</v>
      </c>
      <c r="W933" t="s">
        <v>7168</v>
      </c>
      <c r="X933" t="s">
        <v>7169</v>
      </c>
      <c r="Y933" t="s">
        <v>7170</v>
      </c>
    </row>
    <row r="934" spans="1:25" x14ac:dyDescent="0.2">
      <c r="A934" t="s">
        <v>6965</v>
      </c>
      <c r="B934">
        <v>50721666</v>
      </c>
      <c r="C934" t="s">
        <v>70</v>
      </c>
      <c r="D934" t="s">
        <v>78</v>
      </c>
      <c r="E934" t="s">
        <v>79</v>
      </c>
      <c r="F934" t="s">
        <v>70</v>
      </c>
      <c r="G934" t="s">
        <v>73</v>
      </c>
      <c r="H934" t="s">
        <v>110</v>
      </c>
      <c r="I934" t="s">
        <v>155</v>
      </c>
      <c r="J934" t="s">
        <v>7171</v>
      </c>
      <c r="K934" t="s">
        <v>7172</v>
      </c>
      <c r="L934" t="s">
        <v>7173</v>
      </c>
      <c r="M934" t="s">
        <v>7174</v>
      </c>
      <c r="N934" t="s">
        <v>7175</v>
      </c>
      <c r="O934" t="s">
        <v>7176</v>
      </c>
      <c r="P934" t="s">
        <v>7177</v>
      </c>
      <c r="Q934" t="s">
        <v>7178</v>
      </c>
      <c r="R934" t="s">
        <v>7179</v>
      </c>
      <c r="S934" t="s">
        <v>7180</v>
      </c>
      <c r="T934" t="s">
        <v>7181</v>
      </c>
      <c r="U934" t="s">
        <v>7182</v>
      </c>
      <c r="V934" t="s">
        <v>7183</v>
      </c>
      <c r="W934" t="s">
        <v>7184</v>
      </c>
      <c r="X934" t="s">
        <v>7185</v>
      </c>
      <c r="Y934" t="s">
        <v>7186</v>
      </c>
    </row>
    <row r="935" spans="1:25" x14ac:dyDescent="0.2">
      <c r="A935" t="s">
        <v>6965</v>
      </c>
      <c r="B935">
        <v>50723108</v>
      </c>
      <c r="C935" t="s">
        <v>7187</v>
      </c>
      <c r="D935" t="s">
        <v>78</v>
      </c>
      <c r="E935" t="s">
        <v>79</v>
      </c>
      <c r="F935" t="s">
        <v>70</v>
      </c>
      <c r="G935" t="s">
        <v>73</v>
      </c>
      <c r="H935" t="s">
        <v>804</v>
      </c>
      <c r="I935" t="s">
        <v>164</v>
      </c>
      <c r="J935" t="s">
        <v>7188</v>
      </c>
      <c r="K935" t="s">
        <v>7189</v>
      </c>
      <c r="L935" t="s">
        <v>7190</v>
      </c>
      <c r="M935" t="s">
        <v>7191</v>
      </c>
      <c r="N935" t="s">
        <v>7192</v>
      </c>
      <c r="O935" t="s">
        <v>7193</v>
      </c>
      <c r="P935" t="s">
        <v>7194</v>
      </c>
      <c r="Q935" t="s">
        <v>7195</v>
      </c>
      <c r="R935" t="s">
        <v>7196</v>
      </c>
      <c r="S935" t="s">
        <v>7197</v>
      </c>
      <c r="T935" t="s">
        <v>7198</v>
      </c>
      <c r="U935" t="s">
        <v>7199</v>
      </c>
      <c r="V935" t="s">
        <v>7200</v>
      </c>
      <c r="W935" t="s">
        <v>7201</v>
      </c>
      <c r="X935" t="s">
        <v>7202</v>
      </c>
      <c r="Y935" t="s">
        <v>7203</v>
      </c>
    </row>
    <row r="936" spans="1:25" x14ac:dyDescent="0.2">
      <c r="A936" t="s">
        <v>7204</v>
      </c>
      <c r="B936">
        <v>19021160</v>
      </c>
      <c r="C936" t="s">
        <v>70</v>
      </c>
      <c r="D936" t="s">
        <v>71</v>
      </c>
      <c r="E936" t="s">
        <v>72</v>
      </c>
      <c r="F936" t="s">
        <v>70</v>
      </c>
      <c r="G936" t="s">
        <v>73</v>
      </c>
      <c r="H936" t="s">
        <v>110</v>
      </c>
      <c r="I936" t="s">
        <v>260</v>
      </c>
      <c r="J936" t="s">
        <v>7205</v>
      </c>
      <c r="K936" t="s">
        <v>7206</v>
      </c>
      <c r="L936" t="s">
        <v>7207</v>
      </c>
      <c r="M936" t="s">
        <v>7208</v>
      </c>
      <c r="N936" t="s">
        <v>7209</v>
      </c>
      <c r="O936" t="s">
        <v>7210</v>
      </c>
      <c r="P936" t="s">
        <v>7211</v>
      </c>
      <c r="Q936" t="s">
        <v>7212</v>
      </c>
      <c r="R936" t="s">
        <v>7213</v>
      </c>
      <c r="S936" t="s">
        <v>7214</v>
      </c>
      <c r="T936" t="s">
        <v>7215</v>
      </c>
      <c r="U936" t="s">
        <v>7216</v>
      </c>
      <c r="V936" t="s">
        <v>7217</v>
      </c>
      <c r="W936" t="s">
        <v>7218</v>
      </c>
      <c r="X936" t="s">
        <v>7219</v>
      </c>
      <c r="Y936" t="s">
        <v>7220</v>
      </c>
    </row>
    <row r="937" spans="1:25" x14ac:dyDescent="0.2">
      <c r="A937" t="s">
        <v>7204</v>
      </c>
      <c r="B937">
        <v>21450976</v>
      </c>
      <c r="C937" t="s">
        <v>70</v>
      </c>
      <c r="D937" t="s">
        <v>78</v>
      </c>
      <c r="E937" t="s">
        <v>72</v>
      </c>
      <c r="F937" t="s">
        <v>70</v>
      </c>
      <c r="G937" t="s">
        <v>73</v>
      </c>
      <c r="H937" t="s">
        <v>7221</v>
      </c>
      <c r="I937" t="s">
        <v>332</v>
      </c>
      <c r="J937" t="s">
        <v>70</v>
      </c>
      <c r="K937" t="s">
        <v>70</v>
      </c>
      <c r="L937" t="s">
        <v>70</v>
      </c>
      <c r="M937" t="s">
        <v>70</v>
      </c>
      <c r="N937" t="s">
        <v>70</v>
      </c>
      <c r="O937" t="s">
        <v>70</v>
      </c>
      <c r="P937" t="s">
        <v>70</v>
      </c>
      <c r="Q937" t="s">
        <v>7222</v>
      </c>
      <c r="R937" t="s">
        <v>70</v>
      </c>
      <c r="S937" t="s">
        <v>70</v>
      </c>
      <c r="T937" t="s">
        <v>70</v>
      </c>
      <c r="U937" t="s">
        <v>70</v>
      </c>
      <c r="V937" t="s">
        <v>70</v>
      </c>
      <c r="W937" t="s">
        <v>7223</v>
      </c>
      <c r="X937" t="s">
        <v>7224</v>
      </c>
      <c r="Y937" t="s">
        <v>70</v>
      </c>
    </row>
    <row r="938" spans="1:25" x14ac:dyDescent="0.2">
      <c r="A938" t="s">
        <v>7204</v>
      </c>
      <c r="B938">
        <v>24483476</v>
      </c>
      <c r="C938" t="s">
        <v>70</v>
      </c>
      <c r="D938" t="s">
        <v>78</v>
      </c>
      <c r="E938" t="s">
        <v>79</v>
      </c>
      <c r="F938" t="s">
        <v>70</v>
      </c>
      <c r="G938" t="s">
        <v>73</v>
      </c>
      <c r="H938" t="s">
        <v>184</v>
      </c>
      <c r="I938" t="s">
        <v>90</v>
      </c>
      <c r="J938" t="s">
        <v>70</v>
      </c>
      <c r="K938" t="s">
        <v>70</v>
      </c>
      <c r="L938" t="s">
        <v>70</v>
      </c>
      <c r="M938" t="s">
        <v>70</v>
      </c>
      <c r="N938" t="s">
        <v>70</v>
      </c>
      <c r="O938" t="s">
        <v>70</v>
      </c>
      <c r="P938" t="s">
        <v>70</v>
      </c>
      <c r="Q938" t="s">
        <v>70</v>
      </c>
      <c r="R938" t="s">
        <v>70</v>
      </c>
      <c r="S938" t="s">
        <v>70</v>
      </c>
      <c r="T938" t="s">
        <v>70</v>
      </c>
      <c r="U938" t="s">
        <v>70</v>
      </c>
      <c r="V938" t="s">
        <v>70</v>
      </c>
      <c r="W938" t="s">
        <v>70</v>
      </c>
      <c r="X938" t="s">
        <v>70</v>
      </c>
      <c r="Y938" t="s">
        <v>7225</v>
      </c>
    </row>
    <row r="939" spans="1:25" x14ac:dyDescent="0.2">
      <c r="A939" t="s">
        <v>7204</v>
      </c>
      <c r="B939">
        <v>41208610</v>
      </c>
      <c r="C939" t="s">
        <v>70</v>
      </c>
      <c r="D939" t="s">
        <v>78</v>
      </c>
      <c r="E939" t="s">
        <v>79</v>
      </c>
      <c r="F939" t="s">
        <v>70</v>
      </c>
      <c r="G939" t="s">
        <v>73</v>
      </c>
      <c r="H939" t="s">
        <v>110</v>
      </c>
      <c r="I939" t="s">
        <v>159</v>
      </c>
      <c r="J939" t="s">
        <v>7226</v>
      </c>
      <c r="K939" t="s">
        <v>7227</v>
      </c>
      <c r="L939" t="s">
        <v>7228</v>
      </c>
      <c r="M939" t="s">
        <v>7229</v>
      </c>
      <c r="N939" t="s">
        <v>7230</v>
      </c>
      <c r="O939" t="s">
        <v>7231</v>
      </c>
      <c r="P939" t="s">
        <v>7232</v>
      </c>
      <c r="Q939" t="s">
        <v>7233</v>
      </c>
      <c r="R939" t="s">
        <v>7234</v>
      </c>
      <c r="S939" t="s">
        <v>7235</v>
      </c>
      <c r="T939" t="s">
        <v>7236</v>
      </c>
      <c r="U939" t="s">
        <v>7237</v>
      </c>
      <c r="V939" t="s">
        <v>7238</v>
      </c>
      <c r="W939" t="s">
        <v>7239</v>
      </c>
      <c r="X939" t="s">
        <v>7240</v>
      </c>
      <c r="Y939" t="s">
        <v>7241</v>
      </c>
    </row>
    <row r="940" spans="1:25" x14ac:dyDescent="0.2">
      <c r="A940" t="s">
        <v>7204</v>
      </c>
      <c r="B940">
        <v>42636878</v>
      </c>
      <c r="C940" t="s">
        <v>70</v>
      </c>
      <c r="D940" t="s">
        <v>71</v>
      </c>
      <c r="E940" t="s">
        <v>72</v>
      </c>
      <c r="F940" t="s">
        <v>70</v>
      </c>
      <c r="G940" t="s">
        <v>73</v>
      </c>
      <c r="H940" t="s">
        <v>7242</v>
      </c>
      <c r="I940" t="s">
        <v>187</v>
      </c>
      <c r="J940" t="s">
        <v>7243</v>
      </c>
      <c r="K940" t="s">
        <v>7244</v>
      </c>
      <c r="L940" t="s">
        <v>70</v>
      </c>
      <c r="M940" t="s">
        <v>7245</v>
      </c>
      <c r="N940" t="s">
        <v>7246</v>
      </c>
      <c r="O940" t="s">
        <v>70</v>
      </c>
      <c r="P940" t="s">
        <v>70</v>
      </c>
      <c r="Q940" t="s">
        <v>70</v>
      </c>
      <c r="R940" t="s">
        <v>70</v>
      </c>
      <c r="S940" t="s">
        <v>70</v>
      </c>
      <c r="T940" t="s">
        <v>4437</v>
      </c>
      <c r="U940" t="s">
        <v>7247</v>
      </c>
      <c r="V940" t="s">
        <v>7248</v>
      </c>
      <c r="W940" t="s">
        <v>70</v>
      </c>
      <c r="X940" t="s">
        <v>7249</v>
      </c>
      <c r="Y940" t="s">
        <v>70</v>
      </c>
    </row>
    <row r="941" spans="1:25" x14ac:dyDescent="0.2">
      <c r="A941" t="s">
        <v>7204</v>
      </c>
      <c r="B941">
        <v>44919338</v>
      </c>
      <c r="C941" t="s">
        <v>70</v>
      </c>
      <c r="D941" t="s">
        <v>71</v>
      </c>
      <c r="E941" t="s">
        <v>72</v>
      </c>
      <c r="F941" t="s">
        <v>70</v>
      </c>
      <c r="G941" t="s">
        <v>73</v>
      </c>
      <c r="H941" t="s">
        <v>7250</v>
      </c>
      <c r="I941" t="s">
        <v>187</v>
      </c>
      <c r="J941" t="s">
        <v>70</v>
      </c>
      <c r="K941" t="s">
        <v>70</v>
      </c>
      <c r="L941" t="s">
        <v>70</v>
      </c>
      <c r="M941" t="s">
        <v>70</v>
      </c>
      <c r="N941" t="s">
        <v>70</v>
      </c>
      <c r="O941" t="s">
        <v>70</v>
      </c>
      <c r="P941" t="s">
        <v>70</v>
      </c>
      <c r="Q941" t="s">
        <v>7251</v>
      </c>
      <c r="R941" t="s">
        <v>70</v>
      </c>
      <c r="S941" t="s">
        <v>70</v>
      </c>
      <c r="T941" t="s">
        <v>70</v>
      </c>
      <c r="U941" t="s">
        <v>7252</v>
      </c>
      <c r="V941" t="s">
        <v>70</v>
      </c>
      <c r="W941" t="s">
        <v>70</v>
      </c>
      <c r="X941" t="s">
        <v>70</v>
      </c>
      <c r="Y941" t="s">
        <v>70</v>
      </c>
    </row>
    <row r="942" spans="1:25" x14ac:dyDescent="0.2">
      <c r="A942" t="s">
        <v>7204</v>
      </c>
      <c r="B942">
        <v>45010263</v>
      </c>
      <c r="C942" t="s">
        <v>70</v>
      </c>
      <c r="D942" t="s">
        <v>71</v>
      </c>
      <c r="E942" t="s">
        <v>72</v>
      </c>
      <c r="F942" t="s">
        <v>70</v>
      </c>
      <c r="G942" t="s">
        <v>73</v>
      </c>
      <c r="H942" t="s">
        <v>110</v>
      </c>
      <c r="I942" t="s">
        <v>100</v>
      </c>
      <c r="J942" t="s">
        <v>7253</v>
      </c>
      <c r="K942" t="s">
        <v>7254</v>
      </c>
      <c r="L942" t="s">
        <v>7255</v>
      </c>
      <c r="M942" t="s">
        <v>7256</v>
      </c>
      <c r="N942" t="s">
        <v>7257</v>
      </c>
      <c r="O942" t="s">
        <v>7258</v>
      </c>
      <c r="P942" t="s">
        <v>7259</v>
      </c>
      <c r="Q942" t="s">
        <v>7260</v>
      </c>
      <c r="R942" t="s">
        <v>7261</v>
      </c>
      <c r="S942" t="s">
        <v>7253</v>
      </c>
      <c r="T942" t="s">
        <v>7262</v>
      </c>
      <c r="U942" t="s">
        <v>7263</v>
      </c>
      <c r="V942" t="s">
        <v>7264</v>
      </c>
      <c r="W942" t="s">
        <v>7265</v>
      </c>
      <c r="X942" t="s">
        <v>7266</v>
      </c>
      <c r="Y942" t="s">
        <v>7267</v>
      </c>
    </row>
    <row r="943" spans="1:25" x14ac:dyDescent="0.2">
      <c r="A943" t="s">
        <v>7204</v>
      </c>
      <c r="B943">
        <v>47919612</v>
      </c>
      <c r="C943" t="s">
        <v>70</v>
      </c>
      <c r="D943" t="s">
        <v>71</v>
      </c>
      <c r="E943" t="s">
        <v>72</v>
      </c>
      <c r="F943" t="s">
        <v>70</v>
      </c>
      <c r="G943" t="s">
        <v>73</v>
      </c>
      <c r="H943" t="s">
        <v>184</v>
      </c>
      <c r="I943" t="s">
        <v>97</v>
      </c>
      <c r="J943" t="s">
        <v>70</v>
      </c>
      <c r="K943" t="s">
        <v>70</v>
      </c>
      <c r="L943" t="s">
        <v>70</v>
      </c>
      <c r="M943" t="s">
        <v>70</v>
      </c>
      <c r="N943" t="s">
        <v>70</v>
      </c>
      <c r="O943" t="s">
        <v>70</v>
      </c>
      <c r="P943" t="s">
        <v>70</v>
      </c>
      <c r="Q943" t="s">
        <v>70</v>
      </c>
      <c r="R943" t="s">
        <v>70</v>
      </c>
      <c r="S943" t="s">
        <v>70</v>
      </c>
      <c r="T943" t="s">
        <v>70</v>
      </c>
      <c r="U943" t="s">
        <v>70</v>
      </c>
      <c r="V943" t="s">
        <v>70</v>
      </c>
      <c r="W943" t="s">
        <v>70</v>
      </c>
      <c r="X943" t="s">
        <v>70</v>
      </c>
      <c r="Y943" t="s">
        <v>7268</v>
      </c>
    </row>
    <row r="944" spans="1:25" x14ac:dyDescent="0.2">
      <c r="A944" t="s">
        <v>7204</v>
      </c>
      <c r="B944">
        <v>47970702</v>
      </c>
      <c r="C944" t="s">
        <v>70</v>
      </c>
      <c r="D944" t="s">
        <v>71</v>
      </c>
      <c r="E944" t="s">
        <v>79</v>
      </c>
      <c r="F944" t="s">
        <v>70</v>
      </c>
      <c r="G944" t="s">
        <v>73</v>
      </c>
      <c r="H944" t="s">
        <v>240</v>
      </c>
      <c r="I944" t="s">
        <v>97</v>
      </c>
      <c r="J944" t="s">
        <v>70</v>
      </c>
      <c r="K944" t="s">
        <v>70</v>
      </c>
      <c r="L944" t="s">
        <v>70</v>
      </c>
      <c r="M944" t="s">
        <v>70</v>
      </c>
      <c r="N944" t="s">
        <v>70</v>
      </c>
      <c r="O944" t="s">
        <v>70</v>
      </c>
      <c r="P944" t="s">
        <v>70</v>
      </c>
      <c r="Q944" t="s">
        <v>70</v>
      </c>
      <c r="R944" t="s">
        <v>7269</v>
      </c>
      <c r="S944" t="s">
        <v>70</v>
      </c>
      <c r="T944" t="s">
        <v>70</v>
      </c>
      <c r="U944" t="s">
        <v>70</v>
      </c>
      <c r="V944" t="s">
        <v>70</v>
      </c>
      <c r="W944" t="s">
        <v>70</v>
      </c>
      <c r="X944" t="s">
        <v>70</v>
      </c>
      <c r="Y944" t="s">
        <v>70</v>
      </c>
    </row>
    <row r="945" spans="1:25" x14ac:dyDescent="0.2">
      <c r="A945" t="s">
        <v>7204</v>
      </c>
      <c r="B945">
        <v>48546570</v>
      </c>
      <c r="C945" t="s">
        <v>70</v>
      </c>
      <c r="D945" t="s">
        <v>71</v>
      </c>
      <c r="E945" t="s">
        <v>72</v>
      </c>
      <c r="F945" t="s">
        <v>70</v>
      </c>
      <c r="G945" t="s">
        <v>73</v>
      </c>
      <c r="H945" t="s">
        <v>181</v>
      </c>
      <c r="I945" t="s">
        <v>187</v>
      </c>
      <c r="J945" t="s">
        <v>70</v>
      </c>
      <c r="K945" t="s">
        <v>70</v>
      </c>
      <c r="L945" t="s">
        <v>70</v>
      </c>
      <c r="M945" t="s">
        <v>70</v>
      </c>
      <c r="N945" t="s">
        <v>70</v>
      </c>
      <c r="O945" t="s">
        <v>70</v>
      </c>
      <c r="P945" t="s">
        <v>70</v>
      </c>
      <c r="Q945" t="s">
        <v>70</v>
      </c>
      <c r="R945" t="s">
        <v>70</v>
      </c>
      <c r="S945" t="s">
        <v>7270</v>
      </c>
      <c r="T945" t="s">
        <v>70</v>
      </c>
      <c r="U945" t="s">
        <v>70</v>
      </c>
      <c r="V945" t="s">
        <v>70</v>
      </c>
      <c r="W945" t="s">
        <v>70</v>
      </c>
      <c r="X945" t="s">
        <v>70</v>
      </c>
      <c r="Y945" t="s">
        <v>70</v>
      </c>
    </row>
    <row r="946" spans="1:25" x14ac:dyDescent="0.2">
      <c r="A946" t="s">
        <v>7204</v>
      </c>
      <c r="B946">
        <v>49022987</v>
      </c>
      <c r="C946" t="s">
        <v>70</v>
      </c>
      <c r="D946" t="s">
        <v>78</v>
      </c>
      <c r="E946" t="s">
        <v>79</v>
      </c>
      <c r="F946" t="s">
        <v>70</v>
      </c>
      <c r="G946" t="s">
        <v>73</v>
      </c>
      <c r="H946" t="s">
        <v>7271</v>
      </c>
      <c r="I946" t="s">
        <v>164</v>
      </c>
      <c r="J946" t="s">
        <v>70</v>
      </c>
      <c r="K946" t="s">
        <v>70</v>
      </c>
      <c r="L946" t="s">
        <v>70</v>
      </c>
      <c r="M946" t="s">
        <v>7272</v>
      </c>
      <c r="N946" t="s">
        <v>7273</v>
      </c>
      <c r="O946" t="s">
        <v>70</v>
      </c>
      <c r="P946" t="s">
        <v>70</v>
      </c>
      <c r="Q946" t="s">
        <v>70</v>
      </c>
      <c r="R946" t="s">
        <v>70</v>
      </c>
      <c r="S946" t="s">
        <v>70</v>
      </c>
      <c r="T946" t="s">
        <v>7274</v>
      </c>
      <c r="U946" t="s">
        <v>7275</v>
      </c>
      <c r="V946" t="s">
        <v>7276</v>
      </c>
      <c r="W946" t="s">
        <v>70</v>
      </c>
      <c r="X946" t="s">
        <v>70</v>
      </c>
      <c r="Y946" t="s">
        <v>70</v>
      </c>
    </row>
    <row r="947" spans="1:25" x14ac:dyDescent="0.2">
      <c r="A947" t="s">
        <v>7204</v>
      </c>
      <c r="B947">
        <v>55047632</v>
      </c>
      <c r="C947" t="s">
        <v>70</v>
      </c>
      <c r="D947" t="s">
        <v>72</v>
      </c>
      <c r="E947" t="s">
        <v>71</v>
      </c>
      <c r="F947" t="s">
        <v>70</v>
      </c>
      <c r="G947" t="s">
        <v>73</v>
      </c>
      <c r="H947" t="s">
        <v>7271</v>
      </c>
      <c r="I947" t="s">
        <v>182</v>
      </c>
      <c r="J947" t="s">
        <v>70</v>
      </c>
      <c r="K947" t="s">
        <v>70</v>
      </c>
      <c r="L947" t="s">
        <v>70</v>
      </c>
      <c r="M947" t="s">
        <v>7277</v>
      </c>
      <c r="N947" t="s">
        <v>7278</v>
      </c>
      <c r="O947" t="s">
        <v>70</v>
      </c>
      <c r="P947" t="s">
        <v>70</v>
      </c>
      <c r="Q947" t="s">
        <v>70</v>
      </c>
      <c r="R947" t="s">
        <v>70</v>
      </c>
      <c r="S947" t="s">
        <v>70</v>
      </c>
      <c r="T947" t="s">
        <v>7279</v>
      </c>
      <c r="U947" t="s">
        <v>7280</v>
      </c>
      <c r="V947" t="s">
        <v>7281</v>
      </c>
      <c r="W947" t="s">
        <v>70</v>
      </c>
      <c r="X947" t="s">
        <v>70</v>
      </c>
      <c r="Y947" t="s">
        <v>70</v>
      </c>
    </row>
    <row r="948" spans="1:25" x14ac:dyDescent="0.2">
      <c r="A948" t="s">
        <v>7204</v>
      </c>
      <c r="B948">
        <v>55103917</v>
      </c>
      <c r="C948" t="s">
        <v>7282</v>
      </c>
      <c r="D948" t="s">
        <v>71</v>
      </c>
      <c r="E948" t="s">
        <v>79</v>
      </c>
      <c r="F948" t="s">
        <v>70</v>
      </c>
      <c r="G948" t="s">
        <v>73</v>
      </c>
      <c r="H948" t="s">
        <v>220</v>
      </c>
      <c r="I948" t="s">
        <v>332</v>
      </c>
      <c r="J948" t="s">
        <v>70</v>
      </c>
      <c r="K948" t="s">
        <v>70</v>
      </c>
      <c r="L948" t="s">
        <v>70</v>
      </c>
      <c r="M948" t="s">
        <v>70</v>
      </c>
      <c r="N948" t="s">
        <v>70</v>
      </c>
      <c r="O948" t="s">
        <v>70</v>
      </c>
      <c r="P948" t="s">
        <v>70</v>
      </c>
      <c r="Q948" t="s">
        <v>70</v>
      </c>
      <c r="R948" t="s">
        <v>70</v>
      </c>
      <c r="S948" t="s">
        <v>70</v>
      </c>
      <c r="T948" t="s">
        <v>70</v>
      </c>
      <c r="U948" t="s">
        <v>7283</v>
      </c>
      <c r="V948" t="s">
        <v>70</v>
      </c>
      <c r="W948" t="s">
        <v>70</v>
      </c>
      <c r="X948" t="s">
        <v>70</v>
      </c>
      <c r="Y948" t="s">
        <v>70</v>
      </c>
    </row>
    <row r="949" spans="1:25" x14ac:dyDescent="0.2">
      <c r="A949" t="s">
        <v>7204</v>
      </c>
      <c r="B949">
        <v>62856127</v>
      </c>
      <c r="C949" t="s">
        <v>70</v>
      </c>
      <c r="D949" t="s">
        <v>78</v>
      </c>
      <c r="E949" t="s">
        <v>71</v>
      </c>
      <c r="F949" t="s">
        <v>70</v>
      </c>
      <c r="G949" t="s">
        <v>73</v>
      </c>
      <c r="H949" t="s">
        <v>3834</v>
      </c>
      <c r="I949" t="s">
        <v>164</v>
      </c>
      <c r="J949" t="s">
        <v>7284</v>
      </c>
      <c r="K949" t="s">
        <v>7285</v>
      </c>
      <c r="L949" t="s">
        <v>70</v>
      </c>
      <c r="M949" t="s">
        <v>70</v>
      </c>
      <c r="N949" t="s">
        <v>70</v>
      </c>
      <c r="O949" t="s">
        <v>70</v>
      </c>
      <c r="P949" t="s">
        <v>70</v>
      </c>
      <c r="Q949" t="s">
        <v>70</v>
      </c>
      <c r="R949" t="s">
        <v>70</v>
      </c>
      <c r="S949" t="s">
        <v>70</v>
      </c>
      <c r="T949" t="s">
        <v>70</v>
      </c>
      <c r="U949" t="s">
        <v>70</v>
      </c>
      <c r="V949" t="s">
        <v>70</v>
      </c>
      <c r="W949" t="s">
        <v>70</v>
      </c>
      <c r="X949" t="s">
        <v>70</v>
      </c>
      <c r="Y949" t="s">
        <v>70</v>
      </c>
    </row>
    <row r="950" spans="1:25" x14ac:dyDescent="0.2">
      <c r="A950" t="s">
        <v>7204</v>
      </c>
      <c r="B950">
        <v>65835910</v>
      </c>
      <c r="C950" t="s">
        <v>70</v>
      </c>
      <c r="D950" t="s">
        <v>71</v>
      </c>
      <c r="E950" t="s">
        <v>72</v>
      </c>
      <c r="F950" t="s">
        <v>70</v>
      </c>
      <c r="G950" t="s">
        <v>73</v>
      </c>
      <c r="H950" t="s">
        <v>473</v>
      </c>
      <c r="I950" t="s">
        <v>164</v>
      </c>
      <c r="J950" t="s">
        <v>70</v>
      </c>
      <c r="K950" t="s">
        <v>70</v>
      </c>
      <c r="L950" t="s">
        <v>70</v>
      </c>
      <c r="M950" t="s">
        <v>70</v>
      </c>
      <c r="N950" t="s">
        <v>70</v>
      </c>
      <c r="O950" t="s">
        <v>70</v>
      </c>
      <c r="P950" t="s">
        <v>7286</v>
      </c>
      <c r="Q950" t="s">
        <v>70</v>
      </c>
      <c r="R950" t="s">
        <v>70</v>
      </c>
      <c r="S950" t="s">
        <v>70</v>
      </c>
      <c r="T950" t="s">
        <v>70</v>
      </c>
      <c r="U950" t="s">
        <v>70</v>
      </c>
      <c r="V950" t="s">
        <v>70</v>
      </c>
      <c r="W950" t="s">
        <v>70</v>
      </c>
      <c r="X950" t="s">
        <v>70</v>
      </c>
      <c r="Y950" t="s">
        <v>70</v>
      </c>
    </row>
    <row r="951" spans="1:25" x14ac:dyDescent="0.2">
      <c r="A951" t="s">
        <v>7204</v>
      </c>
      <c r="B951">
        <v>70331218</v>
      </c>
      <c r="C951" t="s">
        <v>70</v>
      </c>
      <c r="D951" t="s">
        <v>78</v>
      </c>
      <c r="E951" t="s">
        <v>79</v>
      </c>
      <c r="F951" t="s">
        <v>70</v>
      </c>
      <c r="G951" t="s">
        <v>73</v>
      </c>
      <c r="H951" t="s">
        <v>785</v>
      </c>
      <c r="I951" t="s">
        <v>155</v>
      </c>
      <c r="J951" t="s">
        <v>70</v>
      </c>
      <c r="K951" t="s">
        <v>70</v>
      </c>
      <c r="L951" t="s">
        <v>70</v>
      </c>
      <c r="M951" t="s">
        <v>70</v>
      </c>
      <c r="N951" t="s">
        <v>70</v>
      </c>
      <c r="O951" t="s">
        <v>70</v>
      </c>
      <c r="P951" t="s">
        <v>70</v>
      </c>
      <c r="Q951" t="s">
        <v>70</v>
      </c>
      <c r="R951" t="s">
        <v>70</v>
      </c>
      <c r="S951" t="s">
        <v>70</v>
      </c>
      <c r="T951" t="s">
        <v>70</v>
      </c>
      <c r="U951" t="s">
        <v>70</v>
      </c>
      <c r="V951" t="s">
        <v>70</v>
      </c>
      <c r="W951" t="s">
        <v>70</v>
      </c>
      <c r="X951" t="s">
        <v>7287</v>
      </c>
      <c r="Y951" t="s">
        <v>70</v>
      </c>
    </row>
    <row r="952" spans="1:25" x14ac:dyDescent="0.2">
      <c r="A952" t="s">
        <v>7204</v>
      </c>
      <c r="B952">
        <v>70443620</v>
      </c>
      <c r="C952" t="s">
        <v>70</v>
      </c>
      <c r="D952" t="s">
        <v>78</v>
      </c>
      <c r="E952" t="s">
        <v>79</v>
      </c>
      <c r="F952" t="s">
        <v>70</v>
      </c>
      <c r="G952" t="s">
        <v>73</v>
      </c>
      <c r="H952" t="s">
        <v>675</v>
      </c>
      <c r="I952" t="s">
        <v>108</v>
      </c>
      <c r="J952" t="s">
        <v>70</v>
      </c>
      <c r="K952" t="s">
        <v>7288</v>
      </c>
      <c r="L952" t="s">
        <v>70</v>
      </c>
      <c r="M952" t="s">
        <v>70</v>
      </c>
      <c r="N952" t="s">
        <v>70</v>
      </c>
      <c r="O952" t="s">
        <v>70</v>
      </c>
      <c r="P952" t="s">
        <v>70</v>
      </c>
      <c r="Q952" t="s">
        <v>70</v>
      </c>
      <c r="R952" t="s">
        <v>70</v>
      </c>
      <c r="S952" t="s">
        <v>70</v>
      </c>
      <c r="T952" t="s">
        <v>70</v>
      </c>
      <c r="U952" t="s">
        <v>70</v>
      </c>
      <c r="V952" t="s">
        <v>70</v>
      </c>
      <c r="W952" t="s">
        <v>70</v>
      </c>
      <c r="X952" t="s">
        <v>70</v>
      </c>
      <c r="Y952" t="s">
        <v>70</v>
      </c>
    </row>
    <row r="953" spans="1:25" x14ac:dyDescent="0.2">
      <c r="A953" t="s">
        <v>7204</v>
      </c>
      <c r="B953">
        <v>73955807</v>
      </c>
      <c r="C953" t="s">
        <v>70</v>
      </c>
      <c r="D953" t="s">
        <v>72</v>
      </c>
      <c r="E953" t="s">
        <v>71</v>
      </c>
      <c r="F953" t="s">
        <v>70</v>
      </c>
      <c r="G953" t="s">
        <v>73</v>
      </c>
      <c r="H953" t="s">
        <v>240</v>
      </c>
      <c r="I953" t="s">
        <v>97</v>
      </c>
      <c r="J953" t="s">
        <v>70</v>
      </c>
      <c r="K953" t="s">
        <v>70</v>
      </c>
      <c r="L953" t="s">
        <v>70</v>
      </c>
      <c r="M953" t="s">
        <v>70</v>
      </c>
      <c r="N953" t="s">
        <v>70</v>
      </c>
      <c r="O953" t="s">
        <v>70</v>
      </c>
      <c r="P953" t="s">
        <v>70</v>
      </c>
      <c r="Q953" t="s">
        <v>70</v>
      </c>
      <c r="R953" t="s">
        <v>7289</v>
      </c>
      <c r="S953" t="s">
        <v>70</v>
      </c>
      <c r="T953" t="s">
        <v>70</v>
      </c>
      <c r="U953" t="s">
        <v>70</v>
      </c>
      <c r="V953" t="s">
        <v>70</v>
      </c>
      <c r="W953" t="s">
        <v>70</v>
      </c>
      <c r="X953" t="s">
        <v>70</v>
      </c>
      <c r="Y953" t="s">
        <v>70</v>
      </c>
    </row>
    <row r="954" spans="1:25" x14ac:dyDescent="0.2">
      <c r="A954" t="s">
        <v>7204</v>
      </c>
      <c r="B954">
        <v>73964197</v>
      </c>
      <c r="C954" t="s">
        <v>70</v>
      </c>
      <c r="D954" t="s">
        <v>78</v>
      </c>
      <c r="E954" t="s">
        <v>72</v>
      </c>
      <c r="F954" t="s">
        <v>70</v>
      </c>
      <c r="G954" t="s">
        <v>73</v>
      </c>
      <c r="H954" t="s">
        <v>74</v>
      </c>
      <c r="I954" t="s">
        <v>155</v>
      </c>
      <c r="J954" t="s">
        <v>70</v>
      </c>
      <c r="K954" t="s">
        <v>70</v>
      </c>
      <c r="L954" t="s">
        <v>70</v>
      </c>
      <c r="M954" t="s">
        <v>70</v>
      </c>
      <c r="N954" t="s">
        <v>70</v>
      </c>
      <c r="O954" t="s">
        <v>70</v>
      </c>
      <c r="P954" t="s">
        <v>70</v>
      </c>
      <c r="Q954" t="s">
        <v>70</v>
      </c>
      <c r="R954" t="s">
        <v>70</v>
      </c>
      <c r="S954" t="s">
        <v>70</v>
      </c>
      <c r="T954" t="s">
        <v>7290</v>
      </c>
      <c r="U954" t="s">
        <v>70</v>
      </c>
      <c r="V954" t="s">
        <v>70</v>
      </c>
      <c r="W954" t="s">
        <v>70</v>
      </c>
      <c r="X954" t="s">
        <v>70</v>
      </c>
      <c r="Y954" t="s">
        <v>70</v>
      </c>
    </row>
    <row r="955" spans="1:25" x14ac:dyDescent="0.2">
      <c r="A955" t="s">
        <v>7204</v>
      </c>
      <c r="B955">
        <v>96013070</v>
      </c>
      <c r="C955" t="s">
        <v>70</v>
      </c>
      <c r="D955" t="s">
        <v>71</v>
      </c>
      <c r="E955" t="s">
        <v>78</v>
      </c>
      <c r="F955" t="s">
        <v>70</v>
      </c>
      <c r="G955" t="s">
        <v>73</v>
      </c>
      <c r="H955" t="s">
        <v>418</v>
      </c>
      <c r="I955" t="s">
        <v>187</v>
      </c>
      <c r="J955" t="s">
        <v>70</v>
      </c>
      <c r="K955" t="s">
        <v>70</v>
      </c>
      <c r="L955" t="s">
        <v>7291</v>
      </c>
      <c r="M955" t="s">
        <v>70</v>
      </c>
      <c r="N955" t="s">
        <v>70</v>
      </c>
      <c r="O955" t="s">
        <v>70</v>
      </c>
      <c r="P955" t="s">
        <v>70</v>
      </c>
      <c r="Q955" t="s">
        <v>70</v>
      </c>
      <c r="R955" t="s">
        <v>70</v>
      </c>
      <c r="S955" t="s">
        <v>7292</v>
      </c>
      <c r="T955" t="s">
        <v>70</v>
      </c>
      <c r="U955" t="s">
        <v>70</v>
      </c>
      <c r="V955" t="s">
        <v>70</v>
      </c>
      <c r="W955" t="s">
        <v>70</v>
      </c>
      <c r="X955" t="s">
        <v>70</v>
      </c>
      <c r="Y955" t="s">
        <v>70</v>
      </c>
    </row>
    <row r="956" spans="1:25" x14ac:dyDescent="0.2">
      <c r="A956" t="s">
        <v>7204</v>
      </c>
      <c r="B956">
        <v>101576806</v>
      </c>
      <c r="C956" t="s">
        <v>7293</v>
      </c>
      <c r="D956" t="s">
        <v>71</v>
      </c>
      <c r="E956" t="s">
        <v>72</v>
      </c>
      <c r="F956" t="s">
        <v>70</v>
      </c>
      <c r="G956" t="s">
        <v>73</v>
      </c>
      <c r="H956" t="s">
        <v>7294</v>
      </c>
      <c r="I956" t="s">
        <v>97</v>
      </c>
      <c r="J956" t="s">
        <v>70</v>
      </c>
      <c r="K956" t="s">
        <v>7295</v>
      </c>
      <c r="L956" t="s">
        <v>70</v>
      </c>
      <c r="M956" t="s">
        <v>70</v>
      </c>
      <c r="N956" t="s">
        <v>7296</v>
      </c>
      <c r="O956" t="s">
        <v>70</v>
      </c>
      <c r="P956" t="s">
        <v>70</v>
      </c>
      <c r="Q956" t="s">
        <v>7297</v>
      </c>
      <c r="R956" t="s">
        <v>70</v>
      </c>
      <c r="S956" t="s">
        <v>70</v>
      </c>
      <c r="T956" t="s">
        <v>70</v>
      </c>
      <c r="U956" t="s">
        <v>7298</v>
      </c>
      <c r="V956" t="s">
        <v>70</v>
      </c>
      <c r="W956" t="s">
        <v>7299</v>
      </c>
      <c r="X956" t="s">
        <v>70</v>
      </c>
      <c r="Y956" t="s">
        <v>70</v>
      </c>
    </row>
    <row r="957" spans="1:25" x14ac:dyDescent="0.2">
      <c r="A957" t="s">
        <v>7204</v>
      </c>
      <c r="B957">
        <v>111003911</v>
      </c>
      <c r="C957" t="s">
        <v>70</v>
      </c>
      <c r="D957" t="s">
        <v>78</v>
      </c>
      <c r="E957" t="s">
        <v>79</v>
      </c>
      <c r="F957" t="s">
        <v>70</v>
      </c>
      <c r="G957" t="s">
        <v>73</v>
      </c>
      <c r="H957" t="s">
        <v>1452</v>
      </c>
      <c r="I957" t="s">
        <v>159</v>
      </c>
      <c r="J957" t="s">
        <v>7300</v>
      </c>
      <c r="K957" t="s">
        <v>7301</v>
      </c>
      <c r="L957" t="s">
        <v>7302</v>
      </c>
      <c r="M957" t="s">
        <v>7303</v>
      </c>
      <c r="N957" t="s">
        <v>7304</v>
      </c>
      <c r="O957" t="s">
        <v>7305</v>
      </c>
      <c r="P957" t="s">
        <v>70</v>
      </c>
      <c r="Q957" t="s">
        <v>7306</v>
      </c>
      <c r="R957" t="s">
        <v>7307</v>
      </c>
      <c r="S957" t="s">
        <v>7308</v>
      </c>
      <c r="T957" t="s">
        <v>7309</v>
      </c>
      <c r="U957" t="s">
        <v>7310</v>
      </c>
      <c r="V957" t="s">
        <v>7311</v>
      </c>
      <c r="W957" t="s">
        <v>7312</v>
      </c>
      <c r="X957" t="s">
        <v>7313</v>
      </c>
      <c r="Y957" t="s">
        <v>7314</v>
      </c>
    </row>
    <row r="958" spans="1:25" x14ac:dyDescent="0.2">
      <c r="A958" t="s">
        <v>7204</v>
      </c>
      <c r="B958">
        <v>115235638</v>
      </c>
      <c r="C958" t="s">
        <v>70</v>
      </c>
      <c r="D958" t="s">
        <v>72</v>
      </c>
      <c r="E958" t="s">
        <v>79</v>
      </c>
      <c r="F958" t="s">
        <v>70</v>
      </c>
      <c r="G958" t="s">
        <v>73</v>
      </c>
      <c r="H958" t="s">
        <v>570</v>
      </c>
      <c r="I958" t="s">
        <v>159</v>
      </c>
      <c r="J958" t="s">
        <v>70</v>
      </c>
      <c r="K958" t="s">
        <v>70</v>
      </c>
      <c r="L958" t="s">
        <v>70</v>
      </c>
      <c r="M958" t="s">
        <v>7315</v>
      </c>
      <c r="N958" t="s">
        <v>70</v>
      </c>
      <c r="O958" t="s">
        <v>70</v>
      </c>
      <c r="P958" t="s">
        <v>70</v>
      </c>
      <c r="Q958" t="s">
        <v>70</v>
      </c>
      <c r="R958" t="s">
        <v>70</v>
      </c>
      <c r="S958" t="s">
        <v>70</v>
      </c>
      <c r="T958" t="s">
        <v>70</v>
      </c>
      <c r="U958" t="s">
        <v>70</v>
      </c>
      <c r="V958" t="s">
        <v>70</v>
      </c>
      <c r="W958" t="s">
        <v>70</v>
      </c>
      <c r="X958" t="s">
        <v>70</v>
      </c>
      <c r="Y958" t="s">
        <v>70</v>
      </c>
    </row>
    <row r="959" spans="1:25" x14ac:dyDescent="0.2">
      <c r="A959" t="s">
        <v>7204</v>
      </c>
      <c r="B959">
        <v>118968650</v>
      </c>
      <c r="C959" t="s">
        <v>70</v>
      </c>
      <c r="D959" t="s">
        <v>72</v>
      </c>
      <c r="E959" t="s">
        <v>71</v>
      </c>
      <c r="F959" t="s">
        <v>70</v>
      </c>
      <c r="G959" t="s">
        <v>73</v>
      </c>
      <c r="H959" t="s">
        <v>74</v>
      </c>
      <c r="I959" t="s">
        <v>187</v>
      </c>
      <c r="J959" t="s">
        <v>70</v>
      </c>
      <c r="K959" t="s">
        <v>70</v>
      </c>
      <c r="L959" t="s">
        <v>70</v>
      </c>
      <c r="M959" t="s">
        <v>70</v>
      </c>
      <c r="N959" t="s">
        <v>70</v>
      </c>
      <c r="O959" t="s">
        <v>70</v>
      </c>
      <c r="P959" t="s">
        <v>70</v>
      </c>
      <c r="Q959" t="s">
        <v>70</v>
      </c>
      <c r="R959" t="s">
        <v>70</v>
      </c>
      <c r="S959" t="s">
        <v>70</v>
      </c>
      <c r="T959" t="s">
        <v>7316</v>
      </c>
      <c r="U959" t="s">
        <v>70</v>
      </c>
      <c r="V959" t="s">
        <v>70</v>
      </c>
      <c r="W959" t="s">
        <v>70</v>
      </c>
      <c r="X959" t="s">
        <v>70</v>
      </c>
      <c r="Y959" t="s">
        <v>70</v>
      </c>
    </row>
    <row r="960" spans="1:25" x14ac:dyDescent="0.2">
      <c r="A960" t="s">
        <v>7204</v>
      </c>
      <c r="B960">
        <v>130418586</v>
      </c>
      <c r="C960" t="s">
        <v>70</v>
      </c>
      <c r="D960" t="s">
        <v>78</v>
      </c>
      <c r="E960" t="s">
        <v>72</v>
      </c>
      <c r="F960" t="s">
        <v>70</v>
      </c>
      <c r="G960" t="s">
        <v>73</v>
      </c>
      <c r="H960" t="s">
        <v>74</v>
      </c>
      <c r="I960" t="s">
        <v>155</v>
      </c>
      <c r="J960" t="s">
        <v>70</v>
      </c>
      <c r="K960" t="s">
        <v>70</v>
      </c>
      <c r="L960" t="s">
        <v>70</v>
      </c>
      <c r="M960" t="s">
        <v>70</v>
      </c>
      <c r="N960" t="s">
        <v>70</v>
      </c>
      <c r="O960" t="s">
        <v>70</v>
      </c>
      <c r="P960" t="s">
        <v>70</v>
      </c>
      <c r="Q960" t="s">
        <v>70</v>
      </c>
      <c r="R960" t="s">
        <v>70</v>
      </c>
      <c r="S960" t="s">
        <v>70</v>
      </c>
      <c r="T960" t="s">
        <v>7317</v>
      </c>
      <c r="U960" t="s">
        <v>70</v>
      </c>
      <c r="V960" t="s">
        <v>70</v>
      </c>
      <c r="W960" t="s">
        <v>70</v>
      </c>
      <c r="X960" t="s">
        <v>70</v>
      </c>
      <c r="Y960" t="s">
        <v>70</v>
      </c>
    </row>
    <row r="961" spans="1:25" x14ac:dyDescent="0.2">
      <c r="A961" t="s">
        <v>7204</v>
      </c>
      <c r="B961">
        <v>135084313</v>
      </c>
      <c r="C961" t="s">
        <v>70</v>
      </c>
      <c r="D961" t="s">
        <v>78</v>
      </c>
      <c r="E961" t="s">
        <v>71</v>
      </c>
      <c r="F961" t="s">
        <v>70</v>
      </c>
      <c r="G961" t="s">
        <v>73</v>
      </c>
      <c r="H961" t="s">
        <v>110</v>
      </c>
      <c r="I961" t="s">
        <v>97</v>
      </c>
      <c r="J961" t="s">
        <v>7318</v>
      </c>
      <c r="K961" t="s">
        <v>7319</v>
      </c>
      <c r="L961" t="s">
        <v>7320</v>
      </c>
      <c r="M961" t="s">
        <v>7321</v>
      </c>
      <c r="N961" t="s">
        <v>7322</v>
      </c>
      <c r="O961" t="s">
        <v>7323</v>
      </c>
      <c r="P961" t="s">
        <v>7324</v>
      </c>
      <c r="Q961" t="s">
        <v>7325</v>
      </c>
      <c r="R961" t="s">
        <v>7326</v>
      </c>
      <c r="S961" t="s">
        <v>7327</v>
      </c>
      <c r="T961" t="s">
        <v>7328</v>
      </c>
      <c r="U961" t="s">
        <v>7329</v>
      </c>
      <c r="V961" t="s">
        <v>7330</v>
      </c>
      <c r="W961" t="s">
        <v>7318</v>
      </c>
      <c r="X961" t="s">
        <v>7331</v>
      </c>
      <c r="Y961" t="s">
        <v>7332</v>
      </c>
    </row>
    <row r="962" spans="1:25" x14ac:dyDescent="0.2">
      <c r="A962" t="s">
        <v>7204</v>
      </c>
      <c r="B962">
        <v>140994410</v>
      </c>
      <c r="C962" t="s">
        <v>7333</v>
      </c>
      <c r="D962" t="s">
        <v>78</v>
      </c>
      <c r="E962" t="s">
        <v>79</v>
      </c>
      <c r="F962" t="s">
        <v>70</v>
      </c>
      <c r="G962" t="s">
        <v>73</v>
      </c>
      <c r="H962" t="s">
        <v>860</v>
      </c>
      <c r="I962" t="s">
        <v>81</v>
      </c>
      <c r="J962" t="s">
        <v>70</v>
      </c>
      <c r="K962" t="s">
        <v>70</v>
      </c>
      <c r="L962" t="s">
        <v>70</v>
      </c>
      <c r="M962" t="s">
        <v>70</v>
      </c>
      <c r="N962" t="s">
        <v>70</v>
      </c>
      <c r="O962" t="s">
        <v>70</v>
      </c>
      <c r="P962" t="s">
        <v>70</v>
      </c>
      <c r="Q962" t="s">
        <v>70</v>
      </c>
      <c r="R962" t="s">
        <v>70</v>
      </c>
      <c r="S962" t="s">
        <v>7334</v>
      </c>
      <c r="T962" t="s">
        <v>70</v>
      </c>
      <c r="U962" t="s">
        <v>70</v>
      </c>
      <c r="V962" t="s">
        <v>70</v>
      </c>
      <c r="W962" t="s">
        <v>70</v>
      </c>
      <c r="X962" t="s">
        <v>70</v>
      </c>
      <c r="Y962" t="s">
        <v>70</v>
      </c>
    </row>
    <row r="963" spans="1:25" x14ac:dyDescent="0.2">
      <c r="A963" t="s">
        <v>7204</v>
      </c>
      <c r="B963">
        <v>150348941</v>
      </c>
      <c r="C963" t="s">
        <v>70</v>
      </c>
      <c r="D963" t="s">
        <v>78</v>
      </c>
      <c r="E963" t="s">
        <v>72</v>
      </c>
      <c r="F963" t="s">
        <v>70</v>
      </c>
      <c r="G963" t="s">
        <v>73</v>
      </c>
      <c r="H963" t="s">
        <v>110</v>
      </c>
      <c r="I963" t="s">
        <v>182</v>
      </c>
      <c r="J963" t="s">
        <v>7335</v>
      </c>
      <c r="K963" t="s">
        <v>7336</v>
      </c>
      <c r="L963" t="s">
        <v>7337</v>
      </c>
      <c r="M963" t="s">
        <v>7338</v>
      </c>
      <c r="N963" t="s">
        <v>7339</v>
      </c>
      <c r="O963" t="s">
        <v>7340</v>
      </c>
      <c r="P963" t="s">
        <v>7341</v>
      </c>
      <c r="Q963" t="s">
        <v>7342</v>
      </c>
      <c r="R963" t="s">
        <v>7343</v>
      </c>
      <c r="S963" t="s">
        <v>7344</v>
      </c>
      <c r="T963" t="s">
        <v>7345</v>
      </c>
      <c r="U963" t="s">
        <v>7346</v>
      </c>
      <c r="V963" t="s">
        <v>7347</v>
      </c>
      <c r="W963" t="s">
        <v>7348</v>
      </c>
      <c r="X963" t="s">
        <v>7349</v>
      </c>
      <c r="Y963" t="s">
        <v>7350</v>
      </c>
    </row>
    <row r="964" spans="1:25" x14ac:dyDescent="0.2">
      <c r="A964" t="s">
        <v>7204</v>
      </c>
      <c r="B964">
        <v>152617043</v>
      </c>
      <c r="C964" t="s">
        <v>70</v>
      </c>
      <c r="D964" t="s">
        <v>71</v>
      </c>
      <c r="E964" t="s">
        <v>72</v>
      </c>
      <c r="F964" t="s">
        <v>70</v>
      </c>
      <c r="G964" t="s">
        <v>73</v>
      </c>
      <c r="H964" t="s">
        <v>242</v>
      </c>
      <c r="I964" t="s">
        <v>97</v>
      </c>
      <c r="J964" t="s">
        <v>70</v>
      </c>
      <c r="K964" t="s">
        <v>70</v>
      </c>
      <c r="L964" t="s">
        <v>70</v>
      </c>
      <c r="M964" t="s">
        <v>70</v>
      </c>
      <c r="N964" t="s">
        <v>70</v>
      </c>
      <c r="O964" t="s">
        <v>70</v>
      </c>
      <c r="P964" t="s">
        <v>70</v>
      </c>
      <c r="Q964" t="s">
        <v>7351</v>
      </c>
      <c r="R964" t="s">
        <v>70</v>
      </c>
      <c r="S964" t="s">
        <v>70</v>
      </c>
      <c r="T964" t="s">
        <v>70</v>
      </c>
      <c r="U964" t="s">
        <v>70</v>
      </c>
      <c r="V964" t="s">
        <v>70</v>
      </c>
      <c r="W964" t="s">
        <v>70</v>
      </c>
      <c r="X964" t="s">
        <v>70</v>
      </c>
      <c r="Y964" t="s">
        <v>70</v>
      </c>
    </row>
    <row r="965" spans="1:25" x14ac:dyDescent="0.2">
      <c r="A965" t="s">
        <v>7204</v>
      </c>
      <c r="B965">
        <v>153002726</v>
      </c>
      <c r="C965" t="s">
        <v>70</v>
      </c>
      <c r="D965" t="s">
        <v>71</v>
      </c>
      <c r="E965" t="s">
        <v>72</v>
      </c>
      <c r="F965" t="s">
        <v>70</v>
      </c>
      <c r="G965" t="s">
        <v>73</v>
      </c>
      <c r="H965" t="s">
        <v>330</v>
      </c>
      <c r="I965" t="s">
        <v>332</v>
      </c>
      <c r="J965" t="s">
        <v>70</v>
      </c>
      <c r="K965" t="s">
        <v>70</v>
      </c>
      <c r="L965" t="s">
        <v>70</v>
      </c>
      <c r="M965" t="s">
        <v>70</v>
      </c>
      <c r="N965" t="s">
        <v>70</v>
      </c>
      <c r="O965" t="s">
        <v>70</v>
      </c>
      <c r="P965" t="s">
        <v>70</v>
      </c>
      <c r="Q965" t="s">
        <v>70</v>
      </c>
      <c r="R965" t="s">
        <v>70</v>
      </c>
      <c r="S965" t="s">
        <v>70</v>
      </c>
      <c r="T965" t="s">
        <v>70</v>
      </c>
      <c r="U965" t="s">
        <v>70</v>
      </c>
      <c r="V965" t="s">
        <v>70</v>
      </c>
      <c r="W965" t="s">
        <v>7352</v>
      </c>
      <c r="X965" t="s">
        <v>70</v>
      </c>
      <c r="Y965" t="s">
        <v>70</v>
      </c>
    </row>
    <row r="966" spans="1:25" x14ac:dyDescent="0.2">
      <c r="A966" t="s">
        <v>7204</v>
      </c>
      <c r="B966">
        <v>153289893</v>
      </c>
      <c r="C966" t="s">
        <v>70</v>
      </c>
      <c r="D966" t="s">
        <v>71</v>
      </c>
      <c r="E966" t="s">
        <v>79</v>
      </c>
      <c r="F966" t="s">
        <v>70</v>
      </c>
      <c r="G966" t="s">
        <v>73</v>
      </c>
      <c r="H966" t="s">
        <v>698</v>
      </c>
      <c r="I966" t="s">
        <v>90</v>
      </c>
      <c r="J966" t="s">
        <v>7353</v>
      </c>
      <c r="K966" t="s">
        <v>70</v>
      </c>
      <c r="L966" t="s">
        <v>70</v>
      </c>
      <c r="M966" t="s">
        <v>70</v>
      </c>
      <c r="N966" t="s">
        <v>70</v>
      </c>
      <c r="O966" t="s">
        <v>70</v>
      </c>
      <c r="P966" t="s">
        <v>70</v>
      </c>
      <c r="Q966" t="s">
        <v>70</v>
      </c>
      <c r="R966" t="s">
        <v>70</v>
      </c>
      <c r="S966" t="s">
        <v>70</v>
      </c>
      <c r="T966" t="s">
        <v>70</v>
      </c>
      <c r="U966" t="s">
        <v>70</v>
      </c>
      <c r="V966" t="s">
        <v>70</v>
      </c>
      <c r="W966" t="s">
        <v>70</v>
      </c>
      <c r="X966" t="s">
        <v>70</v>
      </c>
      <c r="Y966" t="s">
        <v>70</v>
      </c>
    </row>
    <row r="967" spans="1:25" x14ac:dyDescent="0.2">
      <c r="A967" t="s">
        <v>7204</v>
      </c>
      <c r="B967">
        <v>154051970</v>
      </c>
      <c r="C967" t="s">
        <v>7354</v>
      </c>
      <c r="D967" t="s">
        <v>78</v>
      </c>
      <c r="E967" t="s">
        <v>71</v>
      </c>
      <c r="F967" t="s">
        <v>70</v>
      </c>
      <c r="G967" t="s">
        <v>73</v>
      </c>
      <c r="H967" t="s">
        <v>804</v>
      </c>
      <c r="I967" t="s">
        <v>97</v>
      </c>
      <c r="J967" t="s">
        <v>7355</v>
      </c>
      <c r="K967" t="s">
        <v>7356</v>
      </c>
      <c r="L967" t="s">
        <v>7357</v>
      </c>
      <c r="M967" t="s">
        <v>7358</v>
      </c>
      <c r="N967" t="s">
        <v>7359</v>
      </c>
      <c r="O967" t="s">
        <v>7360</v>
      </c>
      <c r="P967" t="s">
        <v>7361</v>
      </c>
      <c r="Q967" t="s">
        <v>7362</v>
      </c>
      <c r="R967" t="s">
        <v>7363</v>
      </c>
      <c r="S967" t="s">
        <v>7364</v>
      </c>
      <c r="T967" t="s">
        <v>7365</v>
      </c>
      <c r="U967" t="s">
        <v>7366</v>
      </c>
      <c r="V967" t="s">
        <v>7367</v>
      </c>
      <c r="W967" t="s">
        <v>7368</v>
      </c>
      <c r="X967" t="s">
        <v>7369</v>
      </c>
      <c r="Y967" t="s">
        <v>7370</v>
      </c>
    </row>
    <row r="968" spans="1:25" x14ac:dyDescent="0.2">
      <c r="A968" t="s">
        <v>7204</v>
      </c>
      <c r="B968">
        <v>154580228</v>
      </c>
      <c r="C968" t="s">
        <v>70</v>
      </c>
      <c r="D968" t="s">
        <v>71</v>
      </c>
      <c r="E968" t="s">
        <v>78</v>
      </c>
      <c r="F968" t="s">
        <v>70</v>
      </c>
      <c r="G968" t="s">
        <v>73</v>
      </c>
      <c r="H968" t="s">
        <v>110</v>
      </c>
      <c r="I968" t="s">
        <v>260</v>
      </c>
      <c r="J968" t="s">
        <v>7371</v>
      </c>
      <c r="K968" t="s">
        <v>7372</v>
      </c>
      <c r="L968" t="s">
        <v>7373</v>
      </c>
      <c r="M968" t="s">
        <v>7374</v>
      </c>
      <c r="N968" t="s">
        <v>7375</v>
      </c>
      <c r="O968" t="s">
        <v>7376</v>
      </c>
      <c r="P968" t="s">
        <v>7377</v>
      </c>
      <c r="Q968" t="s">
        <v>7378</v>
      </c>
      <c r="R968" t="s">
        <v>7379</v>
      </c>
      <c r="S968" t="s">
        <v>7380</v>
      </c>
      <c r="T968" t="s">
        <v>7381</v>
      </c>
      <c r="U968" t="s">
        <v>7382</v>
      </c>
      <c r="V968" t="s">
        <v>7383</v>
      </c>
      <c r="W968" t="s">
        <v>7384</v>
      </c>
      <c r="X968" t="s">
        <v>7385</v>
      </c>
      <c r="Y968" t="s">
        <v>7386</v>
      </c>
    </row>
    <row r="969" spans="1:25" x14ac:dyDescent="0.2">
      <c r="A969" t="s">
        <v>7204</v>
      </c>
      <c r="B969">
        <v>154719994</v>
      </c>
      <c r="C969" t="s">
        <v>70</v>
      </c>
      <c r="D969" t="s">
        <v>78</v>
      </c>
      <c r="E969" t="s">
        <v>71</v>
      </c>
      <c r="F969" t="s">
        <v>70</v>
      </c>
      <c r="G969" t="s">
        <v>73</v>
      </c>
      <c r="H969" t="s">
        <v>471</v>
      </c>
      <c r="I969" t="s">
        <v>90</v>
      </c>
      <c r="J969" t="s">
        <v>70</v>
      </c>
      <c r="K969" t="s">
        <v>70</v>
      </c>
      <c r="L969" t="s">
        <v>7387</v>
      </c>
      <c r="M969" t="s">
        <v>70</v>
      </c>
      <c r="N969" t="s">
        <v>70</v>
      </c>
      <c r="O969" t="s">
        <v>70</v>
      </c>
      <c r="P969" t="s">
        <v>70</v>
      </c>
      <c r="Q969" t="s">
        <v>70</v>
      </c>
      <c r="R969" t="s">
        <v>70</v>
      </c>
      <c r="S969" t="s">
        <v>70</v>
      </c>
      <c r="T969" t="s">
        <v>70</v>
      </c>
      <c r="U969" t="s">
        <v>70</v>
      </c>
      <c r="V969" t="s">
        <v>70</v>
      </c>
      <c r="W969" t="s">
        <v>70</v>
      </c>
      <c r="X969" t="s">
        <v>70</v>
      </c>
      <c r="Y969" t="s">
        <v>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0"/>
  <sheetViews>
    <sheetView workbookViewId="0">
      <pane ySplit="1" topLeftCell="A2" activePane="bottomLeft" state="frozen"/>
      <selection pane="bottomLeft" activeCell="L20" sqref="L20"/>
    </sheetView>
  </sheetViews>
  <sheetFormatPr baseColWidth="10" defaultColWidth="8.83203125" defaultRowHeight="15" x14ac:dyDescent="0.2"/>
  <cols>
    <col min="1" max="4" width="13" style="1" customWidth="1"/>
  </cols>
  <sheetData>
    <row r="1" spans="1:4" x14ac:dyDescent="0.2">
      <c r="A1" s="21" t="s">
        <v>10544</v>
      </c>
      <c r="B1" s="12" t="s">
        <v>10498</v>
      </c>
      <c r="C1" s="1" t="s">
        <v>10497</v>
      </c>
      <c r="D1" s="1" t="s">
        <v>9529</v>
      </c>
    </row>
    <row r="2" spans="1:4" x14ac:dyDescent="0.2">
      <c r="A2" s="20" t="s">
        <v>10543</v>
      </c>
      <c r="B2" s="17">
        <v>3.4999750100050099E-6</v>
      </c>
      <c r="C2" s="1">
        <f t="shared" ref="C2:C20" si="0">-LOG10(B2)</f>
        <v>5.4559350565227733</v>
      </c>
      <c r="D2" s="1" t="s">
        <v>10479</v>
      </c>
    </row>
    <row r="3" spans="1:4" x14ac:dyDescent="0.2">
      <c r="A3" s="20" t="s">
        <v>10542</v>
      </c>
      <c r="B3" s="17">
        <v>7.6624167545834699E-4</v>
      </c>
      <c r="C3" s="1">
        <f t="shared" si="0"/>
        <v>3.115634230675346</v>
      </c>
      <c r="D3" s="1" t="s">
        <v>10479</v>
      </c>
    </row>
    <row r="4" spans="1:4" x14ac:dyDescent="0.2">
      <c r="A4" s="20" t="s">
        <v>10541</v>
      </c>
      <c r="B4" s="19">
        <v>2.5396105927215601E-3</v>
      </c>
      <c r="C4" s="1">
        <f t="shared" si="0"/>
        <v>2.5952328701506358</v>
      </c>
      <c r="D4" s="1" t="s">
        <v>10479</v>
      </c>
    </row>
    <row r="5" spans="1:4" x14ac:dyDescent="0.2">
      <c r="A5" s="20" t="s">
        <v>10540</v>
      </c>
      <c r="B5" s="19">
        <v>3.2219306123718902E-3</v>
      </c>
      <c r="C5" s="1">
        <f t="shared" si="0"/>
        <v>2.4918838167996342</v>
      </c>
      <c r="D5" s="1" t="s">
        <v>10479</v>
      </c>
    </row>
    <row r="6" spans="1:4" x14ac:dyDescent="0.2">
      <c r="A6" s="20" t="s">
        <v>10539</v>
      </c>
      <c r="B6" s="19">
        <v>3.6360829869700501E-3</v>
      </c>
      <c r="C6" s="1">
        <f t="shared" si="0"/>
        <v>2.4393662133565948</v>
      </c>
      <c r="D6" s="1" t="s">
        <v>10479</v>
      </c>
    </row>
    <row r="7" spans="1:4" x14ac:dyDescent="0.2">
      <c r="A7" s="20" t="s">
        <v>10538</v>
      </c>
      <c r="B7" s="19">
        <v>6.3580199872689102E-3</v>
      </c>
      <c r="C7" s="1">
        <f t="shared" si="0"/>
        <v>2.1966781111574911</v>
      </c>
      <c r="D7" s="1" t="s">
        <v>10479</v>
      </c>
    </row>
    <row r="8" spans="1:4" x14ac:dyDescent="0.2">
      <c r="A8" s="20" t="s">
        <v>10537</v>
      </c>
      <c r="B8" s="19">
        <v>6.3580199872689102E-3</v>
      </c>
      <c r="C8" s="1">
        <f t="shared" si="0"/>
        <v>2.1966781111574911</v>
      </c>
      <c r="D8" s="1" t="s">
        <v>10479</v>
      </c>
    </row>
    <row r="9" spans="1:4" x14ac:dyDescent="0.2">
      <c r="A9" s="20" t="s">
        <v>10536</v>
      </c>
      <c r="B9" s="19">
        <v>6.8769670946272404E-3</v>
      </c>
      <c r="C9" s="1">
        <f t="shared" si="0"/>
        <v>2.162603053694331</v>
      </c>
      <c r="D9" s="1" t="s">
        <v>10479</v>
      </c>
    </row>
    <row r="10" spans="1:4" x14ac:dyDescent="0.2">
      <c r="A10" s="20" t="s">
        <v>10535</v>
      </c>
      <c r="B10" s="19">
        <v>8.5678650502987504E-3</v>
      </c>
      <c r="C10" s="1">
        <f t="shared" si="0"/>
        <v>2.067127382555769</v>
      </c>
      <c r="D10" s="1" t="s">
        <v>10479</v>
      </c>
    </row>
    <row r="11" spans="1:4" x14ac:dyDescent="0.2">
      <c r="A11" s="20" t="s">
        <v>10534</v>
      </c>
      <c r="B11" s="19">
        <v>1.9721072507020699E-2</v>
      </c>
      <c r="C11" s="1">
        <f t="shared" si="0"/>
        <v>1.7050694701648323</v>
      </c>
      <c r="D11" s="1" t="s">
        <v>10479</v>
      </c>
    </row>
    <row r="12" spans="1:4" x14ac:dyDescent="0.2">
      <c r="A12" s="20" t="s">
        <v>10533</v>
      </c>
      <c r="B12" s="19">
        <v>2.0136000841189002E-2</v>
      </c>
      <c r="C12" s="1">
        <f t="shared" si="0"/>
        <v>1.6960267793168782</v>
      </c>
      <c r="D12" s="1" t="s">
        <v>10479</v>
      </c>
    </row>
    <row r="13" spans="1:4" x14ac:dyDescent="0.2">
      <c r="A13" s="20" t="s">
        <v>10532</v>
      </c>
      <c r="B13" s="19">
        <v>2.1289243947971302E-2</v>
      </c>
      <c r="C13" s="1">
        <f t="shared" si="0"/>
        <v>1.6718397615327631</v>
      </c>
      <c r="D13" s="1" t="s">
        <v>10479</v>
      </c>
    </row>
    <row r="14" spans="1:4" x14ac:dyDescent="0.2">
      <c r="A14" s="20" t="s">
        <v>10531</v>
      </c>
      <c r="B14" s="19">
        <v>2.2253980385704301E-2</v>
      </c>
      <c r="C14" s="1">
        <f t="shared" si="0"/>
        <v>1.6525922990676574</v>
      </c>
      <c r="D14" s="1" t="s">
        <v>10479</v>
      </c>
    </row>
    <row r="15" spans="1:4" x14ac:dyDescent="0.2">
      <c r="A15" s="20" t="s">
        <v>10530</v>
      </c>
      <c r="B15" s="19">
        <v>2.5025476542315999E-2</v>
      </c>
      <c r="C15" s="1">
        <f t="shared" si="0"/>
        <v>1.6016176438095737</v>
      </c>
      <c r="D15" s="1" t="s">
        <v>10479</v>
      </c>
    </row>
    <row r="16" spans="1:4" x14ac:dyDescent="0.2">
      <c r="A16" s="20" t="s">
        <v>10529</v>
      </c>
      <c r="B16" s="19">
        <v>2.7577694796589801E-2</v>
      </c>
      <c r="C16" s="1">
        <f t="shared" si="0"/>
        <v>1.5594420390652373</v>
      </c>
      <c r="D16" s="1" t="s">
        <v>10479</v>
      </c>
    </row>
    <row r="17" spans="1:4" x14ac:dyDescent="0.2">
      <c r="A17" s="20" t="s">
        <v>10528</v>
      </c>
      <c r="B17" s="19">
        <v>3.6613993191731399E-2</v>
      </c>
      <c r="C17" s="1">
        <f t="shared" si="0"/>
        <v>1.4363529035532692</v>
      </c>
      <c r="D17" s="1" t="s">
        <v>10479</v>
      </c>
    </row>
    <row r="18" spans="1:4" x14ac:dyDescent="0.2">
      <c r="A18" s="20" t="s">
        <v>10527</v>
      </c>
      <c r="B18" s="19">
        <v>3.6862352193904699E-2</v>
      </c>
      <c r="C18" s="1">
        <f t="shared" si="0"/>
        <v>1.4334169558168908</v>
      </c>
      <c r="D18" s="1" t="s">
        <v>10479</v>
      </c>
    </row>
    <row r="19" spans="1:4" x14ac:dyDescent="0.2">
      <c r="A19" s="20" t="s">
        <v>10526</v>
      </c>
      <c r="B19" s="19">
        <v>3.6862352193904699E-2</v>
      </c>
      <c r="C19" s="1">
        <f t="shared" si="0"/>
        <v>1.4334169558168908</v>
      </c>
      <c r="D19" s="1" t="s">
        <v>10479</v>
      </c>
    </row>
    <row r="20" spans="1:4" x14ac:dyDescent="0.2">
      <c r="A20" s="20" t="s">
        <v>10525</v>
      </c>
      <c r="B20" s="19">
        <v>3.9428886060629803E-2</v>
      </c>
      <c r="C20" s="1">
        <f t="shared" si="0"/>
        <v>1.4041854923803756</v>
      </c>
      <c r="D20" s="1" t="s">
        <v>10479</v>
      </c>
    </row>
    <row r="21" spans="1:4" x14ac:dyDescent="0.2">
      <c r="A21" s="19" t="s">
        <v>10524</v>
      </c>
      <c r="B21" s="19">
        <v>3.3193284389028702E-2</v>
      </c>
      <c r="C21" s="1">
        <f t="shared" ref="C21:C40" si="1">LOG10(B21)</f>
        <v>-1.4789497731575192</v>
      </c>
      <c r="D21" s="1" t="s">
        <v>10467</v>
      </c>
    </row>
    <row r="22" spans="1:4" x14ac:dyDescent="0.2">
      <c r="A22" s="19" t="s">
        <v>10523</v>
      </c>
      <c r="B22" s="19">
        <v>2.54090956797338E-2</v>
      </c>
      <c r="C22" s="1">
        <f t="shared" si="1"/>
        <v>-1.5950107913955305</v>
      </c>
      <c r="D22" s="1" t="s">
        <v>10467</v>
      </c>
    </row>
    <row r="23" spans="1:4" x14ac:dyDescent="0.2">
      <c r="A23" s="19" t="s">
        <v>10522</v>
      </c>
      <c r="B23" s="19">
        <v>2.32583807679821E-2</v>
      </c>
      <c r="C23" s="1">
        <f t="shared" si="1"/>
        <v>-1.6334205238297841</v>
      </c>
      <c r="D23" s="1" t="s">
        <v>10467</v>
      </c>
    </row>
    <row r="24" spans="1:4" x14ac:dyDescent="0.2">
      <c r="A24" s="19" t="s">
        <v>10521</v>
      </c>
      <c r="B24" s="19">
        <v>1.2131034916452999E-2</v>
      </c>
      <c r="C24" s="1">
        <f t="shared" si="1"/>
        <v>-1.9161021472511319</v>
      </c>
      <c r="D24" s="1" t="s">
        <v>10467</v>
      </c>
    </row>
    <row r="25" spans="1:4" x14ac:dyDescent="0.2">
      <c r="A25" s="19" t="s">
        <v>10520</v>
      </c>
      <c r="B25" s="19">
        <v>6.7397385871329502E-3</v>
      </c>
      <c r="C25" s="1">
        <f t="shared" si="1"/>
        <v>-2.1713569480295711</v>
      </c>
      <c r="D25" s="1" t="s">
        <v>10467</v>
      </c>
    </row>
    <row r="26" spans="1:4" x14ac:dyDescent="0.2">
      <c r="A26" s="19" t="s">
        <v>10519</v>
      </c>
      <c r="B26" s="19">
        <v>2.35765111957611E-3</v>
      </c>
      <c r="C26" s="1">
        <f t="shared" si="1"/>
        <v>-2.6275204605017288</v>
      </c>
      <c r="D26" s="1" t="s">
        <v>10467</v>
      </c>
    </row>
    <row r="27" spans="1:4" x14ac:dyDescent="0.2">
      <c r="A27" s="19" t="s">
        <v>10518</v>
      </c>
      <c r="B27" s="17">
        <v>5.0861480048930999E-5</v>
      </c>
      <c r="C27" s="1">
        <f t="shared" si="1"/>
        <v>-4.2936110061789625</v>
      </c>
      <c r="D27" s="1" t="s">
        <v>10467</v>
      </c>
    </row>
    <row r="28" spans="1:4" x14ac:dyDescent="0.2">
      <c r="A28" s="19" t="s">
        <v>9778</v>
      </c>
      <c r="B28" s="17">
        <v>4.4621995247138702E-5</v>
      </c>
      <c r="C28" s="1">
        <f t="shared" si="1"/>
        <v>-4.3504510143872555</v>
      </c>
      <c r="D28" s="1" t="s">
        <v>10467</v>
      </c>
    </row>
    <row r="29" spans="1:4" x14ac:dyDescent="0.2">
      <c r="A29" s="19" t="s">
        <v>10517</v>
      </c>
      <c r="B29" s="17">
        <v>9.6153000242520399E-6</v>
      </c>
      <c r="C29" s="1">
        <f t="shared" si="1"/>
        <v>-5.017037160011645</v>
      </c>
      <c r="D29" s="1" t="s">
        <v>10467</v>
      </c>
    </row>
    <row r="30" spans="1:4" x14ac:dyDescent="0.2">
      <c r="A30" s="19" t="s">
        <v>10516</v>
      </c>
      <c r="B30" s="17">
        <v>3.2378685121611701E-6</v>
      </c>
      <c r="C30" s="1">
        <f t="shared" si="1"/>
        <v>-5.4897407916550085</v>
      </c>
      <c r="D30" s="1" t="s">
        <v>10467</v>
      </c>
    </row>
    <row r="31" spans="1:4" x14ac:dyDescent="0.2">
      <c r="A31" s="19" t="s">
        <v>10515</v>
      </c>
      <c r="B31" s="17">
        <v>1.40910908289145E-6</v>
      </c>
      <c r="C31" s="1">
        <f t="shared" si="1"/>
        <v>-5.8510553856953971</v>
      </c>
      <c r="D31" s="1" t="s">
        <v>10467</v>
      </c>
    </row>
    <row r="32" spans="1:4" x14ac:dyDescent="0.2">
      <c r="A32" s="19" t="s">
        <v>10514</v>
      </c>
      <c r="B32" s="17">
        <v>9.3005240397616198E-7</v>
      </c>
      <c r="C32" s="1">
        <f t="shared" si="1"/>
        <v>-6.0314925803530635</v>
      </c>
      <c r="D32" s="1" t="s">
        <v>10467</v>
      </c>
    </row>
    <row r="33" spans="1:4" x14ac:dyDescent="0.2">
      <c r="A33" s="19" t="s">
        <v>10513</v>
      </c>
      <c r="B33" s="17">
        <v>3.6654284569390897E-7</v>
      </c>
      <c r="C33" s="1">
        <f t="shared" si="1"/>
        <v>-6.4358752527804004</v>
      </c>
      <c r="D33" s="1" t="s">
        <v>10467</v>
      </c>
    </row>
    <row r="34" spans="1:4" x14ac:dyDescent="0.2">
      <c r="A34" s="19" t="s">
        <v>10512</v>
      </c>
      <c r="B34" s="17">
        <v>1.8297347271382699E-8</v>
      </c>
      <c r="C34" s="1">
        <f t="shared" si="1"/>
        <v>-7.7376118692263471</v>
      </c>
      <c r="D34" s="1" t="s">
        <v>10467</v>
      </c>
    </row>
    <row r="35" spans="1:4" x14ac:dyDescent="0.2">
      <c r="A35" s="18" t="s">
        <v>9056</v>
      </c>
      <c r="B35" s="17">
        <v>3.30144624775909E-9</v>
      </c>
      <c r="C35" s="1">
        <f t="shared" si="1"/>
        <v>-8.4812957692653175</v>
      </c>
      <c r="D35" s="1" t="s">
        <v>10467</v>
      </c>
    </row>
    <row r="36" spans="1:4" x14ac:dyDescent="0.2">
      <c r="A36" s="18" t="s">
        <v>10511</v>
      </c>
      <c r="B36" s="17">
        <v>3.2868350194385102E-9</v>
      </c>
      <c r="C36" s="1">
        <f t="shared" si="1"/>
        <v>-8.4832220945023931</v>
      </c>
      <c r="D36" s="1" t="s">
        <v>10467</v>
      </c>
    </row>
    <row r="37" spans="1:4" x14ac:dyDescent="0.2">
      <c r="A37" s="18" t="s">
        <v>10510</v>
      </c>
      <c r="B37" s="17">
        <v>3.2186569263213102E-9</v>
      </c>
      <c r="C37" s="1">
        <f t="shared" si="1"/>
        <v>-8.4923253118965167</v>
      </c>
      <c r="D37" s="1" t="s">
        <v>10467</v>
      </c>
    </row>
    <row r="38" spans="1:4" x14ac:dyDescent="0.2">
      <c r="A38" s="18" t="s">
        <v>10509</v>
      </c>
      <c r="B38" s="17">
        <v>4.3843367061570498E-10</v>
      </c>
      <c r="C38" s="1">
        <f t="shared" si="1"/>
        <v>-9.3580961005066143</v>
      </c>
      <c r="D38" s="1" t="s">
        <v>10467</v>
      </c>
    </row>
    <row r="39" spans="1:4" x14ac:dyDescent="0.2">
      <c r="A39" s="18" t="s">
        <v>10508</v>
      </c>
      <c r="B39" s="17">
        <v>1.0704286918031E-13</v>
      </c>
      <c r="C39" s="1">
        <f t="shared" si="1"/>
        <v>-12.970442258577782</v>
      </c>
      <c r="D39" s="1" t="s">
        <v>10467</v>
      </c>
    </row>
    <row r="40" spans="1:4" x14ac:dyDescent="0.2">
      <c r="A40" s="18" t="s">
        <v>10507</v>
      </c>
      <c r="B40" s="17">
        <v>2.30484107950687E-14</v>
      </c>
      <c r="C40" s="1">
        <f t="shared" si="1"/>
        <v>-13.637359014167004</v>
      </c>
      <c r="D40" s="1" t="s">
        <v>10467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workbookViewId="0">
      <pane ySplit="1" topLeftCell="A20" activePane="bottomLeft" state="frozen"/>
      <selection pane="bottomLeft" activeCell="L31" sqref="L31"/>
    </sheetView>
  </sheetViews>
  <sheetFormatPr baseColWidth="10" defaultColWidth="8.83203125" defaultRowHeight="15" x14ac:dyDescent="0.2"/>
  <cols>
    <col min="1" max="4" width="16.5" style="1" customWidth="1"/>
  </cols>
  <sheetData>
    <row r="1" spans="1:4" x14ac:dyDescent="0.2">
      <c r="A1" s="13" t="s">
        <v>10544</v>
      </c>
      <c r="B1" s="12" t="s">
        <v>10498</v>
      </c>
      <c r="C1" s="1" t="s">
        <v>10497</v>
      </c>
      <c r="D1" s="1" t="s">
        <v>9529</v>
      </c>
    </row>
    <row r="2" spans="1:4" x14ac:dyDescent="0.2">
      <c r="A2" s="22" t="s">
        <v>10543</v>
      </c>
      <c r="B2" s="17">
        <v>2.1404633415293401E-6</v>
      </c>
      <c r="C2" s="1">
        <f t="shared" ref="C2:C7" si="0">-LOG10(B2)</f>
        <v>5.6694922056749668</v>
      </c>
      <c r="D2" s="1" t="s">
        <v>10479</v>
      </c>
    </row>
    <row r="3" spans="1:4" x14ac:dyDescent="0.2">
      <c r="A3" s="22" t="s">
        <v>10539</v>
      </c>
      <c r="B3" s="17">
        <v>3.1006496563572999E-4</v>
      </c>
      <c r="C3" s="1">
        <f t="shared" si="0"/>
        <v>3.508547302097516</v>
      </c>
      <c r="D3" s="1" t="s">
        <v>10479</v>
      </c>
    </row>
    <row r="4" spans="1:4" x14ac:dyDescent="0.2">
      <c r="A4" s="22" t="s">
        <v>9988</v>
      </c>
      <c r="B4" s="17">
        <v>6.6891242065180096E-4</v>
      </c>
      <c r="C4" s="1">
        <f t="shared" si="0"/>
        <v>3.174630739806886</v>
      </c>
      <c r="D4" s="1" t="s">
        <v>10479</v>
      </c>
    </row>
    <row r="5" spans="1:4" x14ac:dyDescent="0.2">
      <c r="A5" s="22" t="s">
        <v>10529</v>
      </c>
      <c r="B5" s="19">
        <v>2.2522214372547502E-3</v>
      </c>
      <c r="C5" s="1">
        <f t="shared" si="0"/>
        <v>2.6473889121110874</v>
      </c>
      <c r="D5" s="1" t="s">
        <v>10479</v>
      </c>
    </row>
    <row r="6" spans="1:4" x14ac:dyDescent="0.2">
      <c r="A6" s="22" t="s">
        <v>10533</v>
      </c>
      <c r="B6" s="19">
        <v>2.27811064650397E-2</v>
      </c>
      <c r="C6" s="1">
        <f t="shared" si="0"/>
        <v>1.6424251863152415</v>
      </c>
      <c r="D6" s="1" t="s">
        <v>10479</v>
      </c>
    </row>
    <row r="7" spans="1:4" x14ac:dyDescent="0.2">
      <c r="A7" s="22" t="s">
        <v>10528</v>
      </c>
      <c r="B7" s="19">
        <v>4.4616268689144499E-2</v>
      </c>
      <c r="C7" s="1">
        <f t="shared" si="0"/>
        <v>1.3505067530901587</v>
      </c>
      <c r="D7" s="1" t="s">
        <v>10479</v>
      </c>
    </row>
    <row r="8" spans="1:4" x14ac:dyDescent="0.2">
      <c r="A8" s="19" t="s">
        <v>10559</v>
      </c>
      <c r="B8" s="17">
        <v>8.2956815224629504E-4</v>
      </c>
      <c r="C8" s="1">
        <f t="shared" ref="C8:C39" si="1">LOG10(B8)</f>
        <v>-3.0811479291951831</v>
      </c>
      <c r="D8" s="1" t="s">
        <v>10467</v>
      </c>
    </row>
    <row r="9" spans="1:4" x14ac:dyDescent="0.2">
      <c r="A9" s="19" t="s">
        <v>10558</v>
      </c>
      <c r="B9" s="17">
        <v>7.5038747352076105E-4</v>
      </c>
      <c r="C9" s="1">
        <f t="shared" si="1"/>
        <v>-3.1247144243974065</v>
      </c>
      <c r="D9" s="1" t="s">
        <v>10467</v>
      </c>
    </row>
    <row r="10" spans="1:4" x14ac:dyDescent="0.2">
      <c r="A10" s="19" t="s">
        <v>10520</v>
      </c>
      <c r="B10" s="17">
        <v>5.92996208758576E-4</v>
      </c>
      <c r="C10" s="1">
        <f t="shared" si="1"/>
        <v>-3.2269480832301611</v>
      </c>
      <c r="D10" s="1" t="s">
        <v>10467</v>
      </c>
    </row>
    <row r="11" spans="1:4" x14ac:dyDescent="0.2">
      <c r="A11" s="19" t="s">
        <v>10557</v>
      </c>
      <c r="B11" s="17">
        <v>2.01885689706364E-4</v>
      </c>
      <c r="C11" s="1">
        <f t="shared" si="1"/>
        <v>-3.6948944641262988</v>
      </c>
      <c r="D11" s="1" t="s">
        <v>10467</v>
      </c>
    </row>
    <row r="12" spans="1:4" x14ac:dyDescent="0.2">
      <c r="A12" s="19" t="s">
        <v>10556</v>
      </c>
      <c r="B12" s="17">
        <v>1.9526406922136901E-4</v>
      </c>
      <c r="C12" s="1">
        <f t="shared" si="1"/>
        <v>-3.7093776644157144</v>
      </c>
      <c r="D12" s="1" t="s">
        <v>10467</v>
      </c>
    </row>
    <row r="13" spans="1:4" x14ac:dyDescent="0.2">
      <c r="A13" s="19" t="s">
        <v>10521</v>
      </c>
      <c r="B13" s="17">
        <v>1.10430426446143E-4</v>
      </c>
      <c r="C13" s="1">
        <f t="shared" si="1"/>
        <v>-3.9569112507273672</v>
      </c>
      <c r="D13" s="1" t="s">
        <v>10467</v>
      </c>
    </row>
    <row r="14" spans="1:4" x14ac:dyDescent="0.2">
      <c r="A14" s="19" t="s">
        <v>10555</v>
      </c>
      <c r="B14" s="17">
        <v>9.5867534257485198E-5</v>
      </c>
      <c r="C14" s="1">
        <f t="shared" si="1"/>
        <v>-4.0183284426729333</v>
      </c>
      <c r="D14" s="1" t="s">
        <v>10467</v>
      </c>
    </row>
    <row r="15" spans="1:4" x14ac:dyDescent="0.2">
      <c r="A15" s="19" t="s">
        <v>10554</v>
      </c>
      <c r="B15" s="17">
        <v>5.2238440417813002E-5</v>
      </c>
      <c r="C15" s="1">
        <f t="shared" si="1"/>
        <v>-4.2820097974306943</v>
      </c>
      <c r="D15" s="1" t="s">
        <v>10467</v>
      </c>
    </row>
    <row r="16" spans="1:4" x14ac:dyDescent="0.2">
      <c r="A16" s="19" t="s">
        <v>10535</v>
      </c>
      <c r="B16" s="17">
        <v>4.5592381415911401E-5</v>
      </c>
      <c r="C16" s="1">
        <f t="shared" si="1"/>
        <v>-4.3411077228061874</v>
      </c>
      <c r="D16" s="1" t="s">
        <v>10467</v>
      </c>
    </row>
    <row r="17" spans="1:4" x14ac:dyDescent="0.2">
      <c r="A17" s="19" t="s">
        <v>10553</v>
      </c>
      <c r="B17" s="17">
        <v>4.40907422991267E-5</v>
      </c>
      <c r="C17" s="1">
        <f t="shared" si="1"/>
        <v>-4.3556525894544462</v>
      </c>
      <c r="D17" s="1" t="s">
        <v>10467</v>
      </c>
    </row>
    <row r="18" spans="1:4" x14ac:dyDescent="0.2">
      <c r="A18" s="19" t="s">
        <v>10552</v>
      </c>
      <c r="B18" s="17">
        <v>2.4014420627757499E-5</v>
      </c>
      <c r="C18" s="1">
        <f t="shared" si="1"/>
        <v>-4.6195278866932732</v>
      </c>
      <c r="D18" s="1" t="s">
        <v>10467</v>
      </c>
    </row>
    <row r="19" spans="1:4" x14ac:dyDescent="0.2">
      <c r="A19" s="19" t="s">
        <v>10551</v>
      </c>
      <c r="B19" s="17">
        <v>3.2140455931992802E-7</v>
      </c>
      <c r="C19" s="1">
        <f t="shared" si="1"/>
        <v>-6.4929479667965646</v>
      </c>
      <c r="D19" s="1" t="s">
        <v>10467</v>
      </c>
    </row>
    <row r="20" spans="1:4" x14ac:dyDescent="0.2">
      <c r="A20" s="19" t="s">
        <v>10550</v>
      </c>
      <c r="B20" s="17">
        <v>2.1314421718994699E-8</v>
      </c>
      <c r="C20" s="1">
        <f t="shared" si="1"/>
        <v>-7.6713264456889796</v>
      </c>
      <c r="D20" s="1" t="s">
        <v>10467</v>
      </c>
    </row>
    <row r="21" spans="1:4" x14ac:dyDescent="0.2">
      <c r="A21" s="19" t="s">
        <v>10516</v>
      </c>
      <c r="B21" s="17">
        <v>1.12295706167486E-8</v>
      </c>
      <c r="C21" s="1">
        <f t="shared" si="1"/>
        <v>-7.9496368494680025</v>
      </c>
      <c r="D21" s="1" t="s">
        <v>10467</v>
      </c>
    </row>
    <row r="22" spans="1:4" x14ac:dyDescent="0.2">
      <c r="A22" s="19" t="s">
        <v>9056</v>
      </c>
      <c r="B22" s="17">
        <v>5.2661971031645901E-9</v>
      </c>
      <c r="C22" s="1">
        <f t="shared" si="1"/>
        <v>-8.2785028901568793</v>
      </c>
      <c r="D22" s="1" t="s">
        <v>10467</v>
      </c>
    </row>
    <row r="23" spans="1:4" x14ac:dyDescent="0.2">
      <c r="A23" s="19" t="s">
        <v>10549</v>
      </c>
      <c r="B23" s="17">
        <v>5.01598555547328E-9</v>
      </c>
      <c r="C23" s="1">
        <f t="shared" si="1"/>
        <v>-8.2996437228127622</v>
      </c>
      <c r="D23" s="1" t="s">
        <v>10467</v>
      </c>
    </row>
    <row r="24" spans="1:4" x14ac:dyDescent="0.2">
      <c r="A24" s="19" t="s">
        <v>10548</v>
      </c>
      <c r="B24" s="17">
        <v>4.9473201415855903E-9</v>
      </c>
      <c r="C24" s="1">
        <f t="shared" si="1"/>
        <v>-8.3056299854867497</v>
      </c>
      <c r="D24" s="1" t="s">
        <v>10467</v>
      </c>
    </row>
    <row r="25" spans="1:4" x14ac:dyDescent="0.2">
      <c r="A25" s="19" t="s">
        <v>10547</v>
      </c>
      <c r="B25" s="17">
        <v>2.0312575328010199E-10</v>
      </c>
      <c r="C25" s="1">
        <f t="shared" si="1"/>
        <v>-9.6922350111181093</v>
      </c>
      <c r="D25" s="1" t="s">
        <v>10467</v>
      </c>
    </row>
    <row r="26" spans="1:4" x14ac:dyDescent="0.2">
      <c r="A26" s="19" t="s">
        <v>10546</v>
      </c>
      <c r="B26" s="17">
        <v>5.5174464558459901E-11</v>
      </c>
      <c r="C26" s="1">
        <f t="shared" si="1"/>
        <v>-10.258261872764125</v>
      </c>
      <c r="D26" s="1" t="s">
        <v>10467</v>
      </c>
    </row>
    <row r="27" spans="1:4" x14ac:dyDescent="0.2">
      <c r="A27" s="19" t="s">
        <v>10545</v>
      </c>
      <c r="B27" s="17">
        <v>4.6723929643942298E-11</v>
      </c>
      <c r="C27" s="1">
        <f t="shared" si="1"/>
        <v>-10.330460638692927</v>
      </c>
      <c r="D27" s="1" t="s">
        <v>10467</v>
      </c>
    </row>
    <row r="28" spans="1:4" x14ac:dyDescent="0.2">
      <c r="A28" s="19" t="s">
        <v>10518</v>
      </c>
      <c r="B28" s="17">
        <v>4.1509814339497802E-12</v>
      </c>
      <c r="C28" s="1">
        <f t="shared" si="1"/>
        <v>-11.381849209081416</v>
      </c>
      <c r="D28" s="1" t="s">
        <v>10467</v>
      </c>
    </row>
    <row r="29" spans="1:4" x14ac:dyDescent="0.2">
      <c r="A29" s="19" t="s">
        <v>10511</v>
      </c>
      <c r="B29" s="17">
        <v>1.7290265403344301E-12</v>
      </c>
      <c r="C29" s="1">
        <f t="shared" si="1"/>
        <v>-11.76219834031062</v>
      </c>
      <c r="D29" s="1" t="s">
        <v>10467</v>
      </c>
    </row>
    <row r="30" spans="1:4" x14ac:dyDescent="0.2">
      <c r="A30" s="19" t="s">
        <v>10514</v>
      </c>
      <c r="B30" s="17">
        <v>3.2770037627858101E-15</v>
      </c>
      <c r="C30" s="1">
        <f t="shared" si="1"/>
        <v>-14.484523059943173</v>
      </c>
      <c r="D30" s="1" t="s">
        <v>10467</v>
      </c>
    </row>
    <row r="31" spans="1:4" x14ac:dyDescent="0.2">
      <c r="A31" s="19" t="s">
        <v>10508</v>
      </c>
      <c r="B31" s="17">
        <v>1.12304627372987E-18</v>
      </c>
      <c r="C31" s="1">
        <f t="shared" si="1"/>
        <v>-17.949602348803982</v>
      </c>
      <c r="D31" s="1" t="s">
        <v>10467</v>
      </c>
    </row>
    <row r="32" spans="1:4" x14ac:dyDescent="0.2">
      <c r="A32" s="19" t="s">
        <v>9778</v>
      </c>
      <c r="B32" s="17">
        <v>1.04466477538461E-19</v>
      </c>
      <c r="C32" s="1">
        <f t="shared" si="1"/>
        <v>-18.981023048841816</v>
      </c>
      <c r="D32" s="1" t="s">
        <v>10467</v>
      </c>
    </row>
    <row r="33" spans="1:4" x14ac:dyDescent="0.2">
      <c r="A33" s="19" t="s">
        <v>10512</v>
      </c>
      <c r="B33" s="17">
        <v>4.8603748555378401E-20</v>
      </c>
      <c r="C33" s="1">
        <f t="shared" si="1"/>
        <v>-19.313330234562077</v>
      </c>
      <c r="D33" s="1" t="s">
        <v>10467</v>
      </c>
    </row>
    <row r="34" spans="1:4" x14ac:dyDescent="0.2">
      <c r="A34" s="19" t="s">
        <v>10515</v>
      </c>
      <c r="B34" s="17">
        <v>2.5884806031068901E-24</v>
      </c>
      <c r="C34" s="1">
        <f t="shared" si="1"/>
        <v>-23.58695508507471</v>
      </c>
      <c r="D34" s="1" t="s">
        <v>10467</v>
      </c>
    </row>
    <row r="35" spans="1:4" x14ac:dyDescent="0.2">
      <c r="A35" s="19" t="s">
        <v>10510</v>
      </c>
      <c r="B35" s="17">
        <v>1.8005812728148201E-30</v>
      </c>
      <c r="C35" s="1">
        <f t="shared" si="1"/>
        <v>-29.744587271105576</v>
      </c>
      <c r="D35" s="1" t="s">
        <v>10467</v>
      </c>
    </row>
    <row r="36" spans="1:4" x14ac:dyDescent="0.2">
      <c r="A36" s="19" t="s">
        <v>10513</v>
      </c>
      <c r="B36" s="17">
        <v>1.58294223365317E-34</v>
      </c>
      <c r="C36" s="1">
        <f t="shared" si="1"/>
        <v>-33.800534933566844</v>
      </c>
      <c r="D36" s="1" t="s">
        <v>10467</v>
      </c>
    </row>
    <row r="37" spans="1:4" x14ac:dyDescent="0.2">
      <c r="A37" s="19" t="s">
        <v>10509</v>
      </c>
      <c r="B37" s="17">
        <v>7.2211193809876704E-40</v>
      </c>
      <c r="C37" s="1">
        <f t="shared" si="1"/>
        <v>-39.141395475102854</v>
      </c>
      <c r="D37" s="1" t="s">
        <v>10467</v>
      </c>
    </row>
    <row r="38" spans="1:4" x14ac:dyDescent="0.2">
      <c r="A38" s="19" t="s">
        <v>10517</v>
      </c>
      <c r="B38" s="17">
        <v>1.43298842561425E-48</v>
      </c>
      <c r="C38" s="1">
        <f t="shared" si="1"/>
        <v>-47.843757317426913</v>
      </c>
      <c r="D38" s="1" t="s">
        <v>10467</v>
      </c>
    </row>
    <row r="39" spans="1:4" x14ac:dyDescent="0.2">
      <c r="A39" s="19" t="s">
        <v>10507</v>
      </c>
      <c r="B39" s="17">
        <v>1.4246878237088899E-56</v>
      </c>
      <c r="C39" s="1">
        <f t="shared" si="1"/>
        <v>-55.846280287440187</v>
      </c>
      <c r="D39" s="1" t="s">
        <v>10467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N203"/>
  <sheetViews>
    <sheetView workbookViewId="0">
      <selection activeCell="N20" sqref="N20"/>
    </sheetView>
  </sheetViews>
  <sheetFormatPr baseColWidth="10" defaultColWidth="8.83203125" defaultRowHeight="15" x14ac:dyDescent="0.2"/>
  <cols>
    <col min="1" max="1" width="27.83203125" customWidth="1"/>
  </cols>
  <sheetData>
    <row r="1" spans="1:66" ht="34" x14ac:dyDescent="0.2">
      <c r="A1" s="62" t="s">
        <v>11975</v>
      </c>
      <c r="B1" s="157" t="s">
        <v>11974</v>
      </c>
      <c r="C1" s="158"/>
      <c r="D1" s="157" t="s">
        <v>11973</v>
      </c>
      <c r="E1" s="159"/>
      <c r="F1" s="159"/>
      <c r="G1" s="159"/>
      <c r="H1" s="158"/>
      <c r="I1" s="157" t="s">
        <v>11972</v>
      </c>
      <c r="J1" s="158"/>
      <c r="K1" s="157" t="s">
        <v>11971</v>
      </c>
      <c r="L1" s="159"/>
      <c r="M1" s="159"/>
      <c r="N1" s="159"/>
      <c r="O1" s="158"/>
      <c r="P1" s="161" t="s">
        <v>11970</v>
      </c>
      <c r="Q1" s="162"/>
      <c r="R1" s="163"/>
      <c r="S1" s="161" t="s">
        <v>11969</v>
      </c>
      <c r="T1" s="162"/>
      <c r="U1" s="162"/>
      <c r="V1" s="162"/>
      <c r="W1" s="162"/>
      <c r="X1" s="162"/>
      <c r="Y1" s="162"/>
      <c r="Z1" s="162"/>
      <c r="AA1" s="163"/>
      <c r="AB1" s="64" t="s">
        <v>11968</v>
      </c>
      <c r="AC1" s="161" t="s">
        <v>11967</v>
      </c>
      <c r="AD1" s="162"/>
      <c r="AE1" s="162"/>
      <c r="AF1" s="162"/>
      <c r="AG1" s="163"/>
      <c r="AH1" s="63" t="s">
        <v>11966</v>
      </c>
      <c r="AI1" s="161" t="s">
        <v>11965</v>
      </c>
      <c r="AJ1" s="162"/>
      <c r="AK1" s="162"/>
      <c r="AL1" s="163"/>
      <c r="AM1" s="157" t="s">
        <v>11964</v>
      </c>
      <c r="AN1" s="159"/>
      <c r="AO1" s="159"/>
      <c r="AP1" s="159"/>
      <c r="AQ1" s="159"/>
      <c r="AR1" s="159"/>
      <c r="AS1" s="159"/>
      <c r="AT1" s="158"/>
      <c r="AU1" s="161" t="s">
        <v>11963</v>
      </c>
      <c r="AV1" s="163"/>
      <c r="AW1" s="157" t="s">
        <v>11962</v>
      </c>
      <c r="AX1" s="158"/>
      <c r="AY1" s="157" t="s">
        <v>11961</v>
      </c>
      <c r="AZ1" s="159"/>
      <c r="BA1" s="159"/>
      <c r="BB1" s="159"/>
      <c r="BC1" s="159"/>
      <c r="BD1" s="159"/>
      <c r="BE1" s="159"/>
      <c r="BF1" s="159"/>
      <c r="BG1" s="159"/>
      <c r="BH1" s="159"/>
      <c r="BI1" s="159"/>
      <c r="BJ1" s="159"/>
      <c r="BK1" s="159"/>
      <c r="BL1" s="159"/>
      <c r="BM1" s="159"/>
      <c r="BN1" s="158"/>
    </row>
    <row r="2" spans="1:66" ht="85" x14ac:dyDescent="0.2">
      <c r="A2" s="62" t="s">
        <v>11960</v>
      </c>
      <c r="B2" s="155" t="s">
        <v>11959</v>
      </c>
      <c r="C2" s="156"/>
      <c r="D2" s="155" t="s">
        <v>11958</v>
      </c>
      <c r="E2" s="160"/>
      <c r="F2" s="160"/>
      <c r="G2" s="160"/>
      <c r="H2" s="156"/>
      <c r="I2" s="155" t="s">
        <v>11957</v>
      </c>
      <c r="J2" s="156"/>
      <c r="K2" s="155" t="s">
        <v>11956</v>
      </c>
      <c r="L2" s="160"/>
      <c r="M2" s="160"/>
      <c r="N2" s="160"/>
      <c r="O2" s="156"/>
      <c r="P2" s="155" t="s">
        <v>11955</v>
      </c>
      <c r="Q2" s="160"/>
      <c r="R2" s="156"/>
      <c r="S2" s="155" t="s">
        <v>11954</v>
      </c>
      <c r="T2" s="160"/>
      <c r="U2" s="160"/>
      <c r="V2" s="160"/>
      <c r="W2" s="160"/>
      <c r="X2" s="160"/>
      <c r="Y2" s="160"/>
      <c r="Z2" s="160"/>
      <c r="AA2" s="156"/>
      <c r="AB2" s="61" t="s">
        <v>11953</v>
      </c>
      <c r="AC2" s="155" t="s">
        <v>11952</v>
      </c>
      <c r="AD2" s="169"/>
      <c r="AE2" s="169"/>
      <c r="AF2" s="169"/>
      <c r="AG2" s="170"/>
      <c r="AH2" s="60" t="s">
        <v>11951</v>
      </c>
      <c r="AI2" s="155" t="s">
        <v>11950</v>
      </c>
      <c r="AJ2" s="169"/>
      <c r="AK2" s="169"/>
      <c r="AL2" s="170"/>
      <c r="AM2" s="166" t="s">
        <v>11949</v>
      </c>
      <c r="AN2" s="167"/>
      <c r="AO2" s="167"/>
      <c r="AP2" s="167"/>
      <c r="AQ2" s="167"/>
      <c r="AR2" s="167"/>
      <c r="AS2" s="167"/>
      <c r="AT2" s="168"/>
      <c r="AU2" s="155" t="s">
        <v>11948</v>
      </c>
      <c r="AV2" s="156"/>
      <c r="AW2" s="155" t="s">
        <v>11947</v>
      </c>
      <c r="AX2" s="156"/>
      <c r="AY2" s="166" t="s">
        <v>11946</v>
      </c>
      <c r="AZ2" s="167"/>
      <c r="BA2" s="167"/>
      <c r="BB2" s="167"/>
      <c r="BC2" s="167"/>
      <c r="BD2" s="167"/>
      <c r="BE2" s="167"/>
      <c r="BF2" s="167"/>
      <c r="BG2" s="167"/>
      <c r="BH2" s="167"/>
      <c r="BI2" s="167"/>
      <c r="BJ2" s="167"/>
      <c r="BK2" s="167"/>
      <c r="BL2" s="167"/>
      <c r="BM2" s="167"/>
      <c r="BN2" s="168"/>
    </row>
    <row r="3" spans="1:66" ht="16" x14ac:dyDescent="0.2">
      <c r="A3" s="54" t="s">
        <v>11945</v>
      </c>
      <c r="B3" s="53" t="s">
        <v>11944</v>
      </c>
      <c r="C3" s="52" t="s">
        <v>11943</v>
      </c>
      <c r="D3" s="53" t="s">
        <v>11942</v>
      </c>
      <c r="E3" s="43" t="s">
        <v>11941</v>
      </c>
      <c r="F3" s="43" t="s">
        <v>11940</v>
      </c>
      <c r="G3" s="43" t="s">
        <v>11939</v>
      </c>
      <c r="H3" s="52" t="s">
        <v>11938</v>
      </c>
      <c r="I3" s="53" t="s">
        <v>11903</v>
      </c>
      <c r="J3" s="43" t="s">
        <v>11902</v>
      </c>
      <c r="K3" s="53" t="s">
        <v>11937</v>
      </c>
      <c r="L3" s="43" t="s">
        <v>11936</v>
      </c>
      <c r="M3" s="43" t="s">
        <v>11935</v>
      </c>
      <c r="N3" s="43" t="s">
        <v>11934</v>
      </c>
      <c r="O3" s="52" t="s">
        <v>11933</v>
      </c>
      <c r="P3" s="53" t="s">
        <v>11932</v>
      </c>
      <c r="Q3" s="43" t="s">
        <v>11931</v>
      </c>
      <c r="R3" s="52" t="s">
        <v>11930</v>
      </c>
      <c r="S3" s="59" t="s">
        <v>11929</v>
      </c>
      <c r="T3" s="58" t="s">
        <v>11928</v>
      </c>
      <c r="U3" s="58" t="s">
        <v>11927</v>
      </c>
      <c r="V3" s="58" t="s">
        <v>11926</v>
      </c>
      <c r="W3" s="58" t="s">
        <v>11925</v>
      </c>
      <c r="X3" s="58" t="s">
        <v>11924</v>
      </c>
      <c r="Y3" s="58" t="s">
        <v>11923</v>
      </c>
      <c r="Z3" s="43" t="s">
        <v>11922</v>
      </c>
      <c r="AA3" s="43" t="s">
        <v>11921</v>
      </c>
      <c r="AB3" s="53" t="s">
        <v>11920</v>
      </c>
      <c r="AC3" s="57" t="s">
        <v>11919</v>
      </c>
      <c r="AD3" s="56" t="s">
        <v>11918</v>
      </c>
      <c r="AE3" s="56" t="s">
        <v>11917</v>
      </c>
      <c r="AF3" s="56" t="s">
        <v>11916</v>
      </c>
      <c r="AG3" s="56" t="s">
        <v>11915</v>
      </c>
      <c r="AH3" s="53" t="s">
        <v>11914</v>
      </c>
      <c r="AI3" s="53" t="s">
        <v>11903</v>
      </c>
      <c r="AJ3" s="43" t="s">
        <v>11902</v>
      </c>
      <c r="AK3" s="43" t="s">
        <v>11913</v>
      </c>
      <c r="AL3" s="43" t="s">
        <v>11912</v>
      </c>
      <c r="AM3" s="55" t="s">
        <v>11911</v>
      </c>
      <c r="AN3" s="54" t="s">
        <v>11910</v>
      </c>
      <c r="AO3" s="54" t="s">
        <v>11909</v>
      </c>
      <c r="AP3" s="54" t="s">
        <v>11908</v>
      </c>
      <c r="AQ3" s="54" t="s">
        <v>11907</v>
      </c>
      <c r="AR3" s="54" t="s">
        <v>11906</v>
      </c>
      <c r="AS3" s="54" t="s">
        <v>11905</v>
      </c>
      <c r="AT3" s="54" t="s">
        <v>11904</v>
      </c>
      <c r="AU3" s="53" t="s">
        <v>11903</v>
      </c>
      <c r="AV3" s="43" t="s">
        <v>11902</v>
      </c>
      <c r="AW3" s="53" t="s">
        <v>11901</v>
      </c>
      <c r="AX3" s="52" t="s">
        <v>11900</v>
      </c>
      <c r="AY3" s="43" t="s">
        <v>11899</v>
      </c>
      <c r="AZ3" s="43" t="s">
        <v>11898</v>
      </c>
      <c r="BA3" s="43" t="s">
        <v>11897</v>
      </c>
      <c r="BB3" s="43" t="s">
        <v>11896</v>
      </c>
      <c r="BC3" s="43" t="s">
        <v>11895</v>
      </c>
      <c r="BD3" s="43" t="s">
        <v>11894</v>
      </c>
      <c r="BE3" s="43" t="s">
        <v>11893</v>
      </c>
      <c r="BF3" s="43" t="s">
        <v>11892</v>
      </c>
      <c r="BG3" s="43" t="s">
        <v>11891</v>
      </c>
      <c r="BH3" s="43" t="s">
        <v>11890</v>
      </c>
      <c r="BI3" s="43" t="s">
        <v>11889</v>
      </c>
      <c r="BJ3" s="43" t="s">
        <v>11888</v>
      </c>
      <c r="BK3" s="43" t="s">
        <v>11887</v>
      </c>
      <c r="BL3" s="43" t="s">
        <v>11886</v>
      </c>
      <c r="BM3" s="43" t="s">
        <v>11885</v>
      </c>
      <c r="BN3" s="52" t="s">
        <v>11884</v>
      </c>
    </row>
    <row r="4" spans="1:66" ht="16" x14ac:dyDescent="0.2">
      <c r="B4" s="24" t="s">
        <v>11105</v>
      </c>
      <c r="C4" s="39" t="s">
        <v>11883</v>
      </c>
      <c r="D4" s="47" t="s">
        <v>11761</v>
      </c>
      <c r="E4" s="36" t="s">
        <v>11279</v>
      </c>
      <c r="F4" s="28" t="s">
        <v>11277</v>
      </c>
      <c r="G4" s="28" t="s">
        <v>11770</v>
      </c>
      <c r="H4" s="29" t="s">
        <v>11290</v>
      </c>
      <c r="I4" s="24" t="s">
        <v>10661</v>
      </c>
      <c r="J4" s="23" t="s">
        <v>11770</v>
      </c>
      <c r="K4" s="47" t="s">
        <v>11829</v>
      </c>
      <c r="L4" s="36" t="s">
        <v>11234</v>
      </c>
      <c r="M4" s="36" t="s">
        <v>11395</v>
      </c>
      <c r="N4" s="36" t="s">
        <v>11623</v>
      </c>
      <c r="O4" s="51" t="s">
        <v>11538</v>
      </c>
      <c r="P4" s="24" t="s">
        <v>11738</v>
      </c>
      <c r="Q4" s="23" t="s">
        <v>11336</v>
      </c>
      <c r="R4" s="39" t="s">
        <v>11882</v>
      </c>
      <c r="S4" s="24" t="s">
        <v>11881</v>
      </c>
      <c r="T4" s="23" t="s">
        <v>9641</v>
      </c>
      <c r="U4" s="23" t="s">
        <v>11623</v>
      </c>
      <c r="V4" s="23" t="s">
        <v>11880</v>
      </c>
      <c r="W4" s="23" t="s">
        <v>11879</v>
      </c>
      <c r="X4" s="23" t="s">
        <v>11878</v>
      </c>
      <c r="Y4" s="23" t="s">
        <v>8136</v>
      </c>
      <c r="Z4" s="26" t="s">
        <v>11877</v>
      </c>
      <c r="AA4" s="26" t="s">
        <v>10891</v>
      </c>
      <c r="AB4" s="24" t="s">
        <v>11808</v>
      </c>
      <c r="AC4" s="38" t="s">
        <v>10458</v>
      </c>
      <c r="AD4" s="37" t="s">
        <v>11538</v>
      </c>
      <c r="AE4" s="37" t="s">
        <v>11395</v>
      </c>
      <c r="AF4" s="37" t="s">
        <v>11876</v>
      </c>
      <c r="AG4" s="37" t="s">
        <v>9256</v>
      </c>
      <c r="AH4" s="24" t="s">
        <v>11875</v>
      </c>
      <c r="AI4" s="24" t="s">
        <v>11341</v>
      </c>
      <c r="AJ4" s="23" t="s">
        <v>11215</v>
      </c>
      <c r="AK4" s="23" t="s">
        <v>11874</v>
      </c>
      <c r="AL4" s="23" t="s">
        <v>11873</v>
      </c>
      <c r="AM4" s="24" t="s">
        <v>11047</v>
      </c>
      <c r="AN4" s="23" t="s">
        <v>10962</v>
      </c>
      <c r="AO4" s="23" t="s">
        <v>11072</v>
      </c>
      <c r="AP4" s="23" t="s">
        <v>10960</v>
      </c>
      <c r="AQ4" s="23" t="s">
        <v>11163</v>
      </c>
      <c r="AR4" s="23" t="s">
        <v>11869</v>
      </c>
      <c r="AS4" s="23" t="s">
        <v>11872</v>
      </c>
      <c r="AT4" s="23" t="s">
        <v>11871</v>
      </c>
      <c r="AU4" s="24" t="s">
        <v>11870</v>
      </c>
      <c r="AV4" s="23" t="s">
        <v>11858</v>
      </c>
      <c r="AW4" s="49" t="s">
        <v>11282</v>
      </c>
      <c r="AX4" s="39" t="s">
        <v>11372</v>
      </c>
      <c r="AY4" s="23" t="s">
        <v>10921</v>
      </c>
      <c r="AZ4" s="23" t="s">
        <v>11759</v>
      </c>
      <c r="BA4" s="23" t="s">
        <v>11808</v>
      </c>
      <c r="BB4" s="23" t="s">
        <v>10796</v>
      </c>
      <c r="BC4" s="23" t="s">
        <v>11869</v>
      </c>
      <c r="BD4" s="23" t="s">
        <v>11868</v>
      </c>
      <c r="BE4" s="23" t="s">
        <v>11867</v>
      </c>
      <c r="BF4" s="23" t="s">
        <v>11509</v>
      </c>
      <c r="BG4" s="23" t="s">
        <v>11866</v>
      </c>
      <c r="BH4" s="23" t="s">
        <v>11277</v>
      </c>
      <c r="BI4" s="23" t="s">
        <v>11865</v>
      </c>
      <c r="BJ4" s="23" t="s">
        <v>11864</v>
      </c>
      <c r="BK4" s="23" t="s">
        <v>11858</v>
      </c>
      <c r="BL4" s="23" t="s">
        <v>11863</v>
      </c>
      <c r="BM4" s="23" t="s">
        <v>11195</v>
      </c>
      <c r="BN4" s="39" t="s">
        <v>11201</v>
      </c>
    </row>
    <row r="5" spans="1:66" ht="16" x14ac:dyDescent="0.2">
      <c r="A5" s="23" t="s">
        <v>11862</v>
      </c>
      <c r="B5" s="24" t="s">
        <v>11861</v>
      </c>
      <c r="C5" s="39" t="s">
        <v>11860</v>
      </c>
      <c r="D5" s="47" t="s">
        <v>11859</v>
      </c>
      <c r="E5" s="36" t="s">
        <v>7932</v>
      </c>
      <c r="F5" s="28" t="s">
        <v>10952</v>
      </c>
      <c r="G5" s="28" t="s">
        <v>11843</v>
      </c>
      <c r="H5" s="29" t="s">
        <v>11858</v>
      </c>
      <c r="I5" s="24" t="s">
        <v>11857</v>
      </c>
      <c r="J5" s="23" t="s">
        <v>11535</v>
      </c>
      <c r="K5" s="24" t="s">
        <v>10458</v>
      </c>
      <c r="L5" s="23" t="s">
        <v>11425</v>
      </c>
      <c r="M5" s="23" t="s">
        <v>11486</v>
      </c>
      <c r="N5" s="23" t="s">
        <v>10949</v>
      </c>
      <c r="O5" s="39" t="s">
        <v>11856</v>
      </c>
      <c r="P5" s="24" t="s">
        <v>11599</v>
      </c>
      <c r="Q5" s="23" t="s">
        <v>10990</v>
      </c>
      <c r="R5" s="39" t="s">
        <v>7896</v>
      </c>
      <c r="S5" s="24" t="s">
        <v>11855</v>
      </c>
      <c r="T5" s="23" t="s">
        <v>10108</v>
      </c>
      <c r="U5" s="23" t="s">
        <v>10796</v>
      </c>
      <c r="V5" s="23" t="s">
        <v>11081</v>
      </c>
      <c r="W5" s="23" t="s">
        <v>10939</v>
      </c>
      <c r="X5" s="23" t="s">
        <v>11854</v>
      </c>
      <c r="Y5" s="23" t="s">
        <v>11853</v>
      </c>
      <c r="Z5" s="26" t="s">
        <v>11299</v>
      </c>
      <c r="AA5" s="26" t="s">
        <v>11281</v>
      </c>
      <c r="AB5" s="24" t="s">
        <v>11017</v>
      </c>
      <c r="AC5" s="38" t="s">
        <v>11372</v>
      </c>
      <c r="AD5" s="37" t="s">
        <v>11491</v>
      </c>
      <c r="AE5" s="37" t="s">
        <v>11250</v>
      </c>
      <c r="AF5" s="37" t="s">
        <v>11154</v>
      </c>
      <c r="AG5" s="37" t="s">
        <v>11852</v>
      </c>
      <c r="AH5" s="24" t="s">
        <v>11576</v>
      </c>
      <c r="AI5" s="24" t="s">
        <v>10952</v>
      </c>
      <c r="AJ5" s="23" t="s">
        <v>11770</v>
      </c>
      <c r="AK5" s="23" t="s">
        <v>11468</v>
      </c>
      <c r="AL5" s="23" t="s">
        <v>11851</v>
      </c>
      <c r="AM5" s="24" t="s">
        <v>10796</v>
      </c>
      <c r="AN5" s="23" t="s">
        <v>11682</v>
      </c>
      <c r="AO5" s="23" t="s">
        <v>11058</v>
      </c>
      <c r="AP5" s="23" t="s">
        <v>11850</v>
      </c>
      <c r="AQ5" s="23" t="s">
        <v>11081</v>
      </c>
      <c r="AR5" s="23" t="s">
        <v>11358</v>
      </c>
      <c r="AS5" s="23" t="s">
        <v>11163</v>
      </c>
      <c r="AT5" s="23" t="s">
        <v>11849</v>
      </c>
      <c r="AU5" s="24" t="s">
        <v>11848</v>
      </c>
      <c r="AV5" s="23" t="s">
        <v>11286</v>
      </c>
      <c r="AW5" s="49" t="s">
        <v>11847</v>
      </c>
      <c r="AX5" s="39" t="s">
        <v>11846</v>
      </c>
      <c r="AY5" s="23" t="s">
        <v>10901</v>
      </c>
      <c r="AZ5" s="23" t="s">
        <v>11281</v>
      </c>
      <c r="BA5" s="23" t="s">
        <v>11845</v>
      </c>
      <c r="BB5" s="23" t="s">
        <v>10395</v>
      </c>
      <c r="BC5" s="23" t="s">
        <v>11844</v>
      </c>
      <c r="BD5" s="23" t="s">
        <v>9278</v>
      </c>
      <c r="BE5" s="23" t="s">
        <v>11843</v>
      </c>
      <c r="BF5" s="23" t="s">
        <v>10810</v>
      </c>
      <c r="BG5" s="23" t="s">
        <v>11842</v>
      </c>
      <c r="BH5" s="23" t="s">
        <v>11799</v>
      </c>
      <c r="BI5" s="23" t="s">
        <v>11841</v>
      </c>
      <c r="BJ5" s="23" t="s">
        <v>10686</v>
      </c>
      <c r="BK5" s="23" t="s">
        <v>10568</v>
      </c>
      <c r="BL5" s="23" t="s">
        <v>11840</v>
      </c>
      <c r="BM5" s="23" t="s">
        <v>11839</v>
      </c>
      <c r="BN5" s="39" t="s">
        <v>10585</v>
      </c>
    </row>
    <row r="6" spans="1:66" ht="16" x14ac:dyDescent="0.2">
      <c r="A6" s="23" t="s">
        <v>11838</v>
      </c>
      <c r="B6" s="24" t="s">
        <v>11837</v>
      </c>
      <c r="C6" s="39" t="s">
        <v>11836</v>
      </c>
      <c r="D6" s="47" t="s">
        <v>11808</v>
      </c>
      <c r="E6" s="36" t="s">
        <v>11624</v>
      </c>
      <c r="F6" s="28" t="s">
        <v>11739</v>
      </c>
      <c r="G6" s="28" t="s">
        <v>11285</v>
      </c>
      <c r="H6" s="29" t="s">
        <v>10946</v>
      </c>
      <c r="I6" s="24" t="s">
        <v>11550</v>
      </c>
      <c r="J6" s="23" t="s">
        <v>11189</v>
      </c>
      <c r="K6" s="24" t="s">
        <v>11835</v>
      </c>
      <c r="L6" s="23" t="s">
        <v>11663</v>
      </c>
      <c r="M6" s="23" t="s">
        <v>10997</v>
      </c>
      <c r="N6" s="23" t="s">
        <v>10459</v>
      </c>
      <c r="O6" s="39" t="s">
        <v>11279</v>
      </c>
      <c r="P6" s="24" t="s">
        <v>11834</v>
      </c>
      <c r="Q6" s="23" t="s">
        <v>11833</v>
      </c>
      <c r="R6" s="39" t="s">
        <v>10873</v>
      </c>
      <c r="S6" s="24" t="s">
        <v>11832</v>
      </c>
      <c r="T6" s="23" t="s">
        <v>9010</v>
      </c>
      <c r="U6" s="23" t="s">
        <v>8760</v>
      </c>
      <c r="V6" s="23" t="s">
        <v>10971</v>
      </c>
      <c r="W6" s="23" t="s">
        <v>11281</v>
      </c>
      <c r="X6" s="23" t="s">
        <v>11831</v>
      </c>
      <c r="Y6" s="23" t="s">
        <v>10130</v>
      </c>
      <c r="Z6" s="26" t="s">
        <v>10820</v>
      </c>
      <c r="AA6" s="26" t="s">
        <v>11147</v>
      </c>
      <c r="AB6" s="24" t="s">
        <v>11830</v>
      </c>
      <c r="AC6" s="38" t="s">
        <v>11829</v>
      </c>
      <c r="AD6" s="37" t="s">
        <v>11623</v>
      </c>
      <c r="AE6" s="37" t="s">
        <v>11279</v>
      </c>
      <c r="AF6" s="37" t="s">
        <v>8054</v>
      </c>
      <c r="AG6" s="37" t="s">
        <v>11625</v>
      </c>
      <c r="AH6" s="24" t="s">
        <v>11828</v>
      </c>
      <c r="AI6" s="24" t="s">
        <v>11827</v>
      </c>
      <c r="AJ6" s="23" t="s">
        <v>11826</v>
      </c>
      <c r="AK6" s="23" t="s">
        <v>11156</v>
      </c>
      <c r="AL6" s="23" t="s">
        <v>11825</v>
      </c>
      <c r="AM6" s="24" t="s">
        <v>11149</v>
      </c>
      <c r="AN6" s="23" t="s">
        <v>11058</v>
      </c>
      <c r="AO6" s="23" t="s">
        <v>11428</v>
      </c>
      <c r="AP6" s="23" t="s">
        <v>11064</v>
      </c>
      <c r="AQ6" s="23" t="s">
        <v>10905</v>
      </c>
      <c r="AR6" s="23" t="s">
        <v>11772</v>
      </c>
      <c r="AS6" s="23" t="s">
        <v>11824</v>
      </c>
      <c r="AT6" s="23" t="s">
        <v>11823</v>
      </c>
      <c r="AU6" s="24" t="s">
        <v>11822</v>
      </c>
      <c r="AV6" s="23" t="s">
        <v>11195</v>
      </c>
      <c r="AW6" s="49" t="s">
        <v>11821</v>
      </c>
      <c r="AX6" s="39" t="s">
        <v>11282</v>
      </c>
      <c r="AY6" s="23" t="s">
        <v>11401</v>
      </c>
      <c r="AZ6" s="23" t="s">
        <v>11820</v>
      </c>
      <c r="BA6" s="23" t="s">
        <v>11819</v>
      </c>
      <c r="BB6" s="23" t="s">
        <v>11546</v>
      </c>
      <c r="BC6" s="23" t="s">
        <v>11818</v>
      </c>
      <c r="BD6" s="23" t="s">
        <v>11334</v>
      </c>
      <c r="BE6" s="23" t="s">
        <v>11817</v>
      </c>
      <c r="BF6" s="23" t="s">
        <v>11816</v>
      </c>
      <c r="BG6" s="23" t="s">
        <v>11815</v>
      </c>
      <c r="BH6" s="23" t="s">
        <v>11286</v>
      </c>
      <c r="BI6" s="23" t="s">
        <v>11088</v>
      </c>
      <c r="BJ6" s="23" t="s">
        <v>11814</v>
      </c>
      <c r="BK6" s="23" t="s">
        <v>10750</v>
      </c>
      <c r="BL6" s="23" t="s">
        <v>11813</v>
      </c>
      <c r="BM6" s="23" t="s">
        <v>11782</v>
      </c>
      <c r="BN6" s="39" t="s">
        <v>11466</v>
      </c>
    </row>
    <row r="7" spans="1:66" ht="16" x14ac:dyDescent="0.2">
      <c r="A7" s="23" t="s">
        <v>11812</v>
      </c>
      <c r="B7" s="24" t="s">
        <v>11811</v>
      </c>
      <c r="C7" s="39" t="s">
        <v>10462</v>
      </c>
      <c r="D7" s="47" t="s">
        <v>7508</v>
      </c>
      <c r="E7" s="36" t="s">
        <v>10423</v>
      </c>
      <c r="F7" s="28" t="s">
        <v>11810</v>
      </c>
      <c r="G7" s="28" t="s">
        <v>11654</v>
      </c>
      <c r="H7" s="29" t="s">
        <v>11809</v>
      </c>
      <c r="I7" s="24" t="s">
        <v>10575</v>
      </c>
      <c r="J7" s="23" t="s">
        <v>11390</v>
      </c>
      <c r="K7" s="24" t="s">
        <v>11669</v>
      </c>
      <c r="L7" s="23" t="s">
        <v>10948</v>
      </c>
      <c r="M7" s="23" t="s">
        <v>10094</v>
      </c>
      <c r="N7" s="23" t="s">
        <v>11808</v>
      </c>
      <c r="O7" s="39" t="s">
        <v>7546</v>
      </c>
      <c r="P7" s="24" t="s">
        <v>11737</v>
      </c>
      <c r="Q7" s="23" t="s">
        <v>11102</v>
      </c>
      <c r="R7" s="39" t="s">
        <v>8128</v>
      </c>
      <c r="S7" s="24" t="s">
        <v>11807</v>
      </c>
      <c r="T7" s="23" t="s">
        <v>11806</v>
      </c>
      <c r="U7" s="23" t="s">
        <v>11538</v>
      </c>
      <c r="V7" s="23" t="s">
        <v>11147</v>
      </c>
      <c r="W7" s="23" t="s">
        <v>11395</v>
      </c>
      <c r="X7" s="23" t="s">
        <v>8370</v>
      </c>
      <c r="Y7" s="23" t="s">
        <v>11805</v>
      </c>
      <c r="Z7" s="26" t="s">
        <v>11281</v>
      </c>
      <c r="AA7" s="26" t="s">
        <v>7638</v>
      </c>
      <c r="AB7" s="24" t="s">
        <v>11623</v>
      </c>
      <c r="AC7" s="38" t="s">
        <v>11669</v>
      </c>
      <c r="AD7" s="37" t="s">
        <v>10796</v>
      </c>
      <c r="AE7" s="37" t="s">
        <v>10962</v>
      </c>
      <c r="AF7" s="37" t="s">
        <v>10414</v>
      </c>
      <c r="AG7" s="37" t="s">
        <v>11393</v>
      </c>
      <c r="AH7" s="24" t="s">
        <v>11804</v>
      </c>
      <c r="AI7" s="24" t="s">
        <v>11804</v>
      </c>
      <c r="AJ7" s="23" t="s">
        <v>11572</v>
      </c>
      <c r="AK7" s="23" t="s">
        <v>11803</v>
      </c>
      <c r="AL7" s="23" t="s">
        <v>11802</v>
      </c>
      <c r="AM7" s="24" t="s">
        <v>11018</v>
      </c>
      <c r="AN7" s="23" t="s">
        <v>10736</v>
      </c>
      <c r="AO7" s="23" t="s">
        <v>11651</v>
      </c>
      <c r="AP7" s="23" t="s">
        <v>11801</v>
      </c>
      <c r="AQ7" s="23" t="s">
        <v>11147</v>
      </c>
      <c r="AR7" s="23" t="s">
        <v>10934</v>
      </c>
      <c r="AS7" s="23" t="s">
        <v>11337</v>
      </c>
      <c r="AT7" s="23" t="s">
        <v>11800</v>
      </c>
      <c r="AU7" s="24" t="s">
        <v>11799</v>
      </c>
      <c r="AV7" s="23" t="s">
        <v>11551</v>
      </c>
      <c r="AW7" s="49" t="s">
        <v>10192</v>
      </c>
      <c r="AX7" s="39" t="s">
        <v>10192</v>
      </c>
      <c r="AY7" s="23" t="s">
        <v>11798</v>
      </c>
      <c r="AZ7" s="23" t="s">
        <v>10939</v>
      </c>
      <c r="BA7" s="23" t="s">
        <v>11017</v>
      </c>
      <c r="BB7" s="23" t="s">
        <v>11396</v>
      </c>
      <c r="BC7" s="23" t="s">
        <v>7840</v>
      </c>
      <c r="BD7" s="23" t="s">
        <v>11797</v>
      </c>
      <c r="BE7" s="23" t="s">
        <v>11545</v>
      </c>
      <c r="BF7" s="23" t="s">
        <v>11654</v>
      </c>
      <c r="BG7" s="23" t="s">
        <v>10596</v>
      </c>
      <c r="BH7" s="23" t="s">
        <v>11739</v>
      </c>
      <c r="BI7" s="23" t="s">
        <v>11796</v>
      </c>
      <c r="BJ7" s="23" t="s">
        <v>11795</v>
      </c>
      <c r="BK7" s="23" t="s">
        <v>11049</v>
      </c>
      <c r="BL7" s="23" t="s">
        <v>11794</v>
      </c>
      <c r="BM7" s="23" t="s">
        <v>11793</v>
      </c>
      <c r="BN7" s="39" t="s">
        <v>11792</v>
      </c>
    </row>
    <row r="8" spans="1:66" ht="16" x14ac:dyDescent="0.2">
      <c r="A8" s="23" t="s">
        <v>11791</v>
      </c>
      <c r="B8" s="24" t="s">
        <v>11790</v>
      </c>
      <c r="C8" s="39" t="s">
        <v>11789</v>
      </c>
      <c r="D8" s="47" t="s">
        <v>11430</v>
      </c>
      <c r="E8" s="36" t="s">
        <v>10142</v>
      </c>
      <c r="F8" s="28" t="s">
        <v>11060</v>
      </c>
      <c r="G8" s="28" t="s">
        <v>11634</v>
      </c>
      <c r="H8" s="29" t="s">
        <v>11353</v>
      </c>
      <c r="I8" s="24" t="s">
        <v>11529</v>
      </c>
      <c r="J8" s="23" t="s">
        <v>11349</v>
      </c>
      <c r="K8" s="24" t="s">
        <v>11788</v>
      </c>
      <c r="L8" s="23" t="s">
        <v>11173</v>
      </c>
      <c r="M8" s="23" t="s">
        <v>10843</v>
      </c>
      <c r="N8" s="23" t="s">
        <v>11538</v>
      </c>
      <c r="O8" s="39" t="s">
        <v>7788</v>
      </c>
      <c r="P8" s="24" t="s">
        <v>7788</v>
      </c>
      <c r="Q8" s="23" t="s">
        <v>11787</v>
      </c>
      <c r="R8" s="39" t="s">
        <v>10086</v>
      </c>
      <c r="S8" s="24" t="s">
        <v>11786</v>
      </c>
      <c r="T8" s="23" t="s">
        <v>9082</v>
      </c>
      <c r="U8" s="23" t="s">
        <v>11430</v>
      </c>
      <c r="V8" s="23" t="s">
        <v>7804</v>
      </c>
      <c r="W8" s="23" t="s">
        <v>10275</v>
      </c>
      <c r="X8" s="23" t="s">
        <v>10286</v>
      </c>
      <c r="Y8" s="23" t="s">
        <v>11785</v>
      </c>
      <c r="Z8" s="26" t="s">
        <v>11784</v>
      </c>
      <c r="AA8" s="26" t="s">
        <v>11596</v>
      </c>
      <c r="AB8" s="24" t="s">
        <v>11225</v>
      </c>
      <c r="AC8" s="38" t="s">
        <v>11783</v>
      </c>
      <c r="AD8" s="37" t="s">
        <v>11106</v>
      </c>
      <c r="AE8" s="37" t="s">
        <v>11159</v>
      </c>
      <c r="AF8" s="37" t="s">
        <v>8128</v>
      </c>
      <c r="AG8" s="37" t="s">
        <v>11249</v>
      </c>
      <c r="AH8" s="24" t="s">
        <v>11782</v>
      </c>
      <c r="AI8" s="24" t="s">
        <v>11781</v>
      </c>
      <c r="AJ8" s="23" t="s">
        <v>11634</v>
      </c>
      <c r="AK8" s="23" t="s">
        <v>11780</v>
      </c>
      <c r="AL8" s="23" t="s">
        <v>11779</v>
      </c>
      <c r="AM8" s="24" t="s">
        <v>10995</v>
      </c>
      <c r="AN8" s="23" t="s">
        <v>11333</v>
      </c>
      <c r="AO8" s="23" t="s">
        <v>11178</v>
      </c>
      <c r="AP8" s="23" t="s">
        <v>11778</v>
      </c>
      <c r="AQ8" s="23" t="s">
        <v>11777</v>
      </c>
      <c r="AR8" s="23" t="s">
        <v>11682</v>
      </c>
      <c r="AS8" s="23" t="s">
        <v>11164</v>
      </c>
      <c r="AT8" s="23" t="s">
        <v>11776</v>
      </c>
      <c r="AU8" s="24" t="s">
        <v>11775</v>
      </c>
      <c r="AV8" s="23" t="s">
        <v>11774</v>
      </c>
      <c r="AW8" s="49" t="s">
        <v>11283</v>
      </c>
      <c r="AX8" s="39" t="s">
        <v>11283</v>
      </c>
      <c r="AY8" s="23" t="s">
        <v>11692</v>
      </c>
      <c r="AZ8" s="23" t="s">
        <v>11250</v>
      </c>
      <c r="BA8" s="23" t="s">
        <v>11773</v>
      </c>
      <c r="BB8" s="23" t="s">
        <v>11760</v>
      </c>
      <c r="BC8" s="23" t="s">
        <v>11772</v>
      </c>
      <c r="BD8" s="23" t="s">
        <v>10896</v>
      </c>
      <c r="BE8" s="23" t="s">
        <v>11771</v>
      </c>
      <c r="BF8" s="23" t="s">
        <v>11770</v>
      </c>
      <c r="BG8" s="23" t="s">
        <v>11498</v>
      </c>
      <c r="BH8" s="23" t="s">
        <v>11463</v>
      </c>
      <c r="BI8" s="23" t="s">
        <v>11769</v>
      </c>
      <c r="BJ8" s="23" t="s">
        <v>11768</v>
      </c>
      <c r="BK8" s="23" t="s">
        <v>11195</v>
      </c>
      <c r="BL8" s="23" t="s">
        <v>11767</v>
      </c>
      <c r="BM8" s="23" t="s">
        <v>11766</v>
      </c>
      <c r="BN8" s="39" t="s">
        <v>8980</v>
      </c>
    </row>
    <row r="9" spans="1:66" ht="16" x14ac:dyDescent="0.2">
      <c r="B9" s="24" t="s">
        <v>11765</v>
      </c>
      <c r="C9" s="39" t="s">
        <v>11764</v>
      </c>
      <c r="D9" s="47" t="s">
        <v>11542</v>
      </c>
      <c r="E9" s="36" t="s">
        <v>11081</v>
      </c>
      <c r="F9" s="28" t="s">
        <v>11550</v>
      </c>
      <c r="G9" s="28" t="s">
        <v>11390</v>
      </c>
      <c r="H9" s="29" t="s">
        <v>11763</v>
      </c>
      <c r="I9" s="24" t="s">
        <v>11762</v>
      </c>
      <c r="J9" s="23" t="s">
        <v>11572</v>
      </c>
      <c r="K9" s="24" t="s">
        <v>11761</v>
      </c>
      <c r="L9" s="23" t="s">
        <v>11712</v>
      </c>
      <c r="M9" s="23" t="s">
        <v>10923</v>
      </c>
      <c r="N9" s="23" t="s">
        <v>11546</v>
      </c>
      <c r="O9" s="39" t="s">
        <v>11760</v>
      </c>
      <c r="P9" s="24" t="s">
        <v>11345</v>
      </c>
      <c r="Q9" s="23" t="s">
        <v>11759</v>
      </c>
      <c r="R9" s="39" t="s">
        <v>7534</v>
      </c>
      <c r="S9" s="24" t="s">
        <v>11758</v>
      </c>
      <c r="T9" s="23" t="s">
        <v>11757</v>
      </c>
      <c r="U9" s="23" t="s">
        <v>11598</v>
      </c>
      <c r="V9" s="23" t="s">
        <v>11054</v>
      </c>
      <c r="W9" s="23" t="s">
        <v>11048</v>
      </c>
      <c r="X9" s="23" t="s">
        <v>10264</v>
      </c>
      <c r="Y9" s="23" t="s">
        <v>7840</v>
      </c>
      <c r="Z9" s="26" t="s">
        <v>11677</v>
      </c>
      <c r="AA9" s="26" t="s">
        <v>11107</v>
      </c>
      <c r="AB9" s="24" t="s">
        <v>10995</v>
      </c>
      <c r="AC9" s="38" t="s">
        <v>11322</v>
      </c>
      <c r="AD9" s="37" t="s">
        <v>11598</v>
      </c>
      <c r="AE9" s="37" t="s">
        <v>8394</v>
      </c>
      <c r="AF9" s="37" t="s">
        <v>11668</v>
      </c>
      <c r="AG9" s="37" t="s">
        <v>11546</v>
      </c>
      <c r="AH9" s="24" t="s">
        <v>11742</v>
      </c>
      <c r="AI9" s="24" t="s">
        <v>11756</v>
      </c>
      <c r="AJ9" s="23" t="s">
        <v>10686</v>
      </c>
      <c r="AK9" s="23" t="s">
        <v>11755</v>
      </c>
      <c r="AL9" s="23" t="s">
        <v>11754</v>
      </c>
      <c r="AM9" s="24" t="s">
        <v>11035</v>
      </c>
      <c r="AN9" s="23" t="s">
        <v>11147</v>
      </c>
      <c r="AO9" s="23" t="s">
        <v>11753</v>
      </c>
      <c r="AP9" s="23" t="s">
        <v>8286</v>
      </c>
      <c r="AQ9" s="23" t="s">
        <v>11018</v>
      </c>
      <c r="AR9" s="23" t="s">
        <v>11752</v>
      </c>
      <c r="AS9" s="23" t="s">
        <v>11018</v>
      </c>
      <c r="AT9" s="23" t="s">
        <v>7940</v>
      </c>
      <c r="AU9" s="24" t="s">
        <v>11550</v>
      </c>
      <c r="AV9" s="23" t="s">
        <v>11751</v>
      </c>
      <c r="AW9" s="49" t="s">
        <v>10997</v>
      </c>
      <c r="AX9" s="39" t="s">
        <v>11750</v>
      </c>
      <c r="AY9" s="23" t="s">
        <v>11749</v>
      </c>
      <c r="AZ9" s="23" t="s">
        <v>10951</v>
      </c>
      <c r="BA9" s="23" t="s">
        <v>11105</v>
      </c>
      <c r="BB9" s="23" t="s">
        <v>11748</v>
      </c>
      <c r="BC9" s="23" t="s">
        <v>11071</v>
      </c>
      <c r="BD9" s="23" t="s">
        <v>11747</v>
      </c>
      <c r="BE9" s="23" t="s">
        <v>11746</v>
      </c>
      <c r="BF9" s="23" t="s">
        <v>11634</v>
      </c>
      <c r="BG9" s="23" t="s">
        <v>10946</v>
      </c>
      <c r="BH9" s="23" t="s">
        <v>11152</v>
      </c>
      <c r="BI9" s="23" t="s">
        <v>11745</v>
      </c>
      <c r="BJ9" s="23" t="s">
        <v>11744</v>
      </c>
      <c r="BK9" s="23" t="s">
        <v>11416</v>
      </c>
      <c r="BL9" s="23" t="s">
        <v>11060</v>
      </c>
      <c r="BM9" s="23" t="s">
        <v>11743</v>
      </c>
      <c r="BN9" s="39" t="s">
        <v>11742</v>
      </c>
    </row>
    <row r="10" spans="1:66" ht="16" x14ac:dyDescent="0.2">
      <c r="B10" s="24" t="s">
        <v>11741</v>
      </c>
      <c r="C10" s="39" t="s">
        <v>10940</v>
      </c>
      <c r="D10" s="47" t="s">
        <v>7654</v>
      </c>
      <c r="E10" s="36" t="s">
        <v>11383</v>
      </c>
      <c r="F10" s="28" t="s">
        <v>11529</v>
      </c>
      <c r="G10" s="28" t="s">
        <v>11514</v>
      </c>
      <c r="H10" s="29" t="s">
        <v>11740</v>
      </c>
      <c r="I10" s="24" t="s">
        <v>11739</v>
      </c>
      <c r="J10" s="23" t="s">
        <v>11654</v>
      </c>
      <c r="K10" s="24" t="s">
        <v>11738</v>
      </c>
      <c r="L10" s="23" t="s">
        <v>11737</v>
      </c>
      <c r="M10" s="23" t="s">
        <v>10951</v>
      </c>
      <c r="N10" s="23" t="s">
        <v>10796</v>
      </c>
      <c r="O10" s="39" t="s">
        <v>8186</v>
      </c>
      <c r="P10" s="24" t="s">
        <v>11236</v>
      </c>
      <c r="Q10" s="23" t="s">
        <v>11736</v>
      </c>
      <c r="R10" s="39" t="s">
        <v>11026</v>
      </c>
      <c r="S10" s="24" t="s">
        <v>11735</v>
      </c>
      <c r="T10" s="23" t="s">
        <v>10158</v>
      </c>
      <c r="U10" s="23" t="s">
        <v>11106</v>
      </c>
      <c r="V10" s="23" t="s">
        <v>11148</v>
      </c>
      <c r="W10" s="23" t="s">
        <v>11489</v>
      </c>
      <c r="X10" s="23" t="s">
        <v>11734</v>
      </c>
      <c r="Y10" s="23" t="s">
        <v>11733</v>
      </c>
      <c r="Z10" s="26" t="s">
        <v>11732</v>
      </c>
      <c r="AA10" s="26" t="s">
        <v>8770</v>
      </c>
      <c r="AB10" s="24" t="s">
        <v>11629</v>
      </c>
      <c r="AC10" s="38" t="s">
        <v>11281</v>
      </c>
      <c r="AD10" s="37" t="s">
        <v>7484</v>
      </c>
      <c r="AE10" s="37" t="s">
        <v>11293</v>
      </c>
      <c r="AF10" s="37" t="s">
        <v>11128</v>
      </c>
      <c r="AG10" s="37" t="s">
        <v>11149</v>
      </c>
      <c r="AH10" s="24" t="s">
        <v>11731</v>
      </c>
      <c r="AI10" s="24" t="s">
        <v>11611</v>
      </c>
      <c r="AJ10" s="23" t="s">
        <v>11352</v>
      </c>
      <c r="AK10" s="23" t="s">
        <v>11730</v>
      </c>
      <c r="AL10" s="23" t="s">
        <v>11729</v>
      </c>
      <c r="AM10" s="24" t="s">
        <v>11480</v>
      </c>
      <c r="AN10" s="23" t="s">
        <v>10057</v>
      </c>
      <c r="AO10" s="23" t="s">
        <v>11728</v>
      </c>
      <c r="AP10" s="23" t="s">
        <v>11727</v>
      </c>
      <c r="AQ10" s="23" t="s">
        <v>9290</v>
      </c>
      <c r="AR10" s="23" t="s">
        <v>11726</v>
      </c>
      <c r="AS10" s="23" t="s">
        <v>11725</v>
      </c>
      <c r="AT10" s="23" t="s">
        <v>11724</v>
      </c>
      <c r="AU10" s="24" t="s">
        <v>11723</v>
      </c>
      <c r="AV10" s="23" t="s">
        <v>11722</v>
      </c>
      <c r="AW10" s="49" t="s">
        <v>11337</v>
      </c>
      <c r="AX10" s="39" t="s">
        <v>11721</v>
      </c>
      <c r="AY10" s="23" t="s">
        <v>11395</v>
      </c>
      <c r="AZ10" s="23" t="s">
        <v>11336</v>
      </c>
      <c r="BA10" s="23" t="s">
        <v>11623</v>
      </c>
      <c r="BB10" s="23" t="s">
        <v>11629</v>
      </c>
      <c r="BC10" s="23" t="s">
        <v>7634</v>
      </c>
      <c r="BD10" s="23" t="s">
        <v>11387</v>
      </c>
      <c r="BE10" s="23" t="s">
        <v>11182</v>
      </c>
      <c r="BF10" s="23" t="s">
        <v>11720</v>
      </c>
      <c r="BG10" s="23" t="s">
        <v>11719</v>
      </c>
      <c r="BH10" s="23" t="s">
        <v>11615</v>
      </c>
      <c r="BI10" s="23" t="s">
        <v>11044</v>
      </c>
      <c r="BJ10" s="23" t="s">
        <v>11718</v>
      </c>
      <c r="BK10" s="23" t="s">
        <v>11584</v>
      </c>
      <c r="BL10" s="23" t="s">
        <v>11529</v>
      </c>
      <c r="BM10" s="23" t="s">
        <v>11717</v>
      </c>
      <c r="BN10" s="39" t="s">
        <v>11708</v>
      </c>
    </row>
    <row r="11" spans="1:66" ht="16" x14ac:dyDescent="0.2">
      <c r="B11" s="24" t="s">
        <v>11716</v>
      </c>
      <c r="C11" s="39" t="s">
        <v>11715</v>
      </c>
      <c r="D11" s="47" t="s">
        <v>11623</v>
      </c>
      <c r="E11" s="36" t="s">
        <v>8394</v>
      </c>
      <c r="F11" s="28" t="s">
        <v>11492</v>
      </c>
      <c r="G11" s="28" t="s">
        <v>11397</v>
      </c>
      <c r="H11" s="29" t="s">
        <v>11714</v>
      </c>
      <c r="I11" s="24" t="s">
        <v>10787</v>
      </c>
      <c r="J11" s="23" t="s">
        <v>11690</v>
      </c>
      <c r="K11" s="24" t="s">
        <v>11713</v>
      </c>
      <c r="L11" s="23" t="s">
        <v>11631</v>
      </c>
      <c r="M11" s="23" t="s">
        <v>10928</v>
      </c>
      <c r="N11" s="23" t="s">
        <v>11598</v>
      </c>
      <c r="O11" s="39" t="s">
        <v>10796</v>
      </c>
      <c r="P11" s="24" t="s">
        <v>11712</v>
      </c>
      <c r="Q11" s="23" t="s">
        <v>10434</v>
      </c>
      <c r="R11" s="39" t="s">
        <v>11128</v>
      </c>
      <c r="S11" s="24" t="s">
        <v>11711</v>
      </c>
      <c r="T11" s="23" t="s">
        <v>9648</v>
      </c>
      <c r="U11" s="23" t="s">
        <v>11546</v>
      </c>
      <c r="V11" s="23" t="s">
        <v>11682</v>
      </c>
      <c r="W11" s="23" t="s">
        <v>7500</v>
      </c>
      <c r="X11" s="23" t="s">
        <v>9404</v>
      </c>
      <c r="Y11" s="23" t="s">
        <v>11710</v>
      </c>
      <c r="Z11" s="26" t="s">
        <v>11261</v>
      </c>
      <c r="AA11" s="26" t="s">
        <v>11301</v>
      </c>
      <c r="AB11" s="24" t="s">
        <v>11491</v>
      </c>
      <c r="AC11" s="38" t="s">
        <v>11284</v>
      </c>
      <c r="AD11" s="37" t="s">
        <v>11513</v>
      </c>
      <c r="AE11" s="37" t="s">
        <v>11489</v>
      </c>
      <c r="AF11" s="37" t="s">
        <v>11026</v>
      </c>
      <c r="AG11" s="37" t="s">
        <v>11709</v>
      </c>
      <c r="AH11" s="24" t="s">
        <v>11466</v>
      </c>
      <c r="AI11" s="24" t="s">
        <v>11708</v>
      </c>
      <c r="AJ11" s="23" t="s">
        <v>10763</v>
      </c>
      <c r="AK11" s="23" t="s">
        <v>11707</v>
      </c>
      <c r="AL11" s="23" t="s">
        <v>11706</v>
      </c>
      <c r="AM11" s="24" t="s">
        <v>10982</v>
      </c>
      <c r="AN11" s="23" t="s">
        <v>10917</v>
      </c>
      <c r="AO11" s="23" t="s">
        <v>11705</v>
      </c>
      <c r="AP11" s="23" t="s">
        <v>10816</v>
      </c>
      <c r="AQ11" s="23" t="s">
        <v>11704</v>
      </c>
      <c r="AR11" s="23" t="s">
        <v>11703</v>
      </c>
      <c r="AS11" s="23" t="s">
        <v>11147</v>
      </c>
      <c r="AT11" s="23" t="s">
        <v>11702</v>
      </c>
      <c r="AU11" s="24" t="s">
        <v>11701</v>
      </c>
      <c r="AV11" s="23" t="s">
        <v>11700</v>
      </c>
      <c r="AW11" s="49" t="s">
        <v>11645</v>
      </c>
      <c r="AX11" s="39" t="s">
        <v>10305</v>
      </c>
      <c r="AY11" s="23" t="s">
        <v>7562</v>
      </c>
      <c r="AZ11" s="23" t="s">
        <v>11699</v>
      </c>
      <c r="BA11" s="23" t="s">
        <v>11154</v>
      </c>
      <c r="BB11" s="23" t="s">
        <v>11122</v>
      </c>
      <c r="BC11" s="23" t="s">
        <v>8136</v>
      </c>
      <c r="BD11" s="23" t="s">
        <v>9899</v>
      </c>
      <c r="BE11" s="23" t="s">
        <v>11077</v>
      </c>
      <c r="BF11" s="23" t="s">
        <v>11196</v>
      </c>
      <c r="BG11" s="23" t="s">
        <v>11170</v>
      </c>
      <c r="BH11" s="23" t="s">
        <v>11698</v>
      </c>
      <c r="BI11" s="23" t="s">
        <v>11323</v>
      </c>
      <c r="BJ11" s="23" t="s">
        <v>11697</v>
      </c>
      <c r="BK11" s="23" t="s">
        <v>11269</v>
      </c>
      <c r="BL11" s="23" t="s">
        <v>11696</v>
      </c>
      <c r="BM11" s="23" t="s">
        <v>11695</v>
      </c>
      <c r="BN11" s="39" t="s">
        <v>11667</v>
      </c>
    </row>
    <row r="12" spans="1:66" ht="16" x14ac:dyDescent="0.2">
      <c r="B12" s="24" t="s">
        <v>11694</v>
      </c>
      <c r="C12" s="39" t="s">
        <v>11693</v>
      </c>
      <c r="D12" s="47" t="s">
        <v>11372</v>
      </c>
      <c r="E12" s="36" t="s">
        <v>11692</v>
      </c>
      <c r="F12" s="28" t="s">
        <v>11691</v>
      </c>
      <c r="G12" s="28" t="s">
        <v>11690</v>
      </c>
      <c r="H12" s="29" t="s">
        <v>11156</v>
      </c>
      <c r="I12" s="24" t="s">
        <v>11689</v>
      </c>
      <c r="J12" s="23" t="s">
        <v>10681</v>
      </c>
      <c r="K12" s="24" t="s">
        <v>11372</v>
      </c>
      <c r="L12" s="23" t="s">
        <v>11271</v>
      </c>
      <c r="M12" s="23" t="s">
        <v>11624</v>
      </c>
      <c r="N12" s="23" t="s">
        <v>11017</v>
      </c>
      <c r="O12" s="39" t="s">
        <v>11082</v>
      </c>
      <c r="P12" s="24" t="s">
        <v>11237</v>
      </c>
      <c r="Q12" s="23" t="s">
        <v>11210</v>
      </c>
      <c r="R12" s="39" t="s">
        <v>11279</v>
      </c>
      <c r="S12" s="24" t="s">
        <v>11688</v>
      </c>
      <c r="T12" s="23" t="s">
        <v>9596</v>
      </c>
      <c r="U12" s="23" t="s">
        <v>11301</v>
      </c>
      <c r="V12" s="23" t="s">
        <v>11082</v>
      </c>
      <c r="W12" s="23" t="s">
        <v>9975</v>
      </c>
      <c r="X12" s="23" t="s">
        <v>11687</v>
      </c>
      <c r="Y12" s="23" t="s">
        <v>11686</v>
      </c>
      <c r="Z12" s="26" t="s">
        <v>11685</v>
      </c>
      <c r="AA12" s="26" t="s">
        <v>11488</v>
      </c>
      <c r="AB12" s="24" t="s">
        <v>11301</v>
      </c>
      <c r="AC12" s="38" t="s">
        <v>11542</v>
      </c>
      <c r="AD12" s="37" t="s">
        <v>11546</v>
      </c>
      <c r="AE12" s="37" t="s">
        <v>11058</v>
      </c>
      <c r="AF12" s="37" t="s">
        <v>10246</v>
      </c>
      <c r="AG12" s="37" t="s">
        <v>10459</v>
      </c>
      <c r="AH12" s="24" t="s">
        <v>11684</v>
      </c>
      <c r="AI12" s="24" t="s">
        <v>10585</v>
      </c>
      <c r="AJ12" s="23" t="s">
        <v>10682</v>
      </c>
      <c r="AK12" s="23" t="s">
        <v>11440</v>
      </c>
      <c r="AL12" s="23" t="s">
        <v>11683</v>
      </c>
      <c r="AM12" s="24" t="s">
        <v>11221</v>
      </c>
      <c r="AN12" s="23" t="s">
        <v>11541</v>
      </c>
      <c r="AO12" s="23" t="s">
        <v>11682</v>
      </c>
      <c r="AP12" s="23" t="s">
        <v>10439</v>
      </c>
      <c r="AQ12" s="23" t="s">
        <v>11161</v>
      </c>
      <c r="AR12" s="23" t="s">
        <v>11128</v>
      </c>
      <c r="AS12" s="23" t="s">
        <v>11650</v>
      </c>
      <c r="AT12" s="23" t="s">
        <v>11681</v>
      </c>
      <c r="AU12" s="24" t="s">
        <v>11680</v>
      </c>
      <c r="AV12" s="23" t="s">
        <v>11279</v>
      </c>
      <c r="AW12" s="49" t="s">
        <v>11321</v>
      </c>
      <c r="AX12" s="39" t="s">
        <v>11321</v>
      </c>
      <c r="AY12" s="23" t="s">
        <v>10873</v>
      </c>
      <c r="AZ12" s="23" t="s">
        <v>11597</v>
      </c>
      <c r="BA12" s="23" t="s">
        <v>11679</v>
      </c>
      <c r="BB12" s="23" t="s">
        <v>11538</v>
      </c>
      <c r="BC12" s="23" t="s">
        <v>11678</v>
      </c>
      <c r="BD12" s="23" t="s">
        <v>11677</v>
      </c>
      <c r="BE12" s="23" t="s">
        <v>11227</v>
      </c>
      <c r="BF12" s="23" t="s">
        <v>11676</v>
      </c>
      <c r="BG12" s="23" t="s">
        <v>11675</v>
      </c>
      <c r="BH12" s="23" t="s">
        <v>11027</v>
      </c>
      <c r="BI12" s="23" t="s">
        <v>11674</v>
      </c>
      <c r="BJ12" s="23" t="s">
        <v>11266</v>
      </c>
      <c r="BK12" s="23" t="s">
        <v>11476</v>
      </c>
      <c r="BL12" s="23" t="s">
        <v>11673</v>
      </c>
      <c r="BM12" s="23" t="s">
        <v>11672</v>
      </c>
      <c r="BN12" s="39" t="s">
        <v>11305</v>
      </c>
    </row>
    <row r="13" spans="1:66" ht="16" x14ac:dyDescent="0.2">
      <c r="B13" s="24" t="s">
        <v>11671</v>
      </c>
      <c r="C13" s="39" t="s">
        <v>11670</v>
      </c>
      <c r="D13" s="47" t="s">
        <v>11669</v>
      </c>
      <c r="E13" s="36" t="s">
        <v>11668</v>
      </c>
      <c r="F13" s="28" t="s">
        <v>11667</v>
      </c>
      <c r="G13" s="28" t="s">
        <v>11535</v>
      </c>
      <c r="H13" s="29" t="s">
        <v>11666</v>
      </c>
      <c r="I13" s="24" t="s">
        <v>11665</v>
      </c>
      <c r="J13" s="23" t="s">
        <v>11664</v>
      </c>
      <c r="K13" s="24" t="s">
        <v>9847</v>
      </c>
      <c r="L13" s="23" t="s">
        <v>9978</v>
      </c>
      <c r="M13" s="23" t="s">
        <v>11147</v>
      </c>
      <c r="N13" s="23" t="s">
        <v>8760</v>
      </c>
      <c r="O13" s="39" t="s">
        <v>7416</v>
      </c>
      <c r="P13" s="24" t="s">
        <v>11663</v>
      </c>
      <c r="Q13" s="23" t="s">
        <v>11662</v>
      </c>
      <c r="R13" s="39" t="s">
        <v>7476</v>
      </c>
      <c r="S13" s="24" t="s">
        <v>11661</v>
      </c>
      <c r="T13" s="23" t="s">
        <v>9132</v>
      </c>
      <c r="U13" s="23" t="s">
        <v>8594</v>
      </c>
      <c r="V13" s="23" t="s">
        <v>11159</v>
      </c>
      <c r="W13" s="23" t="s">
        <v>11148</v>
      </c>
      <c r="X13" s="23" t="s">
        <v>11660</v>
      </c>
      <c r="Y13" s="23" t="s">
        <v>11659</v>
      </c>
      <c r="Z13" s="26" t="s">
        <v>11658</v>
      </c>
      <c r="AA13" s="26" t="s">
        <v>11657</v>
      </c>
      <c r="AB13" s="24" t="s">
        <v>11337</v>
      </c>
      <c r="AC13" s="38" t="s">
        <v>10317</v>
      </c>
      <c r="AD13" s="37" t="s">
        <v>11569</v>
      </c>
      <c r="AE13" s="37" t="s">
        <v>11233</v>
      </c>
      <c r="AF13" s="37" t="s">
        <v>11042</v>
      </c>
      <c r="AG13" s="37" t="s">
        <v>11225</v>
      </c>
      <c r="AH13" s="24" t="s">
        <v>11656</v>
      </c>
      <c r="AI13" s="24" t="s">
        <v>11655</v>
      </c>
      <c r="AJ13" s="23" t="s">
        <v>11654</v>
      </c>
      <c r="AK13" s="23" t="s">
        <v>11653</v>
      </c>
      <c r="AL13" s="23" t="s">
        <v>11652</v>
      </c>
      <c r="AM13" s="24" t="s">
        <v>11589</v>
      </c>
      <c r="AN13" s="23" t="s">
        <v>11651</v>
      </c>
      <c r="AO13" s="23" t="s">
        <v>11619</v>
      </c>
      <c r="AP13" s="23" t="s">
        <v>10995</v>
      </c>
      <c r="AQ13" s="23" t="s">
        <v>11650</v>
      </c>
      <c r="AR13" s="23" t="s">
        <v>11649</v>
      </c>
      <c r="AS13" s="23" t="s">
        <v>11648</v>
      </c>
      <c r="AT13" s="23" t="s">
        <v>11647</v>
      </c>
      <c r="AU13" s="24" t="s">
        <v>11646</v>
      </c>
      <c r="AV13" s="23" t="s">
        <v>11304</v>
      </c>
      <c r="AW13" s="49" t="s">
        <v>11538</v>
      </c>
      <c r="AX13" s="39" t="s">
        <v>11645</v>
      </c>
      <c r="AY13" s="23" t="s">
        <v>11371</v>
      </c>
      <c r="AZ13" s="23" t="s">
        <v>10962</v>
      </c>
      <c r="BA13" s="23" t="s">
        <v>11644</v>
      </c>
      <c r="BB13" s="23" t="s">
        <v>11598</v>
      </c>
      <c r="BC13" s="23" t="s">
        <v>10072</v>
      </c>
      <c r="BD13" s="23" t="s">
        <v>11231</v>
      </c>
      <c r="BE13" s="23" t="s">
        <v>11643</v>
      </c>
      <c r="BF13" s="23" t="s">
        <v>11278</v>
      </c>
      <c r="BG13" s="23" t="s">
        <v>11642</v>
      </c>
      <c r="BH13" s="23" t="s">
        <v>10952</v>
      </c>
      <c r="BI13" s="23" t="s">
        <v>11573</v>
      </c>
      <c r="BJ13" s="23" t="s">
        <v>11641</v>
      </c>
      <c r="BK13" s="23" t="s">
        <v>11640</v>
      </c>
      <c r="BL13" s="23" t="s">
        <v>10632</v>
      </c>
      <c r="BM13" s="23" t="s">
        <v>11639</v>
      </c>
      <c r="BN13" s="39" t="s">
        <v>11260</v>
      </c>
    </row>
    <row r="14" spans="1:66" ht="16" x14ac:dyDescent="0.2">
      <c r="B14" s="24" t="s">
        <v>8226</v>
      </c>
      <c r="C14" s="39" t="s">
        <v>11246</v>
      </c>
      <c r="D14" s="47" t="s">
        <v>11487</v>
      </c>
      <c r="E14" s="36" t="s">
        <v>11395</v>
      </c>
      <c r="F14" s="28" t="s">
        <v>11638</v>
      </c>
      <c r="G14" s="28" t="s">
        <v>11637</v>
      </c>
      <c r="H14" s="29" t="s">
        <v>11636</v>
      </c>
      <c r="I14" s="24" t="s">
        <v>11635</v>
      </c>
      <c r="J14" s="23" t="s">
        <v>11634</v>
      </c>
      <c r="K14" s="24" t="s">
        <v>9936</v>
      </c>
      <c r="L14" s="23" t="s">
        <v>11633</v>
      </c>
      <c r="M14" s="23" t="s">
        <v>10736</v>
      </c>
      <c r="N14" s="23" t="s">
        <v>11629</v>
      </c>
      <c r="O14" s="39" t="s">
        <v>11632</v>
      </c>
      <c r="P14" s="24" t="s">
        <v>11631</v>
      </c>
      <c r="Q14" s="23" t="s">
        <v>11202</v>
      </c>
      <c r="R14" s="39"/>
      <c r="S14" s="24" t="s">
        <v>11630</v>
      </c>
      <c r="T14" s="23" t="s">
        <v>11629</v>
      </c>
      <c r="U14" s="23" t="s">
        <v>11629</v>
      </c>
      <c r="V14" s="23" t="s">
        <v>10996</v>
      </c>
      <c r="W14" s="23" t="s">
        <v>7932</v>
      </c>
      <c r="X14" s="23" t="s">
        <v>11628</v>
      </c>
      <c r="Y14" s="23" t="s">
        <v>7524</v>
      </c>
      <c r="Z14" s="26" t="s">
        <v>11627</v>
      </c>
      <c r="AA14" s="26" t="s">
        <v>11626</v>
      </c>
      <c r="AB14" s="24" t="s">
        <v>11036</v>
      </c>
      <c r="AC14" s="38" t="s">
        <v>10266</v>
      </c>
      <c r="AD14" s="37" t="s">
        <v>11625</v>
      </c>
      <c r="AE14" s="37" t="s">
        <v>11624</v>
      </c>
      <c r="AF14" s="37" t="s">
        <v>9975</v>
      </c>
      <c r="AG14" s="37" t="s">
        <v>11623</v>
      </c>
      <c r="AH14" s="24" t="s">
        <v>10746</v>
      </c>
      <c r="AI14" s="24" t="s">
        <v>11622</v>
      </c>
      <c r="AJ14" s="23" t="s">
        <v>10778</v>
      </c>
      <c r="AK14" s="23" t="s">
        <v>11621</v>
      </c>
      <c r="AL14" s="23" t="s">
        <v>11620</v>
      </c>
      <c r="AM14" s="24" t="s">
        <v>11175</v>
      </c>
      <c r="AN14" s="23" t="s">
        <v>11619</v>
      </c>
      <c r="AO14" s="23" t="s">
        <v>11220</v>
      </c>
      <c r="AP14" s="23" t="s">
        <v>11102</v>
      </c>
      <c r="AQ14" s="23" t="s">
        <v>11591</v>
      </c>
      <c r="AR14" s="23" t="s">
        <v>11233</v>
      </c>
      <c r="AS14" s="23" t="s">
        <v>11618</v>
      </c>
      <c r="AT14" s="23" t="s">
        <v>11617</v>
      </c>
      <c r="AU14" s="24" t="s">
        <v>11616</v>
      </c>
      <c r="AV14" s="23" t="s">
        <v>11615</v>
      </c>
      <c r="AW14" s="49" t="s">
        <v>11546</v>
      </c>
      <c r="AY14" s="23" t="s">
        <v>10975</v>
      </c>
      <c r="AZ14" s="23" t="s">
        <v>11614</v>
      </c>
      <c r="BA14" s="23" t="s">
        <v>11613</v>
      </c>
      <c r="BB14" s="23" t="s">
        <v>11591</v>
      </c>
      <c r="BC14" s="23" t="s">
        <v>11231</v>
      </c>
      <c r="BD14" s="23" t="s">
        <v>11206</v>
      </c>
      <c r="BE14" s="23" t="s">
        <v>10684</v>
      </c>
      <c r="BF14" s="23" t="s">
        <v>11612</v>
      </c>
      <c r="BG14" s="23" t="s">
        <v>11611</v>
      </c>
      <c r="BH14" s="23" t="s">
        <v>11610</v>
      </c>
      <c r="BI14" s="23" t="s">
        <v>11609</v>
      </c>
      <c r="BJ14" s="23" t="s">
        <v>11400</v>
      </c>
      <c r="BK14" s="23" t="s">
        <v>11608</v>
      </c>
      <c r="BL14" s="23" t="s">
        <v>11607</v>
      </c>
      <c r="BM14" s="23" t="s">
        <v>11606</v>
      </c>
      <c r="BN14" s="39" t="s">
        <v>11433</v>
      </c>
    </row>
    <row r="15" spans="1:66" ht="16" x14ac:dyDescent="0.2">
      <c r="B15" s="24" t="s">
        <v>11605</v>
      </c>
      <c r="C15" s="39" t="s">
        <v>11604</v>
      </c>
      <c r="D15" s="47" t="s">
        <v>10995</v>
      </c>
      <c r="E15" s="36" t="s">
        <v>7746</v>
      </c>
      <c r="F15" s="28" t="s">
        <v>11433</v>
      </c>
      <c r="G15" s="28" t="s">
        <v>11603</v>
      </c>
      <c r="H15" s="29" t="s">
        <v>11602</v>
      </c>
      <c r="I15" s="24" t="s">
        <v>11601</v>
      </c>
      <c r="J15" s="23" t="s">
        <v>11600</v>
      </c>
      <c r="K15" s="24" t="s">
        <v>7654</v>
      </c>
      <c r="L15" s="23" t="s">
        <v>11599</v>
      </c>
      <c r="M15" s="23" t="s">
        <v>11018</v>
      </c>
      <c r="N15" s="23" t="s">
        <v>11487</v>
      </c>
      <c r="O15" s="39" t="s">
        <v>11598</v>
      </c>
      <c r="P15" s="24" t="s">
        <v>11425</v>
      </c>
      <c r="Q15" s="23" t="s">
        <v>11597</v>
      </c>
      <c r="R15" s="39"/>
      <c r="S15" s="24"/>
      <c r="T15" s="23"/>
      <c r="U15" s="23"/>
      <c r="V15" s="23"/>
      <c r="W15" s="23"/>
      <c r="X15" s="23"/>
      <c r="Y15" s="23"/>
      <c r="Z15" s="26" t="s">
        <v>11596</v>
      </c>
      <c r="AA15" s="26" t="s">
        <v>11595</v>
      </c>
      <c r="AB15" s="24"/>
      <c r="AC15" s="38" t="s">
        <v>7654</v>
      </c>
      <c r="AD15" s="50" t="s">
        <v>11017</v>
      </c>
      <c r="AE15" s="37" t="s">
        <v>11327</v>
      </c>
      <c r="AF15" s="37" t="s">
        <v>10142</v>
      </c>
      <c r="AG15" s="37" t="s">
        <v>11513</v>
      </c>
      <c r="AH15" s="24" t="s">
        <v>10585</v>
      </c>
      <c r="AI15" s="24" t="s">
        <v>11594</v>
      </c>
      <c r="AJ15" s="23" t="s">
        <v>11279</v>
      </c>
      <c r="AK15" s="23" t="s">
        <v>11593</v>
      </c>
      <c r="AL15" s="23" t="s">
        <v>11592</v>
      </c>
      <c r="AM15" s="24" t="s">
        <v>11591</v>
      </c>
      <c r="AN15" s="23" t="s">
        <v>11590</v>
      </c>
      <c r="AO15" s="23" t="s">
        <v>10811</v>
      </c>
      <c r="AP15" s="23" t="s">
        <v>7450</v>
      </c>
      <c r="AQ15" s="23" t="s">
        <v>11589</v>
      </c>
      <c r="AR15" s="23" t="s">
        <v>11588</v>
      </c>
      <c r="AS15" s="23" t="s">
        <v>11587</v>
      </c>
      <c r="AT15" s="23" t="s">
        <v>11586</v>
      </c>
      <c r="AU15" s="24" t="s">
        <v>11585</v>
      </c>
      <c r="AV15" s="23" t="s">
        <v>11584</v>
      </c>
      <c r="AW15" s="49" t="s">
        <v>11372</v>
      </c>
      <c r="AY15" s="23" t="s">
        <v>11279</v>
      </c>
      <c r="AZ15" s="23" t="s">
        <v>7754</v>
      </c>
      <c r="BA15" s="23" t="s">
        <v>7472</v>
      </c>
      <c r="BB15" s="23" t="s">
        <v>11513</v>
      </c>
      <c r="BC15" s="23" t="s">
        <v>11583</v>
      </c>
      <c r="BD15" s="23" t="s">
        <v>10437</v>
      </c>
      <c r="BE15" s="23" t="s">
        <v>11189</v>
      </c>
      <c r="BF15" s="23" t="s">
        <v>11582</v>
      </c>
      <c r="BG15" s="23" t="s">
        <v>11581</v>
      </c>
      <c r="BH15" s="23" t="s">
        <v>10840</v>
      </c>
      <c r="BI15" s="23" t="s">
        <v>11580</v>
      </c>
      <c r="BJ15" s="23" t="s">
        <v>11579</v>
      </c>
      <c r="BK15" s="23" t="s">
        <v>11207</v>
      </c>
      <c r="BL15" s="23" t="s">
        <v>11578</v>
      </c>
      <c r="BM15" s="23" t="s">
        <v>11577</v>
      </c>
      <c r="BN15" s="39" t="s">
        <v>11576</v>
      </c>
    </row>
    <row r="16" spans="1:66" ht="16" x14ac:dyDescent="0.2">
      <c r="B16" s="24" t="s">
        <v>11575</v>
      </c>
      <c r="C16" s="39" t="s">
        <v>11574</v>
      </c>
      <c r="D16" s="47" t="s">
        <v>11213</v>
      </c>
      <c r="E16" s="36" t="s">
        <v>11058</v>
      </c>
      <c r="F16" s="28" t="s">
        <v>11573</v>
      </c>
      <c r="G16" s="28" t="s">
        <v>11572</v>
      </c>
      <c r="H16" s="29" t="s">
        <v>10596</v>
      </c>
      <c r="I16" s="24" t="s">
        <v>11571</v>
      </c>
      <c r="J16" s="23" t="s">
        <v>10847</v>
      </c>
      <c r="K16" s="24" t="s">
        <v>9902</v>
      </c>
      <c r="L16" s="23" t="s">
        <v>11570</v>
      </c>
      <c r="M16" s="23" t="s">
        <v>10929</v>
      </c>
      <c r="N16" s="23" t="s">
        <v>11321</v>
      </c>
      <c r="O16" s="39" t="s">
        <v>11569</v>
      </c>
      <c r="P16" s="24" t="s">
        <v>9978</v>
      </c>
      <c r="Q16" s="23" t="s">
        <v>11148</v>
      </c>
      <c r="R16" s="39"/>
      <c r="S16" s="24"/>
      <c r="T16" s="23"/>
      <c r="U16" s="23"/>
      <c r="V16" s="23"/>
      <c r="W16" s="23"/>
      <c r="X16" s="23"/>
      <c r="Y16" s="23"/>
      <c r="Z16" s="26" t="s">
        <v>11301</v>
      </c>
      <c r="AA16" s="26" t="s">
        <v>10142</v>
      </c>
      <c r="AB16" s="154" t="s">
        <v>11568</v>
      </c>
      <c r="AC16" s="38" t="s">
        <v>11237</v>
      </c>
      <c r="AD16" s="37" t="s">
        <v>11177</v>
      </c>
      <c r="AE16" s="37" t="s">
        <v>10939</v>
      </c>
      <c r="AF16" s="37" t="s">
        <v>10991</v>
      </c>
      <c r="AG16" s="37" t="s">
        <v>11064</v>
      </c>
      <c r="AH16" s="24" t="s">
        <v>11567</v>
      </c>
      <c r="AI16" s="24" t="s">
        <v>11566</v>
      </c>
      <c r="AJ16" s="23" t="s">
        <v>11565</v>
      </c>
      <c r="AK16" s="23" t="s">
        <v>11564</v>
      </c>
      <c r="AL16" s="23" t="s">
        <v>11563</v>
      </c>
      <c r="AM16" s="24" t="s">
        <v>11393</v>
      </c>
      <c r="AN16" s="23" t="s">
        <v>11562</v>
      </c>
      <c r="AO16" s="23" t="s">
        <v>9500</v>
      </c>
      <c r="AP16" s="23" t="s">
        <v>11427</v>
      </c>
      <c r="AQ16" s="23" t="s">
        <v>10882</v>
      </c>
      <c r="AR16" s="23" t="s">
        <v>11034</v>
      </c>
      <c r="AS16" s="23" t="s">
        <v>8060</v>
      </c>
      <c r="AT16" s="23" t="s">
        <v>11561</v>
      </c>
      <c r="AU16" s="24" t="s">
        <v>11560</v>
      </c>
      <c r="AV16" s="23" t="s">
        <v>11222</v>
      </c>
      <c r="AW16" s="49"/>
      <c r="AY16" s="23" t="s">
        <v>10976</v>
      </c>
      <c r="AZ16" s="23" t="s">
        <v>11559</v>
      </c>
      <c r="BA16" s="23" t="s">
        <v>11558</v>
      </c>
      <c r="BB16" s="23" t="s">
        <v>11035</v>
      </c>
      <c r="BC16" s="23" t="s">
        <v>10990</v>
      </c>
      <c r="BD16" s="23" t="s">
        <v>11557</v>
      </c>
      <c r="BE16" s="23" t="s">
        <v>11556</v>
      </c>
      <c r="BF16" s="23" t="s">
        <v>10589</v>
      </c>
      <c r="BG16" s="23" t="s">
        <v>11555</v>
      </c>
      <c r="BH16" s="23" t="s">
        <v>11554</v>
      </c>
      <c r="BI16" s="23" t="s">
        <v>11553</v>
      </c>
      <c r="BJ16" s="23" t="s">
        <v>11552</v>
      </c>
      <c r="BK16" s="23" t="s">
        <v>11551</v>
      </c>
      <c r="BL16" s="23" t="s">
        <v>11550</v>
      </c>
      <c r="BM16" s="23" t="s">
        <v>11549</v>
      </c>
      <c r="BN16" s="39" t="s">
        <v>11347</v>
      </c>
    </row>
    <row r="17" spans="2:66" ht="16" x14ac:dyDescent="0.2">
      <c r="B17" s="24" t="s">
        <v>11548</v>
      </c>
      <c r="C17" s="39" t="s">
        <v>11547</v>
      </c>
      <c r="D17" s="47" t="s">
        <v>11546</v>
      </c>
      <c r="E17" s="36" t="s">
        <v>10891</v>
      </c>
      <c r="F17" s="28" t="s">
        <v>11545</v>
      </c>
      <c r="G17" s="28" t="s">
        <v>11463</v>
      </c>
      <c r="H17" s="29" t="s">
        <v>11228</v>
      </c>
      <c r="I17" s="24" t="s">
        <v>11544</v>
      </c>
      <c r="J17" s="23" t="s">
        <v>11543</v>
      </c>
      <c r="K17" s="24" t="s">
        <v>11460</v>
      </c>
      <c r="L17" s="23" t="s">
        <v>11542</v>
      </c>
      <c r="M17" s="23" t="s">
        <v>10939</v>
      </c>
      <c r="N17" s="23" t="s">
        <v>10995</v>
      </c>
      <c r="O17" s="39" t="s">
        <v>11059</v>
      </c>
      <c r="P17" s="24" t="s">
        <v>11234</v>
      </c>
      <c r="Q17" s="23" t="s">
        <v>10986</v>
      </c>
      <c r="R17" s="39"/>
      <c r="S17" s="24"/>
      <c r="T17" s="23"/>
      <c r="U17" s="23"/>
      <c r="V17" s="23"/>
      <c r="W17" s="23"/>
      <c r="X17" s="23"/>
      <c r="Y17" s="23"/>
      <c r="Z17" s="26" t="s">
        <v>11541</v>
      </c>
      <c r="AA17" s="26" t="s">
        <v>11540</v>
      </c>
      <c r="AB17" s="154"/>
      <c r="AC17" s="38" t="s">
        <v>11345</v>
      </c>
      <c r="AD17" s="37" t="s">
        <v>11225</v>
      </c>
      <c r="AE17" s="37" t="s">
        <v>10921</v>
      </c>
      <c r="AF17" s="37" t="s">
        <v>11539</v>
      </c>
      <c r="AG17" s="37" t="s">
        <v>11538</v>
      </c>
      <c r="AH17" s="24" t="s">
        <v>11537</v>
      </c>
      <c r="AI17" s="24" t="s">
        <v>11536</v>
      </c>
      <c r="AJ17" s="23" t="s">
        <v>11535</v>
      </c>
      <c r="AK17" s="23" t="s">
        <v>11534</v>
      </c>
      <c r="AL17" s="23" t="s">
        <v>11533</v>
      </c>
      <c r="AM17" s="24" t="s">
        <v>7710</v>
      </c>
      <c r="AN17" s="23" t="s">
        <v>10940</v>
      </c>
      <c r="AO17" s="23" t="s">
        <v>11532</v>
      </c>
      <c r="AP17" s="23" t="s">
        <v>11531</v>
      </c>
      <c r="AQ17" s="23" t="s">
        <v>11101</v>
      </c>
      <c r="AR17" s="23" t="s">
        <v>11294</v>
      </c>
      <c r="AS17" s="23" t="s">
        <v>10192</v>
      </c>
      <c r="AT17" s="23" t="s">
        <v>11530</v>
      </c>
      <c r="AU17" s="24" t="s">
        <v>11529</v>
      </c>
      <c r="AV17" s="23" t="s">
        <v>11528</v>
      </c>
      <c r="AY17" s="23" t="s">
        <v>10858</v>
      </c>
      <c r="AZ17" s="23" t="s">
        <v>10275</v>
      </c>
      <c r="BA17" s="23" t="s">
        <v>11527</v>
      </c>
      <c r="BB17" s="23" t="s">
        <v>11526</v>
      </c>
      <c r="BC17" s="23" t="s">
        <v>11206</v>
      </c>
      <c r="BD17" s="23" t="s">
        <v>11091</v>
      </c>
      <c r="BE17" s="23" t="s">
        <v>11525</v>
      </c>
      <c r="BF17" s="23" t="s">
        <v>11117</v>
      </c>
      <c r="BG17" s="23" t="s">
        <v>11524</v>
      </c>
      <c r="BH17" s="23" t="s">
        <v>11523</v>
      </c>
      <c r="BI17" s="23" t="s">
        <v>11522</v>
      </c>
      <c r="BJ17" s="23" t="s">
        <v>11521</v>
      </c>
      <c r="BK17" s="23" t="s">
        <v>11435</v>
      </c>
      <c r="BL17" s="23" t="s">
        <v>11228</v>
      </c>
      <c r="BM17" s="23" t="s">
        <v>11520</v>
      </c>
      <c r="BN17" s="39" t="s">
        <v>11519</v>
      </c>
    </row>
    <row r="18" spans="2:66" ht="16" x14ac:dyDescent="0.2">
      <c r="B18" s="24" t="s">
        <v>11518</v>
      </c>
      <c r="C18" s="39" t="s">
        <v>11154</v>
      </c>
      <c r="D18" s="47" t="s">
        <v>11221</v>
      </c>
      <c r="E18" s="36" t="s">
        <v>9887</v>
      </c>
      <c r="F18" s="28" t="s">
        <v>11201</v>
      </c>
      <c r="G18" s="28" t="s">
        <v>11517</v>
      </c>
      <c r="H18" s="29" t="s">
        <v>11516</v>
      </c>
      <c r="I18" s="24" t="s">
        <v>11515</v>
      </c>
      <c r="J18" s="23" t="s">
        <v>11514</v>
      </c>
      <c r="K18" s="24" t="s">
        <v>11345</v>
      </c>
      <c r="L18" s="23" t="s">
        <v>11223</v>
      </c>
      <c r="M18" s="23" t="s">
        <v>11008</v>
      </c>
      <c r="N18" s="23" t="s">
        <v>11513</v>
      </c>
      <c r="O18" s="39" t="s">
        <v>10411</v>
      </c>
      <c r="P18" s="24" t="s">
        <v>10948</v>
      </c>
      <c r="Q18" s="23" t="s">
        <v>10962</v>
      </c>
      <c r="R18" s="39"/>
      <c r="S18" s="25"/>
      <c r="T18" s="26"/>
      <c r="U18" s="48"/>
      <c r="V18" s="23"/>
      <c r="W18" s="23"/>
      <c r="X18" s="23"/>
      <c r="Y18" s="23"/>
      <c r="Z18" s="26" t="s">
        <v>11512</v>
      </c>
      <c r="AA18" s="26" t="s">
        <v>10804</v>
      </c>
      <c r="AB18" s="154"/>
      <c r="AC18" s="38" t="s">
        <v>10436</v>
      </c>
      <c r="AD18" s="37" t="s">
        <v>11511</v>
      </c>
      <c r="AE18" s="37" t="s">
        <v>11096</v>
      </c>
      <c r="AF18" s="37" t="s">
        <v>11003</v>
      </c>
      <c r="AG18" s="37" t="s">
        <v>11175</v>
      </c>
      <c r="AH18" s="24" t="s">
        <v>11510</v>
      </c>
      <c r="AI18" s="24" t="s">
        <v>11435</v>
      </c>
      <c r="AJ18" s="23" t="s">
        <v>11509</v>
      </c>
      <c r="AK18" s="23" t="s">
        <v>11508</v>
      </c>
      <c r="AL18" s="23" t="s">
        <v>11507</v>
      </c>
      <c r="AM18" s="24" t="s">
        <v>11102</v>
      </c>
      <c r="AN18" s="23" t="s">
        <v>8060</v>
      </c>
      <c r="AO18" s="23" t="s">
        <v>11506</v>
      </c>
      <c r="AP18" s="23" t="s">
        <v>11035</v>
      </c>
      <c r="AQ18" s="23" t="s">
        <v>11175</v>
      </c>
      <c r="AR18" s="23" t="s">
        <v>11505</v>
      </c>
      <c r="AS18" s="23" t="s">
        <v>11083</v>
      </c>
      <c r="AT18" s="23" t="s">
        <v>8524</v>
      </c>
      <c r="AU18" s="24" t="s">
        <v>11504</v>
      </c>
      <c r="AV18" s="23" t="s">
        <v>11189</v>
      </c>
      <c r="AY18" s="23" t="s">
        <v>10843</v>
      </c>
      <c r="AZ18" s="23" t="s">
        <v>11320</v>
      </c>
      <c r="BA18" s="23" t="s">
        <v>10995</v>
      </c>
      <c r="BB18" s="23" t="s">
        <v>10905</v>
      </c>
      <c r="BC18" s="23" t="s">
        <v>10130</v>
      </c>
      <c r="BD18" s="23" t="s">
        <v>11012</v>
      </c>
      <c r="BE18" s="23" t="s">
        <v>11326</v>
      </c>
      <c r="BF18" s="23" t="s">
        <v>11503</v>
      </c>
      <c r="BG18" s="23" t="s">
        <v>11502</v>
      </c>
      <c r="BH18" s="23" t="s">
        <v>11501</v>
      </c>
      <c r="BI18" s="23" t="s">
        <v>11500</v>
      </c>
      <c r="BJ18" s="23" t="s">
        <v>11499</v>
      </c>
      <c r="BK18" s="23" t="s">
        <v>11498</v>
      </c>
      <c r="BL18" s="23" t="s">
        <v>11497</v>
      </c>
      <c r="BM18" s="23" t="s">
        <v>10602</v>
      </c>
      <c r="BN18" s="39" t="s">
        <v>11496</v>
      </c>
    </row>
    <row r="19" spans="2:66" ht="16" x14ac:dyDescent="0.2">
      <c r="B19" s="24" t="s">
        <v>11495</v>
      </c>
      <c r="C19" s="39" t="s">
        <v>9278</v>
      </c>
      <c r="D19" s="47" t="s">
        <v>10960</v>
      </c>
      <c r="E19" s="36" t="s">
        <v>7554</v>
      </c>
      <c r="F19" s="28" t="s">
        <v>11494</v>
      </c>
      <c r="G19" s="28" t="s">
        <v>10924</v>
      </c>
      <c r="H19" s="29" t="s">
        <v>11493</v>
      </c>
      <c r="I19" s="24" t="s">
        <v>11492</v>
      </c>
      <c r="J19" s="23" t="s">
        <v>10646</v>
      </c>
      <c r="K19" s="24" t="s">
        <v>11188</v>
      </c>
      <c r="L19" s="23" t="s">
        <v>11322</v>
      </c>
      <c r="M19" s="23" t="s">
        <v>11436</v>
      </c>
      <c r="N19" s="23" t="s">
        <v>11491</v>
      </c>
      <c r="O19" s="39" t="s">
        <v>11490</v>
      </c>
      <c r="P19" s="24" t="s">
        <v>11173</v>
      </c>
      <c r="Q19" s="23" t="s">
        <v>11489</v>
      </c>
      <c r="R19" s="39"/>
      <c r="S19" s="25"/>
      <c r="T19" s="26"/>
      <c r="U19" s="23"/>
      <c r="V19" s="23"/>
      <c r="W19" s="23"/>
      <c r="X19" s="23"/>
      <c r="Y19" s="23"/>
      <c r="Z19" s="26" t="s">
        <v>11488</v>
      </c>
      <c r="AA19" s="26" t="s">
        <v>9793</v>
      </c>
      <c r="AC19" s="38" t="s">
        <v>10966</v>
      </c>
      <c r="AD19" s="37" t="s">
        <v>11487</v>
      </c>
      <c r="AE19" s="37" t="s">
        <v>10882</v>
      </c>
      <c r="AF19" s="37" t="s">
        <v>11486</v>
      </c>
      <c r="AG19" s="37" t="s">
        <v>11052</v>
      </c>
      <c r="AH19" s="24" t="s">
        <v>11485</v>
      </c>
      <c r="AI19" s="24" t="s">
        <v>11484</v>
      </c>
      <c r="AJ19" s="23" t="s">
        <v>10851</v>
      </c>
      <c r="AK19" s="23" t="s">
        <v>11483</v>
      </c>
      <c r="AL19" s="23" t="s">
        <v>11482</v>
      </c>
      <c r="AM19" s="24" t="s">
        <v>11481</v>
      </c>
      <c r="AN19" s="23" t="s">
        <v>10905</v>
      </c>
      <c r="AO19" s="23" t="s">
        <v>9931</v>
      </c>
      <c r="AP19" s="23" t="s">
        <v>11480</v>
      </c>
      <c r="AQ19" s="23" t="s">
        <v>10980</v>
      </c>
      <c r="AR19" s="23" t="s">
        <v>11479</v>
      </c>
      <c r="AS19" s="23" t="s">
        <v>11081</v>
      </c>
      <c r="AT19" s="23" t="s">
        <v>11478</v>
      </c>
      <c r="AU19" s="24" t="s">
        <v>11477</v>
      </c>
      <c r="AV19" s="23" t="s">
        <v>11476</v>
      </c>
      <c r="AY19" s="23" t="s">
        <v>10094</v>
      </c>
      <c r="AZ19" s="23" t="s">
        <v>11210</v>
      </c>
      <c r="BA19" s="23" t="s">
        <v>11430</v>
      </c>
      <c r="BB19" s="23" t="s">
        <v>10012</v>
      </c>
      <c r="BC19" s="23" t="s">
        <v>11164</v>
      </c>
      <c r="BD19" s="23" t="s">
        <v>10214</v>
      </c>
      <c r="BE19" s="23" t="s">
        <v>11475</v>
      </c>
      <c r="BF19" s="23" t="s">
        <v>11474</v>
      </c>
      <c r="BG19" s="23" t="s">
        <v>11473</v>
      </c>
      <c r="BH19" s="23" t="s">
        <v>11472</v>
      </c>
      <c r="BI19" s="23" t="s">
        <v>11471</v>
      </c>
      <c r="BJ19" s="23" t="s">
        <v>11470</v>
      </c>
      <c r="BK19" s="23" t="s">
        <v>11315</v>
      </c>
      <c r="BL19" s="23" t="s">
        <v>11469</v>
      </c>
      <c r="BM19" s="23" t="s">
        <v>11468</v>
      </c>
      <c r="BN19" s="39" t="s">
        <v>10775</v>
      </c>
    </row>
    <row r="20" spans="2:66" ht="16" x14ac:dyDescent="0.2">
      <c r="B20" s="24" t="s">
        <v>11467</v>
      </c>
      <c r="C20" s="39" t="s">
        <v>9786</v>
      </c>
      <c r="E20" s="36" t="s">
        <v>7578</v>
      </c>
      <c r="F20" s="28" t="s">
        <v>11466</v>
      </c>
      <c r="G20" s="28" t="s">
        <v>10681</v>
      </c>
      <c r="H20" s="29" t="s">
        <v>11465</v>
      </c>
      <c r="I20" s="24" t="s">
        <v>11464</v>
      </c>
      <c r="J20" s="23" t="s">
        <v>11463</v>
      </c>
      <c r="K20" s="24" t="s">
        <v>11300</v>
      </c>
      <c r="L20" s="23" t="s">
        <v>9404</v>
      </c>
      <c r="M20" s="23" t="s">
        <v>10856</v>
      </c>
      <c r="N20" s="23" t="s">
        <v>11163</v>
      </c>
      <c r="O20" s="39" t="s">
        <v>11462</v>
      </c>
      <c r="P20" s="24"/>
      <c r="Q20" s="23" t="s">
        <v>11114</v>
      </c>
      <c r="R20" s="39"/>
      <c r="S20" s="25"/>
      <c r="T20" s="26"/>
      <c r="U20" s="23"/>
      <c r="V20" s="23"/>
      <c r="W20" s="23"/>
      <c r="X20" s="23"/>
      <c r="Y20" s="23"/>
      <c r="Z20" s="26" t="s">
        <v>11461</v>
      </c>
      <c r="AA20" s="26" t="s">
        <v>11106</v>
      </c>
      <c r="AC20" s="38" t="s">
        <v>11460</v>
      </c>
      <c r="AD20" s="37" t="s">
        <v>10868</v>
      </c>
      <c r="AE20" s="37" t="s">
        <v>11081</v>
      </c>
      <c r="AF20" s="37" t="s">
        <v>10411</v>
      </c>
      <c r="AG20" s="37" t="s">
        <v>11024</v>
      </c>
      <c r="AH20" s="24" t="s">
        <v>11459</v>
      </c>
      <c r="AI20" s="24" t="s">
        <v>11458</v>
      </c>
      <c r="AJ20" s="23" t="s">
        <v>11457</v>
      </c>
      <c r="AK20" s="23" t="s">
        <v>11456</v>
      </c>
      <c r="AL20" s="23" t="s">
        <v>11455</v>
      </c>
      <c r="AM20" s="24" t="s">
        <v>11454</v>
      </c>
      <c r="AN20" s="23" t="s">
        <v>10921</v>
      </c>
      <c r="AO20" s="23" t="s">
        <v>11453</v>
      </c>
      <c r="AP20" s="23" t="s">
        <v>10796</v>
      </c>
      <c r="AQ20" s="23" t="s">
        <v>10796</v>
      </c>
      <c r="AR20" s="23" t="s">
        <v>11257</v>
      </c>
      <c r="AS20" s="23" t="s">
        <v>11452</v>
      </c>
      <c r="AT20" s="23" t="s">
        <v>11451</v>
      </c>
      <c r="AU20" s="24" t="s">
        <v>11450</v>
      </c>
      <c r="AV20" s="23" t="s">
        <v>11449</v>
      </c>
      <c r="AY20" s="23" t="s">
        <v>11146</v>
      </c>
      <c r="AZ20" s="23" t="s">
        <v>7778</v>
      </c>
      <c r="BA20" s="23" t="s">
        <v>11047</v>
      </c>
      <c r="BB20" s="23" t="s">
        <v>11448</v>
      </c>
      <c r="BC20" s="23" t="s">
        <v>11128</v>
      </c>
      <c r="BD20" s="23" t="s">
        <v>11447</v>
      </c>
      <c r="BE20" s="23" t="s">
        <v>11140</v>
      </c>
      <c r="BF20" s="23" t="s">
        <v>10763</v>
      </c>
      <c r="BG20" s="23" t="s">
        <v>11446</v>
      </c>
      <c r="BH20" s="23" t="s">
        <v>11445</v>
      </c>
      <c r="BI20" s="23" t="s">
        <v>11444</v>
      </c>
      <c r="BJ20" s="23" t="s">
        <v>11443</v>
      </c>
      <c r="BK20" s="23" t="s">
        <v>11442</v>
      </c>
      <c r="BL20" s="23" t="s">
        <v>11441</v>
      </c>
      <c r="BM20" s="23" t="s">
        <v>11440</v>
      </c>
      <c r="BN20" s="39" t="s">
        <v>11439</v>
      </c>
    </row>
    <row r="21" spans="2:66" ht="16" x14ac:dyDescent="0.2">
      <c r="B21" s="24" t="s">
        <v>11438</v>
      </c>
      <c r="C21" s="39" t="s">
        <v>11437</v>
      </c>
      <c r="E21" s="36" t="s">
        <v>11436</v>
      </c>
      <c r="F21" s="28" t="s">
        <v>11435</v>
      </c>
      <c r="G21" s="28" t="s">
        <v>11279</v>
      </c>
      <c r="H21" s="29" t="s">
        <v>11434</v>
      </c>
      <c r="I21" s="24" t="s">
        <v>11433</v>
      </c>
      <c r="J21" s="23" t="s">
        <v>10778</v>
      </c>
      <c r="K21" s="24" t="s">
        <v>11432</v>
      </c>
      <c r="L21" s="23" t="s">
        <v>11431</v>
      </c>
      <c r="M21" s="23" t="s">
        <v>11327</v>
      </c>
      <c r="N21" s="23" t="s">
        <v>11430</v>
      </c>
      <c r="O21" s="39" t="s">
        <v>11429</v>
      </c>
      <c r="P21" s="24"/>
      <c r="Q21" s="23" t="s">
        <v>11428</v>
      </c>
      <c r="R21" s="39"/>
      <c r="S21" s="25"/>
      <c r="T21" s="26"/>
      <c r="U21" s="23"/>
      <c r="V21" s="23"/>
      <c r="W21" s="23"/>
      <c r="X21" s="23"/>
      <c r="Y21" s="23"/>
      <c r="Z21" s="26" t="s">
        <v>11427</v>
      </c>
      <c r="AA21" s="26" t="s">
        <v>11426</v>
      </c>
      <c r="AC21" s="38" t="s">
        <v>11425</v>
      </c>
      <c r="AD21" s="37" t="s">
        <v>8760</v>
      </c>
      <c r="AE21" s="37" t="s">
        <v>11018</v>
      </c>
      <c r="AF21" s="37" t="s">
        <v>10975</v>
      </c>
      <c r="AG21" s="37"/>
      <c r="AH21" s="24" t="s">
        <v>11424</v>
      </c>
      <c r="AI21" s="24" t="s">
        <v>11423</v>
      </c>
      <c r="AJ21" s="23" t="s">
        <v>11285</v>
      </c>
      <c r="AK21" s="23" t="s">
        <v>11422</v>
      </c>
      <c r="AL21" s="23" t="s">
        <v>11421</v>
      </c>
      <c r="AM21" s="24" t="s">
        <v>10812</v>
      </c>
      <c r="AN21" s="23" t="s">
        <v>11219</v>
      </c>
      <c r="AO21" s="23" t="s">
        <v>11387</v>
      </c>
      <c r="AP21" s="23" t="s">
        <v>11149</v>
      </c>
      <c r="AQ21" s="23" t="s">
        <v>10985</v>
      </c>
      <c r="AR21" s="23" t="s">
        <v>11420</v>
      </c>
      <c r="AS21" s="23" t="s">
        <v>11419</v>
      </c>
      <c r="AT21" s="23" t="s">
        <v>11418</v>
      </c>
      <c r="AU21" s="24" t="s">
        <v>11417</v>
      </c>
      <c r="AV21" s="23" t="s">
        <v>11416</v>
      </c>
      <c r="AY21" s="23" t="s">
        <v>10923</v>
      </c>
      <c r="AZ21" s="23" t="s">
        <v>11415</v>
      </c>
      <c r="BA21" s="23" t="s">
        <v>11071</v>
      </c>
      <c r="BB21" s="23" t="s">
        <v>9720</v>
      </c>
      <c r="BC21" s="23" t="s">
        <v>8152</v>
      </c>
      <c r="BD21" s="23" t="s">
        <v>11414</v>
      </c>
      <c r="BE21" s="23" t="s">
        <v>11413</v>
      </c>
      <c r="BF21" s="23" t="s">
        <v>11412</v>
      </c>
      <c r="BG21" s="23" t="s">
        <v>11411</v>
      </c>
      <c r="BH21" s="23" t="s">
        <v>11410</v>
      </c>
      <c r="BI21" s="23" t="s">
        <v>11409</v>
      </c>
      <c r="BJ21" s="23" t="s">
        <v>11408</v>
      </c>
      <c r="BK21" s="23" t="s">
        <v>11407</v>
      </c>
      <c r="BL21" s="23" t="s">
        <v>11406</v>
      </c>
      <c r="BM21" s="23" t="s">
        <v>11405</v>
      </c>
      <c r="BN21" s="39" t="s">
        <v>11404</v>
      </c>
    </row>
    <row r="22" spans="2:66" ht="16" x14ac:dyDescent="0.2">
      <c r="B22" s="24" t="s">
        <v>11403</v>
      </c>
      <c r="C22" s="39" t="s">
        <v>11402</v>
      </c>
      <c r="E22" s="36" t="s">
        <v>11401</v>
      </c>
      <c r="F22" s="28" t="s">
        <v>11400</v>
      </c>
      <c r="G22" s="28" t="s">
        <v>10589</v>
      </c>
      <c r="H22" s="29" t="s">
        <v>11399</v>
      </c>
      <c r="I22" s="24" t="s">
        <v>11398</v>
      </c>
      <c r="J22" s="23" t="s">
        <v>11397</v>
      </c>
      <c r="K22" s="24" t="s">
        <v>10266</v>
      </c>
      <c r="L22" s="23" t="s">
        <v>11396</v>
      </c>
      <c r="M22" s="23" t="s">
        <v>10962</v>
      </c>
      <c r="N22" s="23" t="s">
        <v>8594</v>
      </c>
      <c r="O22" s="39" t="s">
        <v>9452</v>
      </c>
      <c r="P22" s="24"/>
      <c r="Q22" s="23" t="s">
        <v>11395</v>
      </c>
      <c r="R22" s="39"/>
      <c r="S22" s="25"/>
      <c r="T22" s="26"/>
      <c r="U22" s="23"/>
      <c r="V22" s="23"/>
      <c r="W22" s="23"/>
      <c r="X22" s="23"/>
      <c r="Y22" s="23"/>
      <c r="Z22" s="26" t="s">
        <v>11387</v>
      </c>
      <c r="AA22" s="26" t="s">
        <v>11394</v>
      </c>
      <c r="AC22" s="38" t="s">
        <v>11213</v>
      </c>
      <c r="AD22" s="37" t="s">
        <v>11393</v>
      </c>
      <c r="AE22" s="37" t="s">
        <v>11148</v>
      </c>
      <c r="AF22" s="37" t="s">
        <v>10905</v>
      </c>
      <c r="AG22" s="37"/>
      <c r="AH22" s="24" t="s">
        <v>11392</v>
      </c>
      <c r="AI22" s="24" t="s">
        <v>11391</v>
      </c>
      <c r="AJ22" s="23" t="s">
        <v>11390</v>
      </c>
      <c r="AK22" s="23" t="s">
        <v>11389</v>
      </c>
      <c r="AL22" s="23" t="s">
        <v>11388</v>
      </c>
      <c r="AM22" s="24" t="s">
        <v>11064</v>
      </c>
      <c r="AN22" s="23" t="s">
        <v>11387</v>
      </c>
      <c r="AO22" s="23" t="s">
        <v>11334</v>
      </c>
      <c r="AP22" s="23" t="s">
        <v>10956</v>
      </c>
      <c r="AQ22" s="23" t="s">
        <v>11017</v>
      </c>
      <c r="AR22" s="23" t="s">
        <v>11203</v>
      </c>
      <c r="AS22" s="23" t="s">
        <v>11233</v>
      </c>
      <c r="AT22" s="23" t="s">
        <v>11386</v>
      </c>
      <c r="AU22" s="24" t="s">
        <v>11385</v>
      </c>
      <c r="AV22" s="23" t="s">
        <v>11384</v>
      </c>
      <c r="AY22" s="23" t="s">
        <v>11383</v>
      </c>
      <c r="AZ22" s="23" t="s">
        <v>7936</v>
      </c>
      <c r="BA22" s="23" t="s">
        <v>10299</v>
      </c>
      <c r="BB22" s="23" t="s">
        <v>11382</v>
      </c>
      <c r="BC22" s="23" t="s">
        <v>9992</v>
      </c>
      <c r="BD22" s="23" t="s">
        <v>7574</v>
      </c>
      <c r="BE22" s="23" t="s">
        <v>11381</v>
      </c>
      <c r="BF22" s="23" t="s">
        <v>11380</v>
      </c>
      <c r="BG22" s="23" t="s">
        <v>11379</v>
      </c>
      <c r="BH22" s="23" t="s">
        <v>11378</v>
      </c>
      <c r="BI22" s="23" t="s">
        <v>10983</v>
      </c>
      <c r="BJ22" s="23" t="s">
        <v>11377</v>
      </c>
      <c r="BK22" s="23" t="s">
        <v>11376</v>
      </c>
      <c r="BL22" s="23" t="s">
        <v>11375</v>
      </c>
      <c r="BM22" s="23" t="s">
        <v>11374</v>
      </c>
      <c r="BN22" s="39" t="s">
        <v>11373</v>
      </c>
    </row>
    <row r="23" spans="2:66" ht="16" x14ac:dyDescent="0.2">
      <c r="B23" s="24" t="s">
        <v>11372</v>
      </c>
      <c r="C23" s="39" t="s">
        <v>9784</v>
      </c>
      <c r="D23" s="32"/>
      <c r="E23" s="36" t="s">
        <v>11371</v>
      </c>
      <c r="F23" s="28" t="s">
        <v>8980</v>
      </c>
      <c r="G23" s="28" t="s">
        <v>11304</v>
      </c>
      <c r="H23" s="29" t="s">
        <v>11370</v>
      </c>
      <c r="I23" s="24" t="s">
        <v>11277</v>
      </c>
      <c r="J23" s="23" t="s">
        <v>11267</v>
      </c>
      <c r="K23" s="24" t="s">
        <v>7598</v>
      </c>
      <c r="L23" s="23" t="s">
        <v>11369</v>
      </c>
      <c r="M23" s="23" t="s">
        <v>8060</v>
      </c>
      <c r="N23" s="23" t="s">
        <v>7548</v>
      </c>
      <c r="O23" s="39" t="s">
        <v>11368</v>
      </c>
      <c r="P23" s="24"/>
      <c r="Q23" s="23" t="s">
        <v>11048</v>
      </c>
      <c r="R23" s="39"/>
      <c r="S23" s="25"/>
      <c r="T23" s="26"/>
      <c r="U23" s="23"/>
      <c r="V23" s="23"/>
      <c r="W23" s="23"/>
      <c r="X23" s="23"/>
      <c r="Y23" s="23"/>
      <c r="Z23" s="26" t="s">
        <v>11367</v>
      </c>
      <c r="AA23" s="26" t="s">
        <v>11366</v>
      </c>
      <c r="AC23" s="38" t="s">
        <v>11365</v>
      </c>
      <c r="AD23" s="37" t="s">
        <v>11149</v>
      </c>
      <c r="AE23" s="37" t="s">
        <v>11147</v>
      </c>
      <c r="AF23" s="37" t="s">
        <v>11031</v>
      </c>
      <c r="AG23" s="37"/>
      <c r="AH23" s="24" t="s">
        <v>11364</v>
      </c>
      <c r="AI23" s="24" t="s">
        <v>11363</v>
      </c>
      <c r="AJ23" s="23" t="s">
        <v>11362</v>
      </c>
      <c r="AK23" s="23" t="s">
        <v>11361</v>
      </c>
      <c r="AL23" s="23" t="s">
        <v>11360</v>
      </c>
      <c r="AM23" s="24" t="s">
        <v>11359</v>
      </c>
      <c r="AN23" s="23" t="s">
        <v>10891</v>
      </c>
      <c r="AO23" s="23" t="s">
        <v>11358</v>
      </c>
      <c r="AP23" s="23" t="s">
        <v>11357</v>
      </c>
      <c r="AQ23" s="23" t="s">
        <v>10982</v>
      </c>
      <c r="AR23" s="23" t="s">
        <v>11356</v>
      </c>
      <c r="AS23" s="23" t="s">
        <v>11355</v>
      </c>
      <c r="AT23" s="23" t="s">
        <v>11354</v>
      </c>
      <c r="AU23" s="24" t="s">
        <v>11353</v>
      </c>
      <c r="AV23" s="23" t="s">
        <v>11352</v>
      </c>
    </row>
    <row r="24" spans="2:66" ht="16" x14ac:dyDescent="0.2">
      <c r="B24" s="24" t="s">
        <v>11351</v>
      </c>
      <c r="C24" s="39" t="s">
        <v>11350</v>
      </c>
      <c r="E24" s="36" t="s">
        <v>11159</v>
      </c>
      <c r="F24" s="28" t="s">
        <v>11305</v>
      </c>
      <c r="G24" s="28" t="s">
        <v>11349</v>
      </c>
      <c r="H24" s="29" t="s">
        <v>11348</v>
      </c>
      <c r="I24" s="24" t="s">
        <v>11347</v>
      </c>
      <c r="J24" s="23" t="s">
        <v>11127</v>
      </c>
      <c r="K24" s="24" t="s">
        <v>11346</v>
      </c>
      <c r="L24" s="23" t="s">
        <v>11345</v>
      </c>
      <c r="M24" s="23" t="s">
        <v>11344</v>
      </c>
      <c r="N24" s="23" t="s">
        <v>11343</v>
      </c>
      <c r="O24" s="39" t="s">
        <v>11342</v>
      </c>
      <c r="P24" s="24"/>
      <c r="Q24" s="23" t="s">
        <v>10951</v>
      </c>
      <c r="R24" s="39"/>
      <c r="S24" s="25"/>
      <c r="T24" s="26"/>
      <c r="U24" s="23"/>
      <c r="V24" s="23"/>
      <c r="W24" s="23"/>
      <c r="X24" s="23"/>
      <c r="Y24" s="23"/>
      <c r="Z24" s="23"/>
      <c r="AA24" s="23"/>
      <c r="AC24" s="38" t="s">
        <v>9502</v>
      </c>
      <c r="AD24" s="37" t="s">
        <v>10459</v>
      </c>
      <c r="AE24" s="37" t="s">
        <v>10928</v>
      </c>
      <c r="AF24" s="37" t="s">
        <v>8152</v>
      </c>
      <c r="AG24" s="37"/>
      <c r="AH24" s="24" t="s">
        <v>11341</v>
      </c>
      <c r="AI24" s="24" t="s">
        <v>11117</v>
      </c>
      <c r="AJ24" s="23" t="s">
        <v>11340</v>
      </c>
      <c r="AK24" s="23" t="s">
        <v>11339</v>
      </c>
      <c r="AL24" s="23" t="s">
        <v>11338</v>
      </c>
      <c r="AM24" s="24" t="s">
        <v>11337</v>
      </c>
      <c r="AN24" s="23" t="s">
        <v>10843</v>
      </c>
      <c r="AO24" s="23" t="s">
        <v>11336</v>
      </c>
      <c r="AP24" s="46" t="s">
        <v>11247</v>
      </c>
      <c r="AQ24" s="23" t="s">
        <v>11335</v>
      </c>
      <c r="AR24" s="23" t="s">
        <v>11334</v>
      </c>
      <c r="AS24" s="23" t="s">
        <v>11333</v>
      </c>
      <c r="AT24" s="23" t="s">
        <v>11332</v>
      </c>
      <c r="AU24" s="24" t="s">
        <v>11331</v>
      </c>
      <c r="AV24" s="23" t="s">
        <v>11140</v>
      </c>
      <c r="AY24" s="171" t="s">
        <v>11330</v>
      </c>
      <c r="AZ24" s="172"/>
      <c r="BA24" s="172"/>
    </row>
    <row r="25" spans="2:66" ht="16" x14ac:dyDescent="0.2">
      <c r="B25" s="24" t="s">
        <v>11329</v>
      </c>
      <c r="C25" s="39" t="s">
        <v>11328</v>
      </c>
      <c r="E25" s="36" t="s">
        <v>11327</v>
      </c>
      <c r="G25" s="28" t="s">
        <v>11326</v>
      </c>
      <c r="H25" s="29" t="s">
        <v>11325</v>
      </c>
      <c r="I25" s="24" t="s">
        <v>11324</v>
      </c>
      <c r="J25" s="23" t="s">
        <v>11323</v>
      </c>
      <c r="K25" s="24" t="s">
        <v>11322</v>
      </c>
      <c r="L25" s="23" t="s">
        <v>10266</v>
      </c>
      <c r="M25" s="23" t="s">
        <v>10812</v>
      </c>
      <c r="N25" s="23" t="s">
        <v>10961</v>
      </c>
      <c r="O25" s="39" t="s">
        <v>11321</v>
      </c>
      <c r="P25" s="24"/>
      <c r="Q25" s="23" t="s">
        <v>11320</v>
      </c>
      <c r="R25" s="39"/>
      <c r="S25" s="25"/>
      <c r="T25" s="26"/>
      <c r="U25" s="23"/>
      <c r="V25" s="23"/>
      <c r="W25" s="23"/>
      <c r="X25" s="23"/>
      <c r="Y25" s="23"/>
      <c r="Z25" s="164" t="s">
        <v>11319</v>
      </c>
      <c r="AA25" s="165"/>
      <c r="AC25" s="38" t="s">
        <v>11318</v>
      </c>
      <c r="AD25" s="37" t="s">
        <v>11317</v>
      </c>
      <c r="AE25" s="37" t="s">
        <v>10996</v>
      </c>
      <c r="AF25" s="37" t="s">
        <v>11141</v>
      </c>
      <c r="AG25" s="37"/>
      <c r="AH25" s="24" t="s">
        <v>11316</v>
      </c>
      <c r="AI25" s="24" t="s">
        <v>11315</v>
      </c>
      <c r="AJ25" s="23" t="s">
        <v>10924</v>
      </c>
      <c r="AK25" s="23" t="s">
        <v>11314</v>
      </c>
      <c r="AL25" s="23" t="s">
        <v>11313</v>
      </c>
      <c r="AM25" s="24" t="s">
        <v>10949</v>
      </c>
      <c r="AN25" s="23" t="s">
        <v>10929</v>
      </c>
      <c r="AO25" s="23" t="s">
        <v>8060</v>
      </c>
      <c r="AP25" s="23" t="s">
        <v>10949</v>
      </c>
      <c r="AQ25" s="23" t="s">
        <v>11047</v>
      </c>
      <c r="AR25" s="23" t="s">
        <v>11246</v>
      </c>
      <c r="AS25" s="23" t="s">
        <v>11312</v>
      </c>
      <c r="AT25" s="23" t="s">
        <v>11311</v>
      </c>
      <c r="AU25" s="24" t="s">
        <v>11310</v>
      </c>
      <c r="AV25" s="23" t="s">
        <v>11309</v>
      </c>
      <c r="AY25" s="26"/>
      <c r="AZ25" s="26"/>
      <c r="BI25" s="31"/>
    </row>
    <row r="26" spans="2:66" ht="16" x14ac:dyDescent="0.2">
      <c r="B26" s="24" t="s">
        <v>11308</v>
      </c>
      <c r="C26" s="39" t="s">
        <v>11307</v>
      </c>
      <c r="E26" s="36" t="s">
        <v>10117</v>
      </c>
      <c r="G26" s="28" t="s">
        <v>10778</v>
      </c>
      <c r="H26" s="29" t="s">
        <v>11306</v>
      </c>
      <c r="I26" s="24" t="s">
        <v>11305</v>
      </c>
      <c r="J26" s="23" t="s">
        <v>11304</v>
      </c>
      <c r="K26" s="24" t="s">
        <v>11303</v>
      </c>
      <c r="L26" s="23" t="s">
        <v>11302</v>
      </c>
      <c r="M26" s="23" t="s">
        <v>11250</v>
      </c>
      <c r="N26" s="23" t="s">
        <v>11301</v>
      </c>
      <c r="O26" s="39" t="s">
        <v>11159</v>
      </c>
      <c r="P26" s="24"/>
      <c r="Q26" s="23" t="s">
        <v>7500</v>
      </c>
      <c r="R26" s="39"/>
      <c r="S26" s="25"/>
      <c r="T26" s="26"/>
      <c r="U26" s="23"/>
      <c r="V26" s="23"/>
      <c r="W26" s="23"/>
      <c r="X26" s="23"/>
      <c r="Y26" s="23"/>
      <c r="Z26" s="164"/>
      <c r="AA26" s="165"/>
      <c r="AC26" s="38" t="s">
        <v>11300</v>
      </c>
      <c r="AD26" s="37" t="s">
        <v>11299</v>
      </c>
      <c r="AE26" s="37" t="s">
        <v>10923</v>
      </c>
      <c r="AF26" s="37" t="s">
        <v>7646</v>
      </c>
      <c r="AG26" s="37"/>
      <c r="AH26" s="24" t="s">
        <v>11298</v>
      </c>
      <c r="AI26" s="24" t="s">
        <v>11297</v>
      </c>
      <c r="AJ26" s="23" t="s">
        <v>10737</v>
      </c>
      <c r="AK26" s="23" t="s">
        <v>11296</v>
      </c>
      <c r="AL26" s="23" t="s">
        <v>11295</v>
      </c>
      <c r="AM26" s="24" t="s">
        <v>11001</v>
      </c>
      <c r="AN26" s="23" t="s">
        <v>10882</v>
      </c>
      <c r="AO26" s="23" t="s">
        <v>11294</v>
      </c>
      <c r="AP26" s="23" t="s">
        <v>10868</v>
      </c>
      <c r="AQ26" s="23" t="s">
        <v>11211</v>
      </c>
      <c r="AS26" s="23" t="s">
        <v>11293</v>
      </c>
      <c r="AT26" s="23" t="s">
        <v>11292</v>
      </c>
      <c r="AU26" s="24" t="s">
        <v>11291</v>
      </c>
      <c r="AV26" s="23" t="s">
        <v>11290</v>
      </c>
    </row>
    <row r="27" spans="2:66" ht="16" x14ac:dyDescent="0.2">
      <c r="B27" s="24" t="s">
        <v>11289</v>
      </c>
      <c r="C27" s="39" t="s">
        <v>11288</v>
      </c>
      <c r="E27" s="36" t="s">
        <v>11287</v>
      </c>
      <c r="G27" s="28" t="s">
        <v>11286</v>
      </c>
      <c r="H27" s="29" t="s">
        <v>11265</v>
      </c>
      <c r="I27" s="24" t="s">
        <v>10952</v>
      </c>
      <c r="J27" s="23" t="s">
        <v>11285</v>
      </c>
      <c r="K27" s="24" t="s">
        <v>11284</v>
      </c>
      <c r="L27" s="23" t="s">
        <v>8356</v>
      </c>
      <c r="M27" s="23" t="s">
        <v>11096</v>
      </c>
      <c r="N27" s="23" t="s">
        <v>11283</v>
      </c>
      <c r="O27" s="39" t="s">
        <v>11282</v>
      </c>
      <c r="P27" s="24"/>
      <c r="Q27" s="23" t="s">
        <v>11281</v>
      </c>
      <c r="R27" s="39"/>
      <c r="S27" s="25"/>
      <c r="T27" s="26"/>
      <c r="U27" s="23"/>
      <c r="V27" s="23"/>
      <c r="W27" s="23"/>
      <c r="X27" s="23"/>
      <c r="Y27" s="23"/>
      <c r="Z27" s="23"/>
      <c r="AA27" s="23"/>
      <c r="AC27" s="38" t="s">
        <v>11194</v>
      </c>
      <c r="AD27" s="37" t="s">
        <v>11280</v>
      </c>
      <c r="AE27" s="37" t="s">
        <v>10094</v>
      </c>
      <c r="AF27" s="37" t="s">
        <v>11279</v>
      </c>
      <c r="AG27" s="37"/>
      <c r="AH27" s="24" t="s">
        <v>11278</v>
      </c>
      <c r="AI27" s="24" t="s">
        <v>11277</v>
      </c>
      <c r="AJ27" s="23" t="s">
        <v>11276</v>
      </c>
      <c r="AK27" s="23" t="s">
        <v>11275</v>
      </c>
      <c r="AL27" s="23" t="s">
        <v>11274</v>
      </c>
      <c r="AM27" s="24" t="s">
        <v>11273</v>
      </c>
      <c r="AN27" s="23" t="s">
        <v>10873</v>
      </c>
      <c r="AO27" s="23" t="s">
        <v>11272</v>
      </c>
      <c r="AP27" s="23" t="s">
        <v>8310</v>
      </c>
      <c r="AQ27" s="23" t="s">
        <v>11133</v>
      </c>
      <c r="AS27" s="23" t="s">
        <v>11219</v>
      </c>
      <c r="AT27" s="23" t="s">
        <v>11271</v>
      </c>
      <c r="AU27" s="24" t="s">
        <v>11270</v>
      </c>
      <c r="AV27" s="23" t="s">
        <v>11269</v>
      </c>
    </row>
    <row r="28" spans="2:66" ht="16" x14ac:dyDescent="0.2">
      <c r="B28" s="24" t="s">
        <v>10900</v>
      </c>
      <c r="C28" s="39" t="s">
        <v>11268</v>
      </c>
      <c r="E28" s="36" t="s">
        <v>10460</v>
      </c>
      <c r="G28" s="28" t="s">
        <v>11267</v>
      </c>
      <c r="H28" s="29" t="s">
        <v>11266</v>
      </c>
      <c r="I28" s="24" t="s">
        <v>11060</v>
      </c>
      <c r="J28" s="23" t="s">
        <v>11265</v>
      </c>
      <c r="K28" s="24" t="s">
        <v>11264</v>
      </c>
      <c r="L28" s="23" t="s">
        <v>11263</v>
      </c>
      <c r="M28" s="23" t="s">
        <v>8394</v>
      </c>
      <c r="N28" s="23" t="s">
        <v>7508</v>
      </c>
      <c r="O28" s="39" t="s">
        <v>7476</v>
      </c>
      <c r="P28" s="24"/>
      <c r="Q28" s="23" t="s">
        <v>10939</v>
      </c>
      <c r="R28" s="39"/>
      <c r="S28" s="25"/>
      <c r="T28" s="26"/>
      <c r="U28" s="23"/>
      <c r="V28" s="23"/>
      <c r="W28" s="23"/>
      <c r="X28" s="23"/>
      <c r="Y28" s="23"/>
      <c r="Z28" s="23"/>
      <c r="AA28" s="23"/>
      <c r="AC28" s="38" t="s">
        <v>11262</v>
      </c>
      <c r="AD28" s="37" t="s">
        <v>8114</v>
      </c>
      <c r="AE28" s="37" t="s">
        <v>11261</v>
      </c>
      <c r="AF28" s="37" t="s">
        <v>10934</v>
      </c>
      <c r="AG28" s="37"/>
      <c r="AH28" s="24" t="s">
        <v>11260</v>
      </c>
      <c r="AI28" s="24"/>
      <c r="AJ28" s="23" t="s">
        <v>10681</v>
      </c>
      <c r="AK28" s="23" t="s">
        <v>11259</v>
      </c>
      <c r="AL28" s="23"/>
      <c r="AM28" s="24" t="s">
        <v>11017</v>
      </c>
      <c r="AN28" s="23" t="s">
        <v>11128</v>
      </c>
      <c r="AO28" s="23" t="s">
        <v>11258</v>
      </c>
      <c r="AP28" s="23" t="s">
        <v>11257</v>
      </c>
      <c r="AQ28" s="23" t="s">
        <v>11103</v>
      </c>
      <c r="AS28" s="23" t="s">
        <v>10982</v>
      </c>
      <c r="AT28" s="23" t="s">
        <v>11107</v>
      </c>
      <c r="AU28" s="24" t="s">
        <v>11256</v>
      </c>
      <c r="AV28" s="23" t="s">
        <v>11255</v>
      </c>
    </row>
    <row r="29" spans="2:66" ht="16" x14ac:dyDescent="0.2">
      <c r="E29" s="36" t="s">
        <v>10975</v>
      </c>
      <c r="G29" s="28" t="s">
        <v>11254</v>
      </c>
      <c r="H29" s="29" t="s">
        <v>11253</v>
      </c>
      <c r="K29" s="24" t="s">
        <v>10436</v>
      </c>
      <c r="L29" s="23" t="s">
        <v>11252</v>
      </c>
      <c r="M29" s="23" t="s">
        <v>11251</v>
      </c>
      <c r="N29" s="23" t="s">
        <v>11035</v>
      </c>
      <c r="O29" s="39" t="s">
        <v>10991</v>
      </c>
      <c r="P29" s="24"/>
      <c r="Q29" s="23" t="s">
        <v>11250</v>
      </c>
      <c r="R29" s="39"/>
      <c r="S29" s="25"/>
      <c r="T29" s="26"/>
      <c r="U29" s="23"/>
      <c r="V29" s="23"/>
      <c r="W29" s="23"/>
      <c r="X29" s="23"/>
      <c r="Y29" s="23"/>
      <c r="Z29" s="23"/>
      <c r="AA29" s="23"/>
      <c r="AC29" s="38" t="s">
        <v>9978</v>
      </c>
      <c r="AD29" s="37" t="s">
        <v>11249</v>
      </c>
      <c r="AE29" s="37" t="s">
        <v>11133</v>
      </c>
      <c r="AF29" s="37" t="s">
        <v>7558</v>
      </c>
      <c r="AG29" s="37"/>
      <c r="AH29" s="38" t="s">
        <v>11248</v>
      </c>
      <c r="AI29" s="24"/>
      <c r="AJ29" s="23"/>
      <c r="AK29" s="23"/>
      <c r="AL29" s="23"/>
      <c r="AM29" s="45" t="s">
        <v>11247</v>
      </c>
      <c r="AN29" s="23" t="s">
        <v>11246</v>
      </c>
      <c r="AO29" s="23" t="s">
        <v>11245</v>
      </c>
      <c r="AP29" s="23" t="s">
        <v>11244</v>
      </c>
      <c r="AQ29" s="23" t="s">
        <v>11023</v>
      </c>
      <c r="AS29" s="23" t="s">
        <v>11243</v>
      </c>
      <c r="AT29" s="23" t="s">
        <v>11242</v>
      </c>
      <c r="AU29" s="24" t="s">
        <v>11241</v>
      </c>
      <c r="AV29" s="23" t="s">
        <v>11240</v>
      </c>
    </row>
    <row r="30" spans="2:66" ht="16" x14ac:dyDescent="0.2">
      <c r="E30" s="36" t="s">
        <v>10736</v>
      </c>
      <c r="G30" s="28" t="s">
        <v>11239</v>
      </c>
      <c r="H30" s="29" t="s">
        <v>11238</v>
      </c>
      <c r="K30" s="24" t="s">
        <v>11237</v>
      </c>
      <c r="L30" s="23" t="s">
        <v>11236</v>
      </c>
      <c r="M30" s="23" t="s">
        <v>11081</v>
      </c>
      <c r="N30" s="23" t="s">
        <v>11175</v>
      </c>
      <c r="O30" s="39" t="s">
        <v>11235</v>
      </c>
      <c r="S30" s="25"/>
      <c r="T30" s="26"/>
      <c r="U30" s="23"/>
      <c r="V30" s="23"/>
      <c r="W30" s="23"/>
      <c r="X30" s="23"/>
      <c r="Y30" s="23"/>
      <c r="Z30" s="23"/>
      <c r="AA30" s="23"/>
      <c r="AC30" s="38" t="s">
        <v>11234</v>
      </c>
      <c r="AD30" s="37" t="s">
        <v>7554</v>
      </c>
      <c r="AE30" s="37" t="s">
        <v>10820</v>
      </c>
      <c r="AF30" s="37" t="s">
        <v>11233</v>
      </c>
      <c r="AG30" s="37"/>
      <c r="AH30" s="24" t="s">
        <v>11232</v>
      </c>
      <c r="AI30" s="24"/>
      <c r="AJ30" s="23"/>
      <c r="AK30" s="23"/>
      <c r="AL30" s="23"/>
      <c r="AM30" s="24" t="s">
        <v>7628</v>
      </c>
      <c r="AO30" s="23" t="s">
        <v>10933</v>
      </c>
      <c r="AP30" s="23" t="s">
        <v>10982</v>
      </c>
      <c r="AQ30" s="23" t="s">
        <v>8310</v>
      </c>
      <c r="AS30" s="23" t="s">
        <v>11231</v>
      </c>
      <c r="AT30" s="23" t="s">
        <v>11230</v>
      </c>
      <c r="AU30" s="24" t="s">
        <v>11229</v>
      </c>
      <c r="AV30" s="23" t="s">
        <v>11228</v>
      </c>
    </row>
    <row r="31" spans="2:66" ht="16" x14ac:dyDescent="0.2">
      <c r="B31" s="32"/>
      <c r="E31" s="36" t="s">
        <v>8048</v>
      </c>
      <c r="G31" s="28" t="s">
        <v>11227</v>
      </c>
      <c r="H31" s="29" t="s">
        <v>10845</v>
      </c>
      <c r="K31" s="24" t="s">
        <v>7472</v>
      </c>
      <c r="L31" s="44">
        <v>44078</v>
      </c>
      <c r="M31" s="23" t="s">
        <v>11226</v>
      </c>
      <c r="N31" s="23" t="s">
        <v>11225</v>
      </c>
      <c r="O31" s="39" t="s">
        <v>11224</v>
      </c>
      <c r="S31" s="25"/>
      <c r="T31" s="26"/>
      <c r="U31" s="23"/>
      <c r="V31" s="23"/>
      <c r="W31" s="23"/>
      <c r="X31" s="23"/>
      <c r="Y31" s="23"/>
      <c r="Z31" s="23"/>
      <c r="AA31" s="23"/>
      <c r="AC31" s="38" t="s">
        <v>11223</v>
      </c>
      <c r="AD31" s="37" t="s">
        <v>7538</v>
      </c>
      <c r="AE31" s="37" t="s">
        <v>10971</v>
      </c>
      <c r="AF31" s="37" t="s">
        <v>10087</v>
      </c>
      <c r="AG31" s="37"/>
      <c r="AH31" s="24" t="s">
        <v>11222</v>
      </c>
      <c r="AM31" s="24" t="s">
        <v>10965</v>
      </c>
      <c r="AO31" s="23" t="s">
        <v>11128</v>
      </c>
      <c r="AP31" s="23" t="s">
        <v>7710</v>
      </c>
      <c r="AQ31" s="23" t="s">
        <v>11221</v>
      </c>
      <c r="AS31" s="23" t="s">
        <v>11220</v>
      </c>
      <c r="AT31" s="23" t="s">
        <v>11219</v>
      </c>
      <c r="AU31" s="24" t="s">
        <v>11218</v>
      </c>
      <c r="AV31" s="23" t="s">
        <v>11217</v>
      </c>
    </row>
    <row r="32" spans="2:66" ht="16" x14ac:dyDescent="0.2">
      <c r="E32" s="36" t="s">
        <v>11216</v>
      </c>
      <c r="G32" s="28" t="s">
        <v>11215</v>
      </c>
      <c r="H32" s="29" t="s">
        <v>11214</v>
      </c>
      <c r="K32" s="24" t="s">
        <v>11213</v>
      </c>
      <c r="L32" s="23" t="s">
        <v>11029</v>
      </c>
      <c r="M32" s="23" t="s">
        <v>10305</v>
      </c>
      <c r="N32" s="23" t="s">
        <v>7742</v>
      </c>
      <c r="O32" s="39" t="s">
        <v>11212</v>
      </c>
      <c r="AC32" s="38" t="s">
        <v>9946</v>
      </c>
      <c r="AD32" s="37" t="s">
        <v>11211</v>
      </c>
      <c r="AE32" s="37" t="s">
        <v>11210</v>
      </c>
      <c r="AF32" s="37" t="s">
        <v>7932</v>
      </c>
      <c r="AG32" s="37"/>
      <c r="AH32" s="24" t="s">
        <v>11209</v>
      </c>
      <c r="AM32" s="24" t="s">
        <v>8594</v>
      </c>
      <c r="AO32" s="23" t="s">
        <v>10940</v>
      </c>
      <c r="AQ32" s="23" t="s">
        <v>10949</v>
      </c>
      <c r="AS32" s="23" t="s">
        <v>9290</v>
      </c>
      <c r="AT32" s="23" t="s">
        <v>11208</v>
      </c>
      <c r="AU32" s="24" t="s">
        <v>11205</v>
      </c>
      <c r="AV32" s="23" t="s">
        <v>11207</v>
      </c>
    </row>
    <row r="33" spans="2:48" ht="16" x14ac:dyDescent="0.2">
      <c r="E33" s="36" t="s">
        <v>11206</v>
      </c>
      <c r="G33" s="28" t="s">
        <v>11205</v>
      </c>
      <c r="H33" s="29" t="s">
        <v>11204</v>
      </c>
      <c r="K33" s="24" t="s">
        <v>8344</v>
      </c>
      <c r="L33" s="23" t="s">
        <v>11203</v>
      </c>
      <c r="M33" s="23" t="s">
        <v>11202</v>
      </c>
      <c r="N33" s="23" t="s">
        <v>8556</v>
      </c>
      <c r="O33" s="39" t="s">
        <v>10922</v>
      </c>
      <c r="T33" s="43"/>
      <c r="V33" s="43"/>
      <c r="AC33" s="38" t="s">
        <v>11125</v>
      </c>
      <c r="AD33" s="37" t="s">
        <v>8594</v>
      </c>
      <c r="AE33" s="37" t="s">
        <v>10951</v>
      </c>
      <c r="AF33" s="37" t="s">
        <v>11082</v>
      </c>
      <c r="AG33" s="37"/>
      <c r="AH33" s="24" t="s">
        <v>11201</v>
      </c>
      <c r="AM33" s="24" t="s">
        <v>10857</v>
      </c>
      <c r="AO33" s="23" t="s">
        <v>11200</v>
      </c>
      <c r="AQ33" s="23" t="s">
        <v>11096</v>
      </c>
      <c r="AS33" s="23" t="s">
        <v>11200</v>
      </c>
      <c r="AT33" s="23" t="s">
        <v>11199</v>
      </c>
      <c r="AU33" s="24" t="s">
        <v>11198</v>
      </c>
      <c r="AV33" s="23" t="s">
        <v>11197</v>
      </c>
    </row>
    <row r="34" spans="2:48" ht="16" x14ac:dyDescent="0.2">
      <c r="E34" s="36" t="s">
        <v>11148</v>
      </c>
      <c r="G34" s="28" t="s">
        <v>11196</v>
      </c>
      <c r="H34" s="29" t="s">
        <v>11195</v>
      </c>
      <c r="K34" s="24" t="s">
        <v>11194</v>
      </c>
      <c r="L34" s="23" t="s">
        <v>11193</v>
      </c>
      <c r="M34" s="23" t="s">
        <v>11014</v>
      </c>
      <c r="N34" s="23" t="s">
        <v>11192</v>
      </c>
      <c r="O34" s="39" t="s">
        <v>11081</v>
      </c>
      <c r="AC34" s="38" t="s">
        <v>11191</v>
      </c>
      <c r="AD34" s="37" t="s">
        <v>11190</v>
      </c>
      <c r="AE34" s="37" t="s">
        <v>10986</v>
      </c>
      <c r="AF34" s="37" t="s">
        <v>11134</v>
      </c>
      <c r="AG34" s="37"/>
      <c r="AH34" s="24" t="s">
        <v>11189</v>
      </c>
      <c r="AM34" s="24" t="s">
        <v>11188</v>
      </c>
      <c r="AO34" s="23" t="s">
        <v>11187</v>
      </c>
      <c r="AQ34" s="23" t="s">
        <v>11102</v>
      </c>
      <c r="AS34" s="23" t="s">
        <v>11186</v>
      </c>
      <c r="AT34" s="23" t="s">
        <v>11185</v>
      </c>
      <c r="AU34" s="24" t="s">
        <v>11184</v>
      </c>
      <c r="AV34" s="23" t="s">
        <v>11183</v>
      </c>
    </row>
    <row r="35" spans="2:48" ht="16" x14ac:dyDescent="0.2">
      <c r="E35" s="36" t="s">
        <v>10246</v>
      </c>
      <c r="G35" s="28" t="s">
        <v>11182</v>
      </c>
      <c r="H35" s="29" t="s">
        <v>11181</v>
      </c>
      <c r="K35" s="24" t="s">
        <v>11180</v>
      </c>
      <c r="L35" s="23" t="s">
        <v>11179</v>
      </c>
      <c r="M35" s="23" t="s">
        <v>11178</v>
      </c>
      <c r="N35" s="23" t="s">
        <v>11177</v>
      </c>
      <c r="O35" s="39" t="s">
        <v>10863</v>
      </c>
      <c r="W35" s="42"/>
      <c r="X35" s="42"/>
      <c r="Y35" s="42"/>
      <c r="Z35" s="41"/>
      <c r="AC35" s="38" t="s">
        <v>11176</v>
      </c>
      <c r="AD35" s="37" t="s">
        <v>11175</v>
      </c>
      <c r="AE35" s="37" t="s">
        <v>10950</v>
      </c>
      <c r="AF35" s="37"/>
      <c r="AG35" s="37"/>
      <c r="AH35" s="24"/>
      <c r="AM35" s="24" t="s">
        <v>11174</v>
      </c>
      <c r="AO35" s="23" t="s">
        <v>11034</v>
      </c>
      <c r="AQ35" s="23" t="s">
        <v>11008</v>
      </c>
      <c r="AS35" s="23" t="s">
        <v>11096</v>
      </c>
      <c r="AT35" s="23" t="s">
        <v>11173</v>
      </c>
      <c r="AU35" s="24" t="s">
        <v>11172</v>
      </c>
      <c r="AV35" s="23" t="s">
        <v>11171</v>
      </c>
    </row>
    <row r="36" spans="2:48" ht="16" x14ac:dyDescent="0.2">
      <c r="E36" s="36" t="s">
        <v>8128</v>
      </c>
      <c r="G36" s="28" t="s">
        <v>11170</v>
      </c>
      <c r="H36" s="29" t="s">
        <v>11169</v>
      </c>
      <c r="K36" s="24" t="s">
        <v>11168</v>
      </c>
      <c r="L36" s="23" t="s">
        <v>11040</v>
      </c>
      <c r="M36" s="23" t="s">
        <v>10950</v>
      </c>
      <c r="N36" s="23" t="s">
        <v>11167</v>
      </c>
      <c r="O36" s="39" t="s">
        <v>11166</v>
      </c>
      <c r="W36" s="42"/>
      <c r="X36" s="42"/>
      <c r="Y36" s="42"/>
      <c r="Z36" s="41"/>
      <c r="AC36" s="38" t="s">
        <v>11165</v>
      </c>
      <c r="AD36" s="37" t="s">
        <v>11164</v>
      </c>
      <c r="AE36" s="37" t="s">
        <v>11163</v>
      </c>
      <c r="AF36" s="37"/>
      <c r="AG36" s="37"/>
      <c r="AH36" s="154" t="s">
        <v>11162</v>
      </c>
      <c r="AM36" s="24" t="s">
        <v>11161</v>
      </c>
      <c r="AO36" s="23" t="s">
        <v>11160</v>
      </c>
      <c r="AQ36" s="23" t="s">
        <v>11159</v>
      </c>
      <c r="AS36" s="23" t="s">
        <v>11158</v>
      </c>
      <c r="AT36" s="23" t="s">
        <v>11157</v>
      </c>
      <c r="AU36" s="24" t="s">
        <v>11156</v>
      </c>
      <c r="AV36" s="23" t="s">
        <v>11155</v>
      </c>
    </row>
    <row r="37" spans="2:48" ht="16" x14ac:dyDescent="0.2">
      <c r="E37" s="36" t="s">
        <v>11154</v>
      </c>
      <c r="G37" s="28" t="s">
        <v>11153</v>
      </c>
      <c r="H37" s="29" t="s">
        <v>11152</v>
      </c>
      <c r="K37" s="24" t="s">
        <v>11151</v>
      </c>
      <c r="L37" s="23" t="s">
        <v>11150</v>
      </c>
      <c r="M37" s="23" t="s">
        <v>11072</v>
      </c>
      <c r="N37" s="23" t="s">
        <v>11149</v>
      </c>
      <c r="O37" s="39" t="s">
        <v>11148</v>
      </c>
      <c r="W37" s="42"/>
      <c r="X37" s="42"/>
      <c r="Y37" s="42"/>
      <c r="Z37" s="41"/>
      <c r="AC37" s="38" t="s">
        <v>10067</v>
      </c>
      <c r="AD37" s="37" t="s">
        <v>11147</v>
      </c>
      <c r="AE37" s="37" t="s">
        <v>10934</v>
      </c>
      <c r="AF37" s="37"/>
      <c r="AG37" s="37"/>
      <c r="AH37" s="154"/>
      <c r="AM37" s="24" t="s">
        <v>11059</v>
      </c>
      <c r="AO37" s="23" t="s">
        <v>11019</v>
      </c>
      <c r="AQ37" s="23" t="s">
        <v>11146</v>
      </c>
      <c r="AS37" s="23" t="s">
        <v>11145</v>
      </c>
      <c r="AT37" s="23" t="s">
        <v>11144</v>
      </c>
      <c r="AU37" s="24" t="s">
        <v>11143</v>
      </c>
      <c r="AV37" s="23" t="s">
        <v>11142</v>
      </c>
    </row>
    <row r="38" spans="2:48" ht="16" x14ac:dyDescent="0.2">
      <c r="E38" s="36" t="s">
        <v>11141</v>
      </c>
      <c r="G38" s="28" t="s">
        <v>11140</v>
      </c>
      <c r="H38" s="29" t="s">
        <v>11139</v>
      </c>
      <c r="K38" s="24" t="s">
        <v>11138</v>
      </c>
      <c r="L38" s="23" t="s">
        <v>11137</v>
      </c>
      <c r="M38" s="23" t="s">
        <v>10971</v>
      </c>
      <c r="N38" s="23" t="s">
        <v>11018</v>
      </c>
      <c r="O38" s="39" t="s">
        <v>11054</v>
      </c>
      <c r="W38" s="42"/>
      <c r="X38" s="42"/>
      <c r="Y38" s="42"/>
      <c r="Z38" s="41"/>
      <c r="AC38" s="38" t="s">
        <v>11136</v>
      </c>
      <c r="AD38" s="37" t="s">
        <v>11135</v>
      </c>
      <c r="AE38" s="37" t="s">
        <v>11134</v>
      </c>
      <c r="AF38" s="37"/>
      <c r="AG38" s="37"/>
      <c r="AH38" s="154"/>
      <c r="AM38" s="24" t="s">
        <v>11133</v>
      </c>
      <c r="AO38" s="23" t="s">
        <v>10849</v>
      </c>
      <c r="AS38" s="23" t="s">
        <v>11132</v>
      </c>
      <c r="AT38" s="23" t="s">
        <v>11131</v>
      </c>
      <c r="AU38" s="24" t="s">
        <v>11130</v>
      </c>
      <c r="AV38" s="23" t="s">
        <v>11129</v>
      </c>
    </row>
    <row r="39" spans="2:48" ht="16" x14ac:dyDescent="0.2">
      <c r="E39" s="36" t="s">
        <v>11128</v>
      </c>
      <c r="G39" s="28" t="s">
        <v>11127</v>
      </c>
      <c r="K39" s="24" t="s">
        <v>11126</v>
      </c>
      <c r="L39" s="23" t="s">
        <v>11125</v>
      </c>
      <c r="M39" s="23" t="s">
        <v>10882</v>
      </c>
      <c r="N39" s="23" t="s">
        <v>11124</v>
      </c>
      <c r="O39" s="39" t="s">
        <v>7624</v>
      </c>
      <c r="W39" s="42"/>
      <c r="X39" s="42"/>
      <c r="Y39" s="42"/>
      <c r="Z39" s="41"/>
      <c r="AC39" s="38" t="s">
        <v>11123</v>
      </c>
      <c r="AD39" s="37" t="s">
        <v>8556</v>
      </c>
      <c r="AE39" s="37" t="s">
        <v>11122</v>
      </c>
      <c r="AF39" s="37"/>
      <c r="AG39" s="37"/>
      <c r="AH39" s="154"/>
      <c r="AM39" s="24" t="s">
        <v>11083</v>
      </c>
      <c r="AS39" s="23" t="s">
        <v>11121</v>
      </c>
      <c r="AT39" s="23" t="s">
        <v>11120</v>
      </c>
      <c r="AU39" s="24" t="s">
        <v>11119</v>
      </c>
      <c r="AV39" s="23" t="s">
        <v>11118</v>
      </c>
    </row>
    <row r="40" spans="2:48" ht="16" x14ac:dyDescent="0.2">
      <c r="E40" s="36" t="s">
        <v>10905</v>
      </c>
      <c r="G40" s="28" t="s">
        <v>11117</v>
      </c>
      <c r="K40" s="24" t="s">
        <v>11116</v>
      </c>
      <c r="L40" s="23" t="s">
        <v>11115</v>
      </c>
      <c r="M40" s="23" t="s">
        <v>11114</v>
      </c>
      <c r="N40" s="23" t="s">
        <v>11113</v>
      </c>
      <c r="O40" s="39" t="s">
        <v>7562</v>
      </c>
      <c r="AC40" s="38" t="s">
        <v>11112</v>
      </c>
      <c r="AD40" s="37" t="s">
        <v>11111</v>
      </c>
      <c r="AE40" s="37" t="s">
        <v>7822</v>
      </c>
      <c r="AF40" s="37"/>
      <c r="AG40" s="37"/>
      <c r="AM40" s="24" t="s">
        <v>10808</v>
      </c>
      <c r="AS40" s="23" t="s">
        <v>8384</v>
      </c>
      <c r="AT40" s="23" t="s">
        <v>11110</v>
      </c>
      <c r="AU40" s="24" t="s">
        <v>11109</v>
      </c>
      <c r="AV40" s="23" t="s">
        <v>11108</v>
      </c>
    </row>
    <row r="41" spans="2:48" ht="16" x14ac:dyDescent="0.2">
      <c r="B41" s="24"/>
      <c r="C41" s="39"/>
      <c r="E41" s="36" t="s">
        <v>10094</v>
      </c>
      <c r="G41" s="28" t="s">
        <v>10847</v>
      </c>
      <c r="K41" s="24" t="s">
        <v>11011</v>
      </c>
      <c r="L41" s="23" t="s">
        <v>11107</v>
      </c>
      <c r="M41" s="23" t="s">
        <v>11106</v>
      </c>
      <c r="N41" s="23" t="s">
        <v>11105</v>
      </c>
      <c r="O41" s="39" t="s">
        <v>11104</v>
      </c>
      <c r="AC41" s="38" t="s">
        <v>9846</v>
      </c>
      <c r="AD41" s="37" t="s">
        <v>11103</v>
      </c>
      <c r="AE41" s="37" t="s">
        <v>11102</v>
      </c>
      <c r="AF41" s="37"/>
      <c r="AG41" s="37"/>
      <c r="AM41" s="24" t="s">
        <v>11101</v>
      </c>
      <c r="AS41" s="23" t="s">
        <v>11100</v>
      </c>
      <c r="AT41" s="23" t="s">
        <v>11099</v>
      </c>
      <c r="AU41" s="24" t="s">
        <v>11098</v>
      </c>
      <c r="AV41" s="23" t="s">
        <v>11097</v>
      </c>
    </row>
    <row r="42" spans="2:48" ht="16" x14ac:dyDescent="0.2">
      <c r="B42" s="24"/>
      <c r="C42" s="39"/>
      <c r="E42" s="36" t="s">
        <v>11096</v>
      </c>
      <c r="G42" s="28" t="s">
        <v>10646</v>
      </c>
      <c r="K42" s="24" t="s">
        <v>11095</v>
      </c>
      <c r="L42" s="23" t="s">
        <v>11094</v>
      </c>
      <c r="M42" s="23" t="s">
        <v>11058</v>
      </c>
      <c r="N42" s="23" t="s">
        <v>11093</v>
      </c>
      <c r="O42" s="39" t="s">
        <v>11092</v>
      </c>
      <c r="AC42" s="38" t="s">
        <v>11091</v>
      </c>
      <c r="AD42" s="37" t="s">
        <v>7534</v>
      </c>
      <c r="AE42" s="37" t="s">
        <v>9887</v>
      </c>
      <c r="AF42" s="37"/>
      <c r="AG42" s="37"/>
      <c r="AM42" s="24" t="s">
        <v>11090</v>
      </c>
      <c r="AS42" s="23" t="s">
        <v>7862</v>
      </c>
      <c r="AT42" s="23" t="s">
        <v>11089</v>
      </c>
      <c r="AU42" s="24" t="s">
        <v>11088</v>
      </c>
      <c r="AV42" s="23" t="s">
        <v>11087</v>
      </c>
    </row>
    <row r="43" spans="2:48" ht="19" x14ac:dyDescent="0.25">
      <c r="B43" s="40"/>
      <c r="C43" s="39"/>
      <c r="E43" s="36" t="s">
        <v>10921</v>
      </c>
      <c r="G43" s="36"/>
      <c r="K43" s="24" t="s">
        <v>11086</v>
      </c>
      <c r="L43" s="23" t="s">
        <v>11085</v>
      </c>
      <c r="M43" s="23" t="s">
        <v>10142</v>
      </c>
      <c r="N43" s="23" t="s">
        <v>11084</v>
      </c>
      <c r="O43" s="39" t="s">
        <v>7500</v>
      </c>
      <c r="AC43" s="38" t="s">
        <v>8200</v>
      </c>
      <c r="AD43" s="37" t="s">
        <v>11083</v>
      </c>
      <c r="AE43" s="37" t="s">
        <v>11082</v>
      </c>
      <c r="AF43" s="37"/>
      <c r="AG43" s="37"/>
      <c r="AM43" s="24" t="s">
        <v>11081</v>
      </c>
      <c r="AS43" s="23" t="s">
        <v>11080</v>
      </c>
      <c r="AT43" s="23" t="s">
        <v>11079</v>
      </c>
      <c r="AU43" s="24" t="s">
        <v>11078</v>
      </c>
      <c r="AV43" s="23" t="s">
        <v>11077</v>
      </c>
    </row>
    <row r="44" spans="2:48" ht="16" x14ac:dyDescent="0.2">
      <c r="B44" s="24"/>
      <c r="C44" s="39"/>
      <c r="E44" s="36" t="s">
        <v>11076</v>
      </c>
      <c r="G44" s="36"/>
      <c r="AC44" s="38" t="s">
        <v>10299</v>
      </c>
      <c r="AD44" s="37" t="s">
        <v>9452</v>
      </c>
      <c r="AE44" s="37" t="s">
        <v>7500</v>
      </c>
      <c r="AF44" s="37"/>
      <c r="AG44" s="37"/>
      <c r="AS44" s="23" t="s">
        <v>10886</v>
      </c>
      <c r="AT44" s="23" t="s">
        <v>11075</v>
      </c>
      <c r="AU44" s="24" t="s">
        <v>11074</v>
      </c>
      <c r="AV44" s="23" t="s">
        <v>11073</v>
      </c>
    </row>
    <row r="45" spans="2:48" ht="16" x14ac:dyDescent="0.2">
      <c r="B45" s="24"/>
      <c r="C45" s="39"/>
      <c r="E45" s="36" t="s">
        <v>11072</v>
      </c>
      <c r="G45" s="36"/>
      <c r="AC45" s="38" t="s">
        <v>11071</v>
      </c>
      <c r="AD45" s="37" t="s">
        <v>11070</v>
      </c>
      <c r="AE45" s="37" t="s">
        <v>7638</v>
      </c>
      <c r="AF45" s="37"/>
      <c r="AG45" s="37"/>
      <c r="AS45" s="23" t="s">
        <v>11069</v>
      </c>
      <c r="AT45" s="23" t="s">
        <v>11068</v>
      </c>
      <c r="AU45" s="24" t="s">
        <v>11067</v>
      </c>
      <c r="AV45" s="23" t="s">
        <v>11066</v>
      </c>
    </row>
    <row r="46" spans="2:48" ht="16" x14ac:dyDescent="0.2">
      <c r="B46" s="24"/>
      <c r="C46" s="39"/>
      <c r="E46" s="36" t="s">
        <v>10275</v>
      </c>
      <c r="G46" s="36"/>
      <c r="AC46" s="38" t="s">
        <v>11065</v>
      </c>
      <c r="AD46" s="37" t="s">
        <v>11064</v>
      </c>
      <c r="AE46" s="37"/>
      <c r="AF46" s="37"/>
      <c r="AG46" s="37"/>
      <c r="AS46" s="23" t="s">
        <v>11063</v>
      </c>
      <c r="AT46" s="23" t="s">
        <v>11062</v>
      </c>
      <c r="AU46" s="24" t="s">
        <v>11061</v>
      </c>
      <c r="AV46" s="23" t="s">
        <v>11060</v>
      </c>
    </row>
    <row r="47" spans="2:48" ht="16" x14ac:dyDescent="0.2">
      <c r="B47" s="24"/>
      <c r="C47" s="39"/>
      <c r="E47" s="36" t="s">
        <v>7690</v>
      </c>
      <c r="G47" s="36"/>
      <c r="AC47" s="38" t="s">
        <v>7472</v>
      </c>
      <c r="AD47" s="37" t="s">
        <v>11059</v>
      </c>
      <c r="AE47" s="37"/>
      <c r="AF47" s="37"/>
      <c r="AG47" s="37"/>
      <c r="AS47" s="23" t="s">
        <v>11058</v>
      </c>
      <c r="AT47" s="23" t="s">
        <v>11057</v>
      </c>
      <c r="AU47" s="24" t="s">
        <v>11056</v>
      </c>
      <c r="AV47" s="23" t="s">
        <v>11055</v>
      </c>
    </row>
    <row r="48" spans="2:48" ht="16" x14ac:dyDescent="0.2">
      <c r="B48" s="24"/>
      <c r="C48" s="39"/>
      <c r="E48" s="36" t="s">
        <v>11054</v>
      </c>
      <c r="G48" s="36"/>
      <c r="AC48" s="38" t="s">
        <v>11053</v>
      </c>
      <c r="AD48" s="37" t="s">
        <v>11052</v>
      </c>
      <c r="AE48" s="37"/>
      <c r="AF48" s="37"/>
      <c r="AG48" s="37"/>
      <c r="AS48" s="23" t="s">
        <v>10956</v>
      </c>
      <c r="AT48" s="23" t="s">
        <v>11051</v>
      </c>
      <c r="AU48" s="24" t="s">
        <v>11050</v>
      </c>
      <c r="AV48" s="23" t="s">
        <v>11049</v>
      </c>
    </row>
    <row r="49" spans="2:54" ht="16" x14ac:dyDescent="0.2">
      <c r="B49" s="24"/>
      <c r="C49" s="39"/>
      <c r="E49" s="36" t="s">
        <v>9975</v>
      </c>
      <c r="G49" s="36"/>
      <c r="AC49" s="38" t="s">
        <v>11048</v>
      </c>
      <c r="AD49" s="37" t="s">
        <v>11047</v>
      </c>
      <c r="AE49" s="37"/>
      <c r="AF49" s="37"/>
      <c r="AG49" s="37"/>
      <c r="AS49" s="23" t="s">
        <v>11046</v>
      </c>
      <c r="AT49" s="23" t="s">
        <v>11045</v>
      </c>
      <c r="AU49" s="24" t="s">
        <v>11044</v>
      </c>
      <c r="AV49" s="23" t="s">
        <v>11043</v>
      </c>
    </row>
    <row r="50" spans="2:54" ht="16" x14ac:dyDescent="0.2">
      <c r="B50" s="24"/>
      <c r="C50" s="39"/>
      <c r="E50" s="36" t="s">
        <v>11042</v>
      </c>
      <c r="G50" s="36"/>
      <c r="AC50" s="38" t="s">
        <v>11041</v>
      </c>
      <c r="AD50" s="37" t="s">
        <v>10427</v>
      </c>
      <c r="AE50" s="37"/>
      <c r="AF50" s="37"/>
      <c r="AG50" s="37"/>
      <c r="AS50" s="23" t="s">
        <v>7970</v>
      </c>
      <c r="AT50" s="23" t="s">
        <v>11040</v>
      </c>
      <c r="AU50" s="24" t="s">
        <v>11039</v>
      </c>
      <c r="AV50" s="23" t="s">
        <v>11038</v>
      </c>
    </row>
    <row r="51" spans="2:54" ht="16" x14ac:dyDescent="0.2">
      <c r="B51" s="24"/>
      <c r="C51" s="39"/>
      <c r="E51" s="36" t="s">
        <v>10078</v>
      </c>
      <c r="G51" s="36"/>
      <c r="AC51" s="38" t="s">
        <v>11037</v>
      </c>
      <c r="AD51" s="37" t="s">
        <v>11036</v>
      </c>
      <c r="AE51" s="37"/>
      <c r="AF51" s="37"/>
      <c r="AG51" s="37"/>
      <c r="AS51" s="23" t="s">
        <v>11035</v>
      </c>
      <c r="AT51" s="23" t="s">
        <v>11034</v>
      </c>
      <c r="AU51" s="24" t="s">
        <v>11033</v>
      </c>
      <c r="AV51" s="23" t="s">
        <v>11032</v>
      </c>
    </row>
    <row r="52" spans="2:54" ht="16" x14ac:dyDescent="0.2">
      <c r="B52" s="24"/>
      <c r="C52" s="39"/>
      <c r="E52" s="36" t="s">
        <v>11031</v>
      </c>
      <c r="G52" s="36"/>
      <c r="AC52" s="38" t="s">
        <v>11030</v>
      </c>
      <c r="AD52" s="37" t="s">
        <v>7894</v>
      </c>
      <c r="AE52" s="37"/>
      <c r="AF52" s="37"/>
      <c r="AG52" s="37"/>
      <c r="AS52" s="23" t="s">
        <v>9038</v>
      </c>
      <c r="AT52" s="23" t="s">
        <v>11029</v>
      </c>
      <c r="AU52" s="24" t="s">
        <v>11028</v>
      </c>
      <c r="AV52" s="23" t="s">
        <v>11027</v>
      </c>
    </row>
    <row r="53" spans="2:54" ht="16" x14ac:dyDescent="0.2">
      <c r="B53" s="24"/>
      <c r="C53" s="39"/>
      <c r="E53" s="36" t="s">
        <v>11026</v>
      </c>
      <c r="G53" s="36"/>
      <c r="AC53" s="38" t="s">
        <v>11025</v>
      </c>
      <c r="AD53" s="37" t="s">
        <v>11024</v>
      </c>
      <c r="AE53" s="37"/>
      <c r="AF53" s="37"/>
      <c r="AG53" s="37"/>
      <c r="AS53" s="23" t="s">
        <v>11023</v>
      </c>
      <c r="AT53" s="23" t="s">
        <v>11022</v>
      </c>
      <c r="AU53" s="24" t="s">
        <v>11021</v>
      </c>
      <c r="AV53" s="23" t="s">
        <v>11020</v>
      </c>
    </row>
    <row r="54" spans="2:54" ht="16" x14ac:dyDescent="0.2">
      <c r="B54" s="24"/>
      <c r="C54" s="39"/>
      <c r="E54" s="36" t="s">
        <v>11019</v>
      </c>
      <c r="G54" s="36"/>
      <c r="S54" s="25"/>
      <c r="U54" s="26"/>
      <c r="AC54" s="38" t="s">
        <v>10071</v>
      </c>
      <c r="AD54" s="37" t="s">
        <v>11018</v>
      </c>
      <c r="AE54" s="37"/>
      <c r="AF54" s="37"/>
      <c r="AG54" s="37"/>
      <c r="AS54" s="23" t="s">
        <v>11017</v>
      </c>
      <c r="AT54" s="23" t="s">
        <v>8060</v>
      </c>
      <c r="AU54" s="24" t="s">
        <v>11016</v>
      </c>
      <c r="AV54" s="23" t="s">
        <v>11015</v>
      </c>
      <c r="BB54" s="31"/>
    </row>
    <row r="55" spans="2:54" ht="16" x14ac:dyDescent="0.2">
      <c r="B55" s="24"/>
      <c r="C55" s="39"/>
      <c r="E55" s="36" t="s">
        <v>11014</v>
      </c>
      <c r="G55" s="36"/>
      <c r="S55" s="25"/>
      <c r="U55" s="26"/>
      <c r="AC55" s="38" t="s">
        <v>11013</v>
      </c>
      <c r="AD55" s="37" t="s">
        <v>7548</v>
      </c>
      <c r="AE55" s="37"/>
      <c r="AF55" s="37"/>
      <c r="AG55" s="37"/>
      <c r="AS55" s="23" t="s">
        <v>11012</v>
      </c>
      <c r="AT55" s="23" t="s">
        <v>11011</v>
      </c>
      <c r="AU55" s="24" t="s">
        <v>11010</v>
      </c>
      <c r="AV55" s="23" t="s">
        <v>11009</v>
      </c>
    </row>
    <row r="56" spans="2:54" ht="16" x14ac:dyDescent="0.2">
      <c r="E56" s="36" t="s">
        <v>11008</v>
      </c>
      <c r="G56" s="36"/>
      <c r="S56" s="25"/>
      <c r="U56" s="26"/>
      <c r="AC56" s="38" t="s">
        <v>10078</v>
      </c>
      <c r="AD56" s="37" t="s">
        <v>9846</v>
      </c>
      <c r="AE56" s="37"/>
      <c r="AF56" s="37"/>
      <c r="AG56" s="37"/>
      <c r="AS56" s="23" t="s">
        <v>11007</v>
      </c>
      <c r="AT56" s="23" t="s">
        <v>11006</v>
      </c>
      <c r="AU56" s="24" t="s">
        <v>11005</v>
      </c>
      <c r="AV56" s="23" t="s">
        <v>11004</v>
      </c>
    </row>
    <row r="57" spans="2:54" ht="16" x14ac:dyDescent="0.2">
      <c r="E57" s="36" t="s">
        <v>11003</v>
      </c>
      <c r="G57" s="36"/>
      <c r="S57" s="25"/>
      <c r="U57" s="26"/>
      <c r="AC57" s="38"/>
      <c r="AD57" s="37" t="s">
        <v>11002</v>
      </c>
      <c r="AE57" s="37"/>
      <c r="AF57" s="37"/>
      <c r="AG57" s="37"/>
      <c r="AS57" s="23" t="s">
        <v>11001</v>
      </c>
      <c r="AT57" s="23" t="s">
        <v>11000</v>
      </c>
      <c r="AU57" s="24" t="s">
        <v>10999</v>
      </c>
      <c r="AV57" s="23" t="s">
        <v>10998</v>
      </c>
    </row>
    <row r="58" spans="2:54" ht="16" x14ac:dyDescent="0.2">
      <c r="E58" s="36" t="s">
        <v>10997</v>
      </c>
      <c r="G58" s="36"/>
      <c r="S58" s="25"/>
      <c r="U58" s="26"/>
      <c r="AC58" s="38"/>
      <c r="AD58" s="37" t="s">
        <v>10996</v>
      </c>
      <c r="AE58" s="37"/>
      <c r="AF58" s="37"/>
      <c r="AG58" s="37"/>
      <c r="AS58" s="23" t="s">
        <v>10995</v>
      </c>
      <c r="AT58" s="23" t="s">
        <v>10994</v>
      </c>
      <c r="AU58" s="24" t="s">
        <v>10993</v>
      </c>
      <c r="AV58" s="23" t="s">
        <v>10992</v>
      </c>
    </row>
    <row r="59" spans="2:54" ht="16" x14ac:dyDescent="0.2">
      <c r="E59" s="36" t="s">
        <v>10991</v>
      </c>
      <c r="G59" s="36"/>
      <c r="S59" s="25"/>
      <c r="U59" s="26"/>
      <c r="AC59" s="38"/>
      <c r="AD59" s="37" t="s">
        <v>10820</v>
      </c>
      <c r="AE59" s="37"/>
      <c r="AF59" s="37"/>
      <c r="AG59" s="37"/>
      <c r="AS59" s="23" t="s">
        <v>10962</v>
      </c>
      <c r="AT59" s="23" t="s">
        <v>10990</v>
      </c>
      <c r="AU59" s="24" t="s">
        <v>10989</v>
      </c>
      <c r="AV59" s="23" t="s">
        <v>10988</v>
      </c>
    </row>
    <row r="60" spans="2:54" ht="16" x14ac:dyDescent="0.2">
      <c r="E60" s="36" t="s">
        <v>10987</v>
      </c>
      <c r="G60" s="36"/>
      <c r="S60" s="25"/>
      <c r="U60" s="26"/>
      <c r="AC60" s="38"/>
      <c r="AD60" s="37" t="s">
        <v>10986</v>
      </c>
      <c r="AE60" s="37"/>
      <c r="AF60" s="37"/>
      <c r="AG60" s="37"/>
      <c r="AS60" s="23" t="s">
        <v>10985</v>
      </c>
      <c r="AT60" s="23" t="s">
        <v>10917</v>
      </c>
      <c r="AU60" s="24" t="s">
        <v>10984</v>
      </c>
      <c r="AV60" s="23" t="s">
        <v>10983</v>
      </c>
    </row>
    <row r="61" spans="2:54" ht="16" x14ac:dyDescent="0.2">
      <c r="E61" s="36" t="s">
        <v>10982</v>
      </c>
      <c r="G61" s="36"/>
      <c r="S61" s="25"/>
      <c r="U61" s="26"/>
      <c r="AC61" s="38"/>
      <c r="AD61" s="37" t="s">
        <v>10981</v>
      </c>
      <c r="AE61" s="37"/>
      <c r="AF61" s="37"/>
      <c r="AG61" s="37"/>
      <c r="AS61" s="23" t="s">
        <v>10980</v>
      </c>
      <c r="AT61" s="23" t="s">
        <v>10979</v>
      </c>
      <c r="AU61" s="24" t="s">
        <v>10978</v>
      </c>
      <c r="AV61" s="23" t="s">
        <v>10977</v>
      </c>
    </row>
    <row r="62" spans="2:54" ht="16" x14ac:dyDescent="0.2">
      <c r="E62" s="36" t="s">
        <v>10976</v>
      </c>
      <c r="G62" s="36"/>
      <c r="S62" s="25"/>
      <c r="U62" s="26"/>
      <c r="AC62" s="38"/>
      <c r="AD62" s="37" t="s">
        <v>10975</v>
      </c>
      <c r="AE62" s="37"/>
      <c r="AF62" s="37"/>
      <c r="AG62" s="37"/>
      <c r="AS62" s="23" t="s">
        <v>10873</v>
      </c>
      <c r="AT62" s="23" t="s">
        <v>10974</v>
      </c>
      <c r="AU62" s="24" t="s">
        <v>10973</v>
      </c>
      <c r="AV62" s="23" t="s">
        <v>10972</v>
      </c>
    </row>
    <row r="63" spans="2:54" ht="16" x14ac:dyDescent="0.2">
      <c r="E63" s="36" t="s">
        <v>8060</v>
      </c>
      <c r="G63" s="36"/>
      <c r="S63" s="25"/>
      <c r="U63" s="26"/>
      <c r="AC63" s="38"/>
      <c r="AD63" s="37" t="s">
        <v>10971</v>
      </c>
      <c r="AE63" s="37"/>
      <c r="AF63" s="37"/>
      <c r="AG63" s="37"/>
      <c r="AS63" s="23" t="s">
        <v>10970</v>
      </c>
      <c r="AT63" s="23" t="s">
        <v>10969</v>
      </c>
      <c r="AU63" s="24" t="s">
        <v>10968</v>
      </c>
      <c r="AV63" s="23" t="s">
        <v>10967</v>
      </c>
    </row>
    <row r="64" spans="2:54" ht="16" x14ac:dyDescent="0.2">
      <c r="E64" s="36" t="s">
        <v>10966</v>
      </c>
      <c r="G64" s="36"/>
      <c r="S64" s="25"/>
      <c r="U64" s="26"/>
      <c r="AC64" s="38"/>
      <c r="AD64" s="37" t="s">
        <v>10071</v>
      </c>
      <c r="AE64" s="37"/>
      <c r="AF64" s="37"/>
      <c r="AG64" s="37"/>
      <c r="AS64" s="23" t="s">
        <v>10965</v>
      </c>
      <c r="AT64" s="23" t="s">
        <v>7470</v>
      </c>
      <c r="AU64" s="24" t="s">
        <v>10964</v>
      </c>
      <c r="AV64" s="23" t="s">
        <v>10963</v>
      </c>
    </row>
    <row r="65" spans="5:48" ht="16" x14ac:dyDescent="0.2">
      <c r="E65" s="36" t="s">
        <v>10962</v>
      </c>
      <c r="G65" s="36"/>
      <c r="S65" s="25"/>
      <c r="U65" s="26"/>
      <c r="AC65" s="38"/>
      <c r="AD65" s="37" t="s">
        <v>10961</v>
      </c>
      <c r="AE65" s="37"/>
      <c r="AF65" s="37"/>
      <c r="AG65" s="37"/>
      <c r="AS65" s="23" t="s">
        <v>10960</v>
      </c>
      <c r="AT65" s="23" t="s">
        <v>10959</v>
      </c>
      <c r="AU65" s="24" t="s">
        <v>10958</v>
      </c>
      <c r="AV65" s="23" t="s">
        <v>10957</v>
      </c>
    </row>
    <row r="66" spans="5:48" ht="16" x14ac:dyDescent="0.2">
      <c r="E66" s="36" t="s">
        <v>10882</v>
      </c>
      <c r="G66" s="36"/>
      <c r="S66" s="25"/>
      <c r="U66" s="26"/>
      <c r="AC66" s="38"/>
      <c r="AD66" s="37" t="s">
        <v>10956</v>
      </c>
      <c r="AE66" s="37"/>
      <c r="AF66" s="37"/>
      <c r="AG66" s="37"/>
      <c r="AS66" s="23" t="s">
        <v>10955</v>
      </c>
      <c r="AT66" s="23" t="s">
        <v>10954</v>
      </c>
      <c r="AU66" s="24" t="s">
        <v>10953</v>
      </c>
      <c r="AV66" s="23" t="s">
        <v>10952</v>
      </c>
    </row>
    <row r="67" spans="5:48" ht="16" x14ac:dyDescent="0.2">
      <c r="E67" s="36" t="s">
        <v>10951</v>
      </c>
      <c r="G67" s="36"/>
      <c r="S67" s="25"/>
      <c r="U67" s="26"/>
      <c r="AC67" s="38"/>
      <c r="AD67" s="37" t="s">
        <v>10950</v>
      </c>
      <c r="AE67" s="37"/>
      <c r="AF67" s="37"/>
      <c r="AG67" s="37"/>
      <c r="AS67" s="23" t="s">
        <v>10949</v>
      </c>
      <c r="AT67" s="23" t="s">
        <v>10948</v>
      </c>
      <c r="AU67" s="24" t="s">
        <v>10947</v>
      </c>
      <c r="AV67" s="23" t="s">
        <v>10946</v>
      </c>
    </row>
    <row r="68" spans="5:48" ht="16" x14ac:dyDescent="0.2">
      <c r="E68" s="36" t="s">
        <v>10305</v>
      </c>
      <c r="G68" s="36"/>
      <c r="S68" s="25"/>
      <c r="U68" s="26"/>
      <c r="AC68" s="38"/>
      <c r="AD68" s="37" t="s">
        <v>10945</v>
      </c>
      <c r="AE68" s="37"/>
      <c r="AF68" s="37"/>
      <c r="AG68" s="37"/>
      <c r="AS68" s="23" t="s">
        <v>10944</v>
      </c>
      <c r="AT68" s="23" t="s">
        <v>10943</v>
      </c>
      <c r="AU68" s="24" t="s">
        <v>10942</v>
      </c>
      <c r="AV68" s="23" t="s">
        <v>10941</v>
      </c>
    </row>
    <row r="69" spans="5:48" ht="16" x14ac:dyDescent="0.2">
      <c r="E69" s="36" t="s">
        <v>10940</v>
      </c>
      <c r="G69" s="36"/>
      <c r="S69" s="25"/>
      <c r="U69" s="26"/>
      <c r="AC69" s="38"/>
      <c r="AD69" s="37" t="s">
        <v>10423</v>
      </c>
      <c r="AE69" s="37"/>
      <c r="AF69" s="37"/>
      <c r="AG69" s="37"/>
      <c r="AS69" s="23" t="s">
        <v>10939</v>
      </c>
      <c r="AT69" s="23" t="s">
        <v>10938</v>
      </c>
      <c r="AU69" s="24" t="s">
        <v>10937</v>
      </c>
      <c r="AV69" s="23" t="s">
        <v>10936</v>
      </c>
    </row>
    <row r="70" spans="5:48" ht="16" x14ac:dyDescent="0.2">
      <c r="E70" s="36" t="s">
        <v>10935</v>
      </c>
      <c r="G70" s="36"/>
      <c r="S70" s="25"/>
      <c r="U70" s="26"/>
      <c r="AC70" s="38"/>
      <c r="AD70" s="37" t="s">
        <v>10934</v>
      </c>
      <c r="AE70" s="37"/>
      <c r="AF70" s="37"/>
      <c r="AG70" s="37"/>
      <c r="AS70" s="23" t="s">
        <v>10933</v>
      </c>
      <c r="AT70" s="23" t="s">
        <v>10932</v>
      </c>
      <c r="AU70" s="24" t="s">
        <v>10931</v>
      </c>
      <c r="AV70" s="23" t="s">
        <v>10930</v>
      </c>
    </row>
    <row r="71" spans="5:48" ht="16" x14ac:dyDescent="0.2">
      <c r="E71" s="36" t="s">
        <v>10929</v>
      </c>
      <c r="G71" s="36"/>
      <c r="S71" s="25"/>
      <c r="U71" s="26"/>
      <c r="AC71" s="38"/>
      <c r="AD71" s="37" t="s">
        <v>10928</v>
      </c>
      <c r="AE71" s="37"/>
      <c r="AF71" s="37"/>
      <c r="AG71" s="37"/>
      <c r="AS71" s="23" t="s">
        <v>10927</v>
      </c>
      <c r="AT71" s="23" t="s">
        <v>10926</v>
      </c>
      <c r="AU71" s="24" t="s">
        <v>10925</v>
      </c>
      <c r="AV71" s="23" t="s">
        <v>10924</v>
      </c>
    </row>
    <row r="72" spans="5:48" ht="16" x14ac:dyDescent="0.2">
      <c r="E72" s="36" t="s">
        <v>10923</v>
      </c>
      <c r="G72" s="36"/>
      <c r="S72" s="25"/>
      <c r="U72" s="26"/>
      <c r="AC72" s="38"/>
      <c r="AD72" s="37" t="s">
        <v>10922</v>
      </c>
      <c r="AE72" s="37"/>
      <c r="AF72" s="37"/>
      <c r="AG72" s="37"/>
      <c r="AS72" s="23" t="s">
        <v>10921</v>
      </c>
      <c r="AT72" s="23" t="s">
        <v>10920</v>
      </c>
      <c r="AU72" s="24" t="s">
        <v>10919</v>
      </c>
      <c r="AV72" s="23" t="s">
        <v>10918</v>
      </c>
    </row>
    <row r="73" spans="5:48" ht="16" x14ac:dyDescent="0.2">
      <c r="E73" s="36" t="s">
        <v>10812</v>
      </c>
      <c r="G73" s="36"/>
      <c r="S73" s="25"/>
      <c r="U73" s="26"/>
      <c r="AS73" s="23" t="s">
        <v>10917</v>
      </c>
      <c r="AT73" s="23" t="s">
        <v>7860</v>
      </c>
      <c r="AU73" s="24" t="s">
        <v>10916</v>
      </c>
      <c r="AV73" s="23" t="s">
        <v>10915</v>
      </c>
    </row>
    <row r="74" spans="5:48" ht="16" x14ac:dyDescent="0.2">
      <c r="E74" s="36" t="s">
        <v>10914</v>
      </c>
      <c r="G74" s="36"/>
      <c r="S74" s="25"/>
      <c r="U74" s="26"/>
      <c r="AS74" s="23" t="s">
        <v>10913</v>
      </c>
      <c r="AT74" s="23" t="s">
        <v>10912</v>
      </c>
      <c r="AU74" s="24" t="s">
        <v>10911</v>
      </c>
      <c r="AV74" s="23" t="s">
        <v>10910</v>
      </c>
    </row>
    <row r="75" spans="5:48" ht="16" x14ac:dyDescent="0.2">
      <c r="E75" s="36" t="s">
        <v>10441</v>
      </c>
      <c r="G75" s="36"/>
      <c r="S75" s="25"/>
      <c r="U75" s="26"/>
      <c r="AS75" s="23" t="s">
        <v>10909</v>
      </c>
      <c r="AT75" s="23" t="s">
        <v>10908</v>
      </c>
      <c r="AU75" s="24" t="s">
        <v>10907</v>
      </c>
      <c r="AV75" s="23" t="s">
        <v>10906</v>
      </c>
    </row>
    <row r="76" spans="5:48" ht="16" x14ac:dyDescent="0.2">
      <c r="E76" s="36" t="s">
        <v>7626</v>
      </c>
      <c r="G76" s="36"/>
      <c r="S76" s="25"/>
      <c r="U76" s="26"/>
      <c r="AS76" s="23" t="s">
        <v>10905</v>
      </c>
      <c r="AT76" s="23" t="s">
        <v>10904</v>
      </c>
      <c r="AU76" s="24" t="s">
        <v>10903</v>
      </c>
      <c r="AV76" s="23" t="s">
        <v>10902</v>
      </c>
    </row>
    <row r="77" spans="5:48" ht="16" x14ac:dyDescent="0.2">
      <c r="E77" s="36" t="s">
        <v>10901</v>
      </c>
      <c r="G77" s="36"/>
      <c r="S77" s="25"/>
      <c r="U77" s="26"/>
      <c r="AS77" s="23" t="s">
        <v>10900</v>
      </c>
      <c r="AT77" s="23" t="s">
        <v>10899</v>
      </c>
      <c r="AU77" s="24" t="s">
        <v>10898</v>
      </c>
      <c r="AV77" s="23" t="s">
        <v>10897</v>
      </c>
    </row>
    <row r="78" spans="5:48" ht="16" x14ac:dyDescent="0.2">
      <c r="E78" s="36" t="s">
        <v>10896</v>
      </c>
      <c r="G78" s="36"/>
      <c r="S78" s="25"/>
      <c r="U78" s="26"/>
      <c r="AS78" s="23" t="s">
        <v>10895</v>
      </c>
      <c r="AT78" s="23" t="s">
        <v>10894</v>
      </c>
      <c r="AU78" s="24" t="s">
        <v>10893</v>
      </c>
      <c r="AV78" s="23" t="s">
        <v>10892</v>
      </c>
    </row>
    <row r="79" spans="5:48" ht="16" x14ac:dyDescent="0.2">
      <c r="E79" s="36" t="s">
        <v>10843</v>
      </c>
      <c r="G79" s="36"/>
      <c r="S79" s="25"/>
      <c r="U79" s="26"/>
      <c r="AS79" s="23" t="s">
        <v>10891</v>
      </c>
      <c r="AT79" s="23" t="s">
        <v>10890</v>
      </c>
      <c r="AU79" s="24" t="s">
        <v>10889</v>
      </c>
      <c r="AV79" s="23" t="s">
        <v>10888</v>
      </c>
    </row>
    <row r="80" spans="5:48" ht="16" x14ac:dyDescent="0.2">
      <c r="E80" s="36" t="s">
        <v>7416</v>
      </c>
      <c r="G80" s="36"/>
      <c r="S80" s="25"/>
      <c r="U80" s="26"/>
      <c r="AS80" s="23" t="s">
        <v>10887</v>
      </c>
      <c r="AT80" s="23" t="s">
        <v>10886</v>
      </c>
      <c r="AU80" s="24" t="s">
        <v>10885</v>
      </c>
      <c r="AV80" s="23" t="s">
        <v>10884</v>
      </c>
    </row>
    <row r="81" spans="4:48" ht="16" x14ac:dyDescent="0.2">
      <c r="E81" s="36" t="s">
        <v>10883</v>
      </c>
      <c r="G81" s="36"/>
      <c r="S81" s="25"/>
      <c r="U81" s="26"/>
      <c r="AS81" s="23" t="s">
        <v>10882</v>
      </c>
      <c r="AT81" s="23" t="s">
        <v>10881</v>
      </c>
      <c r="AU81" s="24" t="s">
        <v>10880</v>
      </c>
      <c r="AV81" s="23" t="s">
        <v>10879</v>
      </c>
    </row>
    <row r="82" spans="4:48" ht="16" x14ac:dyDescent="0.2">
      <c r="E82" s="36" t="s">
        <v>10878</v>
      </c>
      <c r="G82" s="36"/>
      <c r="S82" s="25"/>
      <c r="U82" s="26"/>
      <c r="AS82" s="23" t="s">
        <v>10877</v>
      </c>
      <c r="AT82" s="23" t="s">
        <v>10876</v>
      </c>
      <c r="AU82" s="24" t="s">
        <v>10875</v>
      </c>
      <c r="AV82" s="23" t="s">
        <v>10874</v>
      </c>
    </row>
    <row r="83" spans="4:48" ht="16" x14ac:dyDescent="0.2">
      <c r="E83" s="36" t="s">
        <v>10873</v>
      </c>
      <c r="G83" s="36"/>
      <c r="S83" s="25"/>
      <c r="U83" s="26"/>
      <c r="AS83" s="23" t="s">
        <v>10872</v>
      </c>
      <c r="AT83" s="23" t="s">
        <v>10871</v>
      </c>
      <c r="AU83" s="24" t="s">
        <v>10870</v>
      </c>
      <c r="AV83" s="23" t="s">
        <v>10869</v>
      </c>
    </row>
    <row r="84" spans="4:48" ht="16" x14ac:dyDescent="0.2">
      <c r="E84" s="36" t="s">
        <v>10868</v>
      </c>
      <c r="G84" s="36"/>
      <c r="S84" s="25"/>
      <c r="U84" s="26"/>
      <c r="AS84" s="23" t="s">
        <v>10867</v>
      </c>
      <c r="AT84" s="23" t="s">
        <v>10866</v>
      </c>
      <c r="AU84" s="24" t="s">
        <v>10865</v>
      </c>
      <c r="AV84" s="23" t="s">
        <v>10864</v>
      </c>
    </row>
    <row r="85" spans="4:48" ht="16" x14ac:dyDescent="0.2">
      <c r="E85" s="36" t="s">
        <v>10863</v>
      </c>
      <c r="G85" s="36"/>
      <c r="S85" s="25"/>
      <c r="U85" s="26"/>
      <c r="AS85" s="23" t="s">
        <v>10862</v>
      </c>
      <c r="AT85" s="23" t="s">
        <v>10861</v>
      </c>
      <c r="AU85" s="24" t="s">
        <v>10860</v>
      </c>
      <c r="AV85" s="23" t="s">
        <v>10859</v>
      </c>
    </row>
    <row r="86" spans="4:48" ht="16" x14ac:dyDescent="0.2">
      <c r="E86" s="36" t="s">
        <v>10858</v>
      </c>
      <c r="G86" s="36"/>
      <c r="S86" s="25"/>
      <c r="U86" s="26"/>
      <c r="AS86" s="23" t="s">
        <v>10857</v>
      </c>
      <c r="AT86" s="23" t="s">
        <v>10856</v>
      </c>
      <c r="AU86" s="24" t="s">
        <v>10855</v>
      </c>
      <c r="AV86" s="23" t="s">
        <v>10854</v>
      </c>
    </row>
    <row r="87" spans="4:48" ht="16" x14ac:dyDescent="0.2">
      <c r="E87" s="36" t="s">
        <v>9278</v>
      </c>
      <c r="G87" s="36"/>
      <c r="S87" s="25"/>
      <c r="U87" s="26"/>
      <c r="AS87" s="23" t="s">
        <v>10811</v>
      </c>
      <c r="AT87" s="23" t="s">
        <v>10853</v>
      </c>
      <c r="AU87" s="24" t="s">
        <v>10852</v>
      </c>
      <c r="AV87" s="23" t="s">
        <v>10851</v>
      </c>
    </row>
    <row r="88" spans="4:48" ht="16" x14ac:dyDescent="0.2">
      <c r="S88" s="25"/>
      <c r="U88" s="26"/>
      <c r="AS88" s="23" t="s">
        <v>10850</v>
      </c>
      <c r="AT88" s="23" t="s">
        <v>10849</v>
      </c>
      <c r="AU88" s="24" t="s">
        <v>10848</v>
      </c>
      <c r="AV88" s="23" t="s">
        <v>10847</v>
      </c>
    </row>
    <row r="89" spans="4:48" ht="16" x14ac:dyDescent="0.2">
      <c r="D89" s="35"/>
      <c r="E89" s="34"/>
      <c r="F89" s="34"/>
      <c r="G89" s="34"/>
      <c r="H89" s="33"/>
      <c r="S89" s="25"/>
      <c r="U89" s="26"/>
      <c r="AS89" s="23" t="s">
        <v>7886</v>
      </c>
      <c r="AT89" s="23" t="s">
        <v>10846</v>
      </c>
      <c r="AU89" s="24" t="s">
        <v>10845</v>
      </c>
      <c r="AV89" s="23" t="s">
        <v>10844</v>
      </c>
    </row>
    <row r="90" spans="4:48" ht="16" x14ac:dyDescent="0.2">
      <c r="S90" s="25"/>
      <c r="U90" s="26"/>
      <c r="AS90" s="23" t="s">
        <v>10843</v>
      </c>
      <c r="AT90" s="23" t="s">
        <v>10842</v>
      </c>
      <c r="AU90" s="24" t="s">
        <v>10841</v>
      </c>
      <c r="AV90" s="23" t="s">
        <v>10840</v>
      </c>
    </row>
    <row r="91" spans="4:48" ht="16" x14ac:dyDescent="0.2">
      <c r="D91" s="32"/>
      <c r="S91" s="25"/>
      <c r="U91" s="26"/>
      <c r="AS91" s="23" t="s">
        <v>10839</v>
      </c>
      <c r="AT91" s="23" t="s">
        <v>10538</v>
      </c>
      <c r="AU91" s="24" t="s">
        <v>10838</v>
      </c>
      <c r="AV91" s="23" t="s">
        <v>10837</v>
      </c>
    </row>
    <row r="92" spans="4:48" ht="16" x14ac:dyDescent="0.2">
      <c r="S92" s="25"/>
      <c r="U92" s="26"/>
      <c r="AS92" s="23" t="s">
        <v>10836</v>
      </c>
      <c r="AT92" s="23" t="s">
        <v>10835</v>
      </c>
      <c r="AU92" s="24" t="s">
        <v>10834</v>
      </c>
      <c r="AV92" s="23" t="s">
        <v>10833</v>
      </c>
    </row>
    <row r="93" spans="4:48" ht="16" x14ac:dyDescent="0.2">
      <c r="E93" s="28"/>
      <c r="G93" s="28"/>
      <c r="I93" s="30"/>
      <c r="J93" s="28"/>
      <c r="K93" s="30"/>
      <c r="L93" s="28"/>
      <c r="M93" s="28"/>
      <c r="N93" s="28"/>
      <c r="O93" s="29"/>
      <c r="S93" s="25"/>
      <c r="U93" s="26"/>
      <c r="AS93" s="23" t="s">
        <v>10832</v>
      </c>
      <c r="AT93" s="23" t="s">
        <v>10831</v>
      </c>
      <c r="AU93" s="24" t="s">
        <v>10830</v>
      </c>
      <c r="AV93" s="23" t="s">
        <v>10829</v>
      </c>
    </row>
    <row r="94" spans="4:48" ht="16" x14ac:dyDescent="0.2">
      <c r="E94" s="28"/>
      <c r="G94" s="28"/>
      <c r="I94" s="30"/>
      <c r="J94" s="28"/>
      <c r="K94" s="30"/>
      <c r="L94" s="28"/>
      <c r="M94" s="28"/>
      <c r="N94" s="28"/>
      <c r="O94" s="29"/>
      <c r="S94" s="25"/>
      <c r="U94" s="26"/>
      <c r="AS94" s="23" t="s">
        <v>10828</v>
      </c>
      <c r="AT94" s="23" t="s">
        <v>10827</v>
      </c>
      <c r="AU94" s="24" t="s">
        <v>10826</v>
      </c>
      <c r="AV94" s="23" t="s">
        <v>10825</v>
      </c>
    </row>
    <row r="95" spans="4:48" ht="16" x14ac:dyDescent="0.2">
      <c r="E95" s="28"/>
      <c r="G95" s="28"/>
      <c r="I95" s="30"/>
      <c r="J95" s="28"/>
      <c r="K95" s="30"/>
      <c r="L95" s="28"/>
      <c r="M95" s="28"/>
      <c r="N95" s="28"/>
      <c r="O95" s="29"/>
      <c r="S95" s="25"/>
      <c r="U95" s="26"/>
      <c r="AS95" s="23" t="s">
        <v>10824</v>
      </c>
      <c r="AT95" s="23" t="s">
        <v>10823</v>
      </c>
      <c r="AU95" s="24" t="s">
        <v>10822</v>
      </c>
      <c r="AV95" s="23" t="s">
        <v>10821</v>
      </c>
    </row>
    <row r="96" spans="4:48" ht="16" x14ac:dyDescent="0.2">
      <c r="E96" s="28"/>
      <c r="G96" s="28"/>
      <c r="I96" s="30"/>
      <c r="J96" s="28"/>
      <c r="K96" s="30"/>
      <c r="L96" s="28"/>
      <c r="M96" s="28"/>
      <c r="N96" s="28"/>
      <c r="O96" s="29"/>
      <c r="S96" s="25"/>
      <c r="U96" s="26"/>
      <c r="AS96" s="23" t="s">
        <v>10820</v>
      </c>
      <c r="AT96" s="23" t="s">
        <v>10819</v>
      </c>
      <c r="AU96" s="24" t="s">
        <v>10818</v>
      </c>
      <c r="AV96" s="23" t="s">
        <v>10817</v>
      </c>
    </row>
    <row r="97" spans="5:51" ht="16" x14ac:dyDescent="0.2">
      <c r="E97" s="28"/>
      <c r="G97" s="28"/>
      <c r="I97" s="30"/>
      <c r="J97" s="28"/>
      <c r="K97" s="30"/>
      <c r="L97" s="28"/>
      <c r="M97" s="28"/>
      <c r="N97" s="28"/>
      <c r="O97" s="29"/>
      <c r="S97" s="25"/>
      <c r="U97" s="26"/>
      <c r="AS97" s="23" t="s">
        <v>10816</v>
      </c>
      <c r="AT97" s="23" t="s">
        <v>10815</v>
      </c>
      <c r="AU97" s="24" t="s">
        <v>10814</v>
      </c>
      <c r="AV97" s="23" t="s">
        <v>10813</v>
      </c>
    </row>
    <row r="98" spans="5:51" ht="16" x14ac:dyDescent="0.2">
      <c r="E98" s="28"/>
      <c r="G98" s="28"/>
      <c r="I98" s="30"/>
      <c r="J98" s="28"/>
      <c r="K98" s="30"/>
      <c r="L98" s="28"/>
      <c r="M98" s="28"/>
      <c r="N98" s="28"/>
      <c r="O98" s="29"/>
      <c r="S98" s="25"/>
      <c r="U98" s="26"/>
      <c r="AS98" s="23" t="s">
        <v>10812</v>
      </c>
      <c r="AT98" s="23" t="s">
        <v>10811</v>
      </c>
      <c r="AU98" s="24" t="s">
        <v>10810</v>
      </c>
      <c r="AV98" s="23" t="s">
        <v>10809</v>
      </c>
    </row>
    <row r="99" spans="5:51" ht="16" x14ac:dyDescent="0.2">
      <c r="E99" s="28"/>
      <c r="G99" s="28"/>
      <c r="I99" s="30"/>
      <c r="J99" s="28"/>
      <c r="K99" s="30"/>
      <c r="L99" s="28"/>
      <c r="M99" s="28"/>
      <c r="N99" s="28"/>
      <c r="O99" s="29"/>
      <c r="S99" s="25"/>
      <c r="U99" s="26"/>
      <c r="AS99" s="23" t="s">
        <v>10808</v>
      </c>
      <c r="AT99" s="23" t="s">
        <v>10807</v>
      </c>
      <c r="AU99" s="24" t="s">
        <v>10806</v>
      </c>
      <c r="AV99" s="23" t="s">
        <v>10805</v>
      </c>
    </row>
    <row r="100" spans="5:51" ht="16" x14ac:dyDescent="0.2">
      <c r="E100" s="28"/>
      <c r="G100" s="28"/>
      <c r="I100" s="30"/>
      <c r="J100" s="28"/>
      <c r="K100" s="30"/>
      <c r="L100" s="28"/>
      <c r="M100" s="28"/>
      <c r="N100" s="28"/>
      <c r="O100" s="29"/>
      <c r="S100" s="25"/>
      <c r="U100" s="26"/>
      <c r="AS100" s="23" t="s">
        <v>10804</v>
      </c>
      <c r="AT100" s="23" t="s">
        <v>10803</v>
      </c>
      <c r="AU100" s="24" t="s">
        <v>10802</v>
      </c>
      <c r="AV100" s="23" t="s">
        <v>10801</v>
      </c>
    </row>
    <row r="101" spans="5:51" ht="16" x14ac:dyDescent="0.2">
      <c r="E101" s="28"/>
      <c r="G101" s="28"/>
      <c r="I101" s="30"/>
      <c r="J101" s="28"/>
      <c r="K101" s="30"/>
      <c r="L101" s="28"/>
      <c r="M101" s="28"/>
      <c r="N101" s="28"/>
      <c r="O101" s="29"/>
      <c r="S101" s="25"/>
      <c r="U101" s="26"/>
      <c r="AS101" s="23" t="s">
        <v>10800</v>
      </c>
      <c r="AT101" s="23" t="s">
        <v>10799</v>
      </c>
      <c r="AU101" s="24" t="s">
        <v>10798</v>
      </c>
      <c r="AV101" s="23" t="s">
        <v>10797</v>
      </c>
    </row>
    <row r="102" spans="5:51" ht="16" x14ac:dyDescent="0.2">
      <c r="E102" s="28"/>
      <c r="G102" s="28"/>
      <c r="I102" s="30"/>
      <c r="J102" s="28"/>
      <c r="K102" s="30"/>
      <c r="L102" s="28"/>
      <c r="M102" s="28"/>
      <c r="N102" s="28"/>
      <c r="O102" s="29"/>
      <c r="S102" s="25"/>
      <c r="U102" s="26"/>
      <c r="AS102" s="23" t="s">
        <v>10796</v>
      </c>
      <c r="AT102" s="23" t="s">
        <v>10795</v>
      </c>
      <c r="AU102" s="24" t="s">
        <v>10794</v>
      </c>
      <c r="AV102" s="23" t="s">
        <v>10793</v>
      </c>
    </row>
    <row r="103" spans="5:51" ht="16" x14ac:dyDescent="0.2">
      <c r="E103" s="28"/>
      <c r="G103" s="28"/>
      <c r="I103" s="30"/>
      <c r="J103" s="28"/>
      <c r="K103" s="30"/>
      <c r="L103" s="28"/>
      <c r="M103" s="28"/>
      <c r="N103" s="28"/>
      <c r="O103" s="29"/>
      <c r="S103" s="25"/>
      <c r="U103" s="26"/>
      <c r="AS103" s="23" t="s">
        <v>10792</v>
      </c>
      <c r="AT103" s="23" t="s">
        <v>10791</v>
      </c>
      <c r="AU103" s="24" t="s">
        <v>10790</v>
      </c>
      <c r="AV103" s="23" t="s">
        <v>10789</v>
      </c>
    </row>
    <row r="104" spans="5:51" ht="16" x14ac:dyDescent="0.2">
      <c r="E104" s="28"/>
      <c r="G104" s="28"/>
      <c r="I104" s="30"/>
      <c r="J104" s="28"/>
      <c r="K104" s="30"/>
      <c r="L104" s="28"/>
      <c r="M104" s="28"/>
      <c r="N104" s="28"/>
      <c r="O104" s="29"/>
      <c r="S104" s="25"/>
      <c r="U104" s="26"/>
      <c r="AT104" s="23" t="s">
        <v>10788</v>
      </c>
      <c r="AU104" s="24" t="s">
        <v>10787</v>
      </c>
      <c r="AV104" s="23" t="s">
        <v>10786</v>
      </c>
    </row>
    <row r="105" spans="5:51" ht="16" x14ac:dyDescent="0.2">
      <c r="E105" s="28"/>
      <c r="G105" s="28"/>
      <c r="I105" s="30"/>
      <c r="J105" s="28"/>
      <c r="K105" s="30"/>
      <c r="L105" s="28"/>
      <c r="M105" s="28"/>
      <c r="N105" s="28"/>
      <c r="O105" s="29"/>
      <c r="S105" s="25"/>
      <c r="U105" s="26"/>
      <c r="AT105" s="23" t="s">
        <v>10785</v>
      </c>
      <c r="AU105" s="24" t="s">
        <v>10784</v>
      </c>
      <c r="AV105" s="23" t="s">
        <v>10783</v>
      </c>
    </row>
    <row r="106" spans="5:51" ht="16" x14ac:dyDescent="0.2">
      <c r="E106" s="28"/>
      <c r="G106" s="28"/>
      <c r="I106" s="30"/>
      <c r="J106" s="28"/>
      <c r="K106" s="30"/>
      <c r="L106" s="28"/>
      <c r="M106" s="28"/>
      <c r="N106" s="28"/>
      <c r="O106" s="29"/>
      <c r="S106" s="25"/>
      <c r="U106" s="26"/>
      <c r="AT106" s="23" t="s">
        <v>10782</v>
      </c>
      <c r="AU106" s="24" t="s">
        <v>10781</v>
      </c>
      <c r="AV106" s="23" t="s">
        <v>10780</v>
      </c>
    </row>
    <row r="107" spans="5:51" ht="16" x14ac:dyDescent="0.2">
      <c r="E107" s="28"/>
      <c r="G107" s="28"/>
      <c r="I107" s="30"/>
      <c r="J107" s="28"/>
      <c r="K107" s="30"/>
      <c r="L107" s="28"/>
      <c r="M107" s="28"/>
      <c r="N107" s="28"/>
      <c r="O107" s="29"/>
      <c r="S107" s="25"/>
      <c r="U107" s="26"/>
      <c r="AT107" s="23" t="s">
        <v>10779</v>
      </c>
      <c r="AU107" s="24" t="s">
        <v>10778</v>
      </c>
      <c r="AV107" s="23" t="s">
        <v>10777</v>
      </c>
      <c r="AY107" s="31"/>
    </row>
    <row r="108" spans="5:51" ht="16" x14ac:dyDescent="0.2">
      <c r="E108" s="28"/>
      <c r="G108" s="28"/>
      <c r="I108" s="30"/>
      <c r="J108" s="28"/>
      <c r="K108" s="30"/>
      <c r="L108" s="28"/>
      <c r="M108" s="28"/>
      <c r="N108" s="28"/>
      <c r="O108" s="29"/>
      <c r="S108" s="25"/>
      <c r="U108" s="26"/>
      <c r="AT108" s="23" t="s">
        <v>10776</v>
      </c>
      <c r="AU108" s="24" t="s">
        <v>10775</v>
      </c>
      <c r="AV108" s="23" t="s">
        <v>10774</v>
      </c>
    </row>
    <row r="109" spans="5:51" ht="16" x14ac:dyDescent="0.2">
      <c r="E109" s="28"/>
      <c r="G109" s="28"/>
      <c r="I109" s="30"/>
      <c r="J109" s="28"/>
      <c r="K109" s="30"/>
      <c r="L109" s="28"/>
      <c r="M109" s="28"/>
      <c r="N109" s="28"/>
      <c r="O109" s="29"/>
      <c r="S109" s="25"/>
      <c r="U109" s="26"/>
      <c r="AT109" s="23" t="s">
        <v>10773</v>
      </c>
      <c r="AU109" s="24" t="s">
        <v>10772</v>
      </c>
      <c r="AV109" s="23" t="s">
        <v>10771</v>
      </c>
    </row>
    <row r="110" spans="5:51" ht="16" x14ac:dyDescent="0.2">
      <c r="E110" s="28"/>
      <c r="G110" s="28"/>
      <c r="I110" s="30"/>
      <c r="J110" s="28"/>
      <c r="K110" s="30"/>
      <c r="L110" s="28"/>
      <c r="M110" s="28"/>
      <c r="N110" s="28"/>
      <c r="O110" s="29"/>
      <c r="S110" s="25"/>
      <c r="U110" s="26"/>
      <c r="AT110" s="23" t="s">
        <v>10770</v>
      </c>
      <c r="AU110" s="24" t="s">
        <v>10769</v>
      </c>
      <c r="AV110" s="23" t="s">
        <v>10768</v>
      </c>
    </row>
    <row r="111" spans="5:51" ht="16" x14ac:dyDescent="0.2">
      <c r="E111" s="28"/>
      <c r="G111" s="28"/>
      <c r="I111" s="30"/>
      <c r="J111" s="28"/>
      <c r="K111" s="30"/>
      <c r="L111" s="28"/>
      <c r="M111" s="28"/>
      <c r="N111" s="28"/>
      <c r="O111" s="29"/>
      <c r="S111" s="25"/>
      <c r="U111" s="26"/>
      <c r="AT111" s="23" t="s">
        <v>10767</v>
      </c>
      <c r="AU111" s="24" t="s">
        <v>10766</v>
      </c>
      <c r="AV111" s="23" t="s">
        <v>10765</v>
      </c>
    </row>
    <row r="112" spans="5:51" ht="16" x14ac:dyDescent="0.2">
      <c r="E112" s="28"/>
      <c r="G112" s="28"/>
      <c r="I112" s="30"/>
      <c r="J112" s="28"/>
      <c r="K112" s="30"/>
      <c r="L112" s="28"/>
      <c r="M112" s="28"/>
      <c r="N112" s="28"/>
      <c r="O112" s="29"/>
      <c r="S112" s="25"/>
      <c r="U112" s="26"/>
      <c r="AT112" s="23" t="s">
        <v>10764</v>
      </c>
      <c r="AU112" s="24" t="s">
        <v>10763</v>
      </c>
      <c r="AV112" s="23" t="s">
        <v>10762</v>
      </c>
    </row>
    <row r="113" spans="5:48" ht="16" x14ac:dyDescent="0.2">
      <c r="E113" s="28"/>
      <c r="G113" s="28"/>
      <c r="I113" s="30"/>
      <c r="J113" s="28"/>
      <c r="K113" s="30"/>
      <c r="L113" s="28"/>
      <c r="M113" s="28"/>
      <c r="N113" s="28"/>
      <c r="O113" s="29"/>
      <c r="S113" s="25"/>
      <c r="U113" s="26"/>
      <c r="AT113" s="23" t="s">
        <v>10761</v>
      </c>
      <c r="AU113" s="24" t="s">
        <v>10760</v>
      </c>
      <c r="AV113" s="23" t="s">
        <v>10759</v>
      </c>
    </row>
    <row r="114" spans="5:48" ht="16" x14ac:dyDescent="0.2">
      <c r="G114" s="28"/>
      <c r="I114" s="30"/>
      <c r="J114" s="28"/>
      <c r="K114" s="30"/>
      <c r="L114" s="28"/>
      <c r="M114" s="28"/>
      <c r="N114" s="28"/>
      <c r="O114" s="29"/>
      <c r="S114" s="25"/>
      <c r="U114" s="26"/>
      <c r="AT114" s="23" t="s">
        <v>10758</v>
      </c>
      <c r="AU114" s="24" t="s">
        <v>10757</v>
      </c>
      <c r="AV114" s="23" t="s">
        <v>10756</v>
      </c>
    </row>
    <row r="115" spans="5:48" ht="16" x14ac:dyDescent="0.2">
      <c r="G115" s="28"/>
      <c r="I115" s="30"/>
      <c r="J115" s="28"/>
      <c r="K115" s="30"/>
      <c r="L115" s="28"/>
      <c r="M115" s="28"/>
      <c r="N115" s="28"/>
      <c r="O115" s="29"/>
      <c r="S115" s="25"/>
      <c r="U115" s="26"/>
      <c r="AT115" s="23" t="s">
        <v>10755</v>
      </c>
      <c r="AU115" s="24" t="s">
        <v>10754</v>
      </c>
      <c r="AV115" s="23" t="s">
        <v>10753</v>
      </c>
    </row>
    <row r="116" spans="5:48" ht="16" x14ac:dyDescent="0.2">
      <c r="G116" s="28"/>
      <c r="I116" s="30"/>
      <c r="J116" s="28"/>
      <c r="K116" s="30"/>
      <c r="L116" s="28"/>
      <c r="M116" s="28"/>
      <c r="N116" s="28"/>
      <c r="O116" s="29"/>
      <c r="S116" s="25"/>
      <c r="U116" s="26"/>
      <c r="AT116" s="23" t="s">
        <v>10752</v>
      </c>
      <c r="AU116" s="24" t="s">
        <v>10751</v>
      </c>
      <c r="AV116" s="23" t="s">
        <v>10750</v>
      </c>
    </row>
    <row r="117" spans="5:48" ht="16" x14ac:dyDescent="0.2">
      <c r="G117" s="28"/>
      <c r="I117" s="30"/>
      <c r="J117" s="28"/>
      <c r="K117" s="30"/>
      <c r="L117" s="28"/>
      <c r="M117" s="28"/>
      <c r="N117" s="28"/>
      <c r="O117" s="29"/>
      <c r="S117" s="25"/>
      <c r="U117" s="26"/>
      <c r="AT117" s="23" t="s">
        <v>10136</v>
      </c>
      <c r="AU117" s="24" t="s">
        <v>10749</v>
      </c>
      <c r="AV117" s="23" t="s">
        <v>10748</v>
      </c>
    </row>
    <row r="118" spans="5:48" ht="16" x14ac:dyDescent="0.2">
      <c r="G118" s="28"/>
      <c r="I118" s="30"/>
      <c r="J118" s="28"/>
      <c r="K118" s="30"/>
      <c r="L118" s="28"/>
      <c r="M118" s="28"/>
      <c r="N118" s="28"/>
      <c r="O118" s="29"/>
      <c r="S118" s="25"/>
      <c r="U118" s="26"/>
      <c r="AT118" s="23" t="s">
        <v>10747</v>
      </c>
      <c r="AU118" s="24" t="s">
        <v>10746</v>
      </c>
      <c r="AV118" s="23" t="s">
        <v>10745</v>
      </c>
    </row>
    <row r="119" spans="5:48" ht="16" x14ac:dyDescent="0.2">
      <c r="G119" s="28"/>
      <c r="I119" s="30"/>
      <c r="J119" s="28"/>
      <c r="K119" s="30"/>
      <c r="L119" s="28"/>
      <c r="M119" s="28"/>
      <c r="N119" s="28"/>
      <c r="O119" s="29"/>
      <c r="S119" s="25"/>
      <c r="U119" s="26"/>
      <c r="AT119" s="23" t="s">
        <v>10744</v>
      </c>
      <c r="AU119" s="24" t="s">
        <v>10743</v>
      </c>
      <c r="AV119" s="23" t="s">
        <v>10742</v>
      </c>
    </row>
    <row r="120" spans="5:48" ht="16" x14ac:dyDescent="0.2">
      <c r="G120" s="28"/>
      <c r="I120" s="30"/>
      <c r="J120" s="28"/>
      <c r="K120" s="30"/>
      <c r="L120" s="28"/>
      <c r="M120" s="28"/>
      <c r="N120" s="28"/>
      <c r="O120" s="29"/>
      <c r="S120" s="25"/>
      <c r="U120" s="26"/>
      <c r="AT120" s="23" t="s">
        <v>10741</v>
      </c>
      <c r="AU120" s="24" t="s">
        <v>10740</v>
      </c>
      <c r="AV120" s="23" t="s">
        <v>10739</v>
      </c>
    </row>
    <row r="121" spans="5:48" ht="16" x14ac:dyDescent="0.2">
      <c r="G121" s="28"/>
      <c r="I121" s="30"/>
      <c r="J121" s="28"/>
      <c r="K121" s="30"/>
      <c r="L121" s="28"/>
      <c r="M121" s="28"/>
      <c r="N121" s="28"/>
      <c r="O121" s="29"/>
      <c r="S121" s="25"/>
      <c r="U121" s="26"/>
      <c r="AT121" s="23" t="s">
        <v>7970</v>
      </c>
      <c r="AU121" s="24" t="s">
        <v>10738</v>
      </c>
      <c r="AV121" s="23" t="s">
        <v>10737</v>
      </c>
    </row>
    <row r="122" spans="5:48" ht="16" x14ac:dyDescent="0.2">
      <c r="G122" s="28"/>
      <c r="I122" s="30"/>
      <c r="J122" s="28"/>
      <c r="K122" s="30"/>
      <c r="L122" s="28"/>
      <c r="M122" s="28"/>
      <c r="N122" s="28"/>
      <c r="O122" s="29"/>
      <c r="S122" s="25"/>
      <c r="U122" s="26"/>
      <c r="AT122" s="23" t="s">
        <v>10736</v>
      </c>
      <c r="AU122" s="24" t="s">
        <v>10735</v>
      </c>
      <c r="AV122" s="23" t="s">
        <v>10734</v>
      </c>
    </row>
    <row r="123" spans="5:48" ht="16" x14ac:dyDescent="0.2">
      <c r="G123" s="28"/>
      <c r="I123" s="30"/>
      <c r="J123" s="28"/>
      <c r="K123" s="30"/>
      <c r="L123" s="28"/>
      <c r="M123" s="28"/>
      <c r="N123" s="28"/>
      <c r="O123" s="29"/>
      <c r="S123" s="25"/>
      <c r="U123" s="26"/>
      <c r="AT123" s="23" t="s">
        <v>10733</v>
      </c>
      <c r="AU123" s="24" t="s">
        <v>10732</v>
      </c>
      <c r="AV123" s="23" t="s">
        <v>10731</v>
      </c>
    </row>
    <row r="124" spans="5:48" ht="16" x14ac:dyDescent="0.2">
      <c r="G124" s="28"/>
      <c r="I124" s="30"/>
      <c r="J124" s="28"/>
      <c r="K124" s="30"/>
      <c r="L124" s="28"/>
      <c r="M124" s="28"/>
      <c r="N124" s="28"/>
      <c r="O124" s="29"/>
      <c r="S124" s="25"/>
      <c r="U124" s="26"/>
      <c r="AT124" s="23" t="s">
        <v>10730</v>
      </c>
      <c r="AU124" s="24" t="s">
        <v>10729</v>
      </c>
      <c r="AV124" s="23" t="s">
        <v>10728</v>
      </c>
    </row>
    <row r="125" spans="5:48" ht="16" x14ac:dyDescent="0.2">
      <c r="G125" s="28"/>
      <c r="I125" s="30"/>
      <c r="J125" s="28"/>
      <c r="K125" s="30"/>
      <c r="L125" s="28"/>
      <c r="M125" s="28"/>
      <c r="N125" s="28"/>
      <c r="O125" s="29"/>
      <c r="S125" s="25"/>
      <c r="U125" s="26"/>
      <c r="AT125" s="23" t="s">
        <v>10727</v>
      </c>
      <c r="AU125" s="24" t="s">
        <v>10726</v>
      </c>
      <c r="AV125" s="23" t="s">
        <v>10725</v>
      </c>
    </row>
    <row r="126" spans="5:48" ht="16" x14ac:dyDescent="0.2">
      <c r="G126" s="28"/>
      <c r="I126" s="30"/>
      <c r="J126" s="28"/>
      <c r="K126" s="30"/>
      <c r="L126" s="28"/>
      <c r="M126" s="28"/>
      <c r="N126" s="28"/>
      <c r="O126" s="29"/>
      <c r="S126" s="25"/>
      <c r="U126" s="26"/>
      <c r="AT126" s="23" t="s">
        <v>10724</v>
      </c>
      <c r="AU126" s="24" t="s">
        <v>10723</v>
      </c>
      <c r="AV126" s="23" t="s">
        <v>10722</v>
      </c>
    </row>
    <row r="127" spans="5:48" ht="16" x14ac:dyDescent="0.2">
      <c r="G127" s="28"/>
      <c r="I127" s="30"/>
      <c r="J127" s="28"/>
      <c r="K127" s="30"/>
      <c r="L127" s="28"/>
      <c r="M127" s="28"/>
      <c r="N127" s="28"/>
      <c r="O127" s="29"/>
      <c r="S127" s="25"/>
      <c r="U127" s="26"/>
      <c r="AT127" s="23" t="s">
        <v>10721</v>
      </c>
      <c r="AU127" s="24" t="s">
        <v>10720</v>
      </c>
      <c r="AV127" s="23" t="s">
        <v>10719</v>
      </c>
    </row>
    <row r="128" spans="5:48" ht="16" x14ac:dyDescent="0.2">
      <c r="G128" s="28"/>
      <c r="S128" s="25"/>
      <c r="U128" s="26"/>
      <c r="AT128" s="23" t="s">
        <v>10718</v>
      </c>
      <c r="AU128" s="24" t="s">
        <v>10717</v>
      </c>
      <c r="AV128" s="23" t="s">
        <v>10716</v>
      </c>
    </row>
    <row r="129" spans="7:48" ht="16" x14ac:dyDescent="0.2">
      <c r="G129" s="28"/>
      <c r="S129" s="25"/>
      <c r="U129" s="26"/>
      <c r="AT129" s="23" t="s">
        <v>10715</v>
      </c>
      <c r="AU129" s="24" t="s">
        <v>10714</v>
      </c>
      <c r="AV129" s="23" t="s">
        <v>10713</v>
      </c>
    </row>
    <row r="130" spans="7:48" ht="16" x14ac:dyDescent="0.2">
      <c r="G130" s="28"/>
      <c r="S130" s="25"/>
      <c r="U130" s="26"/>
      <c r="AT130" s="23" t="s">
        <v>10712</v>
      </c>
      <c r="AU130" s="24" t="s">
        <v>10711</v>
      </c>
      <c r="AV130" s="23" t="s">
        <v>10710</v>
      </c>
    </row>
    <row r="131" spans="7:48" ht="16" x14ac:dyDescent="0.2">
      <c r="G131" s="28"/>
      <c r="S131" s="25"/>
      <c r="U131" s="26"/>
      <c r="AT131" s="23" t="s">
        <v>10709</v>
      </c>
      <c r="AU131" s="24" t="s">
        <v>10708</v>
      </c>
      <c r="AV131" s="23" t="s">
        <v>10707</v>
      </c>
    </row>
    <row r="132" spans="7:48" ht="16" x14ac:dyDescent="0.2">
      <c r="S132" s="25"/>
      <c r="U132" s="26"/>
      <c r="AT132" s="23" t="s">
        <v>10706</v>
      </c>
      <c r="AU132" s="24" t="s">
        <v>10705</v>
      </c>
      <c r="AV132" s="23" t="s">
        <v>10704</v>
      </c>
    </row>
    <row r="133" spans="7:48" ht="16" x14ac:dyDescent="0.2">
      <c r="S133" s="25"/>
      <c r="U133" s="26"/>
      <c r="AT133" s="23" t="s">
        <v>10703</v>
      </c>
      <c r="AU133" s="24" t="s">
        <v>10702</v>
      </c>
      <c r="AV133" s="23" t="s">
        <v>10701</v>
      </c>
    </row>
    <row r="134" spans="7:48" ht="16" x14ac:dyDescent="0.2">
      <c r="S134" s="25"/>
      <c r="U134" s="26"/>
      <c r="AT134" s="23" t="s">
        <v>10700</v>
      </c>
      <c r="AU134" s="24" t="s">
        <v>10699</v>
      </c>
      <c r="AV134" s="23" t="s">
        <v>10698</v>
      </c>
    </row>
    <row r="135" spans="7:48" ht="16" x14ac:dyDescent="0.2">
      <c r="S135" s="25"/>
      <c r="U135" s="26"/>
      <c r="AU135" s="24" t="s">
        <v>10697</v>
      </c>
      <c r="AV135" s="23" t="s">
        <v>10696</v>
      </c>
    </row>
    <row r="136" spans="7:48" ht="16" x14ac:dyDescent="0.2">
      <c r="S136" s="25"/>
      <c r="U136" s="26"/>
      <c r="AU136" s="24" t="s">
        <v>10695</v>
      </c>
      <c r="AV136" s="23" t="s">
        <v>10694</v>
      </c>
    </row>
    <row r="137" spans="7:48" ht="16" x14ac:dyDescent="0.2">
      <c r="S137" s="25"/>
      <c r="U137" s="26"/>
      <c r="AU137" s="24" t="s">
        <v>10693</v>
      </c>
      <c r="AV137" s="23" t="s">
        <v>10692</v>
      </c>
    </row>
    <row r="138" spans="7:48" ht="16" x14ac:dyDescent="0.2">
      <c r="S138" s="25"/>
      <c r="U138" s="26"/>
      <c r="AU138" s="24" t="s">
        <v>10691</v>
      </c>
      <c r="AV138" s="23" t="s">
        <v>10690</v>
      </c>
    </row>
    <row r="139" spans="7:48" ht="16" x14ac:dyDescent="0.2">
      <c r="S139" s="25"/>
      <c r="U139" s="26"/>
      <c r="AU139" s="24" t="s">
        <v>10689</v>
      </c>
      <c r="AV139" s="23" t="s">
        <v>10688</v>
      </c>
    </row>
    <row r="140" spans="7:48" ht="16" x14ac:dyDescent="0.2">
      <c r="S140" s="25"/>
      <c r="U140" s="26"/>
      <c r="AU140" s="24" t="s">
        <v>10687</v>
      </c>
      <c r="AV140" s="23" t="s">
        <v>10686</v>
      </c>
    </row>
    <row r="141" spans="7:48" ht="16" x14ac:dyDescent="0.2">
      <c r="S141" s="25"/>
      <c r="U141" s="26"/>
      <c r="AU141" s="24" t="s">
        <v>10685</v>
      </c>
      <c r="AV141" s="23" t="s">
        <v>10684</v>
      </c>
    </row>
    <row r="142" spans="7:48" ht="16" x14ac:dyDescent="0.2">
      <c r="S142" s="25"/>
      <c r="U142" s="26"/>
      <c r="AU142" s="24" t="s">
        <v>10683</v>
      </c>
      <c r="AV142" s="23" t="s">
        <v>10682</v>
      </c>
    </row>
    <row r="143" spans="7:48" ht="16" x14ac:dyDescent="0.2">
      <c r="S143" s="25"/>
      <c r="U143" s="26"/>
      <c r="AU143" s="24" t="s">
        <v>10681</v>
      </c>
      <c r="AV143" s="23" t="s">
        <v>10680</v>
      </c>
    </row>
    <row r="144" spans="7:48" ht="16" x14ac:dyDescent="0.2">
      <c r="S144" s="25"/>
      <c r="U144" s="26"/>
      <c r="AU144" s="24" t="s">
        <v>10679</v>
      </c>
      <c r="AV144" s="23" t="s">
        <v>10678</v>
      </c>
    </row>
    <row r="145" spans="19:48" ht="16" x14ac:dyDescent="0.2">
      <c r="S145" s="25"/>
      <c r="U145" s="26"/>
      <c r="AU145" s="24" t="s">
        <v>10677</v>
      </c>
      <c r="AV145" s="23" t="s">
        <v>10676</v>
      </c>
    </row>
    <row r="146" spans="19:48" ht="16" x14ac:dyDescent="0.2">
      <c r="S146" s="25"/>
      <c r="U146" s="26"/>
      <c r="AU146" s="24" t="s">
        <v>10675</v>
      </c>
      <c r="AV146" s="23" t="s">
        <v>10674</v>
      </c>
    </row>
    <row r="147" spans="19:48" ht="16" x14ac:dyDescent="0.2">
      <c r="S147" s="25"/>
      <c r="U147" s="26"/>
      <c r="AU147" s="24" t="s">
        <v>10673</v>
      </c>
      <c r="AV147" s="23" t="s">
        <v>10672</v>
      </c>
    </row>
    <row r="148" spans="19:48" ht="16" x14ac:dyDescent="0.2">
      <c r="S148" s="25"/>
      <c r="U148" s="26"/>
      <c r="AU148" s="24" t="s">
        <v>10671</v>
      </c>
      <c r="AV148" s="23" t="s">
        <v>10670</v>
      </c>
    </row>
    <row r="149" spans="19:48" ht="16" x14ac:dyDescent="0.2">
      <c r="S149" s="25"/>
      <c r="U149" s="26"/>
      <c r="AU149" s="24" t="s">
        <v>10669</v>
      </c>
      <c r="AV149" s="23" t="s">
        <v>10668</v>
      </c>
    </row>
    <row r="150" spans="19:48" ht="16" x14ac:dyDescent="0.2">
      <c r="S150" s="25"/>
      <c r="U150" s="26"/>
      <c r="AU150" s="24" t="s">
        <v>10667</v>
      </c>
      <c r="AV150" s="23" t="s">
        <v>10666</v>
      </c>
    </row>
    <row r="151" spans="19:48" ht="16" x14ac:dyDescent="0.2">
      <c r="S151" s="25"/>
      <c r="U151" s="26"/>
      <c r="AU151" s="24" t="s">
        <v>10665</v>
      </c>
      <c r="AV151" s="23" t="s">
        <v>10664</v>
      </c>
    </row>
    <row r="152" spans="19:48" ht="16" x14ac:dyDescent="0.2">
      <c r="S152" s="25"/>
      <c r="U152" s="26"/>
      <c r="AU152" s="24" t="s">
        <v>10663</v>
      </c>
      <c r="AV152" s="23" t="s">
        <v>10662</v>
      </c>
    </row>
    <row r="153" spans="19:48" ht="16" x14ac:dyDescent="0.2">
      <c r="S153" s="25"/>
      <c r="U153" s="26"/>
      <c r="AU153" s="24" t="s">
        <v>10661</v>
      </c>
      <c r="AV153" s="23" t="s">
        <v>10660</v>
      </c>
    </row>
    <row r="154" spans="19:48" ht="16" x14ac:dyDescent="0.2">
      <c r="S154" s="25"/>
      <c r="U154" s="26"/>
      <c r="AU154" s="24" t="s">
        <v>10659</v>
      </c>
      <c r="AV154" s="23" t="s">
        <v>10658</v>
      </c>
    </row>
    <row r="155" spans="19:48" ht="16" x14ac:dyDescent="0.2">
      <c r="S155" s="25"/>
      <c r="U155" s="26"/>
      <c r="AU155" s="24" t="s">
        <v>10657</v>
      </c>
      <c r="AV155" s="23" t="s">
        <v>10656</v>
      </c>
    </row>
    <row r="156" spans="19:48" ht="16" x14ac:dyDescent="0.2">
      <c r="S156" s="25"/>
      <c r="U156" s="26"/>
      <c r="AU156" s="24" t="s">
        <v>10655</v>
      </c>
      <c r="AV156" s="23" t="s">
        <v>10654</v>
      </c>
    </row>
    <row r="157" spans="19:48" ht="16" x14ac:dyDescent="0.2">
      <c r="S157" s="25"/>
      <c r="U157" s="26"/>
      <c r="AU157" s="24" t="s">
        <v>10653</v>
      </c>
      <c r="AV157" s="23" t="s">
        <v>10652</v>
      </c>
    </row>
    <row r="158" spans="19:48" ht="16" x14ac:dyDescent="0.2">
      <c r="S158" s="25"/>
      <c r="U158" s="26"/>
      <c r="AU158" s="24" t="s">
        <v>10651</v>
      </c>
      <c r="AV158" s="23" t="s">
        <v>10650</v>
      </c>
    </row>
    <row r="159" spans="19:48" ht="16" x14ac:dyDescent="0.2">
      <c r="S159" s="25"/>
      <c r="U159" s="26"/>
      <c r="AU159" s="24" t="s">
        <v>10649</v>
      </c>
      <c r="AV159" s="23" t="s">
        <v>10648</v>
      </c>
    </row>
    <row r="160" spans="19:48" ht="16" x14ac:dyDescent="0.2">
      <c r="S160" s="25"/>
      <c r="U160" s="26"/>
      <c r="AU160" s="24" t="s">
        <v>10647</v>
      </c>
      <c r="AV160" s="23" t="s">
        <v>10646</v>
      </c>
    </row>
    <row r="161" spans="19:66" ht="16" x14ac:dyDescent="0.2">
      <c r="S161" s="25"/>
      <c r="U161" s="26"/>
      <c r="AU161" s="24" t="s">
        <v>10645</v>
      </c>
      <c r="AV161" s="23" t="s">
        <v>10644</v>
      </c>
    </row>
    <row r="162" spans="19:66" ht="16" x14ac:dyDescent="0.2">
      <c r="S162" s="25"/>
      <c r="U162" s="26"/>
      <c r="AU162" s="24" t="s">
        <v>10643</v>
      </c>
      <c r="AV162" s="23" t="s">
        <v>10642</v>
      </c>
    </row>
    <row r="163" spans="19:66" ht="16" x14ac:dyDescent="0.2">
      <c r="S163" s="25"/>
      <c r="U163" s="26"/>
      <c r="AU163" s="24" t="s">
        <v>10641</v>
      </c>
      <c r="AV163" s="23" t="s">
        <v>10640</v>
      </c>
    </row>
    <row r="164" spans="19:66" ht="16" x14ac:dyDescent="0.2">
      <c r="S164" s="25"/>
      <c r="U164" s="26"/>
      <c r="AU164" s="24" t="s">
        <v>10639</v>
      </c>
      <c r="AV164" s="23" t="s">
        <v>10638</v>
      </c>
    </row>
    <row r="165" spans="19:66" ht="16" x14ac:dyDescent="0.2">
      <c r="S165" s="25"/>
      <c r="U165" s="26"/>
      <c r="AU165" s="24" t="s">
        <v>10637</v>
      </c>
      <c r="AV165" s="23" t="s">
        <v>10636</v>
      </c>
      <c r="BN165" s="27"/>
    </row>
    <row r="166" spans="19:66" ht="16" x14ac:dyDescent="0.2">
      <c r="S166" s="25"/>
      <c r="U166" s="26"/>
      <c r="AU166" s="24" t="s">
        <v>10635</v>
      </c>
      <c r="AV166" s="23" t="s">
        <v>10634</v>
      </c>
    </row>
    <row r="167" spans="19:66" ht="16" x14ac:dyDescent="0.2">
      <c r="S167" s="25"/>
      <c r="U167" s="26"/>
      <c r="AU167" s="24" t="s">
        <v>10633</v>
      </c>
      <c r="AV167" s="23" t="s">
        <v>10632</v>
      </c>
    </row>
    <row r="168" spans="19:66" ht="16" x14ac:dyDescent="0.2">
      <c r="S168" s="25"/>
      <c r="U168" s="26"/>
      <c r="AU168" s="24" t="s">
        <v>10631</v>
      </c>
      <c r="AV168" s="23" t="s">
        <v>10630</v>
      </c>
    </row>
    <row r="169" spans="19:66" ht="16" x14ac:dyDescent="0.2">
      <c r="S169" s="25"/>
      <c r="U169" s="26"/>
      <c r="AU169" s="24" t="s">
        <v>10629</v>
      </c>
      <c r="AV169" s="23" t="s">
        <v>10628</v>
      </c>
    </row>
    <row r="170" spans="19:66" ht="16" x14ac:dyDescent="0.2">
      <c r="S170" s="25"/>
      <c r="U170" s="26"/>
      <c r="AU170" s="24" t="s">
        <v>10627</v>
      </c>
      <c r="AV170" s="23" t="s">
        <v>10626</v>
      </c>
    </row>
    <row r="171" spans="19:66" ht="16" x14ac:dyDescent="0.2">
      <c r="S171" s="25"/>
      <c r="U171" s="26"/>
      <c r="AU171" s="24" t="s">
        <v>10625</v>
      </c>
      <c r="AV171" s="23" t="s">
        <v>10624</v>
      </c>
    </row>
    <row r="172" spans="19:66" ht="16" x14ac:dyDescent="0.2">
      <c r="S172" s="25"/>
      <c r="U172" s="26"/>
      <c r="AU172" s="24" t="s">
        <v>10623</v>
      </c>
      <c r="AV172" s="23" t="s">
        <v>10622</v>
      </c>
    </row>
    <row r="173" spans="19:66" ht="16" x14ac:dyDescent="0.2">
      <c r="S173" s="25"/>
      <c r="U173" s="26"/>
      <c r="AU173" s="24" t="s">
        <v>10621</v>
      </c>
      <c r="AV173" s="23" t="s">
        <v>10620</v>
      </c>
    </row>
    <row r="174" spans="19:66" ht="16" x14ac:dyDescent="0.2">
      <c r="S174" s="25"/>
      <c r="U174" s="26"/>
      <c r="AU174" s="24" t="s">
        <v>10619</v>
      </c>
      <c r="AV174" s="23" t="s">
        <v>10618</v>
      </c>
    </row>
    <row r="175" spans="19:66" ht="16" x14ac:dyDescent="0.2">
      <c r="S175" s="25"/>
      <c r="U175" s="26"/>
      <c r="AU175" s="24" t="s">
        <v>10617</v>
      </c>
      <c r="AV175" s="23" t="s">
        <v>10616</v>
      </c>
    </row>
    <row r="176" spans="19:66" ht="16" x14ac:dyDescent="0.2">
      <c r="S176" s="25"/>
      <c r="U176" s="26"/>
      <c r="AU176" s="24" t="s">
        <v>10615</v>
      </c>
      <c r="AV176" s="23" t="s">
        <v>10614</v>
      </c>
    </row>
    <row r="177" spans="19:48" ht="16" x14ac:dyDescent="0.2">
      <c r="S177" s="25"/>
      <c r="U177" s="26"/>
      <c r="AU177" s="24" t="s">
        <v>10613</v>
      </c>
      <c r="AV177" s="23" t="s">
        <v>10612</v>
      </c>
    </row>
    <row r="178" spans="19:48" ht="16" x14ac:dyDescent="0.2">
      <c r="S178" s="25"/>
      <c r="U178" s="26"/>
      <c r="AU178" s="24" t="s">
        <v>10611</v>
      </c>
      <c r="AV178" s="23" t="s">
        <v>10610</v>
      </c>
    </row>
    <row r="179" spans="19:48" ht="16" x14ac:dyDescent="0.2">
      <c r="S179" s="25"/>
      <c r="U179" s="26"/>
      <c r="AU179" s="24" t="s">
        <v>10609</v>
      </c>
      <c r="AV179" s="23" t="s">
        <v>10608</v>
      </c>
    </row>
    <row r="180" spans="19:48" ht="16" x14ac:dyDescent="0.2">
      <c r="S180" s="25"/>
      <c r="U180" s="26"/>
      <c r="AU180" s="24" t="s">
        <v>10607</v>
      </c>
      <c r="AV180" s="23" t="s">
        <v>10606</v>
      </c>
    </row>
    <row r="181" spans="19:48" ht="16" x14ac:dyDescent="0.2">
      <c r="S181" s="25"/>
      <c r="U181" s="26"/>
      <c r="AU181" s="24" t="s">
        <v>10605</v>
      </c>
      <c r="AV181" s="23" t="s">
        <v>10604</v>
      </c>
    </row>
    <row r="182" spans="19:48" ht="16" x14ac:dyDescent="0.2">
      <c r="S182" s="25"/>
      <c r="U182" s="26"/>
      <c r="AU182" s="24" t="s">
        <v>10603</v>
      </c>
      <c r="AV182" s="23" t="s">
        <v>10602</v>
      </c>
    </row>
    <row r="183" spans="19:48" ht="16" x14ac:dyDescent="0.2">
      <c r="S183" s="25"/>
      <c r="U183" s="26"/>
      <c r="AU183" s="24" t="s">
        <v>10601</v>
      </c>
      <c r="AV183" s="23" t="s">
        <v>10600</v>
      </c>
    </row>
    <row r="184" spans="19:48" ht="16" x14ac:dyDescent="0.2">
      <c r="S184" s="25"/>
      <c r="U184" s="26"/>
      <c r="AU184" s="24" t="s">
        <v>10599</v>
      </c>
      <c r="AV184" s="23" t="s">
        <v>10598</v>
      </c>
    </row>
    <row r="185" spans="19:48" ht="16" x14ac:dyDescent="0.2">
      <c r="S185" s="25"/>
      <c r="U185" s="26"/>
      <c r="AU185" s="24" t="s">
        <v>10597</v>
      </c>
      <c r="AV185" s="23" t="s">
        <v>10596</v>
      </c>
    </row>
    <row r="186" spans="19:48" ht="16" x14ac:dyDescent="0.2">
      <c r="S186" s="25"/>
      <c r="U186" s="26"/>
      <c r="AU186" s="24" t="s">
        <v>10595</v>
      </c>
      <c r="AV186" s="23" t="s">
        <v>10594</v>
      </c>
    </row>
    <row r="187" spans="19:48" ht="16" x14ac:dyDescent="0.2">
      <c r="S187" s="25"/>
      <c r="U187" s="26"/>
      <c r="AU187" s="24" t="s">
        <v>10593</v>
      </c>
      <c r="AV187" s="23" t="s">
        <v>10592</v>
      </c>
    </row>
    <row r="188" spans="19:48" ht="16" x14ac:dyDescent="0.2">
      <c r="S188" s="25"/>
      <c r="U188" s="26"/>
      <c r="AU188" s="24" t="s">
        <v>10591</v>
      </c>
      <c r="AV188" s="23" t="s">
        <v>10590</v>
      </c>
    </row>
    <row r="189" spans="19:48" ht="16" x14ac:dyDescent="0.2">
      <c r="S189" s="25"/>
      <c r="U189" s="26"/>
      <c r="AU189" s="24" t="s">
        <v>10589</v>
      </c>
      <c r="AV189" s="23" t="s">
        <v>10588</v>
      </c>
    </row>
    <row r="190" spans="19:48" ht="16" x14ac:dyDescent="0.2">
      <c r="S190" s="25"/>
      <c r="U190" s="26"/>
      <c r="AU190" s="24" t="s">
        <v>10587</v>
      </c>
      <c r="AV190" s="23" t="s">
        <v>10586</v>
      </c>
    </row>
    <row r="191" spans="19:48" ht="16" x14ac:dyDescent="0.2">
      <c r="S191" s="25"/>
      <c r="U191" s="26"/>
      <c r="AU191" s="24" t="s">
        <v>10585</v>
      </c>
      <c r="AV191" s="23" t="s">
        <v>10584</v>
      </c>
    </row>
    <row r="192" spans="19:48" ht="16" x14ac:dyDescent="0.2">
      <c r="S192" s="25"/>
      <c r="U192" s="26"/>
      <c r="AU192" s="24" t="s">
        <v>10583</v>
      </c>
      <c r="AV192" s="23" t="s">
        <v>10582</v>
      </c>
    </row>
    <row r="193" spans="19:48" ht="16" x14ac:dyDescent="0.2">
      <c r="S193" s="25"/>
      <c r="U193" s="26"/>
      <c r="AU193" s="24" t="s">
        <v>10581</v>
      </c>
      <c r="AV193" s="23" t="s">
        <v>10580</v>
      </c>
    </row>
    <row r="194" spans="19:48" ht="16" x14ac:dyDescent="0.2">
      <c r="S194" s="25"/>
      <c r="AU194" s="24" t="s">
        <v>10579</v>
      </c>
      <c r="AV194" s="23" t="s">
        <v>10578</v>
      </c>
    </row>
    <row r="195" spans="19:48" ht="16" x14ac:dyDescent="0.2">
      <c r="S195" s="25"/>
      <c r="AU195" s="24" t="s">
        <v>10577</v>
      </c>
      <c r="AV195" s="23" t="s">
        <v>10576</v>
      </c>
    </row>
    <row r="196" spans="19:48" ht="16" x14ac:dyDescent="0.2">
      <c r="S196" s="25"/>
      <c r="AU196" s="24" t="s">
        <v>10575</v>
      </c>
      <c r="AV196" s="23" t="s">
        <v>10574</v>
      </c>
    </row>
    <row r="197" spans="19:48" ht="16" x14ac:dyDescent="0.2">
      <c r="S197" s="25"/>
      <c r="AU197" s="24" t="s">
        <v>10573</v>
      </c>
      <c r="AV197" s="23" t="s">
        <v>10572</v>
      </c>
    </row>
    <row r="198" spans="19:48" ht="16" x14ac:dyDescent="0.2">
      <c r="S198" s="25"/>
      <c r="AU198" s="24" t="s">
        <v>10571</v>
      </c>
      <c r="AV198" s="23" t="s">
        <v>10570</v>
      </c>
    </row>
    <row r="199" spans="19:48" ht="16" x14ac:dyDescent="0.2">
      <c r="S199" s="25"/>
      <c r="AU199" s="24" t="s">
        <v>10569</v>
      </c>
      <c r="AV199" s="23" t="s">
        <v>10568</v>
      </c>
    </row>
    <row r="200" spans="19:48" ht="16" x14ac:dyDescent="0.2">
      <c r="S200" s="25"/>
      <c r="AU200" s="24" t="s">
        <v>10567</v>
      </c>
      <c r="AV200" s="23" t="s">
        <v>10566</v>
      </c>
    </row>
    <row r="201" spans="19:48" ht="16" x14ac:dyDescent="0.2">
      <c r="S201" s="25"/>
      <c r="AU201" s="24" t="s">
        <v>10565</v>
      </c>
      <c r="AV201" s="23" t="s">
        <v>10564</v>
      </c>
    </row>
    <row r="202" spans="19:48" ht="16" x14ac:dyDescent="0.2">
      <c r="S202" s="25"/>
      <c r="AU202" s="24" t="s">
        <v>10563</v>
      </c>
      <c r="AV202" s="23" t="s">
        <v>10562</v>
      </c>
    </row>
    <row r="203" spans="19:48" ht="16" x14ac:dyDescent="0.2">
      <c r="S203" s="25"/>
      <c r="AU203" s="24" t="s">
        <v>10561</v>
      </c>
      <c r="AV203" s="23" t="s">
        <v>10560</v>
      </c>
    </row>
  </sheetData>
  <mergeCells count="28">
    <mergeCell ref="AY24:BA24"/>
    <mergeCell ref="S2:AA2"/>
    <mergeCell ref="AC2:AG2"/>
    <mergeCell ref="AU1:AV1"/>
    <mergeCell ref="S1:AA1"/>
    <mergeCell ref="AM2:AT2"/>
    <mergeCell ref="AU2:AV2"/>
    <mergeCell ref="B1:C1"/>
    <mergeCell ref="B2:C2"/>
    <mergeCell ref="D1:H1"/>
    <mergeCell ref="D2:H2"/>
    <mergeCell ref="AY1:BN1"/>
    <mergeCell ref="AY2:BN2"/>
    <mergeCell ref="AW1:AX1"/>
    <mergeCell ref="AM1:AT1"/>
    <mergeCell ref="AW2:AX2"/>
    <mergeCell ref="AI2:AL2"/>
    <mergeCell ref="AI1:AL1"/>
    <mergeCell ref="AH36:AH39"/>
    <mergeCell ref="AB16:AB18"/>
    <mergeCell ref="I2:J2"/>
    <mergeCell ref="I1:J1"/>
    <mergeCell ref="K1:O1"/>
    <mergeCell ref="K2:O2"/>
    <mergeCell ref="P1:R1"/>
    <mergeCell ref="P2:R2"/>
    <mergeCell ref="AC1:AG1"/>
    <mergeCell ref="Z25:AA2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3"/>
  <sheetViews>
    <sheetView workbookViewId="0">
      <selection activeCell="L22" sqref="L22"/>
    </sheetView>
  </sheetViews>
  <sheetFormatPr baseColWidth="10" defaultColWidth="11.5" defaultRowHeight="15" x14ac:dyDescent="0.2"/>
  <cols>
    <col min="1" max="1" width="17.6640625" style="65" bestFit="1" customWidth="1"/>
    <col min="2" max="2" width="26" style="65" bestFit="1" customWidth="1"/>
    <col min="3" max="6" width="11.5" style="65"/>
    <col min="7" max="7" width="12.1640625" style="65" bestFit="1" customWidth="1"/>
    <col min="8" max="16384" width="11.5" style="65"/>
  </cols>
  <sheetData>
    <row r="1" spans="1:10" s="88" customFormat="1" x14ac:dyDescent="0.2">
      <c r="A1" s="89" t="s">
        <v>12041</v>
      </c>
      <c r="B1" s="88" t="s">
        <v>12040</v>
      </c>
      <c r="C1" s="173" t="s">
        <v>12039</v>
      </c>
      <c r="D1" s="173"/>
      <c r="E1" s="173"/>
      <c r="F1" s="173"/>
    </row>
    <row r="2" spans="1:10" x14ac:dyDescent="0.2">
      <c r="C2" s="87" t="s">
        <v>12038</v>
      </c>
      <c r="D2" s="86" t="s">
        <v>12011</v>
      </c>
      <c r="E2" s="85" t="s">
        <v>11999</v>
      </c>
      <c r="F2" s="84" t="s">
        <v>11977</v>
      </c>
      <c r="G2" s="83" t="s">
        <v>12037</v>
      </c>
    </row>
    <row r="3" spans="1:10" x14ac:dyDescent="0.2">
      <c r="B3" s="82"/>
      <c r="G3" s="69"/>
    </row>
    <row r="4" spans="1:10" x14ac:dyDescent="0.2">
      <c r="A4" s="174" t="s">
        <v>12036</v>
      </c>
      <c r="B4" s="78" t="s">
        <v>12035</v>
      </c>
      <c r="C4" s="77">
        <v>6.2143100000000002</v>
      </c>
      <c r="D4" s="77">
        <v>2.4924499999999998</v>
      </c>
      <c r="E4" s="77">
        <v>3.7936700000000001</v>
      </c>
      <c r="F4" s="77">
        <v>1.59975</v>
      </c>
      <c r="G4" s="76">
        <v>2.4206400000000001</v>
      </c>
      <c r="J4" s="75"/>
    </row>
    <row r="5" spans="1:10" x14ac:dyDescent="0.2">
      <c r="A5" s="174"/>
      <c r="B5" s="78" t="s">
        <v>12034</v>
      </c>
      <c r="C5" s="77">
        <v>6.8398300000000001</v>
      </c>
      <c r="D5" s="77">
        <v>3.5142000000000002</v>
      </c>
      <c r="E5" s="77">
        <v>4.5167999999999999</v>
      </c>
      <c r="F5" s="77">
        <v>2.9951400000000001</v>
      </c>
      <c r="G5" s="76">
        <v>2.3230300000000002</v>
      </c>
      <c r="J5" s="75"/>
    </row>
    <row r="6" spans="1:10" x14ac:dyDescent="0.2">
      <c r="A6" s="174"/>
      <c r="B6" s="78" t="s">
        <v>12033</v>
      </c>
      <c r="C6" s="77">
        <v>5.8756399999999998</v>
      </c>
      <c r="D6" s="77">
        <v>2.5108899999999998</v>
      </c>
      <c r="E6" s="77">
        <v>3.57917</v>
      </c>
      <c r="F6" s="77">
        <v>1.9529099999999999</v>
      </c>
      <c r="G6" s="76">
        <v>2.2964699999999998</v>
      </c>
      <c r="J6" s="75"/>
    </row>
    <row r="7" spans="1:10" x14ac:dyDescent="0.2">
      <c r="A7" s="174"/>
      <c r="B7" s="78" t="s">
        <v>12032</v>
      </c>
      <c r="C7" s="77">
        <v>5.3448700000000002</v>
      </c>
      <c r="D7" s="77">
        <v>1.8170599999999999</v>
      </c>
      <c r="E7" s="77">
        <v>3.4314499999999999</v>
      </c>
      <c r="F7" s="77">
        <v>1.6750499999999999</v>
      </c>
      <c r="G7" s="76">
        <v>1.9134200000000003</v>
      </c>
      <c r="J7" s="75"/>
    </row>
    <row r="8" spans="1:10" x14ac:dyDescent="0.2">
      <c r="A8" s="174"/>
      <c r="B8" s="78" t="s">
        <v>12031</v>
      </c>
      <c r="C8" s="77">
        <v>7.0211800000000002</v>
      </c>
      <c r="D8" s="77">
        <v>5.1337999999999999</v>
      </c>
      <c r="E8" s="77">
        <v>5.3509599999999997</v>
      </c>
      <c r="F8" s="77">
        <v>3.3125200000000001</v>
      </c>
      <c r="G8" s="76">
        <v>1.6702200000000005</v>
      </c>
      <c r="J8" s="75"/>
    </row>
    <row r="9" spans="1:10" x14ac:dyDescent="0.2">
      <c r="A9" s="174"/>
      <c r="B9" s="81" t="s">
        <v>12030</v>
      </c>
      <c r="C9" s="80">
        <v>6.4626000000000001</v>
      </c>
      <c r="D9" s="80">
        <v>3.6635900000000001</v>
      </c>
      <c r="E9" s="80">
        <v>4.7986300000000002</v>
      </c>
      <c r="F9" s="80">
        <v>2.49892</v>
      </c>
      <c r="G9" s="79">
        <v>1.6639699999999999</v>
      </c>
      <c r="J9" s="75"/>
    </row>
    <row r="10" spans="1:10" x14ac:dyDescent="0.2">
      <c r="A10" s="174"/>
      <c r="B10" s="78" t="s">
        <v>12029</v>
      </c>
      <c r="C10" s="77">
        <v>6.8936400000000004</v>
      </c>
      <c r="D10" s="77">
        <v>4.8547799999999999</v>
      </c>
      <c r="E10" s="77">
        <v>5.4948300000000003</v>
      </c>
      <c r="F10" s="77">
        <v>2.50515</v>
      </c>
      <c r="G10" s="76">
        <v>1.3988100000000001</v>
      </c>
      <c r="J10" s="75"/>
    </row>
    <row r="11" spans="1:10" x14ac:dyDescent="0.2">
      <c r="A11" s="174"/>
      <c r="B11" s="78" t="s">
        <v>12028</v>
      </c>
      <c r="C11" s="77">
        <v>4.2747200000000003</v>
      </c>
      <c r="D11" s="77">
        <v>2.7841499999999999</v>
      </c>
      <c r="E11" s="77">
        <v>3.2882699999999998</v>
      </c>
      <c r="F11" s="77">
        <v>1.9923999999999999</v>
      </c>
      <c r="G11" s="76">
        <v>0.98645000000000049</v>
      </c>
      <c r="J11" s="75"/>
    </row>
    <row r="12" spans="1:10" x14ac:dyDescent="0.2">
      <c r="A12" s="174"/>
      <c r="B12" s="78" t="s">
        <v>12027</v>
      </c>
      <c r="C12" s="77">
        <v>6.4964199999999996</v>
      </c>
      <c r="D12" s="77">
        <v>4.49763</v>
      </c>
      <c r="E12" s="77">
        <v>5.5916100000000002</v>
      </c>
      <c r="F12" s="77">
        <v>3.1923900000000001</v>
      </c>
      <c r="G12" s="76">
        <v>0.90480999999999945</v>
      </c>
      <c r="J12" s="75"/>
    </row>
    <row r="13" spans="1:10" x14ac:dyDescent="0.2">
      <c r="A13" s="174"/>
      <c r="B13" s="78" t="s">
        <v>12026</v>
      </c>
      <c r="C13" s="77">
        <v>3.79996</v>
      </c>
      <c r="D13" s="77">
        <v>2.2847900000000001</v>
      </c>
      <c r="E13" s="77">
        <v>2.92483</v>
      </c>
      <c r="F13" s="77">
        <v>1.4355199999999999</v>
      </c>
      <c r="G13" s="76">
        <v>0.87512999999999996</v>
      </c>
      <c r="J13" s="75"/>
    </row>
    <row r="14" spans="1:10" x14ac:dyDescent="0.2">
      <c r="A14" s="174"/>
      <c r="B14" s="78" t="s">
        <v>12025</v>
      </c>
      <c r="C14" s="77">
        <v>9.4208999999999996</v>
      </c>
      <c r="D14" s="77">
        <v>7.0830700000000002</v>
      </c>
      <c r="E14" s="77">
        <v>8.5673999999999992</v>
      </c>
      <c r="F14" s="77">
        <v>5.4747399999999997</v>
      </c>
      <c r="G14" s="76">
        <v>0.85350000000000037</v>
      </c>
      <c r="J14" s="75"/>
    </row>
    <row r="15" spans="1:10" x14ac:dyDescent="0.2">
      <c r="A15" s="174"/>
      <c r="B15" s="78" t="s">
        <v>12024</v>
      </c>
      <c r="C15" s="77">
        <v>2.0894400000000002</v>
      </c>
      <c r="D15" s="77">
        <v>1.02739</v>
      </c>
      <c r="E15" s="77">
        <v>1.2767999999999999</v>
      </c>
      <c r="F15" s="77">
        <v>0.70728800000000003</v>
      </c>
      <c r="G15" s="76">
        <v>0.81264000000000025</v>
      </c>
      <c r="J15" s="75"/>
    </row>
    <row r="16" spans="1:10" x14ac:dyDescent="0.2">
      <c r="A16" s="174"/>
      <c r="B16" s="78" t="s">
        <v>12023</v>
      </c>
      <c r="C16" s="77">
        <v>4.5294100000000004</v>
      </c>
      <c r="D16" s="77">
        <v>3.8292199999999998</v>
      </c>
      <c r="E16" s="77">
        <v>3.7977500000000002</v>
      </c>
      <c r="F16" s="77">
        <v>2.6370200000000001</v>
      </c>
      <c r="G16" s="76">
        <v>0.70019000000000053</v>
      </c>
      <c r="J16" s="75"/>
    </row>
    <row r="17" spans="1:10" x14ac:dyDescent="0.2">
      <c r="A17" s="174"/>
      <c r="B17" s="81" t="s">
        <v>12022</v>
      </c>
      <c r="C17" s="80">
        <v>3.0288599999999999</v>
      </c>
      <c r="D17" s="80">
        <v>1.86267</v>
      </c>
      <c r="E17" s="80">
        <v>2.4224299999999999</v>
      </c>
      <c r="F17" s="80">
        <v>1.7781</v>
      </c>
      <c r="G17" s="79">
        <v>0.60643000000000002</v>
      </c>
      <c r="J17" s="75"/>
    </row>
    <row r="18" spans="1:10" x14ac:dyDescent="0.2">
      <c r="A18" s="174"/>
      <c r="B18" s="78" t="s">
        <v>12021</v>
      </c>
      <c r="C18" s="77">
        <v>5.6632499999999997</v>
      </c>
      <c r="D18" s="77">
        <v>4.3834499999999998</v>
      </c>
      <c r="E18" s="77">
        <v>5.1523399999999997</v>
      </c>
      <c r="F18" s="77">
        <v>3.3917999999999999</v>
      </c>
      <c r="G18" s="76">
        <v>0.51090999999999998</v>
      </c>
      <c r="J18" s="75"/>
    </row>
    <row r="19" spans="1:10" x14ac:dyDescent="0.2">
      <c r="A19" s="174"/>
      <c r="B19" s="78" t="s">
        <v>12020</v>
      </c>
      <c r="C19" s="77">
        <v>0.63783999999999996</v>
      </c>
      <c r="D19" s="77">
        <v>6.7701399999999995E-2</v>
      </c>
      <c r="E19" s="77">
        <v>0.18262400000000001</v>
      </c>
      <c r="F19" s="77">
        <v>3.4472999999999997E-2</v>
      </c>
      <c r="G19" s="76">
        <v>0.45521599999999995</v>
      </c>
      <c r="J19" s="75"/>
    </row>
    <row r="20" spans="1:10" x14ac:dyDescent="0.2">
      <c r="A20" s="174"/>
      <c r="B20" s="81" t="s">
        <v>12019</v>
      </c>
      <c r="C20" s="80">
        <v>3.4632299999999998</v>
      </c>
      <c r="D20" s="80">
        <v>2.0085299999999999</v>
      </c>
      <c r="E20" s="80">
        <v>3.0085299999999999</v>
      </c>
      <c r="F20" s="80">
        <v>1.8061799999999999</v>
      </c>
      <c r="G20" s="79">
        <v>0.45469999999999988</v>
      </c>
      <c r="J20" s="75"/>
    </row>
    <row r="21" spans="1:10" x14ac:dyDescent="0.2">
      <c r="A21" s="174"/>
      <c r="B21" s="78" t="s">
        <v>12018</v>
      </c>
      <c r="C21" s="77">
        <v>2.8358699999999999</v>
      </c>
      <c r="D21" s="77">
        <v>2.1032500000000001</v>
      </c>
      <c r="E21" s="77">
        <v>2.39113</v>
      </c>
      <c r="F21" s="77">
        <v>1.76868</v>
      </c>
      <c r="G21" s="76">
        <v>0.44473999999999991</v>
      </c>
      <c r="J21" s="75"/>
    </row>
    <row r="22" spans="1:10" x14ac:dyDescent="0.2">
      <c r="A22" s="174"/>
      <c r="B22" s="81" t="s">
        <v>12017</v>
      </c>
      <c r="C22" s="80">
        <v>5.2492000000000001</v>
      </c>
      <c r="D22" s="80">
        <v>4.6357299999999997</v>
      </c>
      <c r="E22" s="80">
        <v>4.8196099999999999</v>
      </c>
      <c r="F22" s="80">
        <v>3.3967499999999999</v>
      </c>
      <c r="G22" s="79">
        <v>0.39229999999999965</v>
      </c>
      <c r="J22" s="75"/>
    </row>
    <row r="23" spans="1:10" x14ac:dyDescent="0.2">
      <c r="A23" s="174"/>
      <c r="B23" s="78" t="s">
        <v>12016</v>
      </c>
      <c r="C23" s="77">
        <v>7.3437799999999998</v>
      </c>
      <c r="D23" s="77">
        <v>5.74681</v>
      </c>
      <c r="E23" s="77">
        <v>6.9514800000000001</v>
      </c>
      <c r="F23" s="77">
        <v>4.4618200000000003</v>
      </c>
      <c r="G23" s="76">
        <v>0.29870000000000019</v>
      </c>
      <c r="J23" s="75"/>
    </row>
    <row r="24" spans="1:10" x14ac:dyDescent="0.2">
      <c r="A24" s="174"/>
      <c r="B24" s="78" t="s">
        <v>12015</v>
      </c>
      <c r="C24" s="77">
        <v>4.23522</v>
      </c>
      <c r="D24" s="77">
        <v>3.0793300000000001</v>
      </c>
      <c r="E24" s="77">
        <v>3.9365199999999998</v>
      </c>
      <c r="F24" s="77">
        <v>1.8273900000000001</v>
      </c>
      <c r="G24" s="76">
        <v>0.26371000000000056</v>
      </c>
      <c r="J24" s="75"/>
    </row>
    <row r="25" spans="1:10" x14ac:dyDescent="0.2">
      <c r="A25" s="174"/>
      <c r="B25" s="78" t="s">
        <v>12014</v>
      </c>
      <c r="C25" s="77">
        <v>8.0860400000000006</v>
      </c>
      <c r="D25" s="77">
        <v>7.49146</v>
      </c>
      <c r="E25" s="77">
        <v>7.82233</v>
      </c>
      <c r="F25" s="77">
        <v>6.3931199999999997</v>
      </c>
      <c r="G25" s="76">
        <v>0.26371000000000056</v>
      </c>
      <c r="J25" s="75"/>
    </row>
    <row r="26" spans="1:10" x14ac:dyDescent="0.2">
      <c r="A26" s="174"/>
      <c r="B26" s="78" t="s">
        <v>12013</v>
      </c>
      <c r="C26" s="77">
        <v>3.3885800000000001</v>
      </c>
      <c r="D26" s="77">
        <v>2.76878</v>
      </c>
      <c r="E26" s="77">
        <v>3.2746499999999998</v>
      </c>
      <c r="F26" s="77">
        <v>2.6488399999999999</v>
      </c>
      <c r="G26" s="76">
        <v>0.11393000000000031</v>
      </c>
      <c r="J26" s="75"/>
    </row>
    <row r="27" spans="1:10" x14ac:dyDescent="0.2">
      <c r="A27" s="174"/>
      <c r="B27" s="78" t="s">
        <v>12012</v>
      </c>
      <c r="C27" s="77">
        <v>1.44607</v>
      </c>
      <c r="D27" s="77">
        <v>1.39289</v>
      </c>
      <c r="E27" s="77">
        <v>1.28643</v>
      </c>
      <c r="F27" s="77">
        <v>0.90228799999999998</v>
      </c>
      <c r="G27" s="76">
        <v>5.3180000000000005E-2</v>
      </c>
      <c r="J27" s="75"/>
    </row>
    <row r="28" spans="1:10" x14ac:dyDescent="0.2">
      <c r="G28" s="69"/>
    </row>
    <row r="29" spans="1:10" ht="16" x14ac:dyDescent="0.2">
      <c r="A29" s="174" t="s">
        <v>12011</v>
      </c>
      <c r="B29" s="74" t="s">
        <v>12010</v>
      </c>
      <c r="C29" s="67">
        <v>2.2810800000000002</v>
      </c>
      <c r="D29" s="67">
        <v>7.3749099999999999</v>
      </c>
      <c r="E29" s="67">
        <v>4.1487999999999996</v>
      </c>
      <c r="F29" s="67">
        <v>4.11259</v>
      </c>
      <c r="G29" s="69">
        <v>3.2261100000000003</v>
      </c>
    </row>
    <row r="30" spans="1:10" x14ac:dyDescent="0.2">
      <c r="A30" s="174"/>
      <c r="B30" s="73" t="s">
        <v>12009</v>
      </c>
      <c r="C30" s="71">
        <v>2.0448900000000001</v>
      </c>
      <c r="D30" s="71">
        <v>7.0479599999999998</v>
      </c>
      <c r="E30" s="71">
        <v>4.9027099999999999</v>
      </c>
      <c r="F30" s="71">
        <v>4.9746899999999998</v>
      </c>
      <c r="G30" s="69">
        <v>2.0732699999999999</v>
      </c>
    </row>
    <row r="31" spans="1:10" x14ac:dyDescent="0.2">
      <c r="A31" s="174"/>
      <c r="B31" s="73" t="s">
        <v>12008</v>
      </c>
      <c r="C31" s="67">
        <v>2.4921600000000002</v>
      </c>
      <c r="D31" s="67">
        <v>7.3246599999999997</v>
      </c>
      <c r="E31" s="67">
        <v>5.2247199999999996</v>
      </c>
      <c r="F31" s="67">
        <v>5.4163600000000001</v>
      </c>
      <c r="G31" s="69">
        <v>1.9082999999999997</v>
      </c>
    </row>
    <row r="32" spans="1:10" x14ac:dyDescent="0.2">
      <c r="A32" s="174"/>
      <c r="B32" s="73" t="s">
        <v>12007</v>
      </c>
      <c r="C32" s="71">
        <v>2.1325099999999999</v>
      </c>
      <c r="D32" s="71">
        <v>7.0712000000000002</v>
      </c>
      <c r="E32" s="71">
        <v>4.7141799999999998</v>
      </c>
      <c r="F32" s="71">
        <v>5.3715700000000002</v>
      </c>
      <c r="G32" s="69">
        <v>1.69963</v>
      </c>
    </row>
    <row r="33" spans="1:7" ht="16" x14ac:dyDescent="0.2">
      <c r="A33" s="174"/>
      <c r="B33" s="74" t="s">
        <v>12006</v>
      </c>
      <c r="C33" s="67">
        <v>2.63889</v>
      </c>
      <c r="D33" s="67">
        <v>7.0418700000000003</v>
      </c>
      <c r="E33" s="67">
        <v>4.9089900000000002</v>
      </c>
      <c r="F33" s="67">
        <v>5.5787599999999999</v>
      </c>
      <c r="G33" s="69">
        <v>1.4631100000000004</v>
      </c>
    </row>
    <row r="34" spans="1:7" x14ac:dyDescent="0.2">
      <c r="A34" s="174"/>
      <c r="B34" s="73" t="s">
        <v>12005</v>
      </c>
      <c r="C34" s="71">
        <v>2.4623599999999999</v>
      </c>
      <c r="D34" s="71">
        <v>4.7470499999999998</v>
      </c>
      <c r="E34" s="71">
        <v>3.1253600000000001</v>
      </c>
      <c r="F34" s="71">
        <v>3.5081600000000002</v>
      </c>
      <c r="G34" s="69">
        <v>1.2388899999999996</v>
      </c>
    </row>
    <row r="35" spans="1:7" x14ac:dyDescent="0.2">
      <c r="A35" s="174"/>
      <c r="B35" s="73" t="s">
        <v>12004</v>
      </c>
      <c r="C35" s="71">
        <v>1.67947</v>
      </c>
      <c r="D35" s="71">
        <v>3.9713099999999999</v>
      </c>
      <c r="E35" s="71">
        <v>3.34768</v>
      </c>
      <c r="F35" s="71">
        <v>3.2527300000000001</v>
      </c>
      <c r="G35" s="69">
        <v>0.62362999999999991</v>
      </c>
    </row>
    <row r="36" spans="1:7" x14ac:dyDescent="0.2">
      <c r="A36" s="174"/>
      <c r="B36" s="73" t="s">
        <v>12003</v>
      </c>
      <c r="C36" s="71">
        <v>3.41208</v>
      </c>
      <c r="D36" s="71">
        <v>5.25509</v>
      </c>
      <c r="E36" s="71">
        <v>4.9841300000000004</v>
      </c>
      <c r="F36" s="71">
        <v>4.6324199999999998</v>
      </c>
      <c r="G36" s="69">
        <v>0.27095999999999965</v>
      </c>
    </row>
    <row r="37" spans="1:7" x14ac:dyDescent="0.2">
      <c r="A37" s="174"/>
      <c r="B37" s="73" t="s">
        <v>12002</v>
      </c>
      <c r="C37" s="71">
        <v>0.30280699999999999</v>
      </c>
      <c r="D37" s="71">
        <v>0.87070800000000004</v>
      </c>
      <c r="E37" s="71">
        <v>0.59652099999999997</v>
      </c>
      <c r="F37" s="71">
        <v>0.63710800000000001</v>
      </c>
      <c r="G37" s="69">
        <v>0.23360000000000003</v>
      </c>
    </row>
    <row r="38" spans="1:7" ht="16" x14ac:dyDescent="0.2">
      <c r="A38" s="174"/>
      <c r="B38" s="74" t="s">
        <v>12001</v>
      </c>
      <c r="C38" s="67">
        <v>1.7367300000000001</v>
      </c>
      <c r="D38" s="67">
        <v>2.3412500000000001</v>
      </c>
      <c r="E38" s="67">
        <v>2.1304599999999998</v>
      </c>
      <c r="F38" s="67">
        <v>2.0499200000000002</v>
      </c>
      <c r="G38" s="69">
        <v>0.21079000000000025</v>
      </c>
    </row>
    <row r="39" spans="1:7" x14ac:dyDescent="0.2">
      <c r="A39" s="174"/>
      <c r="B39" s="73" t="s">
        <v>12000</v>
      </c>
      <c r="C39" s="71">
        <v>0.82857599999999998</v>
      </c>
      <c r="D39" s="71">
        <v>1.22868</v>
      </c>
      <c r="E39" s="71">
        <v>1.1581999999999999</v>
      </c>
      <c r="F39" s="71">
        <v>1.1029199999999999</v>
      </c>
      <c r="G39" s="69">
        <v>7.0480000000000098E-2</v>
      </c>
    </row>
    <row r="40" spans="1:7" x14ac:dyDescent="0.2">
      <c r="G40" s="69"/>
    </row>
    <row r="41" spans="1:7" x14ac:dyDescent="0.2">
      <c r="A41" s="174" t="s">
        <v>11999</v>
      </c>
      <c r="B41" s="72" t="s">
        <v>11998</v>
      </c>
      <c r="C41" s="71">
        <v>4.09497</v>
      </c>
      <c r="D41" s="71">
        <v>3.3358500000000002</v>
      </c>
      <c r="E41" s="71">
        <v>4.8888600000000002</v>
      </c>
      <c r="F41" s="71">
        <v>2.88754</v>
      </c>
      <c r="G41" s="69">
        <v>0.79389000000000021</v>
      </c>
    </row>
    <row r="42" spans="1:7" x14ac:dyDescent="0.2">
      <c r="A42" s="174"/>
      <c r="B42" s="72" t="s">
        <v>11997</v>
      </c>
      <c r="C42" s="71">
        <v>4.3800100000000004</v>
      </c>
      <c r="D42" s="71">
        <v>4.9912999999999998</v>
      </c>
      <c r="E42" s="71">
        <v>5.75528</v>
      </c>
      <c r="F42" s="71">
        <v>5.0015400000000003</v>
      </c>
      <c r="G42" s="69">
        <v>0.7639800000000001</v>
      </c>
    </row>
    <row r="43" spans="1:7" x14ac:dyDescent="0.2">
      <c r="A43" s="174"/>
      <c r="B43" s="72" t="s">
        <v>11996</v>
      </c>
      <c r="C43" s="71">
        <v>3.8695400000000002</v>
      </c>
      <c r="D43" s="71">
        <v>4.8902000000000001</v>
      </c>
      <c r="E43" s="71">
        <v>5.5458699999999999</v>
      </c>
      <c r="F43" s="71">
        <v>4.6901900000000003</v>
      </c>
      <c r="G43" s="69">
        <v>0.65566999999999975</v>
      </c>
    </row>
    <row r="44" spans="1:7" ht="16" x14ac:dyDescent="0.2">
      <c r="A44" s="174"/>
      <c r="B44" s="70" t="s">
        <v>11995</v>
      </c>
      <c r="C44" s="67">
        <v>1.77135</v>
      </c>
      <c r="D44" s="67">
        <v>1.65069</v>
      </c>
      <c r="E44" s="67">
        <v>2.47173</v>
      </c>
      <c r="F44" s="67">
        <v>1.83754</v>
      </c>
      <c r="G44" s="69">
        <v>0.63419000000000003</v>
      </c>
    </row>
    <row r="45" spans="1:7" ht="16" x14ac:dyDescent="0.2">
      <c r="A45" s="174"/>
      <c r="B45" s="70" t="s">
        <v>11994</v>
      </c>
      <c r="C45" s="67">
        <v>1.7278199999999999</v>
      </c>
      <c r="D45" s="67">
        <v>1.42462</v>
      </c>
      <c r="E45" s="67">
        <v>2.0995699999999999</v>
      </c>
      <c r="F45" s="67">
        <v>1.5651900000000001</v>
      </c>
      <c r="G45" s="69">
        <v>0.37175000000000002</v>
      </c>
    </row>
    <row r="46" spans="1:7" x14ac:dyDescent="0.2">
      <c r="A46" s="174"/>
      <c r="B46" s="72" t="s">
        <v>11993</v>
      </c>
      <c r="C46" s="71">
        <v>4.1991699999999996</v>
      </c>
      <c r="D46" s="71">
        <v>3.3553299999999999</v>
      </c>
      <c r="E46" s="71">
        <v>4.5480499999999999</v>
      </c>
      <c r="F46" s="71">
        <v>3.1940300000000001</v>
      </c>
      <c r="G46" s="69">
        <v>0.3488800000000003</v>
      </c>
    </row>
    <row r="47" spans="1:7" ht="16" x14ac:dyDescent="0.2">
      <c r="A47" s="174"/>
      <c r="B47" s="70" t="s">
        <v>11992</v>
      </c>
      <c r="C47" s="67">
        <v>1.8409800000000001</v>
      </c>
      <c r="D47" s="67">
        <v>2.6324700000000001</v>
      </c>
      <c r="E47" s="67">
        <v>3.3349600000000001</v>
      </c>
      <c r="F47" s="67">
        <v>2.9861300000000002</v>
      </c>
      <c r="G47" s="69">
        <v>0.34882999999999997</v>
      </c>
    </row>
    <row r="48" spans="1:7" x14ac:dyDescent="0.2">
      <c r="A48" s="174"/>
      <c r="B48" s="72" t="s">
        <v>11991</v>
      </c>
      <c r="C48" s="71">
        <v>2.3765200000000002</v>
      </c>
      <c r="D48" s="71">
        <v>2.3574600000000001</v>
      </c>
      <c r="E48" s="71">
        <v>2.6795100000000001</v>
      </c>
      <c r="F48" s="71">
        <v>2.0198700000000001</v>
      </c>
      <c r="G48" s="69">
        <v>0.30298999999999987</v>
      </c>
    </row>
    <row r="49" spans="1:7" ht="16" x14ac:dyDescent="0.2">
      <c r="A49" s="174"/>
      <c r="B49" s="70" t="s">
        <v>11990</v>
      </c>
      <c r="C49" s="67">
        <v>1.7088300000000001</v>
      </c>
      <c r="D49" s="67">
        <v>1.6258999999999999</v>
      </c>
      <c r="E49" s="67">
        <v>1.98342</v>
      </c>
      <c r="F49" s="67">
        <v>1.58199</v>
      </c>
      <c r="G49" s="69">
        <v>0.27458999999999989</v>
      </c>
    </row>
    <row r="50" spans="1:7" x14ac:dyDescent="0.2">
      <c r="A50" s="174"/>
      <c r="B50" s="72" t="s">
        <v>11989</v>
      </c>
      <c r="C50" s="71">
        <v>4.29481</v>
      </c>
      <c r="D50" s="71">
        <v>6.0913700000000004</v>
      </c>
      <c r="E50" s="71">
        <v>6.3596599999999999</v>
      </c>
      <c r="F50" s="71">
        <v>5.4149399999999996</v>
      </c>
      <c r="G50" s="69">
        <v>0.26828999999999947</v>
      </c>
    </row>
    <row r="51" spans="1:7" ht="16" x14ac:dyDescent="0.2">
      <c r="A51" s="174"/>
      <c r="B51" s="70" t="s">
        <v>11988</v>
      </c>
      <c r="C51" s="67">
        <v>1.0394600000000001</v>
      </c>
      <c r="D51" s="67">
        <v>1.22655</v>
      </c>
      <c r="E51" s="67">
        <v>1.4855499999999999</v>
      </c>
      <c r="F51" s="67">
        <v>1.2618</v>
      </c>
      <c r="G51" s="69">
        <v>0.22374999999999989</v>
      </c>
    </row>
    <row r="52" spans="1:7" x14ac:dyDescent="0.2">
      <c r="A52" s="174"/>
      <c r="B52" s="72" t="s">
        <v>11987</v>
      </c>
      <c r="C52" s="71">
        <v>3.1249199999999999</v>
      </c>
      <c r="D52" s="71">
        <v>3.27901</v>
      </c>
      <c r="E52" s="71">
        <v>3.4843299999999999</v>
      </c>
      <c r="F52" s="71">
        <v>2.6510699999999998</v>
      </c>
      <c r="G52" s="69">
        <v>0.20531999999999995</v>
      </c>
    </row>
    <row r="53" spans="1:7" x14ac:dyDescent="0.2">
      <c r="A53" s="174"/>
      <c r="B53" s="72" t="s">
        <v>11986</v>
      </c>
      <c r="C53" s="71">
        <v>2.0132699999999999</v>
      </c>
      <c r="D53" s="71">
        <v>2.30199</v>
      </c>
      <c r="E53" s="71">
        <v>2.50129</v>
      </c>
      <c r="F53" s="71">
        <v>1.77206</v>
      </c>
      <c r="G53" s="69">
        <v>0.19930000000000003</v>
      </c>
    </row>
    <row r="54" spans="1:7" x14ac:dyDescent="0.2">
      <c r="A54" s="174"/>
      <c r="B54" s="72" t="s">
        <v>11985</v>
      </c>
      <c r="C54" s="71">
        <v>1.2461599999999999</v>
      </c>
      <c r="D54" s="71">
        <v>1.35608</v>
      </c>
      <c r="E54" s="71">
        <v>1.5473300000000001</v>
      </c>
      <c r="F54" s="71">
        <v>1.2293799999999999</v>
      </c>
      <c r="G54" s="69">
        <v>0.19125000000000014</v>
      </c>
    </row>
    <row r="55" spans="1:7" ht="16" x14ac:dyDescent="0.2">
      <c r="A55" s="174"/>
      <c r="B55" s="70" t="s">
        <v>11984</v>
      </c>
      <c r="C55" s="67">
        <v>2.0520700000000001</v>
      </c>
      <c r="D55" s="67">
        <v>1.72401</v>
      </c>
      <c r="E55" s="67">
        <v>2.2103000000000002</v>
      </c>
      <c r="F55" s="67">
        <v>1.79776</v>
      </c>
      <c r="G55" s="69">
        <v>0.15823000000000009</v>
      </c>
    </row>
    <row r="56" spans="1:7" x14ac:dyDescent="0.2">
      <c r="A56" s="174"/>
      <c r="B56" s="72" t="s">
        <v>11983</v>
      </c>
      <c r="C56" s="71">
        <v>3.2398600000000002</v>
      </c>
      <c r="D56" s="71">
        <v>2.7991799999999998</v>
      </c>
      <c r="E56" s="71">
        <v>3.3753600000000001</v>
      </c>
      <c r="F56" s="71">
        <v>2.0353599999999998</v>
      </c>
      <c r="G56" s="69">
        <v>0.13549999999999995</v>
      </c>
    </row>
    <row r="57" spans="1:7" ht="16.25" customHeight="1" x14ac:dyDescent="0.2">
      <c r="A57" s="174"/>
      <c r="B57" s="70" t="s">
        <v>11982</v>
      </c>
      <c r="C57" s="67">
        <v>1.78118</v>
      </c>
      <c r="D57" s="67">
        <v>2.3770199999999999</v>
      </c>
      <c r="E57" s="67">
        <v>2.5583499999999999</v>
      </c>
      <c r="F57" s="67">
        <v>2.4523700000000002</v>
      </c>
      <c r="G57" s="69">
        <v>0.10597999999999974</v>
      </c>
    </row>
    <row r="58" spans="1:7" ht="16" x14ac:dyDescent="0.2">
      <c r="A58" s="174"/>
      <c r="B58" s="70" t="s">
        <v>11981</v>
      </c>
      <c r="C58" s="67">
        <v>3.0135999999999998</v>
      </c>
      <c r="D58" s="67">
        <v>1.5443899999999999</v>
      </c>
      <c r="E58" s="67">
        <v>3.1154299999999999</v>
      </c>
      <c r="F58" s="67">
        <v>1.7349399999999999</v>
      </c>
      <c r="G58" s="69">
        <v>0.10183000000000009</v>
      </c>
    </row>
    <row r="59" spans="1:7" x14ac:dyDescent="0.2">
      <c r="A59" s="174"/>
      <c r="B59" s="72" t="s">
        <v>11980</v>
      </c>
      <c r="C59" s="71">
        <v>0.94465900000000003</v>
      </c>
      <c r="D59" s="71">
        <v>0.71131999999999995</v>
      </c>
      <c r="E59" s="71">
        <v>1.0023899999999999</v>
      </c>
      <c r="F59" s="71">
        <v>0.74887499999999996</v>
      </c>
      <c r="G59" s="69">
        <v>5.7730999999999866E-2</v>
      </c>
    </row>
    <row r="60" spans="1:7" ht="16" x14ac:dyDescent="0.2">
      <c r="A60" s="174"/>
      <c r="B60" s="70" t="s">
        <v>11979</v>
      </c>
      <c r="C60" s="67">
        <v>6.9296199999999999</v>
      </c>
      <c r="D60" s="67">
        <v>6.3556400000000002</v>
      </c>
      <c r="E60" s="67">
        <v>6.9721900000000003</v>
      </c>
      <c r="F60" s="67">
        <v>4.8305899999999999</v>
      </c>
      <c r="G60" s="69">
        <v>4.2570000000000441E-2</v>
      </c>
    </row>
    <row r="61" spans="1:7" ht="16" x14ac:dyDescent="0.2">
      <c r="A61" s="174"/>
      <c r="B61" s="70" t="s">
        <v>11978</v>
      </c>
      <c r="C61" s="67">
        <v>2.3478400000000001</v>
      </c>
      <c r="D61" s="67">
        <v>2.8766099999999999</v>
      </c>
      <c r="E61" s="67">
        <v>2.90761</v>
      </c>
      <c r="F61" s="67">
        <v>2.87242</v>
      </c>
      <c r="G61" s="69">
        <v>3.1000000000000139E-2</v>
      </c>
    </row>
    <row r="62" spans="1:7" x14ac:dyDescent="0.2">
      <c r="G62" s="69"/>
    </row>
    <row r="63" spans="1:7" ht="16.25" customHeight="1" x14ac:dyDescent="0.2">
      <c r="A63" s="65" t="s">
        <v>11977</v>
      </c>
      <c r="B63" s="68" t="s">
        <v>11976</v>
      </c>
      <c r="C63" s="67">
        <v>2.48475</v>
      </c>
      <c r="D63" s="67">
        <v>4.6320100000000002</v>
      </c>
      <c r="E63" s="67">
        <v>4.85989</v>
      </c>
      <c r="F63" s="67">
        <v>5.3134699999999997</v>
      </c>
      <c r="G63" s="66">
        <v>0.45357999999999965</v>
      </c>
    </row>
  </sheetData>
  <mergeCells count="4">
    <mergeCell ref="C1:F1"/>
    <mergeCell ref="A4:A27"/>
    <mergeCell ref="A29:A39"/>
    <mergeCell ref="A41:A6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144"/>
  <sheetViews>
    <sheetView workbookViewId="0">
      <selection activeCell="E11" sqref="E11"/>
    </sheetView>
  </sheetViews>
  <sheetFormatPr baseColWidth="10" defaultColWidth="8.83203125" defaultRowHeight="15" x14ac:dyDescent="0.2"/>
  <cols>
    <col min="1" max="1" width="21.33203125" customWidth="1"/>
    <col min="2" max="2" width="10.5" customWidth="1"/>
  </cols>
  <sheetData>
    <row r="1" spans="1:6" x14ac:dyDescent="0.2">
      <c r="A1" s="4" t="s">
        <v>14307</v>
      </c>
      <c r="B1" t="s">
        <v>10323</v>
      </c>
      <c r="C1" t="s">
        <v>10322</v>
      </c>
      <c r="D1" t="s">
        <v>10321</v>
      </c>
      <c r="E1" t="s">
        <v>10320</v>
      </c>
      <c r="F1" t="s">
        <v>10319</v>
      </c>
    </row>
    <row r="2" spans="1:6" x14ac:dyDescent="0.2">
      <c r="A2" s="4" t="s">
        <v>11843</v>
      </c>
      <c r="B2">
        <v>0</v>
      </c>
      <c r="C2">
        <v>3.2620728113400101</v>
      </c>
      <c r="D2">
        <v>1</v>
      </c>
      <c r="E2">
        <v>0.77900000000000003</v>
      </c>
      <c r="F2">
        <v>0</v>
      </c>
    </row>
    <row r="3" spans="1:6" x14ac:dyDescent="0.2">
      <c r="A3" s="4" t="s">
        <v>11170</v>
      </c>
      <c r="B3">
        <v>0</v>
      </c>
      <c r="C3">
        <v>2.5419382169207498</v>
      </c>
      <c r="D3">
        <v>0.96899999999999997</v>
      </c>
      <c r="E3">
        <v>0.52700000000000002</v>
      </c>
      <c r="F3">
        <v>0</v>
      </c>
    </row>
    <row r="4" spans="1:6" x14ac:dyDescent="0.2">
      <c r="A4" s="4" t="s">
        <v>12189</v>
      </c>
      <c r="B4">
        <v>0</v>
      </c>
      <c r="C4">
        <v>2.0570932858921598</v>
      </c>
      <c r="D4">
        <v>0.88600000000000001</v>
      </c>
      <c r="E4">
        <v>0.61099999999999999</v>
      </c>
      <c r="F4">
        <v>0</v>
      </c>
    </row>
    <row r="5" spans="1:6" x14ac:dyDescent="0.2">
      <c r="A5" s="4" t="s">
        <v>12221</v>
      </c>
      <c r="B5">
        <v>0</v>
      </c>
      <c r="C5">
        <v>1.7670705816284999</v>
      </c>
      <c r="D5">
        <v>0.89200000000000002</v>
      </c>
      <c r="E5">
        <v>0.42899999999999999</v>
      </c>
      <c r="F5">
        <v>0</v>
      </c>
    </row>
    <row r="6" spans="1:6" x14ac:dyDescent="0.2">
      <c r="A6" s="4" t="s">
        <v>11517</v>
      </c>
      <c r="B6">
        <v>0</v>
      </c>
      <c r="C6">
        <v>1.4530291348042099</v>
      </c>
      <c r="D6">
        <v>0.73199999999999998</v>
      </c>
      <c r="E6">
        <v>0.20499999999999999</v>
      </c>
      <c r="F6">
        <v>0</v>
      </c>
    </row>
    <row r="7" spans="1:6" x14ac:dyDescent="0.2">
      <c r="A7" s="4" t="s">
        <v>11189</v>
      </c>
      <c r="B7">
        <v>0</v>
      </c>
      <c r="C7">
        <v>1.35697299764386</v>
      </c>
      <c r="D7">
        <v>0.999</v>
      </c>
      <c r="E7">
        <v>0.92700000000000005</v>
      </c>
      <c r="F7">
        <v>0</v>
      </c>
    </row>
    <row r="8" spans="1:6" x14ac:dyDescent="0.2">
      <c r="A8" s="4" t="s">
        <v>11770</v>
      </c>
      <c r="B8">
        <v>0</v>
      </c>
      <c r="C8">
        <v>1.2780998446561</v>
      </c>
      <c r="D8">
        <v>0.94099999999999995</v>
      </c>
      <c r="E8">
        <v>0.41499999999999998</v>
      </c>
      <c r="F8">
        <v>0</v>
      </c>
    </row>
    <row r="9" spans="1:6" x14ac:dyDescent="0.2">
      <c r="A9" s="4" t="s">
        <v>12621</v>
      </c>
      <c r="B9">
        <v>0</v>
      </c>
      <c r="C9">
        <v>0.96157646389470297</v>
      </c>
      <c r="D9">
        <v>0.93300000000000005</v>
      </c>
      <c r="E9">
        <v>0.87</v>
      </c>
      <c r="F9">
        <v>0</v>
      </c>
    </row>
    <row r="10" spans="1:6" x14ac:dyDescent="0.2">
      <c r="A10" s="4" t="s">
        <v>12635</v>
      </c>
      <c r="B10">
        <v>0</v>
      </c>
      <c r="C10">
        <v>0.85012100220228404</v>
      </c>
      <c r="D10">
        <v>0.95399999999999996</v>
      </c>
      <c r="E10">
        <v>0.92400000000000004</v>
      </c>
      <c r="F10">
        <v>0</v>
      </c>
    </row>
    <row r="11" spans="1:6" x14ac:dyDescent="0.2">
      <c r="A11" s="4" t="s">
        <v>12601</v>
      </c>
      <c r="B11">
        <v>0</v>
      </c>
      <c r="C11">
        <v>0.80620120589264299</v>
      </c>
      <c r="D11">
        <v>0.97899999999999998</v>
      </c>
      <c r="E11">
        <v>0.89200000000000002</v>
      </c>
      <c r="F11">
        <v>0</v>
      </c>
    </row>
    <row r="12" spans="1:6" x14ac:dyDescent="0.2">
      <c r="A12" s="4" t="s">
        <v>12412</v>
      </c>
      <c r="B12">
        <v>0</v>
      </c>
      <c r="C12">
        <v>-0.89411808552723304</v>
      </c>
      <c r="D12">
        <v>0.872</v>
      </c>
      <c r="E12">
        <v>0.98599999999999999</v>
      </c>
      <c r="F12">
        <v>0</v>
      </c>
    </row>
    <row r="13" spans="1:6" x14ac:dyDescent="0.2">
      <c r="A13" s="4" t="s">
        <v>11857</v>
      </c>
      <c r="B13">
        <v>0</v>
      </c>
      <c r="C13">
        <v>-0.98651587661204299</v>
      </c>
      <c r="D13">
        <v>0.93100000000000005</v>
      </c>
      <c r="E13">
        <v>0.99099999999999999</v>
      </c>
      <c r="F13">
        <v>0</v>
      </c>
    </row>
    <row r="14" spans="1:6" x14ac:dyDescent="0.2">
      <c r="A14" s="4" t="s">
        <v>11828</v>
      </c>
      <c r="B14">
        <v>0</v>
      </c>
      <c r="C14">
        <v>-1.0480145121303901</v>
      </c>
      <c r="D14">
        <v>0.73599999999999999</v>
      </c>
      <c r="E14">
        <v>0.93400000000000005</v>
      </c>
      <c r="F14">
        <v>0</v>
      </c>
    </row>
    <row r="15" spans="1:6" x14ac:dyDescent="0.2">
      <c r="A15" s="4" t="s">
        <v>10661</v>
      </c>
      <c r="B15">
        <v>0</v>
      </c>
      <c r="C15">
        <v>-1.09769542806799</v>
      </c>
      <c r="D15">
        <v>0.93100000000000005</v>
      </c>
      <c r="E15">
        <v>0.99099999999999999</v>
      </c>
      <c r="F15">
        <v>0</v>
      </c>
    </row>
    <row r="16" spans="1:6" x14ac:dyDescent="0.2">
      <c r="A16" s="4" t="s">
        <v>12199</v>
      </c>
      <c r="B16">
        <v>0</v>
      </c>
      <c r="C16">
        <v>-1.52937231002336</v>
      </c>
      <c r="D16">
        <v>0.89100000000000001</v>
      </c>
      <c r="E16">
        <v>0.997</v>
      </c>
      <c r="F16">
        <v>0</v>
      </c>
    </row>
    <row r="17" spans="1:6" x14ac:dyDescent="0.2">
      <c r="A17" s="4" t="s">
        <v>12122</v>
      </c>
      <c r="B17">
        <v>0</v>
      </c>
      <c r="C17">
        <v>-1.5935280131571601</v>
      </c>
      <c r="D17">
        <v>0.61899999999999999</v>
      </c>
      <c r="E17">
        <v>0.96899999999999997</v>
      </c>
      <c r="F17">
        <v>0</v>
      </c>
    </row>
    <row r="18" spans="1:6" x14ac:dyDescent="0.2">
      <c r="A18" s="4" t="s">
        <v>11464</v>
      </c>
      <c r="B18">
        <v>0</v>
      </c>
      <c r="C18">
        <v>-1.59568216277827</v>
      </c>
      <c r="D18">
        <v>2.9000000000000001E-2</v>
      </c>
      <c r="E18">
        <v>0.53200000000000003</v>
      </c>
      <c r="F18">
        <v>0</v>
      </c>
    </row>
    <row r="19" spans="1:6" x14ac:dyDescent="0.2">
      <c r="A19" s="4" t="s">
        <v>11466</v>
      </c>
      <c r="B19">
        <v>0</v>
      </c>
      <c r="C19">
        <v>-1.59659288935345</v>
      </c>
      <c r="D19">
        <v>0.82799999999999996</v>
      </c>
      <c r="E19">
        <v>0.99399999999999999</v>
      </c>
      <c r="F19">
        <v>0</v>
      </c>
    </row>
    <row r="20" spans="1:6" x14ac:dyDescent="0.2">
      <c r="A20" s="4" t="s">
        <v>11201</v>
      </c>
      <c r="B20">
        <v>0</v>
      </c>
      <c r="C20">
        <v>-1.7023707509172299</v>
      </c>
      <c r="D20">
        <v>0.10100000000000001</v>
      </c>
      <c r="E20">
        <v>0.68899999999999995</v>
      </c>
      <c r="F20">
        <v>0</v>
      </c>
    </row>
    <row r="21" spans="1:6" x14ac:dyDescent="0.2">
      <c r="A21" s="4" t="s">
        <v>11839</v>
      </c>
      <c r="B21">
        <v>0</v>
      </c>
      <c r="C21">
        <v>-1.98936297199013</v>
      </c>
      <c r="D21">
        <v>0.27700000000000002</v>
      </c>
      <c r="E21">
        <v>0.878</v>
      </c>
      <c r="F21">
        <v>0</v>
      </c>
    </row>
    <row r="22" spans="1:6" x14ac:dyDescent="0.2">
      <c r="A22" s="4" t="s">
        <v>12061</v>
      </c>
      <c r="B22">
        <v>0</v>
      </c>
      <c r="C22">
        <v>-2.1792451716635002</v>
      </c>
      <c r="D22">
        <v>4.2999999999999997E-2</v>
      </c>
      <c r="E22">
        <v>0.61699999999999999</v>
      </c>
      <c r="F22">
        <v>0</v>
      </c>
    </row>
    <row r="23" spans="1:6" x14ac:dyDescent="0.2">
      <c r="A23" s="4" t="s">
        <v>11691</v>
      </c>
      <c r="B23">
        <v>0</v>
      </c>
      <c r="C23">
        <v>-2.24397597945456</v>
      </c>
      <c r="D23">
        <v>8.8999999999999996E-2</v>
      </c>
      <c r="E23">
        <v>0.71599999999999997</v>
      </c>
      <c r="F23">
        <v>0</v>
      </c>
    </row>
    <row r="24" spans="1:6" x14ac:dyDescent="0.2">
      <c r="A24" s="4" t="s">
        <v>11667</v>
      </c>
      <c r="B24">
        <v>0</v>
      </c>
      <c r="C24">
        <v>-2.6179227193946799</v>
      </c>
      <c r="D24">
        <v>0.10199999999999999</v>
      </c>
      <c r="E24">
        <v>0.83499999999999996</v>
      </c>
      <c r="F24">
        <v>0</v>
      </c>
    </row>
    <row r="25" spans="1:6" x14ac:dyDescent="0.2">
      <c r="A25" s="4" t="s">
        <v>11718</v>
      </c>
      <c r="B25">
        <v>0</v>
      </c>
      <c r="C25">
        <v>-2.6462987677716798</v>
      </c>
      <c r="D25">
        <v>6.3E-2</v>
      </c>
      <c r="E25">
        <v>0.64300000000000002</v>
      </c>
      <c r="F25">
        <v>0</v>
      </c>
    </row>
    <row r="26" spans="1:6" x14ac:dyDescent="0.2">
      <c r="A26" s="4" t="s">
        <v>12195</v>
      </c>
      <c r="B26" s="2" t="s">
        <v>14168</v>
      </c>
      <c r="C26">
        <v>0.70964939993721199</v>
      </c>
      <c r="D26">
        <v>0.96899999999999997</v>
      </c>
      <c r="E26">
        <v>0.93700000000000006</v>
      </c>
      <c r="F26" s="2">
        <v>2.1294343754207699E-307</v>
      </c>
    </row>
    <row r="27" spans="1:6" x14ac:dyDescent="0.2">
      <c r="A27" s="4" t="s">
        <v>11433</v>
      </c>
      <c r="B27" s="2">
        <v>3.7509281556432902E-305</v>
      </c>
      <c r="C27">
        <v>-1.93698846904259</v>
      </c>
      <c r="D27">
        <v>8.0000000000000002E-3</v>
      </c>
      <c r="E27">
        <v>0.46200000000000002</v>
      </c>
      <c r="F27" s="2">
        <v>6.9227130040552501E-301</v>
      </c>
    </row>
    <row r="28" spans="1:6" x14ac:dyDescent="0.2">
      <c r="A28" s="4" t="s">
        <v>11550</v>
      </c>
      <c r="B28" s="2">
        <v>1.8910283289923099E-294</v>
      </c>
      <c r="C28">
        <v>-2.3746635594945702</v>
      </c>
      <c r="D28">
        <v>2.3E-2</v>
      </c>
      <c r="E28">
        <v>0.48299999999999998</v>
      </c>
      <c r="F28" s="2">
        <v>3.4900818839882099E-290</v>
      </c>
    </row>
    <row r="29" spans="1:6" x14ac:dyDescent="0.2">
      <c r="A29" s="4" t="s">
        <v>12152</v>
      </c>
      <c r="B29" s="2">
        <v>7.4242671684895897E-290</v>
      </c>
      <c r="C29">
        <v>-1.1239047945517999</v>
      </c>
      <c r="D29">
        <v>0.105</v>
      </c>
      <c r="E29">
        <v>0.64300000000000002</v>
      </c>
      <c r="F29" s="2">
        <v>1.3702227486164401E-285</v>
      </c>
    </row>
    <row r="30" spans="1:6" x14ac:dyDescent="0.2">
      <c r="A30" s="4" t="s">
        <v>12207</v>
      </c>
      <c r="B30" s="2">
        <v>1.8069761781473401E-285</v>
      </c>
      <c r="C30">
        <v>-1.1595925863397201</v>
      </c>
      <c r="D30">
        <v>0.39100000000000001</v>
      </c>
      <c r="E30">
        <v>0.81799999999999995</v>
      </c>
      <c r="F30" s="2">
        <v>3.3349552343887399E-281</v>
      </c>
    </row>
    <row r="31" spans="1:6" x14ac:dyDescent="0.2">
      <c r="A31" s="4" t="s">
        <v>12216</v>
      </c>
      <c r="B31" s="2">
        <v>1.7545871677417301E-282</v>
      </c>
      <c r="C31">
        <v>1.8283947313090601</v>
      </c>
      <c r="D31">
        <v>0.64800000000000002</v>
      </c>
      <c r="E31">
        <v>0.159</v>
      </c>
      <c r="F31" s="2">
        <v>3.2382660767841403E-278</v>
      </c>
    </row>
    <row r="32" spans="1:6" x14ac:dyDescent="0.2">
      <c r="A32" s="4" t="s">
        <v>12659</v>
      </c>
      <c r="B32" s="2">
        <v>1.2102812189053701E-280</v>
      </c>
      <c r="C32">
        <v>-0.77800115937432002</v>
      </c>
      <c r="D32">
        <v>0.84299999999999997</v>
      </c>
      <c r="E32">
        <v>0.94199999999999995</v>
      </c>
      <c r="F32" s="2">
        <v>2.2336950176117501E-276</v>
      </c>
    </row>
    <row r="33" spans="1:6" x14ac:dyDescent="0.2">
      <c r="A33" s="4" t="s">
        <v>11381</v>
      </c>
      <c r="B33" s="2">
        <v>6.2284079479719798E-272</v>
      </c>
      <c r="C33">
        <v>1.89323343933317</v>
      </c>
      <c r="D33">
        <v>0.78600000000000003</v>
      </c>
      <c r="E33">
        <v>0.437</v>
      </c>
      <c r="F33" s="2">
        <v>1.14951497087771E-267</v>
      </c>
    </row>
    <row r="34" spans="1:6" x14ac:dyDescent="0.2">
      <c r="A34" s="4" t="s">
        <v>11279</v>
      </c>
      <c r="B34" s="2">
        <v>6.9189604942444895E-271</v>
      </c>
      <c r="C34">
        <v>1.4628732767643899</v>
      </c>
      <c r="D34">
        <v>0.79900000000000004</v>
      </c>
      <c r="E34">
        <v>0.39</v>
      </c>
      <c r="F34" s="2">
        <v>1.2769633488177599E-266</v>
      </c>
    </row>
    <row r="35" spans="1:6" x14ac:dyDescent="0.2">
      <c r="A35" s="4" t="s">
        <v>12337</v>
      </c>
      <c r="B35" s="2">
        <v>2.4357622680124099E-267</v>
      </c>
      <c r="C35">
        <v>-1.0513537989085999</v>
      </c>
      <c r="D35">
        <v>0.65200000000000002</v>
      </c>
      <c r="E35">
        <v>0.94599999999999995</v>
      </c>
      <c r="F35" s="2">
        <v>4.4954428418437003E-263</v>
      </c>
    </row>
    <row r="36" spans="1:6" x14ac:dyDescent="0.2">
      <c r="A36" s="4" t="s">
        <v>11529</v>
      </c>
      <c r="B36" s="2">
        <v>8.8727386290312992E-267</v>
      </c>
      <c r="C36">
        <v>-2.0687903475576399</v>
      </c>
      <c r="D36">
        <v>1.0999999999999999E-2</v>
      </c>
      <c r="E36">
        <v>0.42199999999999999</v>
      </c>
      <c r="F36" s="2">
        <v>1.6375526413740199E-262</v>
      </c>
    </row>
    <row r="37" spans="1:6" x14ac:dyDescent="0.2">
      <c r="A37" s="4" t="s">
        <v>10809</v>
      </c>
      <c r="B37" s="2">
        <v>2.35650119996229E-266</v>
      </c>
      <c r="C37">
        <v>1.6596518346847</v>
      </c>
      <c r="D37">
        <v>0.83699999999999997</v>
      </c>
      <c r="E37">
        <v>0.56699999999999995</v>
      </c>
      <c r="F37" s="2">
        <v>4.3491586146504099E-262</v>
      </c>
    </row>
    <row r="38" spans="1:6" x14ac:dyDescent="0.2">
      <c r="A38" s="4" t="s">
        <v>11817</v>
      </c>
      <c r="B38" s="2">
        <v>5.5348745959190198E-265</v>
      </c>
      <c r="C38">
        <v>1.6113833943803799</v>
      </c>
      <c r="D38">
        <v>0.64100000000000001</v>
      </c>
      <c r="E38">
        <v>0.16400000000000001</v>
      </c>
      <c r="F38" s="2">
        <v>1.02151645542281E-260</v>
      </c>
    </row>
    <row r="39" spans="1:6" x14ac:dyDescent="0.2">
      <c r="A39" s="4" t="s">
        <v>11525</v>
      </c>
      <c r="B39" s="2">
        <v>4.8870974323372597E-261</v>
      </c>
      <c r="C39">
        <v>1.6018090087030601</v>
      </c>
      <c r="D39">
        <v>0.69199999999999995</v>
      </c>
      <c r="E39">
        <v>0.22700000000000001</v>
      </c>
      <c r="F39" s="2">
        <v>9.0196270211216396E-257</v>
      </c>
    </row>
    <row r="40" spans="1:6" x14ac:dyDescent="0.2">
      <c r="A40" s="4" t="s">
        <v>11519</v>
      </c>
      <c r="B40" s="2">
        <v>3.9982124506300503E-260</v>
      </c>
      <c r="C40">
        <v>-1.2752164736524001</v>
      </c>
      <c r="D40">
        <v>0.32700000000000001</v>
      </c>
      <c r="E40">
        <v>0.80100000000000005</v>
      </c>
      <c r="F40" s="2">
        <v>7.3791008988828099E-256</v>
      </c>
    </row>
    <row r="41" spans="1:6" x14ac:dyDescent="0.2">
      <c r="A41" s="4" t="s">
        <v>11472</v>
      </c>
      <c r="B41" s="2">
        <v>5.9714526908005697E-260</v>
      </c>
      <c r="C41">
        <v>0.92097621483910896</v>
      </c>
      <c r="D41">
        <v>0.90300000000000002</v>
      </c>
      <c r="E41">
        <v>0.78100000000000003</v>
      </c>
      <c r="F41" s="2">
        <v>1.10209130861415E-255</v>
      </c>
    </row>
    <row r="42" spans="1:6" x14ac:dyDescent="0.2">
      <c r="A42" s="4" t="s">
        <v>12640</v>
      </c>
      <c r="B42" s="2">
        <v>2.4710890011187201E-259</v>
      </c>
      <c r="C42">
        <v>0.65587780612701296</v>
      </c>
      <c r="D42">
        <v>0.99299999999999999</v>
      </c>
      <c r="E42">
        <v>0.97399999999999998</v>
      </c>
      <c r="F42" s="2">
        <v>4.56064186046471E-255</v>
      </c>
    </row>
    <row r="43" spans="1:6" x14ac:dyDescent="0.2">
      <c r="A43" s="4" t="s">
        <v>12627</v>
      </c>
      <c r="B43" s="2">
        <v>1.09534054747014E-258</v>
      </c>
      <c r="C43">
        <v>0.65182623160492703</v>
      </c>
      <c r="D43">
        <v>0.92</v>
      </c>
      <c r="E43">
        <v>0.89300000000000002</v>
      </c>
      <c r="F43" s="2">
        <v>2.02156051441089E-254</v>
      </c>
    </row>
    <row r="44" spans="1:6" x14ac:dyDescent="0.2">
      <c r="A44" s="4" t="s">
        <v>12669</v>
      </c>
      <c r="B44" s="2">
        <v>2.1591896832804501E-257</v>
      </c>
      <c r="C44">
        <v>-0.82411655273206696</v>
      </c>
      <c r="D44">
        <v>0.79600000000000004</v>
      </c>
      <c r="E44">
        <v>0.93300000000000005</v>
      </c>
      <c r="F44" s="2">
        <v>3.9850004794623999E-253</v>
      </c>
    </row>
    <row r="45" spans="1:6" x14ac:dyDescent="0.2">
      <c r="A45" s="4" t="s">
        <v>12649</v>
      </c>
      <c r="B45" s="2">
        <v>8.2906086931375505E-251</v>
      </c>
      <c r="C45">
        <v>0.69831508344770998</v>
      </c>
      <c r="D45">
        <v>0.998</v>
      </c>
      <c r="E45">
        <v>0.98799999999999999</v>
      </c>
      <c r="F45" s="2">
        <v>1.53011474040547E-246</v>
      </c>
    </row>
    <row r="46" spans="1:6" x14ac:dyDescent="0.2">
      <c r="A46" s="4" t="s">
        <v>11607</v>
      </c>
      <c r="B46" s="2">
        <v>1.0880233538439699E-248</v>
      </c>
      <c r="C46">
        <v>-1.5119213625129</v>
      </c>
      <c r="D46">
        <v>0.121</v>
      </c>
      <c r="E46">
        <v>0.626</v>
      </c>
      <c r="F46" s="2">
        <v>2.0080559018544299E-244</v>
      </c>
    </row>
    <row r="47" spans="1:6" x14ac:dyDescent="0.2">
      <c r="A47" s="4" t="s">
        <v>10794</v>
      </c>
      <c r="B47" s="2">
        <v>9.6221072087387001E-247</v>
      </c>
      <c r="C47">
        <v>-1.1504179694396801</v>
      </c>
      <c r="D47">
        <v>0.06</v>
      </c>
      <c r="E47">
        <v>0.51900000000000002</v>
      </c>
      <c r="F47" s="2">
        <v>1.7758561064448099E-242</v>
      </c>
    </row>
    <row r="48" spans="1:6" x14ac:dyDescent="0.2">
      <c r="A48" s="4" t="s">
        <v>12660</v>
      </c>
      <c r="B48" s="2">
        <v>1.20787029355131E-245</v>
      </c>
      <c r="C48">
        <v>-0.64990291451597004</v>
      </c>
      <c r="D48">
        <v>0.85299999999999998</v>
      </c>
      <c r="E48">
        <v>0.94199999999999995</v>
      </c>
      <c r="F48" s="2">
        <v>2.2292454137782901E-241</v>
      </c>
    </row>
    <row r="49" spans="1:6" x14ac:dyDescent="0.2">
      <c r="A49" s="4" t="s">
        <v>11601</v>
      </c>
      <c r="B49" s="2">
        <v>4.5115908625593603E-245</v>
      </c>
      <c r="C49">
        <v>-1.4708549502785</v>
      </c>
      <c r="D49">
        <v>0.89300000000000002</v>
      </c>
      <c r="E49">
        <v>0.99199999999999999</v>
      </c>
      <c r="F49" s="2">
        <v>8.3265920959395496E-241</v>
      </c>
    </row>
    <row r="50" spans="1:6" x14ac:dyDescent="0.2">
      <c r="A50" s="4" t="s">
        <v>11528</v>
      </c>
      <c r="B50" s="2">
        <v>7.0723504760902194E-244</v>
      </c>
      <c r="C50">
        <v>0.83514750248889802</v>
      </c>
      <c r="D50">
        <v>0.94099999999999995</v>
      </c>
      <c r="E50">
        <v>0.69199999999999995</v>
      </c>
      <c r="F50" s="2">
        <v>1.3052730038672101E-239</v>
      </c>
    </row>
    <row r="51" spans="1:6" x14ac:dyDescent="0.2">
      <c r="A51" s="4" t="s">
        <v>11576</v>
      </c>
      <c r="B51" s="2">
        <v>1.8328331826607901E-243</v>
      </c>
      <c r="C51">
        <v>-1.01096472769646</v>
      </c>
      <c r="D51">
        <v>0.49099999999999999</v>
      </c>
      <c r="E51">
        <v>0.88100000000000001</v>
      </c>
      <c r="F51" s="2">
        <v>3.3826769219187499E-239</v>
      </c>
    </row>
    <row r="52" spans="1:6" x14ac:dyDescent="0.2">
      <c r="A52" s="4" t="s">
        <v>12607</v>
      </c>
      <c r="B52" s="2">
        <v>2.37226572096898E-241</v>
      </c>
      <c r="C52">
        <v>0.80351685788921101</v>
      </c>
      <c r="D52">
        <v>0.85499999999999998</v>
      </c>
      <c r="E52">
        <v>0.75800000000000001</v>
      </c>
      <c r="F52" s="2">
        <v>4.3782536146203402E-237</v>
      </c>
    </row>
    <row r="53" spans="1:6" x14ac:dyDescent="0.2">
      <c r="A53" s="4" t="s">
        <v>11635</v>
      </c>
      <c r="B53" s="2">
        <v>8.0144586161169605E-241</v>
      </c>
      <c r="C53">
        <v>-1.4017574902447001</v>
      </c>
      <c r="D53">
        <v>4.3999999999999997E-2</v>
      </c>
      <c r="E53">
        <v>0.47699999999999998</v>
      </c>
      <c r="F53" s="2">
        <v>1.4791484821905499E-236</v>
      </c>
    </row>
    <row r="54" spans="1:6" x14ac:dyDescent="0.2">
      <c r="A54" s="4" t="s">
        <v>11227</v>
      </c>
      <c r="B54" s="2">
        <v>4.4911826710778298E-240</v>
      </c>
      <c r="C54">
        <v>1.22314880111032</v>
      </c>
      <c r="D54">
        <v>0.64500000000000002</v>
      </c>
      <c r="E54">
        <v>0.21099999999999999</v>
      </c>
      <c r="F54" s="2">
        <v>8.2889267377412409E-236</v>
      </c>
    </row>
    <row r="55" spans="1:6" x14ac:dyDescent="0.2">
      <c r="A55" s="4" t="s">
        <v>11641</v>
      </c>
      <c r="B55" s="2">
        <v>5.9048618360392399E-238</v>
      </c>
      <c r="C55">
        <v>1.4788682020995301</v>
      </c>
      <c r="D55">
        <v>0.95299999999999996</v>
      </c>
      <c r="E55">
        <v>0.88500000000000001</v>
      </c>
      <c r="F55" s="2">
        <v>1.0898013004593999E-233</v>
      </c>
    </row>
    <row r="56" spans="1:6" x14ac:dyDescent="0.2">
      <c r="A56" s="4" t="s">
        <v>12173</v>
      </c>
      <c r="B56" s="2">
        <v>1.0670349565594001E-236</v>
      </c>
      <c r="C56">
        <v>-1.2551622712307899</v>
      </c>
      <c r="D56">
        <v>0.59499999999999997</v>
      </c>
      <c r="E56">
        <v>0.90600000000000003</v>
      </c>
      <c r="F56" s="2">
        <v>1.96931971582603E-232</v>
      </c>
    </row>
    <row r="57" spans="1:6" x14ac:dyDescent="0.2">
      <c r="A57" s="4" t="s">
        <v>11260</v>
      </c>
      <c r="B57" s="2">
        <v>2.3083600929317799E-234</v>
      </c>
      <c r="C57">
        <v>-1.0173548668066701</v>
      </c>
      <c r="D57">
        <v>2.1000000000000001E-2</v>
      </c>
      <c r="E57">
        <v>0.42</v>
      </c>
      <c r="F57" s="2">
        <v>4.2603093875148799E-230</v>
      </c>
    </row>
    <row r="58" spans="1:6" x14ac:dyDescent="0.2">
      <c r="A58" s="4" t="s">
        <v>12622</v>
      </c>
      <c r="B58" s="2">
        <v>1.07730995826962E-232</v>
      </c>
      <c r="C58">
        <v>0.73646012395260396</v>
      </c>
      <c r="D58">
        <v>0.91900000000000004</v>
      </c>
      <c r="E58">
        <v>0.84899999999999998</v>
      </c>
      <c r="F58" s="2">
        <v>1.98828325898242E-228</v>
      </c>
    </row>
    <row r="59" spans="1:6" x14ac:dyDescent="0.2">
      <c r="A59" s="4" t="s">
        <v>12191</v>
      </c>
      <c r="B59" s="2">
        <v>2.75315008143185E-227</v>
      </c>
      <c r="C59">
        <v>-0.65994395195612998</v>
      </c>
      <c r="D59">
        <v>0.88300000000000001</v>
      </c>
      <c r="E59">
        <v>0.95699999999999996</v>
      </c>
      <c r="F59" s="2">
        <v>5.08121379029062E-223</v>
      </c>
    </row>
    <row r="60" spans="1:6" x14ac:dyDescent="0.2">
      <c r="A60" s="4" t="s">
        <v>12194</v>
      </c>
      <c r="B60" s="2">
        <v>6.6678504955267801E-224</v>
      </c>
      <c r="C60">
        <v>1.02408884794093</v>
      </c>
      <c r="D60">
        <v>0.95</v>
      </c>
      <c r="E60">
        <v>0.84699999999999998</v>
      </c>
      <c r="F60" s="2">
        <v>1.2306184874544199E-219</v>
      </c>
    </row>
    <row r="61" spans="1:6" x14ac:dyDescent="0.2">
      <c r="A61" s="4" t="s">
        <v>12088</v>
      </c>
      <c r="B61" s="2">
        <v>4.0612735244861798E-222</v>
      </c>
      <c r="C61">
        <v>1.2494643666315799</v>
      </c>
      <c r="D61">
        <v>0.45300000000000001</v>
      </c>
      <c r="E61">
        <v>4.8000000000000001E-2</v>
      </c>
      <c r="F61" s="2">
        <v>7.4954864167917E-218</v>
      </c>
    </row>
    <row r="62" spans="1:6" x14ac:dyDescent="0.2">
      <c r="A62" s="4" t="s">
        <v>12055</v>
      </c>
      <c r="B62" s="2">
        <v>2.4811674665417798E-221</v>
      </c>
      <c r="C62">
        <v>-1.1028753567969101</v>
      </c>
      <c r="D62">
        <v>5.5E-2</v>
      </c>
      <c r="E62">
        <v>0.47599999999999998</v>
      </c>
      <c r="F62" s="2">
        <v>4.5792426762495102E-217</v>
      </c>
    </row>
    <row r="63" spans="1:6" x14ac:dyDescent="0.2">
      <c r="A63" s="4" t="s">
        <v>13008</v>
      </c>
      <c r="B63" s="2">
        <v>5.13289650351116E-221</v>
      </c>
      <c r="C63">
        <v>-0.95097283786235598</v>
      </c>
      <c r="D63">
        <v>0.45800000000000002</v>
      </c>
      <c r="E63">
        <v>0.82699999999999996</v>
      </c>
      <c r="F63" s="2">
        <v>9.4732737868802108E-217</v>
      </c>
    </row>
    <row r="64" spans="1:6" x14ac:dyDescent="0.2">
      <c r="A64" s="4" t="s">
        <v>12232</v>
      </c>
      <c r="B64" s="2">
        <v>1.45564299951209E-220</v>
      </c>
      <c r="C64">
        <v>-1.07587745530898</v>
      </c>
      <c r="D64">
        <v>0.48</v>
      </c>
      <c r="E64">
        <v>0.81699999999999995</v>
      </c>
      <c r="F64" s="2">
        <v>2.6865347198995099E-216</v>
      </c>
    </row>
    <row r="65" spans="1:6" x14ac:dyDescent="0.2">
      <c r="A65" s="4" t="s">
        <v>12104</v>
      </c>
      <c r="B65" s="2">
        <v>1.02020468083096E-217</v>
      </c>
      <c r="C65">
        <v>-0.78164077031245305</v>
      </c>
      <c r="D65">
        <v>3.3000000000000002E-2</v>
      </c>
      <c r="E65">
        <v>0.43099999999999999</v>
      </c>
      <c r="F65" s="2">
        <v>1.88288975894161E-213</v>
      </c>
    </row>
    <row r="66" spans="1:6" x14ac:dyDescent="0.2">
      <c r="A66" s="4" t="s">
        <v>11816</v>
      </c>
      <c r="B66" s="2">
        <v>2.06954752443739E-216</v>
      </c>
      <c r="C66">
        <v>1.0371738927460501</v>
      </c>
      <c r="D66">
        <v>0.91600000000000004</v>
      </c>
      <c r="E66">
        <v>0.70199999999999996</v>
      </c>
      <c r="F66" s="2">
        <v>3.8195569111016502E-212</v>
      </c>
    </row>
    <row r="67" spans="1:6" x14ac:dyDescent="0.2">
      <c r="A67" s="4" t="s">
        <v>12577</v>
      </c>
      <c r="B67" s="2">
        <v>4.2787173581924799E-216</v>
      </c>
      <c r="C67">
        <v>0.76449513168224703</v>
      </c>
      <c r="D67">
        <v>0.96099999999999997</v>
      </c>
      <c r="E67">
        <v>0.84199999999999997</v>
      </c>
      <c r="F67" s="2">
        <v>7.8968007562800397E-212</v>
      </c>
    </row>
    <row r="68" spans="1:6" x14ac:dyDescent="0.2">
      <c r="A68" s="4" t="s">
        <v>12182</v>
      </c>
      <c r="B68" s="2">
        <v>4.6462354821961498E-216</v>
      </c>
      <c r="C68">
        <v>-1.1616346129333099</v>
      </c>
      <c r="D68">
        <v>0.39</v>
      </c>
      <c r="E68">
        <v>0.83499999999999996</v>
      </c>
      <c r="F68" s="2">
        <v>8.5750922059412201E-212</v>
      </c>
    </row>
    <row r="69" spans="1:6" x14ac:dyDescent="0.2">
      <c r="A69" s="4" t="s">
        <v>12493</v>
      </c>
      <c r="B69" s="2">
        <v>1.37793791868637E-214</v>
      </c>
      <c r="C69">
        <v>0.86481481683932304</v>
      </c>
      <c r="D69">
        <v>0.85899999999999999</v>
      </c>
      <c r="E69">
        <v>0.61499999999999999</v>
      </c>
      <c r="F69" s="2">
        <v>2.5431222227275599E-210</v>
      </c>
    </row>
    <row r="70" spans="1:6" x14ac:dyDescent="0.2">
      <c r="A70" s="4" t="s">
        <v>10674</v>
      </c>
      <c r="B70" s="2">
        <v>1.05970999229738E-212</v>
      </c>
      <c r="C70">
        <v>1.27991370468941</v>
      </c>
      <c r="D70">
        <v>0.59899999999999998</v>
      </c>
      <c r="E70">
        <v>0.22900000000000001</v>
      </c>
      <c r="F70" s="2">
        <v>1.95580076178404E-208</v>
      </c>
    </row>
    <row r="71" spans="1:6" x14ac:dyDescent="0.2">
      <c r="A71" s="4" t="s">
        <v>12222</v>
      </c>
      <c r="B71" s="2">
        <v>1.6306883802722201E-209</v>
      </c>
      <c r="C71">
        <v>-0.95091127698633104</v>
      </c>
      <c r="D71">
        <v>0.54600000000000004</v>
      </c>
      <c r="E71">
        <v>0.85699999999999998</v>
      </c>
      <c r="F71" s="2">
        <v>3.0095984746304199E-205</v>
      </c>
    </row>
    <row r="72" spans="1:6" x14ac:dyDescent="0.2">
      <c r="A72" s="4" t="s">
        <v>13091</v>
      </c>
      <c r="B72" s="2">
        <v>5.60206453198401E-202</v>
      </c>
      <c r="C72">
        <v>-0.94655600951091001</v>
      </c>
      <c r="D72">
        <v>5.2999999999999999E-2</v>
      </c>
      <c r="E72">
        <v>0.45300000000000001</v>
      </c>
      <c r="F72" s="2">
        <v>1.03391703002297E-197</v>
      </c>
    </row>
    <row r="73" spans="1:6" x14ac:dyDescent="0.2">
      <c r="A73" s="4" t="s">
        <v>12632</v>
      </c>
      <c r="B73" s="2">
        <v>5.7792128744152002E-202</v>
      </c>
      <c r="C73">
        <v>0.57353443705788998</v>
      </c>
      <c r="D73">
        <v>0.93</v>
      </c>
      <c r="E73">
        <v>0.90200000000000002</v>
      </c>
      <c r="F73" s="2">
        <v>1.06661152810207E-197</v>
      </c>
    </row>
    <row r="74" spans="1:6" x14ac:dyDescent="0.2">
      <c r="A74" s="4" t="s">
        <v>12203</v>
      </c>
      <c r="B74" s="2">
        <v>5.4109660601727302E-200</v>
      </c>
      <c r="C74">
        <v>1.20754251092195</v>
      </c>
      <c r="D74">
        <v>0.71399999999999997</v>
      </c>
      <c r="E74">
        <v>0.48399999999999999</v>
      </c>
      <c r="F74" s="2">
        <v>9.9864789606547904E-196</v>
      </c>
    </row>
    <row r="75" spans="1:6" x14ac:dyDescent="0.2">
      <c r="A75" s="4" t="s">
        <v>11073</v>
      </c>
      <c r="B75" s="2">
        <v>8.8288123697115603E-199</v>
      </c>
      <c r="C75">
        <v>0.67673654326573895</v>
      </c>
      <c r="D75">
        <v>0.97799999999999998</v>
      </c>
      <c r="E75">
        <v>0.879</v>
      </c>
      <c r="F75" s="2">
        <v>1.6294456109539701E-194</v>
      </c>
    </row>
    <row r="76" spans="1:6" x14ac:dyDescent="0.2">
      <c r="A76" s="4" t="s">
        <v>12620</v>
      </c>
      <c r="B76" s="2">
        <v>1.93149169195671E-198</v>
      </c>
      <c r="C76">
        <v>0.60949659720317195</v>
      </c>
      <c r="D76">
        <v>0.90100000000000002</v>
      </c>
      <c r="E76">
        <v>0.85299999999999998</v>
      </c>
      <c r="F76" s="2">
        <v>3.5647610666753E-194</v>
      </c>
    </row>
    <row r="77" spans="1:6" x14ac:dyDescent="0.2">
      <c r="A77" s="4" t="s">
        <v>12139</v>
      </c>
      <c r="B77" s="2">
        <v>1.55452390730444E-197</v>
      </c>
      <c r="C77">
        <v>1.1247238940942299</v>
      </c>
      <c r="D77">
        <v>0.70599999999999996</v>
      </c>
      <c r="E77">
        <v>0.5</v>
      </c>
      <c r="F77" s="2">
        <v>2.8690293233210801E-193</v>
      </c>
    </row>
    <row r="78" spans="1:6" x14ac:dyDescent="0.2">
      <c r="A78" s="4" t="s">
        <v>11515</v>
      </c>
      <c r="B78" s="2">
        <v>2.00851764960374E-197</v>
      </c>
      <c r="C78">
        <v>-1.04383159399337</v>
      </c>
      <c r="D78">
        <v>0.08</v>
      </c>
      <c r="E78">
        <v>0.498</v>
      </c>
      <c r="F78" s="2">
        <v>3.7069201741086499E-193</v>
      </c>
    </row>
    <row r="79" spans="1:6" x14ac:dyDescent="0.2">
      <c r="A79" s="4" t="s">
        <v>12137</v>
      </c>
      <c r="B79" s="2">
        <v>3.9070880334005199E-194</v>
      </c>
      <c r="C79">
        <v>-0.86298130758458302</v>
      </c>
      <c r="D79">
        <v>0.13100000000000001</v>
      </c>
      <c r="E79">
        <v>0.57599999999999996</v>
      </c>
      <c r="F79" s="2">
        <v>7.2109216744440002E-190</v>
      </c>
    </row>
    <row r="80" spans="1:6" x14ac:dyDescent="0.2">
      <c r="A80" s="4" t="s">
        <v>12575</v>
      </c>
      <c r="B80" s="2">
        <v>1.2312488184787299E-193</v>
      </c>
      <c r="C80">
        <v>0.71332863182665796</v>
      </c>
      <c r="D80">
        <v>0.68700000000000006</v>
      </c>
      <c r="E80">
        <v>0.54700000000000004</v>
      </c>
      <c r="F80" s="2">
        <v>2.2723928193843498E-189</v>
      </c>
    </row>
    <row r="81" spans="1:6" x14ac:dyDescent="0.2">
      <c r="A81" s="4" t="s">
        <v>13094</v>
      </c>
      <c r="B81" s="2">
        <v>2.6908373337558199E-193</v>
      </c>
      <c r="C81">
        <v>-0.680304825442266</v>
      </c>
      <c r="D81">
        <v>1.9E-2</v>
      </c>
      <c r="E81">
        <v>0.36199999999999999</v>
      </c>
      <c r="F81" s="2">
        <v>4.96620938317973E-189</v>
      </c>
    </row>
    <row r="82" spans="1:6" x14ac:dyDescent="0.2">
      <c r="A82" s="4" t="s">
        <v>11198</v>
      </c>
      <c r="B82" s="2">
        <v>9.223200546436609E-193</v>
      </c>
      <c r="C82">
        <v>-1.3613971412268699</v>
      </c>
      <c r="D82">
        <v>5.2999999999999999E-2</v>
      </c>
      <c r="E82">
        <v>0.442</v>
      </c>
      <c r="F82" s="2">
        <v>1.70223389285034E-188</v>
      </c>
    </row>
    <row r="83" spans="1:6" x14ac:dyDescent="0.2">
      <c r="A83" s="4" t="s">
        <v>13020</v>
      </c>
      <c r="B83" s="2">
        <v>3.0607830836133701E-192</v>
      </c>
      <c r="C83">
        <v>-0.98763671177833201</v>
      </c>
      <c r="D83">
        <v>0.22700000000000001</v>
      </c>
      <c r="E83">
        <v>0.68100000000000005</v>
      </c>
      <c r="F83" s="2">
        <v>5.6489812591168297E-188</v>
      </c>
    </row>
    <row r="84" spans="1:6" x14ac:dyDescent="0.2">
      <c r="A84" s="4" t="s">
        <v>13031</v>
      </c>
      <c r="B84" s="2">
        <v>1.77183183911376E-189</v>
      </c>
      <c r="C84">
        <v>-0.94553860398908096</v>
      </c>
      <c r="D84">
        <v>0.313</v>
      </c>
      <c r="E84">
        <v>0.74</v>
      </c>
      <c r="F84" s="2">
        <v>3.2700928422683601E-185</v>
      </c>
    </row>
    <row r="85" spans="1:6" x14ac:dyDescent="0.2">
      <c r="A85" s="4" t="s">
        <v>13002</v>
      </c>
      <c r="B85" s="2">
        <v>4.70569784062198E-189</v>
      </c>
      <c r="C85">
        <v>-0.80953420492980299</v>
      </c>
      <c r="D85">
        <v>0.49199999999999999</v>
      </c>
      <c r="E85">
        <v>0.82099999999999995</v>
      </c>
      <c r="F85" s="2">
        <v>8.6848359346519194E-185</v>
      </c>
    </row>
    <row r="86" spans="1:6" x14ac:dyDescent="0.2">
      <c r="A86" s="4" t="s">
        <v>12624</v>
      </c>
      <c r="B86" s="2">
        <v>1.65040517838331E-188</v>
      </c>
      <c r="C86">
        <v>0.57762050030615497</v>
      </c>
      <c r="D86">
        <v>0.98499999999999999</v>
      </c>
      <c r="E86">
        <v>0.94699999999999995</v>
      </c>
      <c r="F86" s="2">
        <v>3.0459877972242402E-184</v>
      </c>
    </row>
    <row r="87" spans="1:6" x14ac:dyDescent="0.2">
      <c r="A87" s="4" t="s">
        <v>11656</v>
      </c>
      <c r="B87" s="2">
        <v>6.3143672696143503E-188</v>
      </c>
      <c r="C87">
        <v>-0.87792646323371204</v>
      </c>
      <c r="D87">
        <v>0.22800000000000001</v>
      </c>
      <c r="E87">
        <v>0.69099999999999995</v>
      </c>
      <c r="F87" s="2">
        <v>1.1653796232800201E-183</v>
      </c>
    </row>
    <row r="88" spans="1:6" x14ac:dyDescent="0.2">
      <c r="A88" s="4" t="s">
        <v>12140</v>
      </c>
      <c r="B88" s="2">
        <v>5.1017153915505299E-187</v>
      </c>
      <c r="C88">
        <v>-0.82919630321400495</v>
      </c>
      <c r="D88">
        <v>0.153</v>
      </c>
      <c r="E88">
        <v>0.59699999999999998</v>
      </c>
      <c r="F88" s="2">
        <v>9.4157259266456599E-183</v>
      </c>
    </row>
    <row r="89" spans="1:6" x14ac:dyDescent="0.2">
      <c r="A89" s="4" t="s">
        <v>13023</v>
      </c>
      <c r="B89" s="2">
        <v>4.0495820726896798E-183</v>
      </c>
      <c r="C89">
        <v>-1.02689889477107</v>
      </c>
      <c r="D89">
        <v>0.33500000000000002</v>
      </c>
      <c r="E89">
        <v>0.749</v>
      </c>
      <c r="F89" s="2">
        <v>7.4739086733560797E-179</v>
      </c>
    </row>
    <row r="90" spans="1:6" x14ac:dyDescent="0.2">
      <c r="A90" s="4" t="s">
        <v>12529</v>
      </c>
      <c r="B90" s="2">
        <v>5.3610287925164103E-182</v>
      </c>
      <c r="C90">
        <v>0.95092633333159005</v>
      </c>
      <c r="D90">
        <v>0.73</v>
      </c>
      <c r="E90">
        <v>0.57999999999999996</v>
      </c>
      <c r="F90" s="2">
        <v>9.8943147394682802E-178</v>
      </c>
    </row>
    <row r="91" spans="1:6" x14ac:dyDescent="0.2">
      <c r="A91" s="4" t="s">
        <v>12072</v>
      </c>
      <c r="B91" s="2">
        <v>1.38677357937717E-181</v>
      </c>
      <c r="C91">
        <v>-0.81932246428432498</v>
      </c>
      <c r="D91">
        <v>7.5999999999999998E-2</v>
      </c>
      <c r="E91">
        <v>0.47199999999999998</v>
      </c>
      <c r="F91" s="2">
        <v>2.5594293180984999E-177</v>
      </c>
    </row>
    <row r="92" spans="1:6" x14ac:dyDescent="0.2">
      <c r="A92" s="4" t="s">
        <v>12168</v>
      </c>
      <c r="B92" s="2">
        <v>2.0417728855158101E-181</v>
      </c>
      <c r="C92">
        <v>0.87967060615346504</v>
      </c>
      <c r="D92">
        <v>0.81399999999999995</v>
      </c>
      <c r="E92">
        <v>0.70299999999999996</v>
      </c>
      <c r="F92" s="2">
        <v>3.7682960375079898E-177</v>
      </c>
    </row>
    <row r="93" spans="1:6" x14ac:dyDescent="0.2">
      <c r="A93" s="4" t="s">
        <v>11127</v>
      </c>
      <c r="B93" s="2">
        <v>6.5424686405241102E-181</v>
      </c>
      <c r="C93">
        <v>-1.3575573367510101</v>
      </c>
      <c r="D93">
        <v>0.20200000000000001</v>
      </c>
      <c r="E93">
        <v>0.63400000000000001</v>
      </c>
      <c r="F93" s="2">
        <v>1.20747801229513E-176</v>
      </c>
    </row>
    <row r="94" spans="1:6" x14ac:dyDescent="0.2">
      <c r="A94" s="4" t="s">
        <v>11339</v>
      </c>
      <c r="B94" s="2">
        <v>1.9310730589000101E-180</v>
      </c>
      <c r="C94">
        <v>-1.23074412196155</v>
      </c>
      <c r="D94">
        <v>0.14199999999999999</v>
      </c>
      <c r="E94">
        <v>0.56799999999999995</v>
      </c>
      <c r="F94" s="2">
        <v>3.56398843750586E-176</v>
      </c>
    </row>
    <row r="95" spans="1:6" x14ac:dyDescent="0.2">
      <c r="A95" s="4" t="s">
        <v>11865</v>
      </c>
      <c r="B95" s="2">
        <v>2.1067629567578201E-180</v>
      </c>
      <c r="C95">
        <v>1.6237895679652701</v>
      </c>
      <c r="D95">
        <v>0.28799999999999998</v>
      </c>
      <c r="E95">
        <v>0</v>
      </c>
      <c r="F95" s="2">
        <v>3.88824171299224E-176</v>
      </c>
    </row>
    <row r="96" spans="1:6" x14ac:dyDescent="0.2">
      <c r="A96" s="4" t="s">
        <v>12241</v>
      </c>
      <c r="B96" s="2">
        <v>1.91414311755048E-178</v>
      </c>
      <c r="C96">
        <v>-0.91601837980475598</v>
      </c>
      <c r="D96">
        <v>0.34100000000000003</v>
      </c>
      <c r="E96">
        <v>0.753</v>
      </c>
      <c r="F96" s="2">
        <v>3.5327425377511598E-174</v>
      </c>
    </row>
    <row r="97" spans="1:6" x14ac:dyDescent="0.2">
      <c r="A97" s="4" t="s">
        <v>10599</v>
      </c>
      <c r="B97" s="2">
        <v>2.7719784872232099E-177</v>
      </c>
      <c r="C97">
        <v>-1.0637831903408299</v>
      </c>
      <c r="D97">
        <v>0.26</v>
      </c>
      <c r="E97">
        <v>0.68799999999999994</v>
      </c>
      <c r="F97" s="2">
        <v>5.1159634960191503E-173</v>
      </c>
    </row>
    <row r="98" spans="1:6" x14ac:dyDescent="0.2">
      <c r="A98" s="4" t="s">
        <v>12128</v>
      </c>
      <c r="B98" s="2">
        <v>3.2704579393938099E-177</v>
      </c>
      <c r="C98">
        <v>-0.76362202122853595</v>
      </c>
      <c r="D98">
        <v>0.14099999999999999</v>
      </c>
      <c r="E98">
        <v>0.56899999999999995</v>
      </c>
      <c r="F98" s="2">
        <v>6.0359571729452103E-173</v>
      </c>
    </row>
    <row r="99" spans="1:6" x14ac:dyDescent="0.2">
      <c r="A99" s="4" t="s">
        <v>12205</v>
      </c>
      <c r="B99" s="2">
        <v>9.7609686170625208E-177</v>
      </c>
      <c r="C99">
        <v>0.556068517607613</v>
      </c>
      <c r="D99">
        <v>0.94799999999999995</v>
      </c>
      <c r="E99">
        <v>0.92300000000000004</v>
      </c>
      <c r="F99" s="2">
        <v>1.80148436796506E-172</v>
      </c>
    </row>
    <row r="100" spans="1:6" x14ac:dyDescent="0.2">
      <c r="A100" s="4" t="s">
        <v>11508</v>
      </c>
      <c r="B100" s="2">
        <v>9.1775188143557398E-176</v>
      </c>
      <c r="C100">
        <v>-1.0107816256722599</v>
      </c>
      <c r="D100">
        <v>0.42499999999999999</v>
      </c>
      <c r="E100">
        <v>0.78300000000000003</v>
      </c>
      <c r="F100" s="2">
        <v>1.69380287237749E-171</v>
      </c>
    </row>
    <row r="101" spans="1:6" x14ac:dyDescent="0.2">
      <c r="A101" s="4" t="s">
        <v>13012</v>
      </c>
      <c r="B101" s="2">
        <v>6.6664356840588704E-174</v>
      </c>
      <c r="C101">
        <v>-0.82619308984735096</v>
      </c>
      <c r="D101">
        <v>0.4</v>
      </c>
      <c r="E101">
        <v>0.78300000000000003</v>
      </c>
      <c r="F101" s="2">
        <v>1.2303573698499E-169</v>
      </c>
    </row>
    <row r="102" spans="1:6" x14ac:dyDescent="0.2">
      <c r="A102" s="4" t="s">
        <v>12121</v>
      </c>
      <c r="B102" s="2">
        <v>6.97781253368339E-174</v>
      </c>
      <c r="C102">
        <v>1.17347656078195</v>
      </c>
      <c r="D102">
        <v>0.52500000000000002</v>
      </c>
      <c r="E102">
        <v>0.26100000000000001</v>
      </c>
      <c r="F102" s="2">
        <v>1.28782508121661E-169</v>
      </c>
    </row>
    <row r="103" spans="1:6" x14ac:dyDescent="0.2">
      <c r="A103" s="4" t="s">
        <v>12454</v>
      </c>
      <c r="B103" s="2">
        <v>9.2083111357576604E-174</v>
      </c>
      <c r="C103">
        <v>1.1427221025500101</v>
      </c>
      <c r="D103">
        <v>0.60899999999999999</v>
      </c>
      <c r="E103">
        <v>0.29399999999999998</v>
      </c>
      <c r="F103" s="2">
        <v>1.6994859032154301E-169</v>
      </c>
    </row>
    <row r="104" spans="1:6" x14ac:dyDescent="0.2">
      <c r="A104" s="4" t="s">
        <v>11492</v>
      </c>
      <c r="B104" s="2">
        <v>3.52794138310769E-173</v>
      </c>
      <c r="C104">
        <v>-0.83385177066229499</v>
      </c>
      <c r="D104">
        <v>0.247</v>
      </c>
      <c r="E104">
        <v>0.69199999999999995</v>
      </c>
      <c r="F104" s="2">
        <v>6.5111686166635496E-169</v>
      </c>
    </row>
    <row r="105" spans="1:6" x14ac:dyDescent="0.2">
      <c r="A105" s="4" t="s">
        <v>12642</v>
      </c>
      <c r="B105" s="2">
        <v>1.63723343866926E-171</v>
      </c>
      <c r="C105">
        <v>0.49704834521304297</v>
      </c>
      <c r="D105">
        <v>0.96299999999999997</v>
      </c>
      <c r="E105">
        <v>0.94699999999999995</v>
      </c>
      <c r="F105" s="2">
        <v>3.0216780344079902E-167</v>
      </c>
    </row>
    <row r="106" spans="1:6" x14ac:dyDescent="0.2">
      <c r="A106" s="4" t="s">
        <v>11443</v>
      </c>
      <c r="B106" s="2">
        <v>1.9856842103009199E-171</v>
      </c>
      <c r="C106">
        <v>1.4604601150677801</v>
      </c>
      <c r="D106">
        <v>0.5</v>
      </c>
      <c r="E106">
        <v>0.17799999999999999</v>
      </c>
      <c r="F106" s="2">
        <v>3.6647787785313804E-167</v>
      </c>
    </row>
    <row r="107" spans="1:6" x14ac:dyDescent="0.2">
      <c r="A107" s="4" t="s">
        <v>10675</v>
      </c>
      <c r="B107" s="2">
        <v>2.24343113986777E-171</v>
      </c>
      <c r="C107">
        <v>-0.696842090857411</v>
      </c>
      <c r="D107">
        <v>3.5000000000000003E-2</v>
      </c>
      <c r="E107">
        <v>0.374</v>
      </c>
      <c r="F107" s="2">
        <v>4.1404765117399597E-167</v>
      </c>
    </row>
    <row r="108" spans="1:6" x14ac:dyDescent="0.2">
      <c r="A108" s="4" t="s">
        <v>11305</v>
      </c>
      <c r="B108" s="2">
        <v>2.8917988749083898E-170</v>
      </c>
      <c r="C108">
        <v>-1.12761443764656</v>
      </c>
      <c r="D108">
        <v>0.36399999999999999</v>
      </c>
      <c r="E108">
        <v>0.76200000000000001</v>
      </c>
      <c r="F108" s="2">
        <v>5.3371040035309301E-166</v>
      </c>
    </row>
    <row r="109" spans="1:6" x14ac:dyDescent="0.2">
      <c r="A109" s="4" t="s">
        <v>11684</v>
      </c>
      <c r="B109" s="2">
        <v>7.5425702271862204E-170</v>
      </c>
      <c r="C109">
        <v>-0.870252454502914</v>
      </c>
      <c r="D109">
        <v>0.1</v>
      </c>
      <c r="E109">
        <v>0.498</v>
      </c>
      <c r="F109" s="2">
        <v>1.3920567611294899E-165</v>
      </c>
    </row>
    <row r="110" spans="1:6" x14ac:dyDescent="0.2">
      <c r="A110" s="4" t="s">
        <v>11762</v>
      </c>
      <c r="B110" s="2">
        <v>2.3371219611957501E-166</v>
      </c>
      <c r="C110">
        <v>-0.87490420115313705</v>
      </c>
      <c r="D110">
        <v>0.41799999999999998</v>
      </c>
      <c r="E110">
        <v>0.77900000000000003</v>
      </c>
      <c r="F110" s="2">
        <v>4.3133922915828801E-162</v>
      </c>
    </row>
    <row r="111" spans="1:6" x14ac:dyDescent="0.2">
      <c r="A111" s="4" t="s">
        <v>11015</v>
      </c>
      <c r="B111" s="2">
        <v>4.5389688368774203E-166</v>
      </c>
      <c r="C111">
        <v>-0.87104455442186302</v>
      </c>
      <c r="D111">
        <v>0.307</v>
      </c>
      <c r="E111">
        <v>0.72399999999999998</v>
      </c>
      <c r="F111" s="2">
        <v>8.3771208853409703E-162</v>
      </c>
    </row>
    <row r="112" spans="1:6" x14ac:dyDescent="0.2">
      <c r="A112" s="4" t="s">
        <v>10749</v>
      </c>
      <c r="B112" s="2">
        <v>1.10348027695356E-164</v>
      </c>
      <c r="C112">
        <v>-1.2023180579900901</v>
      </c>
      <c r="D112">
        <v>3.6999999999999998E-2</v>
      </c>
      <c r="E112">
        <v>0.35899999999999999</v>
      </c>
      <c r="F112" s="2">
        <v>2.0365831991454901E-160</v>
      </c>
    </row>
    <row r="113" spans="1:6" x14ac:dyDescent="0.2">
      <c r="A113" s="4" t="s">
        <v>12219</v>
      </c>
      <c r="B113" s="2">
        <v>1.97754560986824E-164</v>
      </c>
      <c r="C113">
        <v>0.50349589622589397</v>
      </c>
      <c r="D113">
        <v>0.91400000000000003</v>
      </c>
      <c r="E113">
        <v>0.89400000000000002</v>
      </c>
      <c r="F113" s="2">
        <v>3.6497581775728299E-160</v>
      </c>
    </row>
    <row r="114" spans="1:6" x14ac:dyDescent="0.2">
      <c r="A114" s="4" t="s">
        <v>13014</v>
      </c>
      <c r="B114" s="2">
        <v>2.00627992619241E-162</v>
      </c>
      <c r="C114">
        <v>-0.78234676843079398</v>
      </c>
      <c r="D114">
        <v>0.36199999999999999</v>
      </c>
      <c r="E114">
        <v>0.75800000000000001</v>
      </c>
      <c r="F114" s="2">
        <v>3.7027902317807003E-158</v>
      </c>
    </row>
    <row r="115" spans="1:6" x14ac:dyDescent="0.2">
      <c r="A115" s="4" t="s">
        <v>12480</v>
      </c>
      <c r="B115" s="2">
        <v>4.5791027726181403E-162</v>
      </c>
      <c r="C115">
        <v>1.01984580212957</v>
      </c>
      <c r="D115">
        <v>0.52</v>
      </c>
      <c r="E115">
        <v>0.26500000000000001</v>
      </c>
      <c r="F115" s="2">
        <v>8.4511920771440301E-158</v>
      </c>
    </row>
    <row r="116" spans="1:6" x14ac:dyDescent="0.2">
      <c r="A116" s="4" t="s">
        <v>11622</v>
      </c>
      <c r="B116" s="2">
        <v>8.8164268083084296E-162</v>
      </c>
      <c r="C116">
        <v>-1.02349336775966</v>
      </c>
      <c r="D116">
        <v>0.28499999999999998</v>
      </c>
      <c r="E116">
        <v>0.69099999999999995</v>
      </c>
      <c r="F116" s="2">
        <v>1.6271597317413999E-157</v>
      </c>
    </row>
    <row r="117" spans="1:6" x14ac:dyDescent="0.2">
      <c r="A117" s="4" t="s">
        <v>11768</v>
      </c>
      <c r="B117" s="2">
        <v>5.0621140593431803E-161</v>
      </c>
      <c r="C117">
        <v>-1.43775144618863</v>
      </c>
      <c r="D117">
        <v>0.06</v>
      </c>
      <c r="E117">
        <v>0.40400000000000003</v>
      </c>
      <c r="F117" s="2">
        <v>9.3426377079237798E-157</v>
      </c>
    </row>
    <row r="118" spans="1:6" x14ac:dyDescent="0.2">
      <c r="A118" s="4" t="s">
        <v>12156</v>
      </c>
      <c r="B118" s="2">
        <v>1.02434646854951E-160</v>
      </c>
      <c r="C118">
        <v>-0.78344791698352301</v>
      </c>
      <c r="D118">
        <v>0.19700000000000001</v>
      </c>
      <c r="E118">
        <v>0.61499999999999999</v>
      </c>
      <c r="F118" s="2">
        <v>1.8905338423549799E-156</v>
      </c>
    </row>
    <row r="119" spans="1:6" x14ac:dyDescent="0.2">
      <c r="A119" s="4" t="s">
        <v>13035</v>
      </c>
      <c r="B119" s="2">
        <v>2.9467366310868901E-160</v>
      </c>
      <c r="C119">
        <v>-0.74878430719588596</v>
      </c>
      <c r="D119">
        <v>0.27100000000000002</v>
      </c>
      <c r="E119">
        <v>0.68899999999999995</v>
      </c>
      <c r="F119" s="2">
        <v>5.4384971263339695E-156</v>
      </c>
    </row>
    <row r="120" spans="1:6" x14ac:dyDescent="0.2">
      <c r="A120" s="4" t="s">
        <v>10585</v>
      </c>
      <c r="B120" s="2">
        <v>3.8791112639777501E-160</v>
      </c>
      <c r="C120">
        <v>-0.88694369465881295</v>
      </c>
      <c r="D120">
        <v>0.434</v>
      </c>
      <c r="E120">
        <v>0.82299999999999995</v>
      </c>
      <c r="F120" s="2">
        <v>7.15928774879734E-156</v>
      </c>
    </row>
    <row r="121" spans="1:6" x14ac:dyDescent="0.2">
      <c r="A121" s="4" t="s">
        <v>11004</v>
      </c>
      <c r="B121" s="2">
        <v>1.7792501869269201E-159</v>
      </c>
      <c r="C121">
        <v>-0.65189676174854005</v>
      </c>
      <c r="D121">
        <v>1E-3</v>
      </c>
      <c r="E121">
        <v>0.247</v>
      </c>
      <c r="F121" s="2">
        <v>3.2837841449923201E-155</v>
      </c>
    </row>
    <row r="122" spans="1:6" x14ac:dyDescent="0.2">
      <c r="A122" s="4" t="s">
        <v>11603</v>
      </c>
      <c r="B122" s="2">
        <v>3.2098604050415298E-159</v>
      </c>
      <c r="C122">
        <v>1.0552171363401399</v>
      </c>
      <c r="D122">
        <v>0.71499999999999997</v>
      </c>
      <c r="E122">
        <v>0.38100000000000001</v>
      </c>
      <c r="F122" s="2">
        <v>5.9241183635446397E-155</v>
      </c>
    </row>
    <row r="123" spans="1:6" x14ac:dyDescent="0.2">
      <c r="A123" s="4" t="s">
        <v>12130</v>
      </c>
      <c r="B123" s="2">
        <v>1.3055298592660601E-158</v>
      </c>
      <c r="C123">
        <v>1.1186790514714999</v>
      </c>
      <c r="D123">
        <v>0.56100000000000005</v>
      </c>
      <c r="E123">
        <v>0.34499999999999997</v>
      </c>
      <c r="F123" s="2">
        <v>2.4094859082614399E-154</v>
      </c>
    </row>
    <row r="124" spans="1:6" x14ac:dyDescent="0.2">
      <c r="A124" s="4" t="s">
        <v>13064</v>
      </c>
      <c r="B124" s="2">
        <v>3.5118446173054299E-157</v>
      </c>
      <c r="C124">
        <v>-0.73865607982894899</v>
      </c>
      <c r="D124">
        <v>0.17</v>
      </c>
      <c r="E124">
        <v>0.57999999999999996</v>
      </c>
      <c r="F124" s="2">
        <v>6.4814604256988999E-153</v>
      </c>
    </row>
    <row r="125" spans="1:6" x14ac:dyDescent="0.2">
      <c r="A125" s="4" t="s">
        <v>12228</v>
      </c>
      <c r="B125" s="2">
        <v>5.6025333719209396E-156</v>
      </c>
      <c r="C125">
        <v>0.37612313310807799</v>
      </c>
      <c r="D125">
        <v>0.439</v>
      </c>
      <c r="E125">
        <v>7.9000000000000001E-2</v>
      </c>
      <c r="F125" s="2">
        <v>1.03400355912173E-151</v>
      </c>
    </row>
    <row r="126" spans="1:6" x14ac:dyDescent="0.2">
      <c r="A126" s="4" t="s">
        <v>12095</v>
      </c>
      <c r="B126" s="2">
        <v>8.0299443843719295E-156</v>
      </c>
      <c r="C126">
        <v>-0.82880399848331898</v>
      </c>
      <c r="D126">
        <v>9.1999999999999998E-2</v>
      </c>
      <c r="E126">
        <v>0.46400000000000002</v>
      </c>
      <c r="F126" s="2">
        <v>1.4820065355796799E-151</v>
      </c>
    </row>
    <row r="127" spans="1:6" x14ac:dyDescent="0.2">
      <c r="A127" s="4" t="s">
        <v>12657</v>
      </c>
      <c r="B127" s="2">
        <v>6.2802386241955298E-155</v>
      </c>
      <c r="C127">
        <v>-0.58872098644350701</v>
      </c>
      <c r="D127">
        <v>0.80300000000000005</v>
      </c>
      <c r="E127">
        <v>0.92400000000000004</v>
      </c>
      <c r="F127" s="2">
        <v>1.15908084048153E-150</v>
      </c>
    </row>
    <row r="128" spans="1:6" x14ac:dyDescent="0.2">
      <c r="A128" s="4" t="s">
        <v>12198</v>
      </c>
      <c r="B128" s="2">
        <v>8.5914951406310094E-155</v>
      </c>
      <c r="C128">
        <v>-0.81657718900994003</v>
      </c>
      <c r="D128">
        <v>0.67200000000000004</v>
      </c>
      <c r="E128">
        <v>0.86299999999999999</v>
      </c>
      <c r="F128" s="2">
        <v>1.58564634315486E-150</v>
      </c>
    </row>
    <row r="129" spans="1:6" x14ac:dyDescent="0.2">
      <c r="A129" s="4" t="s">
        <v>12504</v>
      </c>
      <c r="B129" s="2">
        <v>4.04245691937059E-154</v>
      </c>
      <c r="C129">
        <v>0.75260380306002606</v>
      </c>
      <c r="D129">
        <v>0.748</v>
      </c>
      <c r="E129">
        <v>0.52800000000000002</v>
      </c>
      <c r="F129" s="2">
        <v>7.4607584903903702E-150</v>
      </c>
    </row>
    <row r="130" spans="1:6" x14ac:dyDescent="0.2">
      <c r="A130" s="4" t="s">
        <v>12126</v>
      </c>
      <c r="B130" s="2">
        <v>6.9050525188967803E-154</v>
      </c>
      <c r="C130">
        <v>-0.85715162193384598</v>
      </c>
      <c r="D130">
        <v>0.217</v>
      </c>
      <c r="E130">
        <v>0.623</v>
      </c>
      <c r="F130" s="2">
        <v>1.27439649288759E-149</v>
      </c>
    </row>
    <row r="131" spans="1:6" x14ac:dyDescent="0.2">
      <c r="A131" s="4" t="s">
        <v>12223</v>
      </c>
      <c r="B131" s="2">
        <v>8.1503431822444706E-154</v>
      </c>
      <c r="C131">
        <v>0.50371158609709299</v>
      </c>
      <c r="D131">
        <v>0.91600000000000004</v>
      </c>
      <c r="E131">
        <v>0.875</v>
      </c>
      <c r="F131" s="2">
        <v>1.50422733771504E-149</v>
      </c>
    </row>
    <row r="132" spans="1:6" x14ac:dyDescent="0.2">
      <c r="A132" s="4" t="s">
        <v>12162</v>
      </c>
      <c r="B132" s="2">
        <v>1.1058368185520399E-153</v>
      </c>
      <c r="C132">
        <v>-0.81695439235108502</v>
      </c>
      <c r="D132">
        <v>0.23200000000000001</v>
      </c>
      <c r="E132">
        <v>0.64400000000000002</v>
      </c>
      <c r="F132" s="2">
        <v>2.0409324323196502E-149</v>
      </c>
    </row>
    <row r="133" spans="1:6" x14ac:dyDescent="0.2">
      <c r="A133" s="4" t="s">
        <v>12427</v>
      </c>
      <c r="B133" s="2">
        <v>1.2317134303599E-153</v>
      </c>
      <c r="C133">
        <v>-0.93827353265083002</v>
      </c>
      <c r="D133">
        <v>2.5999999999999999E-2</v>
      </c>
      <c r="E133">
        <v>0.32700000000000001</v>
      </c>
      <c r="F133" s="2">
        <v>2.27325030707224E-149</v>
      </c>
    </row>
    <row r="134" spans="1:6" x14ac:dyDescent="0.2">
      <c r="A134" s="4" t="s">
        <v>11730</v>
      </c>
      <c r="B134" s="2">
        <v>1.2892303526486201E-153</v>
      </c>
      <c r="C134">
        <v>-0.96277747075480402</v>
      </c>
      <c r="D134">
        <v>0.44600000000000001</v>
      </c>
      <c r="E134">
        <v>0.76900000000000002</v>
      </c>
      <c r="F134" s="2">
        <v>2.3794035388482901E-149</v>
      </c>
    </row>
    <row r="135" spans="1:6" x14ac:dyDescent="0.2">
      <c r="A135" s="4" t="s">
        <v>12468</v>
      </c>
      <c r="B135" s="2">
        <v>7.9151754188718399E-153</v>
      </c>
      <c r="C135">
        <v>0.83349648039504298</v>
      </c>
      <c r="D135">
        <v>0.71499999999999997</v>
      </c>
      <c r="E135">
        <v>0.41699999999999998</v>
      </c>
      <c r="F135" s="2">
        <v>1.46082477530699E-148</v>
      </c>
    </row>
    <row r="136" spans="1:6" x14ac:dyDescent="0.2">
      <c r="A136" s="4" t="s">
        <v>12234</v>
      </c>
      <c r="B136" s="2">
        <v>1.4259781971354901E-152</v>
      </c>
      <c r="C136">
        <v>-0.63732891186713103</v>
      </c>
      <c r="D136">
        <v>0.72199999999999998</v>
      </c>
      <c r="E136">
        <v>0.88</v>
      </c>
      <c r="F136" s="2">
        <v>2.63178536063327E-148</v>
      </c>
    </row>
    <row r="137" spans="1:6" x14ac:dyDescent="0.2">
      <c r="A137" s="4" t="s">
        <v>13018</v>
      </c>
      <c r="B137" s="2">
        <v>2.1257124060378902E-152</v>
      </c>
      <c r="C137">
        <v>-0.75296429865018</v>
      </c>
      <c r="D137">
        <v>0.32200000000000001</v>
      </c>
      <c r="E137">
        <v>0.73299999999999998</v>
      </c>
      <c r="F137" s="2">
        <v>3.9232148165835399E-148</v>
      </c>
    </row>
    <row r="138" spans="1:6" x14ac:dyDescent="0.2">
      <c r="A138" s="4" t="s">
        <v>13067</v>
      </c>
      <c r="B138" s="2">
        <v>3.4778786944985099E-150</v>
      </c>
      <c r="C138">
        <v>-0.67407512175961704</v>
      </c>
      <c r="D138">
        <v>0.13900000000000001</v>
      </c>
      <c r="E138">
        <v>0.52800000000000002</v>
      </c>
      <c r="F138" s="2">
        <v>6.4187729185664396E-146</v>
      </c>
    </row>
    <row r="139" spans="1:6" x14ac:dyDescent="0.2">
      <c r="A139" s="4" t="s">
        <v>13034</v>
      </c>
      <c r="B139" s="2">
        <v>7.0283881101626203E-150</v>
      </c>
      <c r="C139">
        <v>-0.75834464334421603</v>
      </c>
      <c r="D139">
        <v>0.314</v>
      </c>
      <c r="E139">
        <v>0.71199999999999997</v>
      </c>
      <c r="F139" s="2">
        <v>1.2971593096116101E-145</v>
      </c>
    </row>
    <row r="140" spans="1:6" x14ac:dyDescent="0.2">
      <c r="A140" s="4" t="s">
        <v>12249</v>
      </c>
      <c r="B140" s="2">
        <v>9.9411291046148193E-150</v>
      </c>
      <c r="C140">
        <v>-0.77672237213773898</v>
      </c>
      <c r="D140">
        <v>0.46600000000000003</v>
      </c>
      <c r="E140">
        <v>0.79400000000000004</v>
      </c>
      <c r="F140" s="2">
        <v>1.8347347875477101E-145</v>
      </c>
    </row>
    <row r="141" spans="1:6" x14ac:dyDescent="0.2">
      <c r="A141" s="4" t="s">
        <v>12561</v>
      </c>
      <c r="B141" s="2">
        <v>1.5327899846210101E-149</v>
      </c>
      <c r="C141">
        <v>0.62322331544578402</v>
      </c>
      <c r="D141">
        <v>0.90900000000000003</v>
      </c>
      <c r="E141">
        <v>0.78</v>
      </c>
      <c r="F141" s="2">
        <v>2.82891719561653E-145</v>
      </c>
    </row>
    <row r="142" spans="1:6" x14ac:dyDescent="0.2">
      <c r="A142" s="4" t="s">
        <v>12220</v>
      </c>
      <c r="B142" s="2">
        <v>3.2354996145173701E-148</v>
      </c>
      <c r="C142">
        <v>-0.47289506815015597</v>
      </c>
      <c r="D142">
        <v>0.88900000000000001</v>
      </c>
      <c r="E142">
        <v>0.94299999999999995</v>
      </c>
      <c r="F142" s="2">
        <v>5.9714380885532598E-144</v>
      </c>
    </row>
    <row r="143" spans="1:6" x14ac:dyDescent="0.2">
      <c r="A143" s="4" t="s">
        <v>12075</v>
      </c>
      <c r="B143" s="2">
        <v>4.7068380910162601E-147</v>
      </c>
      <c r="C143">
        <v>-0.70586258152499703</v>
      </c>
      <c r="D143">
        <v>2.7E-2</v>
      </c>
      <c r="E143">
        <v>0.31900000000000001</v>
      </c>
      <c r="F143" s="2">
        <v>8.6869403807796101E-143</v>
      </c>
    </row>
    <row r="144" spans="1:6" x14ac:dyDescent="0.2">
      <c r="A144" s="4" t="s">
        <v>10214</v>
      </c>
      <c r="B144" s="2">
        <v>1.0046683718039E-145</v>
      </c>
      <c r="C144">
        <v>1.4526069605863601</v>
      </c>
      <c r="D144">
        <v>0.39700000000000002</v>
      </c>
      <c r="E144">
        <v>0.10299999999999999</v>
      </c>
      <c r="F144" s="2">
        <v>1.8542159470012801E-141</v>
      </c>
    </row>
    <row r="145" spans="1:6" x14ac:dyDescent="0.2">
      <c r="A145" s="4" t="s">
        <v>13048</v>
      </c>
      <c r="B145" s="2">
        <v>6.7429769228107702E-145</v>
      </c>
      <c r="C145">
        <v>-0.76303851676249901</v>
      </c>
      <c r="D145">
        <v>0.248</v>
      </c>
      <c r="E145">
        <v>0.65300000000000002</v>
      </c>
      <c r="F145" s="2">
        <v>1.24448382087396E-140</v>
      </c>
    </row>
    <row r="146" spans="1:6" x14ac:dyDescent="0.2">
      <c r="A146" s="4" t="s">
        <v>12664</v>
      </c>
      <c r="B146" s="2">
        <v>1.02772940457413E-144</v>
      </c>
      <c r="C146">
        <v>-0.57436818124790801</v>
      </c>
      <c r="D146">
        <v>0.77500000000000002</v>
      </c>
      <c r="E146">
        <v>0.91400000000000003</v>
      </c>
      <c r="F146" s="2">
        <v>1.8967773890820199E-140</v>
      </c>
    </row>
    <row r="147" spans="1:6" x14ac:dyDescent="0.2">
      <c r="A147" s="4" t="s">
        <v>13056</v>
      </c>
      <c r="B147" s="2">
        <v>3.4247361547605597E-144</v>
      </c>
      <c r="C147">
        <v>-0.605130378028643</v>
      </c>
      <c r="D147">
        <v>0.16900000000000001</v>
      </c>
      <c r="E147">
        <v>0.55900000000000005</v>
      </c>
      <c r="F147" s="2">
        <v>6.3206930472260801E-140</v>
      </c>
    </row>
    <row r="148" spans="1:6" x14ac:dyDescent="0.2">
      <c r="A148" s="4" t="s">
        <v>13163</v>
      </c>
      <c r="B148" s="2">
        <v>7.1182963838501098E-144</v>
      </c>
      <c r="C148">
        <v>-0.43048153347957302</v>
      </c>
      <c r="D148">
        <v>0.88800000000000001</v>
      </c>
      <c r="E148">
        <v>0.93600000000000005</v>
      </c>
      <c r="F148" s="2">
        <v>1.31375278060338E-139</v>
      </c>
    </row>
    <row r="149" spans="1:6" x14ac:dyDescent="0.2">
      <c r="A149" s="4" t="s">
        <v>12081</v>
      </c>
      <c r="B149" s="2">
        <v>9.5572795570725601E-144</v>
      </c>
      <c r="C149">
        <v>-0.56697488109627903</v>
      </c>
      <c r="D149">
        <v>0.02</v>
      </c>
      <c r="E149">
        <v>0.29499999999999998</v>
      </c>
      <c r="F149" s="2">
        <v>1.7638915150533099E-139</v>
      </c>
    </row>
    <row r="150" spans="1:6" x14ac:dyDescent="0.2">
      <c r="A150" s="4" t="s">
        <v>12567</v>
      </c>
      <c r="B150" s="2">
        <v>1.6165550920500699E-143</v>
      </c>
      <c r="C150">
        <v>0.69526251742174805</v>
      </c>
      <c r="D150">
        <v>0.69599999999999995</v>
      </c>
      <c r="E150">
        <v>0.57799999999999996</v>
      </c>
      <c r="F150" s="2">
        <v>2.9835140778876102E-139</v>
      </c>
    </row>
    <row r="151" spans="1:6" x14ac:dyDescent="0.2">
      <c r="A151" s="4" t="s">
        <v>13060</v>
      </c>
      <c r="B151" s="2">
        <v>3.52364669369451E-143</v>
      </c>
      <c r="C151">
        <v>-0.71127551667273903</v>
      </c>
      <c r="D151">
        <v>0.17699999999999999</v>
      </c>
      <c r="E151">
        <v>0.56699999999999995</v>
      </c>
      <c r="F151" s="2">
        <v>6.50324233788258E-139</v>
      </c>
    </row>
    <row r="152" spans="1:6" x14ac:dyDescent="0.2">
      <c r="A152" s="4" t="s">
        <v>14169</v>
      </c>
      <c r="B152" s="2">
        <v>5.8134061912436597E-143</v>
      </c>
      <c r="C152">
        <v>0.37573439561816802</v>
      </c>
      <c r="D152">
        <v>0.40200000000000002</v>
      </c>
      <c r="E152">
        <v>6.6000000000000003E-2</v>
      </c>
      <c r="F152" s="2">
        <v>1.07292224665593E-138</v>
      </c>
    </row>
    <row r="153" spans="1:6" x14ac:dyDescent="0.2">
      <c r="A153" s="4" t="s">
        <v>13025</v>
      </c>
      <c r="B153" s="2">
        <v>1.8978703582588998E-142</v>
      </c>
      <c r="C153">
        <v>-0.72156111436478199</v>
      </c>
      <c r="D153">
        <v>0.28299999999999997</v>
      </c>
      <c r="E153">
        <v>0.68500000000000005</v>
      </c>
      <c r="F153" s="2">
        <v>3.5027095332026202E-138</v>
      </c>
    </row>
    <row r="154" spans="1:6" x14ac:dyDescent="0.2">
      <c r="A154" s="4" t="s">
        <v>11204</v>
      </c>
      <c r="B154" s="2">
        <v>2.8246745718161E-142</v>
      </c>
      <c r="C154">
        <v>0.498677934793128</v>
      </c>
      <c r="D154">
        <v>0.97899999999999998</v>
      </c>
      <c r="E154">
        <v>0.94799999999999995</v>
      </c>
      <c r="F154" s="2">
        <v>5.2132193897437901E-138</v>
      </c>
    </row>
    <row r="155" spans="1:6" x14ac:dyDescent="0.2">
      <c r="A155" s="4" t="s">
        <v>11470</v>
      </c>
      <c r="B155" s="2">
        <v>2.9386726025008598E-141</v>
      </c>
      <c r="C155">
        <v>0.69667519297668701</v>
      </c>
      <c r="D155">
        <v>0.81499999999999995</v>
      </c>
      <c r="E155">
        <v>0.66700000000000004</v>
      </c>
      <c r="F155" s="2">
        <v>5.4236141551755898E-137</v>
      </c>
    </row>
    <row r="156" spans="1:6" x14ac:dyDescent="0.2">
      <c r="A156" s="4" t="s">
        <v>13071</v>
      </c>
      <c r="B156" s="2">
        <v>3.2175482067708902E-140</v>
      </c>
      <c r="C156">
        <v>-0.58153031292026502</v>
      </c>
      <c r="D156">
        <v>0.124</v>
      </c>
      <c r="E156">
        <v>0.48799999999999999</v>
      </c>
      <c r="F156" s="2">
        <v>5.9383069704163599E-136</v>
      </c>
    </row>
    <row r="157" spans="1:6" x14ac:dyDescent="0.2">
      <c r="A157" s="4" t="s">
        <v>11643</v>
      </c>
      <c r="B157" s="2">
        <v>8.9048916934131597E-140</v>
      </c>
      <c r="C157">
        <v>1.0174905621566299</v>
      </c>
      <c r="D157">
        <v>0.377</v>
      </c>
      <c r="E157">
        <v>7.5999999999999998E-2</v>
      </c>
      <c r="F157" s="2">
        <v>1.64348681093633E-135</v>
      </c>
    </row>
    <row r="158" spans="1:6" x14ac:dyDescent="0.2">
      <c r="A158" s="4" t="s">
        <v>13058</v>
      </c>
      <c r="B158" s="2">
        <v>4.3238359984143598E-139</v>
      </c>
      <c r="C158">
        <v>-0.68978216712444995</v>
      </c>
      <c r="D158">
        <v>0.20100000000000001</v>
      </c>
      <c r="E158">
        <v>0.59299999999999997</v>
      </c>
      <c r="F158" s="2">
        <v>7.9800717186735398E-135</v>
      </c>
    </row>
    <row r="159" spans="1:6" x14ac:dyDescent="0.2">
      <c r="A159" s="4" t="s">
        <v>12663</v>
      </c>
      <c r="B159" s="2">
        <v>4.9176084991741803E-138</v>
      </c>
      <c r="C159">
        <v>-0.618809266565294</v>
      </c>
      <c r="D159">
        <v>0.72699999999999998</v>
      </c>
      <c r="E159">
        <v>0.88100000000000001</v>
      </c>
      <c r="F159" s="2">
        <v>9.0759382460758608E-134</v>
      </c>
    </row>
    <row r="160" spans="1:6" x14ac:dyDescent="0.2">
      <c r="A160" s="4" t="s">
        <v>12671</v>
      </c>
      <c r="B160" s="2">
        <v>4.2675974494496499E-137</v>
      </c>
      <c r="C160">
        <v>-0.57699717380895899</v>
      </c>
      <c r="D160">
        <v>0.70199999999999996</v>
      </c>
      <c r="E160">
        <v>0.85899999999999999</v>
      </c>
      <c r="F160" s="2">
        <v>7.8762778527042705E-133</v>
      </c>
    </row>
    <row r="161" spans="1:6" x14ac:dyDescent="0.2">
      <c r="A161" s="4" t="s">
        <v>13049</v>
      </c>
      <c r="B161" s="2">
        <v>1.5239664827620499E-136</v>
      </c>
      <c r="C161">
        <v>-0.72120296267653605</v>
      </c>
      <c r="D161">
        <v>0.249</v>
      </c>
      <c r="E161">
        <v>0.63800000000000001</v>
      </c>
      <c r="F161" s="2">
        <v>2.8126325405856399E-132</v>
      </c>
    </row>
    <row r="162" spans="1:6" x14ac:dyDescent="0.2">
      <c r="A162" s="4" t="s">
        <v>10740</v>
      </c>
      <c r="B162" s="2">
        <v>2.6950276076716298E-136</v>
      </c>
      <c r="C162">
        <v>1.0550859815666001</v>
      </c>
      <c r="D162">
        <v>0.63200000000000001</v>
      </c>
      <c r="E162">
        <v>0.55200000000000005</v>
      </c>
      <c r="F162" s="2">
        <v>4.9739429527187498E-132</v>
      </c>
    </row>
    <row r="163" spans="1:6" x14ac:dyDescent="0.2">
      <c r="A163" s="4" t="s">
        <v>12160</v>
      </c>
      <c r="B163" s="2">
        <v>4.5466643019508499E-136</v>
      </c>
      <c r="C163">
        <v>-0.91301931410181902</v>
      </c>
      <c r="D163">
        <v>0.187</v>
      </c>
      <c r="E163">
        <v>0.57099999999999995</v>
      </c>
      <c r="F163" s="2">
        <v>8.3913236356804899E-132</v>
      </c>
    </row>
    <row r="164" spans="1:6" x14ac:dyDescent="0.2">
      <c r="A164" s="4" t="s">
        <v>12610</v>
      </c>
      <c r="B164" s="2">
        <v>4.67646038947763E-136</v>
      </c>
      <c r="C164">
        <v>0.54813699309113595</v>
      </c>
      <c r="D164">
        <v>0.86299999999999999</v>
      </c>
      <c r="E164">
        <v>0.77400000000000002</v>
      </c>
      <c r="F164" s="2">
        <v>8.6308752948199206E-132</v>
      </c>
    </row>
    <row r="165" spans="1:6" x14ac:dyDescent="0.2">
      <c r="A165" s="4" t="s">
        <v>12678</v>
      </c>
      <c r="B165" s="2">
        <v>3.1206236775606598E-135</v>
      </c>
      <c r="C165">
        <v>-0.67707968341908498</v>
      </c>
      <c r="D165">
        <v>0.624</v>
      </c>
      <c r="E165">
        <v>0.83699999999999997</v>
      </c>
      <c r="F165" s="2">
        <v>5.7594230593059502E-131</v>
      </c>
    </row>
    <row r="166" spans="1:6" x14ac:dyDescent="0.2">
      <c r="A166" s="4" t="s">
        <v>11406</v>
      </c>
      <c r="B166" s="2">
        <v>3.5021422377546401E-135</v>
      </c>
      <c r="C166">
        <v>-0.92935707650742005</v>
      </c>
      <c r="D166">
        <v>0.45100000000000001</v>
      </c>
      <c r="E166">
        <v>0.80200000000000005</v>
      </c>
      <c r="F166" s="2">
        <v>6.4635537139999698E-131</v>
      </c>
    </row>
    <row r="167" spans="1:6" x14ac:dyDescent="0.2">
      <c r="A167" s="4" t="s">
        <v>12532</v>
      </c>
      <c r="B167" s="2">
        <v>7.0936256946412595E-135</v>
      </c>
      <c r="C167">
        <v>0.72536563674596799</v>
      </c>
      <c r="D167">
        <v>0.69</v>
      </c>
      <c r="E167">
        <v>0.57399999999999995</v>
      </c>
      <c r="F167" s="2">
        <v>1.3091995582029899E-130</v>
      </c>
    </row>
    <row r="168" spans="1:6" x14ac:dyDescent="0.2">
      <c r="A168" s="4" t="s">
        <v>12680</v>
      </c>
      <c r="B168" s="2">
        <v>4.4331462043664999E-134</v>
      </c>
      <c r="C168">
        <v>-0.61752460621606597</v>
      </c>
      <c r="D168">
        <v>0.61299999999999999</v>
      </c>
      <c r="E168">
        <v>0.84899999999999998</v>
      </c>
      <c r="F168" s="2">
        <v>8.1818146347788101E-130</v>
      </c>
    </row>
    <row r="169" spans="1:6" x14ac:dyDescent="0.2">
      <c r="A169" s="4" t="s">
        <v>10695</v>
      </c>
      <c r="B169" s="2">
        <v>1.11006343111644E-133</v>
      </c>
      <c r="C169">
        <v>-0.70801190578375295</v>
      </c>
      <c r="D169">
        <v>0.69099999999999995</v>
      </c>
      <c r="E169">
        <v>0.88100000000000001</v>
      </c>
      <c r="F169" s="2">
        <v>2.04873306846849E-129</v>
      </c>
    </row>
    <row r="170" spans="1:6" x14ac:dyDescent="0.2">
      <c r="A170" s="4" t="s">
        <v>12089</v>
      </c>
      <c r="B170" s="2">
        <v>1.6688123132294401E-133</v>
      </c>
      <c r="C170">
        <v>-0.69179275359974102</v>
      </c>
      <c r="D170">
        <v>0.104</v>
      </c>
      <c r="E170">
        <v>0.44900000000000001</v>
      </c>
      <c r="F170" s="2">
        <v>3.0799600052962602E-129</v>
      </c>
    </row>
    <row r="171" spans="1:6" x14ac:dyDescent="0.2">
      <c r="A171" s="4" t="s">
        <v>12066</v>
      </c>
      <c r="B171" s="2">
        <v>2.00721505484904E-133</v>
      </c>
      <c r="C171">
        <v>-1.13697881779715</v>
      </c>
      <c r="D171">
        <v>6.5000000000000002E-2</v>
      </c>
      <c r="E171">
        <v>0.36599999999999999</v>
      </c>
      <c r="F171" s="2">
        <v>3.70451610522939E-129</v>
      </c>
    </row>
    <row r="172" spans="1:6" x14ac:dyDescent="0.2">
      <c r="A172" s="4" t="s">
        <v>11474</v>
      </c>
      <c r="B172" s="2">
        <v>1.13693340044061E-132</v>
      </c>
      <c r="C172">
        <v>-0.85362366843062798</v>
      </c>
      <c r="D172">
        <v>2.7E-2</v>
      </c>
      <c r="E172">
        <v>0.29899999999999999</v>
      </c>
      <c r="F172" s="2">
        <v>2.09832428385319E-128</v>
      </c>
    </row>
    <row r="173" spans="1:6" x14ac:dyDescent="0.2">
      <c r="A173" s="4" t="s">
        <v>12507</v>
      </c>
      <c r="B173" s="2">
        <v>1.6124731403517199E-132</v>
      </c>
      <c r="C173">
        <v>0.843692781999827</v>
      </c>
      <c r="D173">
        <v>0.48899999999999999</v>
      </c>
      <c r="E173">
        <v>0.254</v>
      </c>
      <c r="F173" s="2">
        <v>2.97598042783313E-128</v>
      </c>
    </row>
    <row r="174" spans="1:6" x14ac:dyDescent="0.2">
      <c r="A174" s="4" t="s">
        <v>10766</v>
      </c>
      <c r="B174" s="2">
        <v>4.2127185512971797E-132</v>
      </c>
      <c r="C174">
        <v>-0.58226183997718495</v>
      </c>
      <c r="D174">
        <v>0.88600000000000001</v>
      </c>
      <c r="E174">
        <v>0.95399999999999996</v>
      </c>
      <c r="F174" s="2">
        <v>7.7749933582740796E-128</v>
      </c>
    </row>
    <row r="175" spans="1:6" x14ac:dyDescent="0.2">
      <c r="A175" s="4" t="s">
        <v>12147</v>
      </c>
      <c r="B175" s="2">
        <v>5.0272596379368298E-132</v>
      </c>
      <c r="C175">
        <v>-0.70492535893198505</v>
      </c>
      <c r="D175">
        <v>0.16300000000000001</v>
      </c>
      <c r="E175">
        <v>0.53200000000000003</v>
      </c>
      <c r="F175" s="2">
        <v>9.27831038777621E-128</v>
      </c>
    </row>
    <row r="176" spans="1:6" x14ac:dyDescent="0.2">
      <c r="A176" s="4" t="s">
        <v>12119</v>
      </c>
      <c r="B176" s="2">
        <v>1.5178227345284499E-131</v>
      </c>
      <c r="C176">
        <v>-0.58897200562399199</v>
      </c>
      <c r="D176">
        <v>0.129</v>
      </c>
      <c r="E176">
        <v>0.48</v>
      </c>
      <c r="F176" s="2">
        <v>2.8012936388456999E-127</v>
      </c>
    </row>
    <row r="177" spans="1:6" x14ac:dyDescent="0.2">
      <c r="A177" s="4" t="s">
        <v>11510</v>
      </c>
      <c r="B177" s="2">
        <v>1.28398053826782E-130</v>
      </c>
      <c r="C177">
        <v>-0.75639734172280704</v>
      </c>
      <c r="D177">
        <v>0.121</v>
      </c>
      <c r="E177">
        <v>0.47</v>
      </c>
      <c r="F177" s="2">
        <v>2.3697144814271E-126</v>
      </c>
    </row>
    <row r="178" spans="1:6" x14ac:dyDescent="0.2">
      <c r="A178" s="4" t="s">
        <v>12497</v>
      </c>
      <c r="B178" s="2">
        <v>1.69976961887722E-130</v>
      </c>
      <c r="C178">
        <v>0.79418029507736299</v>
      </c>
      <c r="D178">
        <v>0.497</v>
      </c>
      <c r="E178">
        <v>0.26400000000000001</v>
      </c>
      <c r="F178" s="2">
        <v>3.1370948085998098E-126</v>
      </c>
    </row>
    <row r="179" spans="1:6" x14ac:dyDescent="0.2">
      <c r="A179" s="4" t="s">
        <v>12406</v>
      </c>
      <c r="B179" s="2">
        <v>3.6222605865650298E-130</v>
      </c>
      <c r="C179">
        <v>0.87865863886492102</v>
      </c>
      <c r="D179">
        <v>0.38</v>
      </c>
      <c r="E179">
        <v>9.7000000000000003E-2</v>
      </c>
      <c r="F179" s="2">
        <v>6.6852441385644204E-126</v>
      </c>
    </row>
    <row r="180" spans="1:6" x14ac:dyDescent="0.2">
      <c r="A180" s="4" t="s">
        <v>12595</v>
      </c>
      <c r="B180" s="2">
        <v>7.2632992619947301E-130</v>
      </c>
      <c r="C180">
        <v>0.64222468029091295</v>
      </c>
      <c r="D180">
        <v>0.85299999999999998</v>
      </c>
      <c r="E180">
        <v>0.747</v>
      </c>
      <c r="F180" s="2">
        <v>1.3405145117937499E-125</v>
      </c>
    </row>
    <row r="181" spans="1:6" x14ac:dyDescent="0.2">
      <c r="A181" s="4" t="s">
        <v>12428</v>
      </c>
      <c r="B181" s="2">
        <v>1.8092391497082299E-129</v>
      </c>
      <c r="C181">
        <v>-0.87170734358579105</v>
      </c>
      <c r="D181">
        <v>0.186</v>
      </c>
      <c r="E181">
        <v>0.55400000000000005</v>
      </c>
      <c r="F181" s="2">
        <v>3.3391317747015002E-125</v>
      </c>
    </row>
    <row r="182" spans="1:6" x14ac:dyDescent="0.2">
      <c r="A182" s="4" t="s">
        <v>13037</v>
      </c>
      <c r="B182" s="2">
        <v>9.5409041843803994E-129</v>
      </c>
      <c r="C182">
        <v>-0.62816881911737599</v>
      </c>
      <c r="D182">
        <v>0.24099999999999999</v>
      </c>
      <c r="E182">
        <v>0.625</v>
      </c>
      <c r="F182" s="2">
        <v>1.7608692762692501E-124</v>
      </c>
    </row>
    <row r="183" spans="1:6" x14ac:dyDescent="0.2">
      <c r="A183" s="4" t="s">
        <v>12048</v>
      </c>
      <c r="B183" s="2">
        <v>2.7143786546408998E-128</v>
      </c>
      <c r="C183">
        <v>-0.72228108818717096</v>
      </c>
      <c r="D183">
        <v>7.0000000000000001E-3</v>
      </c>
      <c r="E183">
        <v>0.23200000000000001</v>
      </c>
      <c r="F183" s="2">
        <v>5.0096572450052402E-124</v>
      </c>
    </row>
    <row r="184" spans="1:6" x14ac:dyDescent="0.2">
      <c r="A184" s="4" t="s">
        <v>13046</v>
      </c>
      <c r="B184" s="2">
        <v>3.0209368584080901E-128</v>
      </c>
      <c r="C184">
        <v>-0.68816008423813602</v>
      </c>
      <c r="D184">
        <v>0.183</v>
      </c>
      <c r="E184">
        <v>0.55300000000000005</v>
      </c>
      <c r="F184" s="2">
        <v>5.5754410658779798E-124</v>
      </c>
    </row>
    <row r="185" spans="1:6" x14ac:dyDescent="0.2">
      <c r="A185" s="4" t="s">
        <v>11277</v>
      </c>
      <c r="B185" s="2">
        <v>3.35878271645719E-128</v>
      </c>
      <c r="C185">
        <v>-2.21234493071759</v>
      </c>
      <c r="D185">
        <v>7.0000000000000001E-3</v>
      </c>
      <c r="E185">
        <v>0.23</v>
      </c>
      <c r="F185" s="2">
        <v>6.1989693814933796E-124</v>
      </c>
    </row>
    <row r="186" spans="1:6" x14ac:dyDescent="0.2">
      <c r="A186" s="4" t="s">
        <v>12044</v>
      </c>
      <c r="B186" s="2">
        <v>3.6919553927701898E-128</v>
      </c>
      <c r="C186">
        <v>-0.61521064522223501</v>
      </c>
      <c r="D186">
        <v>3.0000000000000001E-3</v>
      </c>
      <c r="E186">
        <v>0.214</v>
      </c>
      <c r="F186" s="2">
        <v>6.8138728728966603E-124</v>
      </c>
    </row>
    <row r="187" spans="1:6" x14ac:dyDescent="0.2">
      <c r="A187" s="4" t="s">
        <v>12457</v>
      </c>
      <c r="B187" s="2">
        <v>7.67237330092981E-128</v>
      </c>
      <c r="C187">
        <v>0.85720208822859201</v>
      </c>
      <c r="D187">
        <v>0.41</v>
      </c>
      <c r="E187">
        <v>0.14499999999999999</v>
      </c>
      <c r="F187" s="2">
        <v>1.41601321641961E-123</v>
      </c>
    </row>
    <row r="188" spans="1:6" x14ac:dyDescent="0.2">
      <c r="A188" s="4" t="s">
        <v>12765</v>
      </c>
      <c r="B188" s="2">
        <v>7.8426853789578396E-128</v>
      </c>
      <c r="C188">
        <v>-0.62385101675537502</v>
      </c>
      <c r="D188">
        <v>0.27200000000000002</v>
      </c>
      <c r="E188">
        <v>0.65600000000000003</v>
      </c>
      <c r="F188" s="2">
        <v>1.4474460135404599E-123</v>
      </c>
    </row>
    <row r="189" spans="1:6" x14ac:dyDescent="0.2">
      <c r="A189" s="4" t="s">
        <v>13095</v>
      </c>
      <c r="B189" s="2">
        <v>2.5266615422755E-127</v>
      </c>
      <c r="C189">
        <v>-0.53679623934145604</v>
      </c>
      <c r="D189">
        <v>0.05</v>
      </c>
      <c r="E189">
        <v>0.34</v>
      </c>
      <c r="F189" s="2">
        <v>4.6632065424236502E-123</v>
      </c>
    </row>
    <row r="190" spans="1:6" x14ac:dyDescent="0.2">
      <c r="A190" s="4" t="s">
        <v>12465</v>
      </c>
      <c r="B190" s="2">
        <v>2.8503424470199299E-126</v>
      </c>
      <c r="C190">
        <v>0.82472074457112698</v>
      </c>
      <c r="D190">
        <v>0.46300000000000002</v>
      </c>
      <c r="E190">
        <v>0.24</v>
      </c>
      <c r="F190" s="2">
        <v>5.2605920202199802E-122</v>
      </c>
    </row>
    <row r="191" spans="1:6" x14ac:dyDescent="0.2">
      <c r="A191" s="4" t="s">
        <v>11573</v>
      </c>
      <c r="B191" s="2">
        <v>3.03470461689541E-126</v>
      </c>
      <c r="C191">
        <v>1.1746675718232999</v>
      </c>
      <c r="D191">
        <v>0.38500000000000001</v>
      </c>
      <c r="E191">
        <v>0.112</v>
      </c>
      <c r="F191" s="2">
        <v>5.6008508409421696E-122</v>
      </c>
    </row>
    <row r="192" spans="1:6" x14ac:dyDescent="0.2">
      <c r="A192" s="4" t="s">
        <v>12631</v>
      </c>
      <c r="B192" s="2">
        <v>9.6499027530591206E-126</v>
      </c>
      <c r="C192">
        <v>0.64352190384772301</v>
      </c>
      <c r="D192">
        <v>0.89600000000000002</v>
      </c>
      <c r="E192">
        <v>0.85199999999999998</v>
      </c>
      <c r="F192" s="2">
        <v>1.7809860521045901E-121</v>
      </c>
    </row>
    <row r="193" spans="1:6" x14ac:dyDescent="0.2">
      <c r="A193" s="4" t="s">
        <v>12239</v>
      </c>
      <c r="B193" s="2">
        <v>9.7309042203720801E-126</v>
      </c>
      <c r="C193">
        <v>0.55912307587302001</v>
      </c>
      <c r="D193">
        <v>0.72599999999999998</v>
      </c>
      <c r="E193">
        <v>0.629</v>
      </c>
      <c r="F193" s="2">
        <v>1.79593568291187E-121</v>
      </c>
    </row>
    <row r="194" spans="1:6" x14ac:dyDescent="0.2">
      <c r="A194" s="4" t="s">
        <v>11389</v>
      </c>
      <c r="B194" s="2">
        <v>1.47642939849746E-123</v>
      </c>
      <c r="C194">
        <v>-0.80170638426458596</v>
      </c>
      <c r="D194">
        <v>0.28299999999999997</v>
      </c>
      <c r="E194">
        <v>0.64600000000000002</v>
      </c>
      <c r="F194" s="2">
        <v>2.7248980978669102E-119</v>
      </c>
    </row>
    <row r="195" spans="1:6" x14ac:dyDescent="0.2">
      <c r="A195" s="4" t="s">
        <v>12450</v>
      </c>
      <c r="B195" s="2">
        <v>1.09334408197484E-122</v>
      </c>
      <c r="C195">
        <v>0.78012048802339795</v>
      </c>
      <c r="D195">
        <v>0.46899999999999997</v>
      </c>
      <c r="E195">
        <v>0.17799999999999999</v>
      </c>
      <c r="F195" s="2">
        <v>2.01787583769277E-118</v>
      </c>
    </row>
    <row r="196" spans="1:6" x14ac:dyDescent="0.2">
      <c r="A196" s="4" t="s">
        <v>12085</v>
      </c>
      <c r="B196" s="2">
        <v>6.2449948493321403E-122</v>
      </c>
      <c r="C196">
        <v>-0.69902715681229</v>
      </c>
      <c r="D196">
        <v>0.03</v>
      </c>
      <c r="E196">
        <v>0.28999999999999998</v>
      </c>
      <c r="F196" s="2">
        <v>1.15257624939274E-117</v>
      </c>
    </row>
    <row r="197" spans="1:6" x14ac:dyDescent="0.2">
      <c r="A197" s="4" t="s">
        <v>11756</v>
      </c>
      <c r="B197" s="2">
        <v>1.3881320114315501E-121</v>
      </c>
      <c r="C197">
        <v>-0.64474647740278301</v>
      </c>
      <c r="D197">
        <v>0.25600000000000001</v>
      </c>
      <c r="E197">
        <v>0.63</v>
      </c>
      <c r="F197" s="2">
        <v>2.5619364402980699E-117</v>
      </c>
    </row>
    <row r="198" spans="1:6" x14ac:dyDescent="0.2">
      <c r="A198" s="4" t="s">
        <v>11352</v>
      </c>
      <c r="B198" s="2">
        <v>1.5845416330433099E-120</v>
      </c>
      <c r="C198">
        <v>-0.80166012935491004</v>
      </c>
      <c r="D198">
        <v>4.5999999999999999E-2</v>
      </c>
      <c r="E198">
        <v>0.32100000000000001</v>
      </c>
      <c r="F198" s="2">
        <v>2.9244300379447401E-116</v>
      </c>
    </row>
    <row r="199" spans="1:6" x14ac:dyDescent="0.2">
      <c r="A199" s="4" t="s">
        <v>10763</v>
      </c>
      <c r="B199" s="2">
        <v>1.6463022321606398E-120</v>
      </c>
      <c r="C199">
        <v>0.76351867290898801</v>
      </c>
      <c r="D199">
        <v>0.71599999999999997</v>
      </c>
      <c r="E199">
        <v>0.42899999999999999</v>
      </c>
      <c r="F199" s="2">
        <v>3.0384153996756798E-116</v>
      </c>
    </row>
    <row r="200" spans="1:6" x14ac:dyDescent="0.2">
      <c r="A200" s="4" t="s">
        <v>12144</v>
      </c>
      <c r="B200" s="2">
        <v>1.9722374871020401E-120</v>
      </c>
      <c r="C200">
        <v>-0.830858332783593</v>
      </c>
      <c r="D200">
        <v>0.47199999999999998</v>
      </c>
      <c r="E200">
        <v>0.78200000000000003</v>
      </c>
      <c r="F200" s="2">
        <v>3.6399615061955297E-116</v>
      </c>
    </row>
    <row r="201" spans="1:6" x14ac:dyDescent="0.2">
      <c r="A201" s="4" t="s">
        <v>12547</v>
      </c>
      <c r="B201" s="2">
        <v>3.8469883737787899E-120</v>
      </c>
      <c r="C201">
        <v>0.65322490994031301</v>
      </c>
      <c r="D201">
        <v>0.70099999999999996</v>
      </c>
      <c r="E201">
        <v>0.59799999999999998</v>
      </c>
      <c r="F201" s="2">
        <v>7.1000017426461297E-116</v>
      </c>
    </row>
    <row r="202" spans="1:6" x14ac:dyDescent="0.2">
      <c r="A202" s="4" t="s">
        <v>13066</v>
      </c>
      <c r="B202" s="2">
        <v>5.0618713872981497E-120</v>
      </c>
      <c r="C202">
        <v>-0.55587114840868801</v>
      </c>
      <c r="D202">
        <v>0.115</v>
      </c>
      <c r="E202">
        <v>0.443</v>
      </c>
      <c r="F202" s="2">
        <v>9.3421898323974705E-116</v>
      </c>
    </row>
    <row r="203" spans="1:6" x14ac:dyDescent="0.2">
      <c r="A203" s="4" t="s">
        <v>12257</v>
      </c>
      <c r="B203" s="2">
        <v>5.4814101469411898E-120</v>
      </c>
      <c r="C203">
        <v>-0.60672350937751496</v>
      </c>
      <c r="D203">
        <v>0.112</v>
      </c>
      <c r="E203">
        <v>0.439</v>
      </c>
      <c r="F203" s="2">
        <v>1.01164905671947E-115</v>
      </c>
    </row>
    <row r="204" spans="1:6" x14ac:dyDescent="0.2">
      <c r="A204" s="4" t="s">
        <v>12613</v>
      </c>
      <c r="B204" s="2">
        <v>1.70126980115082E-119</v>
      </c>
      <c r="C204">
        <v>0.60539525977859299</v>
      </c>
      <c r="D204">
        <v>0.62</v>
      </c>
      <c r="E204">
        <v>0.49099999999999999</v>
      </c>
      <c r="F204" s="2">
        <v>3.1398635450039502E-115</v>
      </c>
    </row>
    <row r="205" spans="1:6" x14ac:dyDescent="0.2">
      <c r="A205" s="4" t="s">
        <v>13051</v>
      </c>
      <c r="B205" s="2">
        <v>2.72915942687736E-119</v>
      </c>
      <c r="C205">
        <v>-0.54930776648689095</v>
      </c>
      <c r="D205">
        <v>0.18</v>
      </c>
      <c r="E205">
        <v>0.53400000000000003</v>
      </c>
      <c r="F205" s="2">
        <v>5.0369366382448604E-115</v>
      </c>
    </row>
    <row r="206" spans="1:6" x14ac:dyDescent="0.2">
      <c r="A206" s="4" t="s">
        <v>10737</v>
      </c>
      <c r="B206" s="2">
        <v>3.0010087818037801E-119</v>
      </c>
      <c r="C206">
        <v>-0.79552394893367295</v>
      </c>
      <c r="D206">
        <v>0.219</v>
      </c>
      <c r="E206">
        <v>0.58299999999999996</v>
      </c>
      <c r="F206" s="2">
        <v>5.5386618076970602E-115</v>
      </c>
    </row>
    <row r="207" spans="1:6" x14ac:dyDescent="0.2">
      <c r="A207" s="4" t="s">
        <v>13085</v>
      </c>
      <c r="B207" s="2">
        <v>3.6729757610893603E-119</v>
      </c>
      <c r="C207">
        <v>-0.50539170462731497</v>
      </c>
      <c r="D207">
        <v>9.1999999999999998E-2</v>
      </c>
      <c r="E207">
        <v>0.40200000000000002</v>
      </c>
      <c r="F207" s="2">
        <v>6.7788440646665303E-115</v>
      </c>
    </row>
    <row r="208" spans="1:6" x14ac:dyDescent="0.2">
      <c r="A208" s="4" t="s">
        <v>12042</v>
      </c>
      <c r="B208" s="2">
        <v>5.3972574864459895E-119</v>
      </c>
      <c r="C208">
        <v>-0.43129110421894001</v>
      </c>
      <c r="D208">
        <v>8.0000000000000002E-3</v>
      </c>
      <c r="E208">
        <v>0.22</v>
      </c>
      <c r="F208" s="2">
        <v>9.9611784169847303E-115</v>
      </c>
    </row>
    <row r="209" spans="1:6" x14ac:dyDescent="0.2">
      <c r="A209" s="4" t="s">
        <v>11554</v>
      </c>
      <c r="B209" s="2">
        <v>6.4300711305889501E-119</v>
      </c>
      <c r="C209">
        <v>-0.86878383772350298</v>
      </c>
      <c r="D209">
        <v>0.125</v>
      </c>
      <c r="E209">
        <v>0.45900000000000002</v>
      </c>
      <c r="F209" s="2">
        <v>1.1867339278615E-114</v>
      </c>
    </row>
    <row r="210" spans="1:6" x14ac:dyDescent="0.2">
      <c r="A210" s="4" t="s">
        <v>13076</v>
      </c>
      <c r="B210" s="2">
        <v>8.1481442461932895E-119</v>
      </c>
      <c r="C210">
        <v>-0.52298171957240402</v>
      </c>
      <c r="D210">
        <v>0.11799999999999999</v>
      </c>
      <c r="E210">
        <v>0.44400000000000001</v>
      </c>
      <c r="F210" s="2">
        <v>1.5038215020774299E-114</v>
      </c>
    </row>
    <row r="211" spans="1:6" x14ac:dyDescent="0.2">
      <c r="A211" s="4" t="s">
        <v>10924</v>
      </c>
      <c r="B211" s="2">
        <v>1.5100548464831499E-118</v>
      </c>
      <c r="C211">
        <v>0.78370217858757096</v>
      </c>
      <c r="D211">
        <v>0.747</v>
      </c>
      <c r="E211">
        <v>0.48799999999999999</v>
      </c>
      <c r="F211" s="2">
        <v>2.7869572246692899E-114</v>
      </c>
    </row>
    <row r="212" spans="1:6" x14ac:dyDescent="0.2">
      <c r="A212" s="4" t="s">
        <v>12227</v>
      </c>
      <c r="B212" s="2">
        <v>2.4602622949923901E-118</v>
      </c>
      <c r="C212">
        <v>0.46004813635692898</v>
      </c>
      <c r="D212">
        <v>0.89200000000000002</v>
      </c>
      <c r="E212">
        <v>0.85799999999999998</v>
      </c>
      <c r="F212" s="2">
        <v>4.5406600916379601E-114</v>
      </c>
    </row>
    <row r="213" spans="1:6" x14ac:dyDescent="0.2">
      <c r="A213" s="4" t="s">
        <v>12125</v>
      </c>
      <c r="B213" s="2">
        <v>2.8679608944064101E-118</v>
      </c>
      <c r="C213">
        <v>-0.70353176931822503</v>
      </c>
      <c r="D213">
        <v>0.23300000000000001</v>
      </c>
      <c r="E213">
        <v>0.59699999999999998</v>
      </c>
      <c r="F213" s="2">
        <v>5.2931086267164602E-114</v>
      </c>
    </row>
    <row r="214" spans="1:6" x14ac:dyDescent="0.2">
      <c r="A214" s="4" t="s">
        <v>12676</v>
      </c>
      <c r="B214" s="2">
        <v>7.40742678393764E-118</v>
      </c>
      <c r="C214">
        <v>-0.68630877377572297</v>
      </c>
      <c r="D214">
        <v>0.60899999999999999</v>
      </c>
      <c r="E214">
        <v>0.84699999999999998</v>
      </c>
      <c r="F214" s="2">
        <v>1.3671146872435301E-113</v>
      </c>
    </row>
    <row r="215" spans="1:6" x14ac:dyDescent="0.2">
      <c r="A215" s="4" t="s">
        <v>13061</v>
      </c>
      <c r="B215" s="2">
        <v>1.284167084917E-117</v>
      </c>
      <c r="C215">
        <v>-0.53654920639675097</v>
      </c>
      <c r="D215">
        <v>0.14699999999999999</v>
      </c>
      <c r="E215">
        <v>0.48399999999999999</v>
      </c>
      <c r="F215" s="2">
        <v>2.3700587719228199E-113</v>
      </c>
    </row>
    <row r="216" spans="1:6" x14ac:dyDescent="0.2">
      <c r="A216" s="4" t="s">
        <v>12472</v>
      </c>
      <c r="B216" s="2">
        <v>1.41988379088473E-117</v>
      </c>
      <c r="C216">
        <v>0.89219837807648295</v>
      </c>
      <c r="D216">
        <v>0.47499999999999998</v>
      </c>
      <c r="E216">
        <v>0.25600000000000001</v>
      </c>
      <c r="F216" s="2">
        <v>2.6205375244568498E-113</v>
      </c>
    </row>
    <row r="217" spans="1:6" x14ac:dyDescent="0.2">
      <c r="A217" s="4" t="s">
        <v>11398</v>
      </c>
      <c r="B217" s="2">
        <v>2.17813330823339E-117</v>
      </c>
      <c r="C217">
        <v>-0.64215142203507303</v>
      </c>
      <c r="D217">
        <v>7.0999999999999994E-2</v>
      </c>
      <c r="E217">
        <v>0.36699999999999999</v>
      </c>
      <c r="F217" s="2">
        <v>4.0199628336755502E-113</v>
      </c>
    </row>
    <row r="218" spans="1:6" x14ac:dyDescent="0.2">
      <c r="A218" s="4" t="s">
        <v>13030</v>
      </c>
      <c r="B218" s="2">
        <v>3.29458944910004E-116</v>
      </c>
      <c r="C218">
        <v>-0.61940925739999697</v>
      </c>
      <c r="D218">
        <v>0.315</v>
      </c>
      <c r="E218">
        <v>0.68100000000000005</v>
      </c>
      <c r="F218" s="2">
        <v>6.0804942872590403E-112</v>
      </c>
    </row>
    <row r="219" spans="1:6" x14ac:dyDescent="0.2">
      <c r="A219" s="4" t="s">
        <v>12246</v>
      </c>
      <c r="B219" s="2">
        <v>4.8130035631155698E-116</v>
      </c>
      <c r="C219">
        <v>-0.60019908275460998</v>
      </c>
      <c r="D219">
        <v>0.624</v>
      </c>
      <c r="E219">
        <v>0.83799999999999997</v>
      </c>
      <c r="F219" s="2">
        <v>8.8828793760861007E-112</v>
      </c>
    </row>
    <row r="220" spans="1:6" x14ac:dyDescent="0.2">
      <c r="A220" s="4" t="s">
        <v>11341</v>
      </c>
      <c r="B220" s="2">
        <v>5.3831730876636196E-116</v>
      </c>
      <c r="C220">
        <v>-0.78803589629547799</v>
      </c>
      <c r="D220">
        <v>0.113</v>
      </c>
      <c r="E220">
        <v>0.435</v>
      </c>
      <c r="F220" s="2">
        <v>9.9351842505919701E-112</v>
      </c>
    </row>
    <row r="221" spans="1:6" x14ac:dyDescent="0.2">
      <c r="A221" s="4" t="s">
        <v>12157</v>
      </c>
      <c r="B221" s="2">
        <v>2.5125085324880301E-115</v>
      </c>
      <c r="C221">
        <v>0.85473336997697302</v>
      </c>
      <c r="D221">
        <v>0.40799999999999997</v>
      </c>
      <c r="E221">
        <v>0.16400000000000001</v>
      </c>
      <c r="F221" s="2">
        <v>4.6370857475599099E-111</v>
      </c>
    </row>
    <row r="222" spans="1:6" x14ac:dyDescent="0.2">
      <c r="A222" s="4" t="s">
        <v>12171</v>
      </c>
      <c r="B222" s="2">
        <v>2.5348288527394601E-115</v>
      </c>
      <c r="C222">
        <v>-0.59626271298260303</v>
      </c>
      <c r="D222">
        <v>0.621</v>
      </c>
      <c r="E222">
        <v>0.86699999999999999</v>
      </c>
      <c r="F222" s="2">
        <v>4.6782801306159404E-111</v>
      </c>
    </row>
    <row r="223" spans="1:6" x14ac:dyDescent="0.2">
      <c r="A223" s="4" t="s">
        <v>13057</v>
      </c>
      <c r="B223" s="2">
        <v>2.90041229962046E-115</v>
      </c>
      <c r="C223">
        <v>-0.51404723379194595</v>
      </c>
      <c r="D223">
        <v>0.17100000000000001</v>
      </c>
      <c r="E223">
        <v>0.51400000000000001</v>
      </c>
      <c r="F223" s="2">
        <v>5.3530009401795299E-111</v>
      </c>
    </row>
    <row r="224" spans="1:6" x14ac:dyDescent="0.2">
      <c r="A224" s="4" t="s">
        <v>12176</v>
      </c>
      <c r="B224" s="2">
        <v>9.5193368713069497E-115</v>
      </c>
      <c r="C224">
        <v>-0.67622266715485402</v>
      </c>
      <c r="D224">
        <v>0.33800000000000002</v>
      </c>
      <c r="E224">
        <v>0.68600000000000005</v>
      </c>
      <c r="F224" s="2">
        <v>1.7568888129684101E-110</v>
      </c>
    </row>
    <row r="225" spans="1:6" x14ac:dyDescent="0.2">
      <c r="A225" s="4" t="s">
        <v>13040</v>
      </c>
      <c r="B225" s="2">
        <v>2.3291078193355599E-114</v>
      </c>
      <c r="C225">
        <v>-0.53489214131162499</v>
      </c>
      <c r="D225">
        <v>0.23799999999999999</v>
      </c>
      <c r="E225">
        <v>0.59599999999999997</v>
      </c>
      <c r="F225" s="2">
        <v>4.2986013913657199E-110</v>
      </c>
    </row>
    <row r="226" spans="1:6" x14ac:dyDescent="0.2">
      <c r="A226" s="4" t="s">
        <v>12951</v>
      </c>
      <c r="B226" s="2">
        <v>2.5364271027472402E-114</v>
      </c>
      <c r="C226">
        <v>-0.341456618551707</v>
      </c>
      <c r="D226">
        <v>1.9E-2</v>
      </c>
      <c r="E226">
        <v>0.24199999999999999</v>
      </c>
      <c r="F226" s="2">
        <v>4.6812298608303098E-110</v>
      </c>
    </row>
    <row r="227" spans="1:6" x14ac:dyDescent="0.2">
      <c r="A227" s="4" t="s">
        <v>12120</v>
      </c>
      <c r="B227" s="2">
        <v>5.6287988744960702E-114</v>
      </c>
      <c r="C227">
        <v>-0.50100361774417801</v>
      </c>
      <c r="D227">
        <v>0.124</v>
      </c>
      <c r="E227">
        <v>0.44</v>
      </c>
      <c r="F227" s="2">
        <v>1.03885112027699E-109</v>
      </c>
    </row>
    <row r="228" spans="1:6" x14ac:dyDescent="0.2">
      <c r="A228" s="4" t="s">
        <v>12478</v>
      </c>
      <c r="B228" s="2">
        <v>2.4775644942317001E-113</v>
      </c>
      <c r="C228">
        <v>0.77947020315691096</v>
      </c>
      <c r="D228">
        <v>0.436</v>
      </c>
      <c r="E228">
        <v>0.20300000000000001</v>
      </c>
      <c r="F228" s="2">
        <v>4.5725930305540196E-109</v>
      </c>
    </row>
    <row r="229" spans="1:6" x14ac:dyDescent="0.2">
      <c r="A229" s="4" t="s">
        <v>13099</v>
      </c>
      <c r="B229" s="2">
        <v>1.07896303824758E-112</v>
      </c>
      <c r="C229">
        <v>-0.43104548287236599</v>
      </c>
      <c r="D229">
        <v>0.04</v>
      </c>
      <c r="E229">
        <v>0.29399999999999998</v>
      </c>
      <c r="F229" s="2">
        <v>1.9913341833897402E-108</v>
      </c>
    </row>
    <row r="230" spans="1:6" x14ac:dyDescent="0.2">
      <c r="A230" s="4" t="s">
        <v>13032</v>
      </c>
      <c r="B230" s="2">
        <v>1.41647175245638E-112</v>
      </c>
      <c r="C230">
        <v>-0.53489785161040804</v>
      </c>
      <c r="D230">
        <v>0.253</v>
      </c>
      <c r="E230">
        <v>0.61199999999999999</v>
      </c>
      <c r="F230" s="2">
        <v>2.6142402663334998E-108</v>
      </c>
    </row>
    <row r="231" spans="1:6" x14ac:dyDescent="0.2">
      <c r="A231" s="4" t="s">
        <v>13036</v>
      </c>
      <c r="B231" s="2">
        <v>1.4272883580356901E-112</v>
      </c>
      <c r="C231">
        <v>-0.60584106364589296</v>
      </c>
      <c r="D231">
        <v>0.30499999999999999</v>
      </c>
      <c r="E231">
        <v>0.66600000000000004</v>
      </c>
      <c r="F231" s="2">
        <v>2.6342033935906702E-108</v>
      </c>
    </row>
    <row r="232" spans="1:6" x14ac:dyDescent="0.2">
      <c r="A232" s="4" t="s">
        <v>12296</v>
      </c>
      <c r="B232" s="2">
        <v>4.4330465734844703E-112</v>
      </c>
      <c r="C232">
        <v>-0.48726583007784102</v>
      </c>
      <c r="D232">
        <v>6.8000000000000005E-2</v>
      </c>
      <c r="E232">
        <v>0.34599999999999997</v>
      </c>
      <c r="F232" s="2">
        <v>8.1816307560229405E-108</v>
      </c>
    </row>
    <row r="233" spans="1:6" x14ac:dyDescent="0.2">
      <c r="A233" s="4" t="s">
        <v>10617</v>
      </c>
      <c r="B233" s="2">
        <v>1.068662483663E-111</v>
      </c>
      <c r="C233">
        <v>-0.46109550508144598</v>
      </c>
      <c r="D233">
        <v>7.8E-2</v>
      </c>
      <c r="E233">
        <v>0.36199999999999999</v>
      </c>
      <c r="F233" s="2">
        <v>1.9723234798484399E-107</v>
      </c>
    </row>
    <row r="234" spans="1:6" x14ac:dyDescent="0.2">
      <c r="A234" s="4" t="s">
        <v>10787</v>
      </c>
      <c r="B234" s="2">
        <v>1.23047520216608E-111</v>
      </c>
      <c r="C234">
        <v>-0.53328413125822005</v>
      </c>
      <c r="D234">
        <v>0.873</v>
      </c>
      <c r="E234">
        <v>0.95699999999999996</v>
      </c>
      <c r="F234" s="2">
        <v>2.27096503311773E-107</v>
      </c>
    </row>
    <row r="235" spans="1:6" x14ac:dyDescent="0.2">
      <c r="A235" s="4" t="s">
        <v>12458</v>
      </c>
      <c r="B235" s="2">
        <v>1.28187726047447E-111</v>
      </c>
      <c r="C235">
        <v>0.87611219568568899</v>
      </c>
      <c r="D235">
        <v>0.504</v>
      </c>
      <c r="E235">
        <v>0.27300000000000002</v>
      </c>
      <c r="F235" s="2">
        <v>2.3658326719316901E-107</v>
      </c>
    </row>
    <row r="236" spans="1:6" x14ac:dyDescent="0.2">
      <c r="A236" s="4" t="s">
        <v>12050</v>
      </c>
      <c r="B236" s="2">
        <v>4.3708977024063099E-111</v>
      </c>
      <c r="C236">
        <v>-0.49706543837734202</v>
      </c>
      <c r="D236">
        <v>1.7000000000000001E-2</v>
      </c>
      <c r="E236">
        <v>0.23899999999999999</v>
      </c>
      <c r="F236" s="2">
        <v>8.0669287995610805E-107</v>
      </c>
    </row>
    <row r="237" spans="1:6" x14ac:dyDescent="0.2">
      <c r="A237" s="4" t="s">
        <v>12159</v>
      </c>
      <c r="B237" s="2">
        <v>5.0577032350861801E-111</v>
      </c>
      <c r="C237">
        <v>-0.74637332067974205</v>
      </c>
      <c r="D237">
        <v>0.39800000000000002</v>
      </c>
      <c r="E237">
        <v>0.70499999999999996</v>
      </c>
      <c r="F237" s="2">
        <v>9.3344970906750497E-107</v>
      </c>
    </row>
    <row r="238" spans="1:6" x14ac:dyDescent="0.2">
      <c r="A238" s="4" t="s">
        <v>12785</v>
      </c>
      <c r="B238" s="2">
        <v>1.5770193467564901E-110</v>
      </c>
      <c r="C238">
        <v>-0.45237494220649499</v>
      </c>
      <c r="D238">
        <v>0.184</v>
      </c>
      <c r="E238">
        <v>0.51700000000000002</v>
      </c>
      <c r="F238" s="2">
        <v>2.9105469063737699E-106</v>
      </c>
    </row>
    <row r="239" spans="1:6" x14ac:dyDescent="0.2">
      <c r="A239" s="4" t="s">
        <v>12670</v>
      </c>
      <c r="B239" s="2">
        <v>5.5581972200629401E-110</v>
      </c>
      <c r="C239">
        <v>-0.56258422820609</v>
      </c>
      <c r="D239">
        <v>0.7</v>
      </c>
      <c r="E239">
        <v>0.876</v>
      </c>
      <c r="F239" s="2">
        <v>1.0258208789348201E-105</v>
      </c>
    </row>
    <row r="240" spans="1:6" x14ac:dyDescent="0.2">
      <c r="A240" s="4" t="s">
        <v>13117</v>
      </c>
      <c r="B240" s="2">
        <v>6.2052158576366801E-110</v>
      </c>
      <c r="C240">
        <v>-0.58568415934574602</v>
      </c>
      <c r="D240">
        <v>1E-3</v>
      </c>
      <c r="E240">
        <v>0.17699999999999999</v>
      </c>
      <c r="F240" s="2">
        <v>1.14523463868542E-105</v>
      </c>
    </row>
    <row r="241" spans="1:6" x14ac:dyDescent="0.2">
      <c r="A241" s="4" t="s">
        <v>13086</v>
      </c>
      <c r="B241" s="2">
        <v>1.64013566611205E-109</v>
      </c>
      <c r="C241">
        <v>-0.52011922143410605</v>
      </c>
      <c r="D241">
        <v>8.3000000000000004E-2</v>
      </c>
      <c r="E241">
        <v>0.372</v>
      </c>
      <c r="F241" s="2">
        <v>3.0270343853763999E-105</v>
      </c>
    </row>
    <row r="242" spans="1:6" x14ac:dyDescent="0.2">
      <c r="A242" s="4" t="s">
        <v>12256</v>
      </c>
      <c r="B242" s="2">
        <v>2.55874146155344E-109</v>
      </c>
      <c r="C242">
        <v>-0.60819415589076198</v>
      </c>
      <c r="D242">
        <v>0.503</v>
      </c>
      <c r="E242">
        <v>0.81200000000000006</v>
      </c>
      <c r="F242" s="2">
        <v>4.7224132414430397E-105</v>
      </c>
    </row>
    <row r="243" spans="1:6" x14ac:dyDescent="0.2">
      <c r="A243" s="4" t="s">
        <v>12437</v>
      </c>
      <c r="B243" s="2">
        <v>3.4595532867496899E-109</v>
      </c>
      <c r="C243">
        <v>0.79330617164469897</v>
      </c>
      <c r="D243">
        <v>0.34</v>
      </c>
      <c r="E243">
        <v>7.8E-2</v>
      </c>
      <c r="F243" s="2">
        <v>6.3849515460252197E-105</v>
      </c>
    </row>
    <row r="244" spans="1:6" x14ac:dyDescent="0.2">
      <c r="A244" s="4" t="s">
        <v>12605</v>
      </c>
      <c r="B244" s="2">
        <v>1.59640924234031E-108</v>
      </c>
      <c r="C244">
        <v>0.50884734428804501</v>
      </c>
      <c r="D244">
        <v>0.99099999999999999</v>
      </c>
      <c r="E244">
        <v>0.89100000000000001</v>
      </c>
      <c r="F244" s="2">
        <v>2.94633289766328E-104</v>
      </c>
    </row>
    <row r="245" spans="1:6" x14ac:dyDescent="0.2">
      <c r="A245" s="4" t="s">
        <v>11593</v>
      </c>
      <c r="B245" s="2">
        <v>2.2171579808945201E-108</v>
      </c>
      <c r="C245">
        <v>-0.66169688934825899</v>
      </c>
      <c r="D245">
        <v>1.7999999999999999E-2</v>
      </c>
      <c r="E245">
        <v>0.23799999999999999</v>
      </c>
      <c r="F245" s="2">
        <v>4.0919867695389303E-104</v>
      </c>
    </row>
    <row r="246" spans="1:6" x14ac:dyDescent="0.2">
      <c r="A246" s="4" t="s">
        <v>11465</v>
      </c>
      <c r="B246" s="2">
        <v>4.0976478119749402E-108</v>
      </c>
      <c r="C246">
        <v>-0.68187346547559602</v>
      </c>
      <c r="D246">
        <v>0.10299999999999999</v>
      </c>
      <c r="E246">
        <v>0.40600000000000003</v>
      </c>
      <c r="F246" s="2">
        <v>7.56261880178095E-104</v>
      </c>
    </row>
    <row r="247" spans="1:6" x14ac:dyDescent="0.2">
      <c r="A247" s="4" t="s">
        <v>13044</v>
      </c>
      <c r="B247" s="2">
        <v>1.00531414796984E-107</v>
      </c>
      <c r="C247">
        <v>-0.630304848627666</v>
      </c>
      <c r="D247">
        <v>0.249</v>
      </c>
      <c r="E247">
        <v>0.59899999999999998</v>
      </c>
      <c r="F247" s="2">
        <v>1.8554077914931301E-103</v>
      </c>
    </row>
    <row r="248" spans="1:6" x14ac:dyDescent="0.2">
      <c r="A248" s="4" t="s">
        <v>13137</v>
      </c>
      <c r="B248" s="2">
        <v>1.25494302596504E-107</v>
      </c>
      <c r="C248">
        <v>-0.544000908266282</v>
      </c>
      <c r="D248">
        <v>0.184</v>
      </c>
      <c r="E248">
        <v>0.51900000000000002</v>
      </c>
      <c r="F248" s="2">
        <v>2.31612284872108E-103</v>
      </c>
    </row>
    <row r="249" spans="1:6" x14ac:dyDescent="0.2">
      <c r="A249" s="4" t="s">
        <v>11746</v>
      </c>
      <c r="B249" s="2">
        <v>1.94041922988236E-107</v>
      </c>
      <c r="C249">
        <v>0.80173724702035998</v>
      </c>
      <c r="D249">
        <v>0.45400000000000001</v>
      </c>
      <c r="E249">
        <v>0.189</v>
      </c>
      <c r="F249" s="2">
        <v>3.5812377306708801E-103</v>
      </c>
    </row>
    <row r="250" spans="1:6" x14ac:dyDescent="0.2">
      <c r="A250" s="4" t="s">
        <v>12181</v>
      </c>
      <c r="B250" s="2">
        <v>3.6747202768051298E-107</v>
      </c>
      <c r="C250">
        <v>0.62779399791616197</v>
      </c>
      <c r="D250">
        <v>0.93300000000000005</v>
      </c>
      <c r="E250">
        <v>0.92200000000000004</v>
      </c>
      <c r="F250" s="2">
        <v>6.78206374287155E-103</v>
      </c>
    </row>
    <row r="251" spans="1:6" x14ac:dyDescent="0.2">
      <c r="A251" s="4" t="s">
        <v>12654</v>
      </c>
      <c r="B251" s="2">
        <v>1.39771969999456E-106</v>
      </c>
      <c r="C251">
        <v>-0.477611548937457</v>
      </c>
      <c r="D251">
        <v>0.78400000000000003</v>
      </c>
      <c r="E251">
        <v>0.89500000000000002</v>
      </c>
      <c r="F251" s="2">
        <v>2.5796314783099501E-102</v>
      </c>
    </row>
    <row r="252" spans="1:6" x14ac:dyDescent="0.2">
      <c r="A252" s="4" t="s">
        <v>12211</v>
      </c>
      <c r="B252" s="2">
        <v>1.8711299753805801E-106</v>
      </c>
      <c r="C252">
        <v>-0.61603733144589001</v>
      </c>
      <c r="D252">
        <v>0.623</v>
      </c>
      <c r="E252">
        <v>0.82699999999999996</v>
      </c>
      <c r="F252" s="2">
        <v>3.4533574825623999E-102</v>
      </c>
    </row>
    <row r="253" spans="1:6" x14ac:dyDescent="0.2">
      <c r="A253" s="4" t="s">
        <v>13075</v>
      </c>
      <c r="B253" s="2">
        <v>2.7627725180853199E-106</v>
      </c>
      <c r="C253">
        <v>-0.486412839867853</v>
      </c>
      <c r="D253">
        <v>0.128</v>
      </c>
      <c r="E253">
        <v>0.437</v>
      </c>
      <c r="F253" s="2">
        <v>5.0989729593782798E-102</v>
      </c>
    </row>
    <row r="254" spans="1:6" x14ac:dyDescent="0.2">
      <c r="A254" s="4" t="s">
        <v>12768</v>
      </c>
      <c r="B254" s="2">
        <v>3.6029549516706502E-106</v>
      </c>
      <c r="C254">
        <v>-0.50636404917884303</v>
      </c>
      <c r="D254">
        <v>0.23499999999999999</v>
      </c>
      <c r="E254">
        <v>0.57899999999999996</v>
      </c>
      <c r="F254" s="2">
        <v>6.6496136588033502E-102</v>
      </c>
    </row>
    <row r="255" spans="1:6" x14ac:dyDescent="0.2">
      <c r="A255" s="4" t="s">
        <v>12165</v>
      </c>
      <c r="B255" s="2">
        <v>2.3575676151285E-105</v>
      </c>
      <c r="C255">
        <v>-0.85552303138463304</v>
      </c>
      <c r="D255">
        <v>0.20799999999999999</v>
      </c>
      <c r="E255">
        <v>0.53800000000000003</v>
      </c>
      <c r="F255" s="2">
        <v>4.3511267904811603E-101</v>
      </c>
    </row>
    <row r="256" spans="1:6" x14ac:dyDescent="0.2">
      <c r="A256" s="4" t="s">
        <v>12831</v>
      </c>
      <c r="B256" s="2">
        <v>6.2116633320232703E-105</v>
      </c>
      <c r="C256">
        <v>-0.480996356617517</v>
      </c>
      <c r="D256">
        <v>0.17699999999999999</v>
      </c>
      <c r="E256">
        <v>0.5</v>
      </c>
      <c r="F256" s="2">
        <v>1.1464245845582101E-100</v>
      </c>
    </row>
    <row r="257" spans="1:6" x14ac:dyDescent="0.2">
      <c r="A257" s="4" t="s">
        <v>11564</v>
      </c>
      <c r="B257" s="2">
        <v>6.5224717588807101E-105</v>
      </c>
      <c r="C257">
        <v>-0.79499044174878697</v>
      </c>
      <c r="D257">
        <v>0.28299999999999997</v>
      </c>
      <c r="E257">
        <v>0.61499999999999999</v>
      </c>
      <c r="F257" s="2">
        <v>1.20378738781902E-100</v>
      </c>
    </row>
    <row r="258" spans="1:6" x14ac:dyDescent="0.2">
      <c r="A258" s="4" t="s">
        <v>11463</v>
      </c>
      <c r="B258" s="2">
        <v>7.9273374139321796E-105</v>
      </c>
      <c r="C258">
        <v>1.0086576005155601</v>
      </c>
      <c r="D258">
        <v>0.65</v>
      </c>
      <c r="E258">
        <v>0.435</v>
      </c>
      <c r="F258" s="2">
        <v>1.46306939311532E-100</v>
      </c>
    </row>
    <row r="259" spans="1:6" x14ac:dyDescent="0.2">
      <c r="A259" s="4" t="s">
        <v>13081</v>
      </c>
      <c r="B259" s="2">
        <v>8.90819242319836E-105</v>
      </c>
      <c r="C259">
        <v>-0.44229061410194698</v>
      </c>
      <c r="D259">
        <v>9.8000000000000004E-2</v>
      </c>
      <c r="E259">
        <v>0.38600000000000001</v>
      </c>
      <c r="F259" s="2">
        <v>1.6440959936254901E-100</v>
      </c>
    </row>
    <row r="260" spans="1:6" x14ac:dyDescent="0.2">
      <c r="A260" s="4" t="s">
        <v>12275</v>
      </c>
      <c r="B260" s="2">
        <v>2.0940735364307301E-104</v>
      </c>
      <c r="C260">
        <v>-0.56840624909457205</v>
      </c>
      <c r="D260">
        <v>0.183</v>
      </c>
      <c r="E260">
        <v>0.51200000000000001</v>
      </c>
      <c r="F260" s="2">
        <v>3.8648221188365499E-100</v>
      </c>
    </row>
    <row r="261" spans="1:6" x14ac:dyDescent="0.2">
      <c r="A261" s="4" t="s">
        <v>13105</v>
      </c>
      <c r="B261" s="2">
        <v>2.8855613873987899E-104</v>
      </c>
      <c r="C261">
        <v>-0.41580787787865803</v>
      </c>
      <c r="D261">
        <v>0.04</v>
      </c>
      <c r="E261">
        <v>0.28299999999999997</v>
      </c>
      <c r="F261" s="2">
        <v>5.3255920965832002E-100</v>
      </c>
    </row>
    <row r="262" spans="1:6" x14ac:dyDescent="0.2">
      <c r="A262" s="4" t="s">
        <v>12604</v>
      </c>
      <c r="B262" s="2">
        <v>3.0235220859488299E-104</v>
      </c>
      <c r="C262">
        <v>0.53846658809721004</v>
      </c>
      <c r="D262">
        <v>0.89200000000000002</v>
      </c>
      <c r="E262">
        <v>0.81699999999999995</v>
      </c>
      <c r="F262" s="2">
        <v>5.5802123618271704E-100</v>
      </c>
    </row>
    <row r="263" spans="1:6" x14ac:dyDescent="0.2">
      <c r="A263" s="4" t="s">
        <v>13110</v>
      </c>
      <c r="B263" s="2">
        <v>3.8883402555262198E-104</v>
      </c>
      <c r="C263">
        <v>-0.41718886444288</v>
      </c>
      <c r="D263">
        <v>5.0000000000000001E-3</v>
      </c>
      <c r="E263">
        <v>0.189</v>
      </c>
      <c r="F263" s="2">
        <v>7.17632077559919E-100</v>
      </c>
    </row>
    <row r="264" spans="1:6" x14ac:dyDescent="0.2">
      <c r="A264" s="4" t="s">
        <v>12652</v>
      </c>
      <c r="B264" s="2">
        <v>4.0573823560856997E-104</v>
      </c>
      <c r="C264">
        <v>-0.40644944223653201</v>
      </c>
      <c r="D264">
        <v>0.88600000000000001</v>
      </c>
      <c r="E264">
        <v>0.93500000000000005</v>
      </c>
      <c r="F264" s="2">
        <v>7.4883048763917701E-100</v>
      </c>
    </row>
    <row r="265" spans="1:6" x14ac:dyDescent="0.2">
      <c r="A265" s="4" t="s">
        <v>12049</v>
      </c>
      <c r="B265" s="2">
        <v>5.0370835668942197E-104</v>
      </c>
      <c r="C265">
        <v>-0.53962072087747304</v>
      </c>
      <c r="D265">
        <v>2.1000000000000001E-2</v>
      </c>
      <c r="E265">
        <v>0.23799999999999999</v>
      </c>
      <c r="F265" s="2">
        <v>9.2964414310599696E-100</v>
      </c>
    </row>
    <row r="266" spans="1:6" x14ac:dyDescent="0.2">
      <c r="A266" s="4" t="s">
        <v>11695</v>
      </c>
      <c r="B266" s="2">
        <v>9.4913043908808002E-104</v>
      </c>
      <c r="C266">
        <v>-0.65991161654229802</v>
      </c>
      <c r="D266">
        <v>0.34899999999999998</v>
      </c>
      <c r="E266">
        <v>0.67100000000000004</v>
      </c>
      <c r="F266" s="2">
        <v>1.75171513838096E-99</v>
      </c>
    </row>
    <row r="267" spans="1:6" x14ac:dyDescent="0.2">
      <c r="A267" s="4" t="s">
        <v>12795</v>
      </c>
      <c r="B267" s="2">
        <v>2.1477115339228799E-103</v>
      </c>
      <c r="C267">
        <v>-0.43109778922770697</v>
      </c>
      <c r="D267">
        <v>0.188</v>
      </c>
      <c r="E267">
        <v>0.50800000000000001</v>
      </c>
      <c r="F267" s="2">
        <v>3.9638164070080701E-99</v>
      </c>
    </row>
    <row r="268" spans="1:6" x14ac:dyDescent="0.2">
      <c r="A268" s="4" t="s">
        <v>12843</v>
      </c>
      <c r="B268" s="2">
        <v>2.3527143329625501E-103</v>
      </c>
      <c r="C268">
        <v>-0.47963118602814597</v>
      </c>
      <c r="D268">
        <v>0.13</v>
      </c>
      <c r="E268">
        <v>0.436</v>
      </c>
      <c r="F268" s="2">
        <v>4.3421695729156899E-99</v>
      </c>
    </row>
    <row r="269" spans="1:6" x14ac:dyDescent="0.2">
      <c r="A269" s="4" t="s">
        <v>10648</v>
      </c>
      <c r="B269" s="2">
        <v>4.7374499018470901E-103</v>
      </c>
      <c r="C269">
        <v>0.70291115390947301</v>
      </c>
      <c r="D269">
        <v>0.47699999999999998</v>
      </c>
      <c r="E269">
        <v>0.24</v>
      </c>
      <c r="F269" s="2">
        <v>8.7434375388489795E-99</v>
      </c>
    </row>
    <row r="270" spans="1:6" x14ac:dyDescent="0.2">
      <c r="A270" s="4" t="s">
        <v>13102</v>
      </c>
      <c r="B270" s="2">
        <v>1.11632471711075E-102</v>
      </c>
      <c r="C270">
        <v>-0.43498805647807698</v>
      </c>
      <c r="D270">
        <v>4.9000000000000002E-2</v>
      </c>
      <c r="E270">
        <v>0.29899999999999999</v>
      </c>
      <c r="F270" s="2">
        <v>2.0602888978996E-98</v>
      </c>
    </row>
    <row r="271" spans="1:6" x14ac:dyDescent="0.2">
      <c r="A271" s="4" t="s">
        <v>13050</v>
      </c>
      <c r="B271" s="2">
        <v>1.2872224833409299E-102</v>
      </c>
      <c r="C271">
        <v>-0.50766985234538697</v>
      </c>
      <c r="D271">
        <v>0.187</v>
      </c>
      <c r="E271">
        <v>0.51200000000000001</v>
      </c>
      <c r="F271" s="2">
        <v>2.3756978152540199E-98</v>
      </c>
    </row>
    <row r="272" spans="1:6" x14ac:dyDescent="0.2">
      <c r="A272" s="4" t="s">
        <v>10681</v>
      </c>
      <c r="B272" s="2">
        <v>1.66081268971246E-102</v>
      </c>
      <c r="C272">
        <v>0.78174952554892996</v>
      </c>
      <c r="D272">
        <v>0.63800000000000001</v>
      </c>
      <c r="E272">
        <v>0.42599999999999999</v>
      </c>
      <c r="F272" s="2">
        <v>3.0651959001333099E-98</v>
      </c>
    </row>
    <row r="273" spans="1:6" x14ac:dyDescent="0.2">
      <c r="A273" s="4" t="s">
        <v>12828</v>
      </c>
      <c r="B273" s="2">
        <v>1.68994500006873E-102</v>
      </c>
      <c r="C273">
        <v>-0.426318607739477</v>
      </c>
      <c r="D273">
        <v>0.154</v>
      </c>
      <c r="E273">
        <v>0.46100000000000002</v>
      </c>
      <c r="F273" s="2">
        <v>3.11896249212684E-98</v>
      </c>
    </row>
    <row r="274" spans="1:6" x14ac:dyDescent="0.2">
      <c r="A274" s="4" t="s">
        <v>12443</v>
      </c>
      <c r="B274" s="2">
        <v>2.2580040992380698E-102</v>
      </c>
      <c r="C274">
        <v>0.80902891951505596</v>
      </c>
      <c r="D274">
        <v>0.48199999999999998</v>
      </c>
      <c r="E274">
        <v>0.217</v>
      </c>
      <c r="F274" s="2">
        <v>4.1673723655537802E-98</v>
      </c>
    </row>
    <row r="275" spans="1:6" x14ac:dyDescent="0.2">
      <c r="A275" s="4" t="s">
        <v>14170</v>
      </c>
      <c r="B275" s="2">
        <v>2.4333262184026301E-102</v>
      </c>
      <c r="C275">
        <v>-0.39303223299850698</v>
      </c>
      <c r="D275">
        <v>6.8000000000000005E-2</v>
      </c>
      <c r="E275">
        <v>0.32600000000000001</v>
      </c>
      <c r="F275" s="2">
        <v>4.4909468686838898E-98</v>
      </c>
    </row>
    <row r="276" spans="1:6" x14ac:dyDescent="0.2">
      <c r="A276" s="4" t="s">
        <v>12295</v>
      </c>
      <c r="B276" s="2">
        <v>2.9114836090541E-102</v>
      </c>
      <c r="C276">
        <v>-0.38008129712511901</v>
      </c>
      <c r="D276">
        <v>0.112</v>
      </c>
      <c r="E276">
        <v>0.39300000000000002</v>
      </c>
      <c r="F276" s="2">
        <v>5.3734341488702399E-98</v>
      </c>
    </row>
    <row r="277" spans="1:6" x14ac:dyDescent="0.2">
      <c r="A277" s="4" t="s">
        <v>12531</v>
      </c>
      <c r="B277" s="2">
        <v>2.9133339709136599E-102</v>
      </c>
      <c r="C277">
        <v>0.58550632994177898</v>
      </c>
      <c r="D277">
        <v>0.56699999999999995</v>
      </c>
      <c r="E277">
        <v>0.46300000000000002</v>
      </c>
      <c r="F277" s="2">
        <v>5.3768491767182397E-98</v>
      </c>
    </row>
    <row r="278" spans="1:6" x14ac:dyDescent="0.2">
      <c r="A278" s="4" t="s">
        <v>11535</v>
      </c>
      <c r="B278" s="2">
        <v>4.1675112497769201E-102</v>
      </c>
      <c r="C278">
        <v>0.42825825156895803</v>
      </c>
      <c r="D278">
        <v>0.88600000000000001</v>
      </c>
      <c r="E278">
        <v>0.63800000000000001</v>
      </c>
      <c r="F278" s="2">
        <v>7.6915587625882894E-98</v>
      </c>
    </row>
    <row r="279" spans="1:6" x14ac:dyDescent="0.2">
      <c r="A279" s="4" t="s">
        <v>11172</v>
      </c>
      <c r="B279" s="2">
        <v>4.2554698680212998E-102</v>
      </c>
      <c r="C279">
        <v>-0.81983516321868899</v>
      </c>
      <c r="D279">
        <v>6.5000000000000002E-2</v>
      </c>
      <c r="E279">
        <v>0.32900000000000001</v>
      </c>
      <c r="F279" s="2">
        <v>7.8538951884201204E-98</v>
      </c>
    </row>
    <row r="280" spans="1:6" x14ac:dyDescent="0.2">
      <c r="A280" s="4" t="s">
        <v>13139</v>
      </c>
      <c r="B280" s="2">
        <v>4.8627584605544597E-102</v>
      </c>
      <c r="C280">
        <v>-0.54737462416779803</v>
      </c>
      <c r="D280">
        <v>0.246</v>
      </c>
      <c r="E280">
        <v>0.58599999999999997</v>
      </c>
      <c r="F280" s="2">
        <v>8.9747070147993102E-98</v>
      </c>
    </row>
    <row r="281" spans="1:6" x14ac:dyDescent="0.2">
      <c r="A281" s="4" t="s">
        <v>12842</v>
      </c>
      <c r="B281" s="2">
        <v>9.0974194319006305E-102</v>
      </c>
      <c r="C281">
        <v>-0.48048716309533601</v>
      </c>
      <c r="D281">
        <v>0.13300000000000001</v>
      </c>
      <c r="E281">
        <v>0.435</v>
      </c>
      <c r="F281" s="2">
        <v>1.6790197303515801E-97</v>
      </c>
    </row>
    <row r="282" spans="1:6" x14ac:dyDescent="0.2">
      <c r="A282" s="4" t="s">
        <v>12091</v>
      </c>
      <c r="B282" s="2">
        <v>1.15964395496548E-101</v>
      </c>
      <c r="C282">
        <v>-0.52794937141009801</v>
      </c>
      <c r="D282">
        <v>7.4999999999999997E-2</v>
      </c>
      <c r="E282">
        <v>0.34599999999999997</v>
      </c>
      <c r="F282" s="2">
        <v>2.1402388832843001E-97</v>
      </c>
    </row>
    <row r="283" spans="1:6" x14ac:dyDescent="0.2">
      <c r="A283" s="4" t="s">
        <v>10630</v>
      </c>
      <c r="B283" s="2">
        <v>1.26304634176969E-101</v>
      </c>
      <c r="C283">
        <v>-0.38140789728820601</v>
      </c>
      <c r="D283">
        <v>1E-3</v>
      </c>
      <c r="E283">
        <v>0.16700000000000001</v>
      </c>
      <c r="F283" s="2">
        <v>2.33107832837015E-97</v>
      </c>
    </row>
    <row r="284" spans="1:6" x14ac:dyDescent="0.2">
      <c r="A284" s="4" t="s">
        <v>12948</v>
      </c>
      <c r="B284" s="2">
        <v>3.23382065797533E-101</v>
      </c>
      <c r="C284">
        <v>-0.38170073496433099</v>
      </c>
      <c r="D284">
        <v>0.02</v>
      </c>
      <c r="E284">
        <v>0.22800000000000001</v>
      </c>
      <c r="F284" s="2">
        <v>5.9683394063592603E-97</v>
      </c>
    </row>
    <row r="285" spans="1:6" x14ac:dyDescent="0.2">
      <c r="A285" s="4" t="s">
        <v>12046</v>
      </c>
      <c r="B285" s="2">
        <v>5.3166744139084301E-101</v>
      </c>
      <c r="C285">
        <v>-0.39521314027785398</v>
      </c>
      <c r="D285">
        <v>1.2999999999999999E-2</v>
      </c>
      <c r="E285">
        <v>0.21</v>
      </c>
      <c r="F285" s="2">
        <v>9.8124542983093909E-97</v>
      </c>
    </row>
    <row r="286" spans="1:6" x14ac:dyDescent="0.2">
      <c r="A286" s="4" t="s">
        <v>12280</v>
      </c>
      <c r="B286" s="2">
        <v>1.9674674340123799E-100</v>
      </c>
      <c r="C286">
        <v>0.67885828267244797</v>
      </c>
      <c r="D286">
        <v>0.51500000000000001</v>
      </c>
      <c r="E286">
        <v>0.30599999999999999</v>
      </c>
      <c r="F286" s="2">
        <v>3.6311578962132499E-96</v>
      </c>
    </row>
    <row r="287" spans="1:6" x14ac:dyDescent="0.2">
      <c r="A287" s="4" t="s">
        <v>12832</v>
      </c>
      <c r="B287" s="2">
        <v>3.0282383896881199E-100</v>
      </c>
      <c r="C287">
        <v>-0.44419637410316298</v>
      </c>
      <c r="D287">
        <v>0.17799999999999999</v>
      </c>
      <c r="E287">
        <v>0.49099999999999999</v>
      </c>
      <c r="F287" s="2">
        <v>5.5889167720083896E-96</v>
      </c>
    </row>
    <row r="288" spans="1:6" x14ac:dyDescent="0.2">
      <c r="A288" s="4" t="s">
        <v>10587</v>
      </c>
      <c r="B288" s="2">
        <v>3.47849502564109E-100</v>
      </c>
      <c r="C288">
        <v>0.58192175998070195</v>
      </c>
      <c r="D288">
        <v>0.72199999999999998</v>
      </c>
      <c r="E288">
        <v>0.64800000000000002</v>
      </c>
      <c r="F288" s="2">
        <v>6.4199104193231902E-96</v>
      </c>
    </row>
    <row r="289" spans="1:6" x14ac:dyDescent="0.2">
      <c r="A289" s="4" t="s">
        <v>11500</v>
      </c>
      <c r="B289" s="2">
        <v>3.7318896175639901E-100</v>
      </c>
      <c r="C289">
        <v>0.63094040094425097</v>
      </c>
      <c r="D289">
        <v>0.77</v>
      </c>
      <c r="E289">
        <v>0.70899999999999996</v>
      </c>
      <c r="F289" s="2">
        <v>6.8875754781761003E-96</v>
      </c>
    </row>
    <row r="290" spans="1:6" x14ac:dyDescent="0.2">
      <c r="A290" s="4" t="s">
        <v>12730</v>
      </c>
      <c r="B290" s="2">
        <v>4.2542620288021601E-100</v>
      </c>
      <c r="C290">
        <v>-0.50513050285958605</v>
      </c>
      <c r="D290">
        <v>0.39200000000000002</v>
      </c>
      <c r="E290">
        <v>0.73099999999999998</v>
      </c>
      <c r="F290" s="2">
        <v>7.8516660003572695E-96</v>
      </c>
    </row>
    <row r="291" spans="1:6" x14ac:dyDescent="0.2">
      <c r="A291" s="4" t="s">
        <v>11781</v>
      </c>
      <c r="B291" s="2">
        <v>5.66470138006127E-100</v>
      </c>
      <c r="C291">
        <v>-0.49151755138092501</v>
      </c>
      <c r="D291">
        <v>0.20399999999999999</v>
      </c>
      <c r="E291">
        <v>0.52500000000000002</v>
      </c>
      <c r="F291" s="2">
        <v>1.0454772867041101E-95</v>
      </c>
    </row>
    <row r="292" spans="1:6" x14ac:dyDescent="0.2">
      <c r="A292" s="4" t="s">
        <v>12410</v>
      </c>
      <c r="B292" s="2">
        <v>7.2396613488939695E-100</v>
      </c>
      <c r="C292">
        <v>0.72256004436494203</v>
      </c>
      <c r="D292">
        <v>0.504</v>
      </c>
      <c r="E292">
        <v>0.30399999999999999</v>
      </c>
      <c r="F292" s="2">
        <v>1.33615189855187E-95</v>
      </c>
    </row>
    <row r="293" spans="1:6" x14ac:dyDescent="0.2">
      <c r="A293" s="4" t="s">
        <v>12150</v>
      </c>
      <c r="B293" s="2">
        <v>1.1119802593146099E-99</v>
      </c>
      <c r="C293">
        <v>-0.84102370384123104</v>
      </c>
      <c r="D293">
        <v>0.26200000000000001</v>
      </c>
      <c r="E293">
        <v>0.59699999999999998</v>
      </c>
      <c r="F293" s="2">
        <v>2.0522707665910499E-95</v>
      </c>
    </row>
    <row r="294" spans="1:6" x14ac:dyDescent="0.2">
      <c r="A294" s="4" t="s">
        <v>12083</v>
      </c>
      <c r="B294" s="2">
        <v>2.91400106537563E-99</v>
      </c>
      <c r="C294">
        <v>-0.49358611638641198</v>
      </c>
      <c r="D294">
        <v>4.7E-2</v>
      </c>
      <c r="E294">
        <v>0.29099999999999998</v>
      </c>
      <c r="F294" s="2">
        <v>5.3780803662572602E-95</v>
      </c>
    </row>
    <row r="295" spans="1:6" x14ac:dyDescent="0.2">
      <c r="A295" s="4" t="s">
        <v>12840</v>
      </c>
      <c r="B295" s="2">
        <v>5.15198482659631E-99</v>
      </c>
      <c r="C295">
        <v>-0.40600665432824301</v>
      </c>
      <c r="D295">
        <v>0.16900000000000001</v>
      </c>
      <c r="E295">
        <v>0.47099999999999997</v>
      </c>
      <c r="F295" s="2">
        <v>9.5085031959661504E-95</v>
      </c>
    </row>
    <row r="296" spans="1:6" x14ac:dyDescent="0.2">
      <c r="A296" s="4" t="s">
        <v>10789</v>
      </c>
      <c r="B296" s="2">
        <v>8.1344754473850497E-99</v>
      </c>
      <c r="C296">
        <v>-0.504089765541885</v>
      </c>
      <c r="D296">
        <v>4.0000000000000001E-3</v>
      </c>
      <c r="E296">
        <v>0.17599999999999999</v>
      </c>
      <c r="F296" s="2">
        <v>1.5012987885693899E-94</v>
      </c>
    </row>
    <row r="297" spans="1:6" x14ac:dyDescent="0.2">
      <c r="A297" s="4" t="s">
        <v>12818</v>
      </c>
      <c r="B297" s="2">
        <v>1.5934011805212001E-98</v>
      </c>
      <c r="C297">
        <v>-0.499695435259288</v>
      </c>
      <c r="D297">
        <v>0.17899999999999999</v>
      </c>
      <c r="E297">
        <v>0.495</v>
      </c>
      <c r="F297" s="2">
        <v>2.94078121876993E-94</v>
      </c>
    </row>
    <row r="298" spans="1:6" x14ac:dyDescent="0.2">
      <c r="A298" s="4" t="s">
        <v>11441</v>
      </c>
      <c r="B298" s="2">
        <v>1.74271098693674E-98</v>
      </c>
      <c r="C298">
        <v>0.72780732656642999</v>
      </c>
      <c r="D298">
        <v>0.72599999999999998</v>
      </c>
      <c r="E298">
        <v>0.68</v>
      </c>
      <c r="F298" s="2">
        <v>3.2163473974904401E-94</v>
      </c>
    </row>
    <row r="299" spans="1:6" x14ac:dyDescent="0.2">
      <c r="A299" s="4" t="s">
        <v>12760</v>
      </c>
      <c r="B299" s="2">
        <v>5.5519246110209202E-98</v>
      </c>
      <c r="C299">
        <v>-0.477702012559093</v>
      </c>
      <c r="D299">
        <v>0.29199999999999998</v>
      </c>
      <c r="E299">
        <v>0.628</v>
      </c>
      <c r="F299" s="2">
        <v>1.0246632062100199E-93</v>
      </c>
    </row>
    <row r="300" spans="1:6" x14ac:dyDescent="0.2">
      <c r="A300" s="4" t="s">
        <v>13089</v>
      </c>
      <c r="B300" s="2">
        <v>9.1335196920841801E-98</v>
      </c>
      <c r="C300">
        <v>-0.46451589581914599</v>
      </c>
      <c r="D300">
        <v>5.1999999999999998E-2</v>
      </c>
      <c r="E300">
        <v>0.29399999999999998</v>
      </c>
      <c r="F300" s="2">
        <v>1.68568239437106E-93</v>
      </c>
    </row>
    <row r="301" spans="1:6" x14ac:dyDescent="0.2">
      <c r="A301" s="4" t="s">
        <v>12301</v>
      </c>
      <c r="B301" s="2">
        <v>2.10903448122898E-97</v>
      </c>
      <c r="C301">
        <v>1.0050876175230099</v>
      </c>
      <c r="D301">
        <v>0.39500000000000002</v>
      </c>
      <c r="E301">
        <v>0.25</v>
      </c>
      <c r="F301" s="2">
        <v>3.8924340385562101E-93</v>
      </c>
    </row>
    <row r="302" spans="1:6" x14ac:dyDescent="0.2">
      <c r="A302" s="4" t="s">
        <v>12167</v>
      </c>
      <c r="B302" s="2">
        <v>4.3094161190944298E-97</v>
      </c>
      <c r="C302">
        <v>0.70274398215344303</v>
      </c>
      <c r="D302">
        <v>0.47</v>
      </c>
      <c r="E302">
        <v>0.38100000000000001</v>
      </c>
      <c r="F302" s="2">
        <v>7.9534583894006797E-93</v>
      </c>
    </row>
    <row r="303" spans="1:6" x14ac:dyDescent="0.2">
      <c r="A303" s="4" t="s">
        <v>12179</v>
      </c>
      <c r="B303" s="2">
        <v>6.5586686059195901E-97</v>
      </c>
      <c r="C303">
        <v>-0.61698503049126596</v>
      </c>
      <c r="D303">
        <v>0.44800000000000001</v>
      </c>
      <c r="E303">
        <v>0.748</v>
      </c>
      <c r="F303" s="2">
        <v>1.2104678779085199E-92</v>
      </c>
    </row>
    <row r="304" spans="1:6" x14ac:dyDescent="0.2">
      <c r="A304" s="4" t="s">
        <v>13069</v>
      </c>
      <c r="B304" s="2">
        <v>6.9762865802297005E-97</v>
      </c>
      <c r="C304">
        <v>-0.427083433990459</v>
      </c>
      <c r="D304">
        <v>0.125</v>
      </c>
      <c r="E304">
        <v>0.41099999999999998</v>
      </c>
      <c r="F304" s="2">
        <v>1.2875434512471901E-92</v>
      </c>
    </row>
    <row r="305" spans="1:6" x14ac:dyDescent="0.2">
      <c r="A305" s="4" t="s">
        <v>14171</v>
      </c>
      <c r="B305" s="2">
        <v>8.5047512803849803E-97</v>
      </c>
      <c r="C305">
        <v>-0.43873374594876602</v>
      </c>
      <c r="D305">
        <v>7.6999999999999999E-2</v>
      </c>
      <c r="E305">
        <v>0.33800000000000002</v>
      </c>
      <c r="F305" s="2">
        <v>1.56963689630785E-92</v>
      </c>
    </row>
    <row r="306" spans="1:6" x14ac:dyDescent="0.2">
      <c r="A306" s="4" t="s">
        <v>12995</v>
      </c>
      <c r="B306" s="2">
        <v>1.13075397417331E-96</v>
      </c>
      <c r="C306">
        <v>-0.57938284324428801</v>
      </c>
      <c r="D306">
        <v>0.58399999999999996</v>
      </c>
      <c r="E306">
        <v>0.83699999999999997</v>
      </c>
      <c r="F306" s="2">
        <v>2.08691953473427E-92</v>
      </c>
    </row>
    <row r="307" spans="1:6" x14ac:dyDescent="0.2">
      <c r="A307" s="4" t="s">
        <v>12625</v>
      </c>
      <c r="B307" s="2">
        <v>2.0190657714956E-96</v>
      </c>
      <c r="C307">
        <v>0.37203810237364898</v>
      </c>
      <c r="D307">
        <v>0.91500000000000004</v>
      </c>
      <c r="E307">
        <v>0.89500000000000002</v>
      </c>
      <c r="F307" s="2">
        <v>3.7263877878722901E-92</v>
      </c>
    </row>
    <row r="308" spans="1:6" x14ac:dyDescent="0.2">
      <c r="A308" s="4" t="s">
        <v>13042</v>
      </c>
      <c r="B308" s="2">
        <v>2.8431905313117601E-96</v>
      </c>
      <c r="C308">
        <v>-0.45384185389232001</v>
      </c>
      <c r="D308">
        <v>0.26700000000000002</v>
      </c>
      <c r="E308">
        <v>0.59599999999999997</v>
      </c>
      <c r="F308" s="2">
        <v>5.2473924445889899E-92</v>
      </c>
    </row>
    <row r="309" spans="1:6" x14ac:dyDescent="0.2">
      <c r="A309" s="4" t="s">
        <v>12810</v>
      </c>
      <c r="B309" s="2">
        <v>2.9841208503026102E-96</v>
      </c>
      <c r="C309">
        <v>-0.50547911551382296</v>
      </c>
      <c r="D309">
        <v>0.23100000000000001</v>
      </c>
      <c r="E309">
        <v>0.55900000000000005</v>
      </c>
      <c r="F309" s="2">
        <v>5.5074934413185003E-92</v>
      </c>
    </row>
    <row r="310" spans="1:6" x14ac:dyDescent="0.2">
      <c r="A310" s="4" t="s">
        <v>12542</v>
      </c>
      <c r="B310" s="2">
        <v>3.6985212468152399E-96</v>
      </c>
      <c r="C310">
        <v>0.59144368696786997</v>
      </c>
      <c r="D310">
        <v>0.55700000000000005</v>
      </c>
      <c r="E310">
        <v>0.441</v>
      </c>
      <c r="F310" s="2">
        <v>6.8259908131222004E-92</v>
      </c>
    </row>
    <row r="311" spans="1:6" x14ac:dyDescent="0.2">
      <c r="A311" s="4" t="s">
        <v>12900</v>
      </c>
      <c r="B311" s="2">
        <v>1.19007699992666E-95</v>
      </c>
      <c r="C311">
        <v>-0.37297316199346398</v>
      </c>
      <c r="D311">
        <v>9.6000000000000002E-2</v>
      </c>
      <c r="E311">
        <v>0.35699999999999998</v>
      </c>
      <c r="F311" s="2">
        <v>2.1964061110646399E-91</v>
      </c>
    </row>
    <row r="312" spans="1:6" x14ac:dyDescent="0.2">
      <c r="A312" s="4" t="s">
        <v>11814</v>
      </c>
      <c r="B312" s="2">
        <v>1.2051921559505099E-95</v>
      </c>
      <c r="C312">
        <v>-0.72091949781808595</v>
      </c>
      <c r="D312">
        <v>0.159</v>
      </c>
      <c r="E312">
        <v>0.46500000000000002</v>
      </c>
      <c r="F312" s="2">
        <v>2.2243026430222599E-91</v>
      </c>
    </row>
    <row r="313" spans="1:6" x14ac:dyDescent="0.2">
      <c r="A313" s="4" t="s">
        <v>11440</v>
      </c>
      <c r="B313" s="2">
        <v>1.4833468576151501E-95</v>
      </c>
      <c r="C313">
        <v>-0.67350058775354704</v>
      </c>
      <c r="D313">
        <v>0.59199999999999997</v>
      </c>
      <c r="E313">
        <v>0.80800000000000005</v>
      </c>
      <c r="F313" s="2">
        <v>2.7376649604145301E-91</v>
      </c>
    </row>
    <row r="314" spans="1:6" x14ac:dyDescent="0.2">
      <c r="A314" s="4" t="s">
        <v>13028</v>
      </c>
      <c r="B314" s="2">
        <v>2.4643756369593399E-95</v>
      </c>
      <c r="C314">
        <v>-0.50980634013006698</v>
      </c>
      <c r="D314">
        <v>0.28000000000000003</v>
      </c>
      <c r="E314">
        <v>0.61199999999999999</v>
      </c>
      <c r="F314" s="2">
        <v>4.5482516755721599E-91</v>
      </c>
    </row>
    <row r="315" spans="1:6" x14ac:dyDescent="0.2">
      <c r="A315" s="4" t="s">
        <v>12582</v>
      </c>
      <c r="B315" s="2">
        <v>2.67634952193017E-95</v>
      </c>
      <c r="C315">
        <v>0.59408065117324504</v>
      </c>
      <c r="D315">
        <v>0.45</v>
      </c>
      <c r="E315">
        <v>0.35699999999999998</v>
      </c>
      <c r="F315" s="2">
        <v>4.9394706776743097E-91</v>
      </c>
    </row>
    <row r="316" spans="1:6" x14ac:dyDescent="0.2">
      <c r="A316" s="4" t="s">
        <v>13092</v>
      </c>
      <c r="B316" s="2">
        <v>3.0573527371484598E-95</v>
      </c>
      <c r="C316">
        <v>-0.42374007047004197</v>
      </c>
      <c r="D316">
        <v>6.2E-2</v>
      </c>
      <c r="E316">
        <v>0.30499999999999999</v>
      </c>
      <c r="F316" s="2">
        <v>5.6426502116811995E-91</v>
      </c>
    </row>
    <row r="317" spans="1:6" x14ac:dyDescent="0.2">
      <c r="A317" s="4" t="s">
        <v>12475</v>
      </c>
      <c r="B317" s="2">
        <v>3.9641771237205302E-95</v>
      </c>
      <c r="C317">
        <v>0.64549558849452504</v>
      </c>
      <c r="D317">
        <v>0.45</v>
      </c>
      <c r="E317">
        <v>0.249</v>
      </c>
      <c r="F317" s="2">
        <v>7.3162852995386001E-91</v>
      </c>
    </row>
    <row r="318" spans="1:6" x14ac:dyDescent="0.2">
      <c r="A318" s="4" t="s">
        <v>12073</v>
      </c>
      <c r="B318" s="2">
        <v>4.6273010475359798E-95</v>
      </c>
      <c r="C318">
        <v>-0.37344794430725903</v>
      </c>
      <c r="D318">
        <v>3.6999999999999998E-2</v>
      </c>
      <c r="E318">
        <v>0.25700000000000001</v>
      </c>
      <c r="F318" s="2">
        <v>8.5401468133324102E-91</v>
      </c>
    </row>
    <row r="319" spans="1:6" x14ac:dyDescent="0.2">
      <c r="A319" s="4" t="s">
        <v>12045</v>
      </c>
      <c r="B319" s="2">
        <v>4.9001080133481703E-95</v>
      </c>
      <c r="C319">
        <v>-0.90799373229705804</v>
      </c>
      <c r="D319">
        <v>1.6E-2</v>
      </c>
      <c r="E319">
        <v>0.20599999999999999</v>
      </c>
      <c r="F319" s="2">
        <v>9.0436393494353899E-91</v>
      </c>
    </row>
    <row r="320" spans="1:6" x14ac:dyDescent="0.2">
      <c r="A320" s="4" t="s">
        <v>11653</v>
      </c>
      <c r="B320" s="2">
        <v>6.8279016287403198E-95</v>
      </c>
      <c r="C320">
        <v>-0.762627966056587</v>
      </c>
      <c r="D320">
        <v>0.27900000000000003</v>
      </c>
      <c r="E320">
        <v>0.59399999999999997</v>
      </c>
      <c r="F320" s="2">
        <v>1.26015752460031E-90</v>
      </c>
    </row>
    <row r="321" spans="1:6" x14ac:dyDescent="0.2">
      <c r="A321" s="4" t="s">
        <v>14172</v>
      </c>
      <c r="B321" s="2">
        <v>8.3747829577909303E-95</v>
      </c>
      <c r="C321">
        <v>0.41026762633792702</v>
      </c>
      <c r="D321">
        <v>0.94</v>
      </c>
      <c r="E321">
        <v>0.93600000000000005</v>
      </c>
      <c r="F321" s="2">
        <v>1.54564994268989E-90</v>
      </c>
    </row>
    <row r="322" spans="1:6" x14ac:dyDescent="0.2">
      <c r="A322" s="4" t="s">
        <v>13106</v>
      </c>
      <c r="B322" s="2">
        <v>1.3962885876796601E-94</v>
      </c>
      <c r="C322">
        <v>-0.38250131734036902</v>
      </c>
      <c r="D322">
        <v>0.04</v>
      </c>
      <c r="E322">
        <v>0.26600000000000001</v>
      </c>
      <c r="F322" s="2">
        <v>2.5769902174215799E-90</v>
      </c>
    </row>
    <row r="323" spans="1:6" x14ac:dyDescent="0.2">
      <c r="A323" s="4" t="s">
        <v>12682</v>
      </c>
      <c r="B323" s="2">
        <v>2.3189440312331E-94</v>
      </c>
      <c r="C323">
        <v>-0.57255765002223102</v>
      </c>
      <c r="D323">
        <v>0.628</v>
      </c>
      <c r="E323">
        <v>0.83</v>
      </c>
      <c r="F323" s="2">
        <v>4.2798431040438101E-90</v>
      </c>
    </row>
    <row r="324" spans="1:6" x14ac:dyDescent="0.2">
      <c r="A324" s="4" t="s">
        <v>11363</v>
      </c>
      <c r="B324" s="2">
        <v>2.6592878816574001E-94</v>
      </c>
      <c r="C324">
        <v>-0.58154862122859297</v>
      </c>
      <c r="D324">
        <v>0.2</v>
      </c>
      <c r="E324">
        <v>0.51600000000000001</v>
      </c>
      <c r="F324" s="2">
        <v>4.9079817143868897E-90</v>
      </c>
    </row>
    <row r="325" spans="1:6" x14ac:dyDescent="0.2">
      <c r="A325" s="4" t="s">
        <v>13054</v>
      </c>
      <c r="B325" s="2">
        <v>3.0292426795452798E-94</v>
      </c>
      <c r="C325">
        <v>-0.47977531745024199</v>
      </c>
      <c r="D325">
        <v>0.13700000000000001</v>
      </c>
      <c r="E325">
        <v>0.42899999999999999</v>
      </c>
      <c r="F325" s="2">
        <v>5.5907702893687702E-90</v>
      </c>
    </row>
    <row r="326" spans="1:6" x14ac:dyDescent="0.2">
      <c r="A326" s="4" t="s">
        <v>11654</v>
      </c>
      <c r="B326" s="2">
        <v>1.42639508889997E-93</v>
      </c>
      <c r="C326">
        <v>0.42142479113145598</v>
      </c>
      <c r="D326">
        <v>0.874</v>
      </c>
      <c r="E326">
        <v>0.63800000000000001</v>
      </c>
      <c r="F326" s="2">
        <v>2.6325547760737801E-89</v>
      </c>
    </row>
    <row r="327" spans="1:6" x14ac:dyDescent="0.2">
      <c r="A327" s="4" t="s">
        <v>13131</v>
      </c>
      <c r="B327" s="2">
        <v>1.57802805945413E-93</v>
      </c>
      <c r="C327">
        <v>-0.40108187222782599</v>
      </c>
      <c r="D327">
        <v>0.154</v>
      </c>
      <c r="E327">
        <v>0.443</v>
      </c>
      <c r="F327" s="2">
        <v>2.9124085865285499E-89</v>
      </c>
    </row>
    <row r="328" spans="1:6" x14ac:dyDescent="0.2">
      <c r="A328" s="4" t="s">
        <v>12822</v>
      </c>
      <c r="B328" s="2">
        <v>1.9993030887874201E-93</v>
      </c>
      <c r="C328">
        <v>-0.35762750882987798</v>
      </c>
      <c r="D328">
        <v>0.16600000000000001</v>
      </c>
      <c r="E328">
        <v>0.45200000000000001</v>
      </c>
      <c r="F328" s="2">
        <v>3.6899137806660697E-89</v>
      </c>
    </row>
    <row r="329" spans="1:6" x14ac:dyDescent="0.2">
      <c r="A329" s="4" t="s">
        <v>12052</v>
      </c>
      <c r="B329" s="2">
        <v>3.1631186982805899E-93</v>
      </c>
      <c r="C329">
        <v>-0.41511748240834101</v>
      </c>
      <c r="D329">
        <v>1.7000000000000001E-2</v>
      </c>
      <c r="E329">
        <v>0.21199999999999999</v>
      </c>
      <c r="F329" s="2">
        <v>5.8378518695466498E-89</v>
      </c>
    </row>
    <row r="330" spans="1:6" x14ac:dyDescent="0.2">
      <c r="A330" s="4" t="s">
        <v>13039</v>
      </c>
      <c r="B330" s="2">
        <v>3.3448456264946399E-93</v>
      </c>
      <c r="C330">
        <v>-0.48416647038795801</v>
      </c>
      <c r="D330">
        <v>0.24199999999999999</v>
      </c>
      <c r="E330">
        <v>0.56399999999999995</v>
      </c>
      <c r="F330" s="2">
        <v>6.1732470882585102E-89</v>
      </c>
    </row>
    <row r="331" spans="1:6" x14ac:dyDescent="0.2">
      <c r="A331" s="4" t="s">
        <v>13052</v>
      </c>
      <c r="B331" s="2">
        <v>3.4689602020756898E-93</v>
      </c>
      <c r="C331">
        <v>-0.46438264912063298</v>
      </c>
      <c r="D331">
        <v>0.185</v>
      </c>
      <c r="E331">
        <v>0.49199999999999999</v>
      </c>
      <c r="F331" s="2">
        <v>6.4023129489508996E-89</v>
      </c>
    </row>
    <row r="332" spans="1:6" x14ac:dyDescent="0.2">
      <c r="A332" s="4" t="s">
        <v>11316</v>
      </c>
      <c r="B332" s="2">
        <v>9.8423482970581199E-93</v>
      </c>
      <c r="C332">
        <v>-0.77003731090413097</v>
      </c>
      <c r="D332">
        <v>0.48799999999999999</v>
      </c>
      <c r="E332">
        <v>0.76400000000000001</v>
      </c>
      <c r="F332" s="2">
        <v>1.8165038017050499E-88</v>
      </c>
    </row>
    <row r="333" spans="1:6" x14ac:dyDescent="0.2">
      <c r="A333" s="4" t="s">
        <v>12997</v>
      </c>
      <c r="B333" s="2">
        <v>1.48451514406216E-92</v>
      </c>
      <c r="C333">
        <v>-0.58230647594354701</v>
      </c>
      <c r="D333">
        <v>0.51300000000000001</v>
      </c>
      <c r="E333">
        <v>0.78200000000000003</v>
      </c>
      <c r="F333" s="2">
        <v>2.7398211498811198E-88</v>
      </c>
    </row>
    <row r="334" spans="1:6" x14ac:dyDescent="0.2">
      <c r="A334" s="4" t="s">
        <v>13121</v>
      </c>
      <c r="B334" s="2">
        <v>1.92984417513659E-92</v>
      </c>
      <c r="C334">
        <v>-0.954899611180966</v>
      </c>
      <c r="D334">
        <v>4.7E-2</v>
      </c>
      <c r="E334">
        <v>0.27800000000000002</v>
      </c>
      <c r="F334" s="2">
        <v>3.56172040963208E-88</v>
      </c>
    </row>
    <row r="335" spans="1:6" x14ac:dyDescent="0.2">
      <c r="A335" s="4" t="s">
        <v>12564</v>
      </c>
      <c r="B335" s="2">
        <v>2.7012689689897799E-92</v>
      </c>
      <c r="C335">
        <v>0.489442592134126</v>
      </c>
      <c r="D335">
        <v>0.56200000000000006</v>
      </c>
      <c r="E335">
        <v>0.45600000000000002</v>
      </c>
      <c r="F335" s="2">
        <v>4.9854620091675402E-88</v>
      </c>
    </row>
    <row r="336" spans="1:6" x14ac:dyDescent="0.2">
      <c r="A336" s="4" t="s">
        <v>13073</v>
      </c>
      <c r="B336" s="2">
        <v>3.8243664943153899E-92</v>
      </c>
      <c r="C336">
        <v>-0.399480379415871</v>
      </c>
      <c r="D336">
        <v>0.126</v>
      </c>
      <c r="E336">
        <v>0.40200000000000002</v>
      </c>
      <c r="F336" s="2">
        <v>7.0582508019084796E-88</v>
      </c>
    </row>
    <row r="337" spans="1:6" x14ac:dyDescent="0.2">
      <c r="A337" s="4" t="s">
        <v>12726</v>
      </c>
      <c r="B337" s="2">
        <v>1.2944378779970201E-91</v>
      </c>
      <c r="C337">
        <v>-0.58472478356972502</v>
      </c>
      <c r="D337">
        <v>0.22600000000000001</v>
      </c>
      <c r="E337">
        <v>0.54300000000000004</v>
      </c>
      <c r="F337" s="2">
        <v>2.3890145476313002E-87</v>
      </c>
    </row>
    <row r="338" spans="1:6" x14ac:dyDescent="0.2">
      <c r="A338" s="4" t="s">
        <v>11827</v>
      </c>
      <c r="B338" s="2">
        <v>1.84031733792225E-91</v>
      </c>
      <c r="C338">
        <v>-0.67363269049406405</v>
      </c>
      <c r="D338">
        <v>0.51500000000000001</v>
      </c>
      <c r="E338">
        <v>0.79</v>
      </c>
      <c r="F338" s="2">
        <v>3.3964896788693101E-87</v>
      </c>
    </row>
    <row r="339" spans="1:6" x14ac:dyDescent="0.2">
      <c r="A339" s="4" t="s">
        <v>12409</v>
      </c>
      <c r="B339" s="2">
        <v>1.93476211639061E-91</v>
      </c>
      <c r="C339">
        <v>0.73112867645693902</v>
      </c>
      <c r="D339">
        <v>0.35799999999999998</v>
      </c>
      <c r="E339">
        <v>0.123</v>
      </c>
      <c r="F339" s="2">
        <v>3.5707969620105099E-87</v>
      </c>
    </row>
    <row r="340" spans="1:6" x14ac:dyDescent="0.2">
      <c r="A340" s="4" t="s">
        <v>13065</v>
      </c>
      <c r="B340" s="2">
        <v>2.06214198363195E-91</v>
      </c>
      <c r="C340">
        <v>-0.49792409472170102</v>
      </c>
      <c r="D340">
        <v>0.13100000000000001</v>
      </c>
      <c r="E340">
        <v>0.41699999999999998</v>
      </c>
      <c r="F340" s="2">
        <v>3.8058892449911298E-87</v>
      </c>
    </row>
    <row r="341" spans="1:6" x14ac:dyDescent="0.2">
      <c r="A341" s="4" t="s">
        <v>12666</v>
      </c>
      <c r="B341" s="2">
        <v>2.4598325251980602E-91</v>
      </c>
      <c r="C341">
        <v>-0.48899413426942501</v>
      </c>
      <c r="D341">
        <v>0.71899999999999997</v>
      </c>
      <c r="E341">
        <v>0.86299999999999999</v>
      </c>
      <c r="F341" s="2">
        <v>4.5398669085055303E-87</v>
      </c>
    </row>
    <row r="342" spans="1:6" x14ac:dyDescent="0.2">
      <c r="A342" s="4" t="s">
        <v>12598</v>
      </c>
      <c r="B342" s="2">
        <v>2.5712562163993998E-91</v>
      </c>
      <c r="C342">
        <v>0.50857855360795401</v>
      </c>
      <c r="D342">
        <v>0.54900000000000004</v>
      </c>
      <c r="E342">
        <v>0.51100000000000001</v>
      </c>
      <c r="F342" s="2">
        <v>4.7455104729867401E-87</v>
      </c>
    </row>
    <row r="343" spans="1:6" x14ac:dyDescent="0.2">
      <c r="A343" s="4" t="s">
        <v>12857</v>
      </c>
      <c r="B343" s="2">
        <v>2.7665090410537999E-91</v>
      </c>
      <c r="C343">
        <v>-0.39707066844195898</v>
      </c>
      <c r="D343">
        <v>0.11</v>
      </c>
      <c r="E343">
        <v>0.379</v>
      </c>
      <c r="F343" s="2">
        <v>5.1058690861689001E-87</v>
      </c>
    </row>
    <row r="344" spans="1:6" x14ac:dyDescent="0.2">
      <c r="A344" s="4" t="s">
        <v>12496</v>
      </c>
      <c r="B344" s="2">
        <v>3.2125628158165802E-91</v>
      </c>
      <c r="C344">
        <v>0.71079191628523397</v>
      </c>
      <c r="D344">
        <v>0.505</v>
      </c>
      <c r="E344">
        <v>0.33300000000000002</v>
      </c>
      <c r="F344" s="2">
        <v>5.9291059328710798E-87</v>
      </c>
    </row>
    <row r="345" spans="1:6" x14ac:dyDescent="0.2">
      <c r="A345" s="4" t="s">
        <v>13128</v>
      </c>
      <c r="B345" s="2">
        <v>3.7086760225512799E-91</v>
      </c>
      <c r="C345">
        <v>-0.38811838002451698</v>
      </c>
      <c r="D345">
        <v>0.219</v>
      </c>
      <c r="E345">
        <v>0.52</v>
      </c>
      <c r="F345" s="2">
        <v>6.84473246722064E-87</v>
      </c>
    </row>
    <row r="346" spans="1:6" x14ac:dyDescent="0.2">
      <c r="A346" s="4" t="s">
        <v>13098</v>
      </c>
      <c r="B346" s="2">
        <v>5.82464073221358E-91</v>
      </c>
      <c r="C346">
        <v>-0.39747901207546099</v>
      </c>
      <c r="D346">
        <v>4.9000000000000002E-2</v>
      </c>
      <c r="E346">
        <v>0.27800000000000002</v>
      </c>
      <c r="F346" s="2">
        <v>1.0749956935373401E-86</v>
      </c>
    </row>
    <row r="347" spans="1:6" x14ac:dyDescent="0.2">
      <c r="A347" s="4" t="s">
        <v>12482</v>
      </c>
      <c r="B347" s="2">
        <v>1.69555816886624E-90</v>
      </c>
      <c r="C347">
        <v>0.78708289792817498</v>
      </c>
      <c r="D347">
        <v>0.56699999999999995</v>
      </c>
      <c r="E347">
        <v>0.37</v>
      </c>
      <c r="F347" s="2">
        <v>3.1293221564595399E-86</v>
      </c>
    </row>
    <row r="348" spans="1:6" x14ac:dyDescent="0.2">
      <c r="A348" s="4" t="s">
        <v>13062</v>
      </c>
      <c r="B348" s="2">
        <v>2.3028974436059901E-90</v>
      </c>
      <c r="C348">
        <v>-0.40513293478356199</v>
      </c>
      <c r="D348">
        <v>0.17599999999999999</v>
      </c>
      <c r="E348">
        <v>0.46600000000000003</v>
      </c>
      <c r="F348" s="2">
        <v>4.25022752191921E-86</v>
      </c>
    </row>
    <row r="349" spans="1:6" x14ac:dyDescent="0.2">
      <c r="A349" s="4" t="s">
        <v>12944</v>
      </c>
      <c r="B349" s="2">
        <v>3.7635012116424599E-90</v>
      </c>
      <c r="C349">
        <v>-0.32563578662498999</v>
      </c>
      <c r="D349">
        <v>2.1999999999999999E-2</v>
      </c>
      <c r="E349">
        <v>0.214</v>
      </c>
      <c r="F349" s="2">
        <v>6.9459178362073295E-86</v>
      </c>
    </row>
    <row r="350" spans="1:6" x14ac:dyDescent="0.2">
      <c r="A350" s="4" t="s">
        <v>11376</v>
      </c>
      <c r="B350" s="2">
        <v>5.9648048085342004E-90</v>
      </c>
      <c r="C350">
        <v>-0.60374619733071799</v>
      </c>
      <c r="D350">
        <v>0.129</v>
      </c>
      <c r="E350">
        <v>0.41199999999999998</v>
      </c>
      <c r="F350" s="2">
        <v>1.1008643754630699E-85</v>
      </c>
    </row>
    <row r="351" spans="1:6" x14ac:dyDescent="0.2">
      <c r="A351" s="4" t="s">
        <v>13053</v>
      </c>
      <c r="B351" s="2">
        <v>1.27835563314243E-89</v>
      </c>
      <c r="C351">
        <v>-0.35144363469851497</v>
      </c>
      <c r="D351">
        <v>0.218</v>
      </c>
      <c r="E351">
        <v>0.50800000000000001</v>
      </c>
      <c r="F351" s="2">
        <v>2.35933315652768E-85</v>
      </c>
    </row>
    <row r="352" spans="1:6" x14ac:dyDescent="0.2">
      <c r="A352" s="4" t="s">
        <v>13045</v>
      </c>
      <c r="B352" s="2">
        <v>1.3659649418014199E-89</v>
      </c>
      <c r="C352">
        <v>-0.46044491227950402</v>
      </c>
      <c r="D352">
        <v>0.252</v>
      </c>
      <c r="E352">
        <v>0.56699999999999995</v>
      </c>
      <c r="F352" s="2">
        <v>2.5210248965887101E-85</v>
      </c>
    </row>
    <row r="353" spans="1:6" x14ac:dyDescent="0.2">
      <c r="A353" s="4" t="s">
        <v>12636</v>
      </c>
      <c r="B353" s="2">
        <v>2.0882006346936901E-89</v>
      </c>
      <c r="C353">
        <v>0.39711954364426799</v>
      </c>
      <c r="D353">
        <v>0.95</v>
      </c>
      <c r="E353">
        <v>0.92300000000000004</v>
      </c>
      <c r="F353" s="2">
        <v>3.8539830913906799E-85</v>
      </c>
    </row>
    <row r="354" spans="1:6" x14ac:dyDescent="0.2">
      <c r="A354" s="4" t="s">
        <v>12129</v>
      </c>
      <c r="B354" s="2">
        <v>2.1871266772850101E-89</v>
      </c>
      <c r="C354">
        <v>-0.54439242987014802</v>
      </c>
      <c r="D354">
        <v>0.121</v>
      </c>
      <c r="E354">
        <v>0.4</v>
      </c>
      <c r="F354" s="2">
        <v>4.03656099559721E-85</v>
      </c>
    </row>
    <row r="355" spans="1:6" x14ac:dyDescent="0.2">
      <c r="A355" s="4" t="s">
        <v>12106</v>
      </c>
      <c r="B355" s="2">
        <v>3.9339890027579403E-89</v>
      </c>
      <c r="C355">
        <v>-0.848333338252106</v>
      </c>
      <c r="D355">
        <v>0.192</v>
      </c>
      <c r="E355">
        <v>0.47799999999999998</v>
      </c>
      <c r="F355" s="2">
        <v>7.2605701034900604E-85</v>
      </c>
    </row>
    <row r="356" spans="1:6" x14ac:dyDescent="0.2">
      <c r="A356" s="4" t="s">
        <v>12643</v>
      </c>
      <c r="B356" s="2">
        <v>4.4948041370825203E-89</v>
      </c>
      <c r="C356">
        <v>0.47755484608680598</v>
      </c>
      <c r="D356">
        <v>0.501</v>
      </c>
      <c r="E356">
        <v>0.46500000000000002</v>
      </c>
      <c r="F356" s="2">
        <v>8.2956105153995096E-85</v>
      </c>
    </row>
    <row r="357" spans="1:6" x14ac:dyDescent="0.2">
      <c r="A357" s="4" t="s">
        <v>12817</v>
      </c>
      <c r="B357" s="2">
        <v>5.93751868790487E-89</v>
      </c>
      <c r="C357">
        <v>-0.42969760763210402</v>
      </c>
      <c r="D357">
        <v>0.183</v>
      </c>
      <c r="E357">
        <v>0.47699999999999998</v>
      </c>
      <c r="F357" s="2">
        <v>1.09582844903972E-84</v>
      </c>
    </row>
    <row r="358" spans="1:6" x14ac:dyDescent="0.2">
      <c r="A358" s="4" t="s">
        <v>12115</v>
      </c>
      <c r="B358" s="2">
        <v>6.33785509365803E-89</v>
      </c>
      <c r="C358">
        <v>-0.41937115486531501</v>
      </c>
      <c r="D358">
        <v>0.28599999999999998</v>
      </c>
      <c r="E358">
        <v>0.60099999999999998</v>
      </c>
      <c r="F358" s="2">
        <v>1.16971453608553E-84</v>
      </c>
    </row>
    <row r="359" spans="1:6" x14ac:dyDescent="0.2">
      <c r="A359" s="4" t="s">
        <v>11780</v>
      </c>
      <c r="B359" s="2">
        <v>1.20244451275888E-88</v>
      </c>
      <c r="C359">
        <v>-0.74805672095020803</v>
      </c>
      <c r="D359">
        <v>0.223</v>
      </c>
      <c r="E359">
        <v>0.53</v>
      </c>
      <c r="F359" s="2">
        <v>2.2192315927477998E-84</v>
      </c>
    </row>
    <row r="360" spans="1:6" x14ac:dyDescent="0.2">
      <c r="A360" s="4" t="s">
        <v>12110</v>
      </c>
      <c r="B360" s="2">
        <v>1.20710840956541E-88</v>
      </c>
      <c r="C360">
        <v>-0.41575838116888503</v>
      </c>
      <c r="D360">
        <v>0.16500000000000001</v>
      </c>
      <c r="E360">
        <v>0.44600000000000001</v>
      </c>
      <c r="F360" s="2">
        <v>2.2278392806939198E-84</v>
      </c>
    </row>
    <row r="361" spans="1:6" x14ac:dyDescent="0.2">
      <c r="A361" s="4" t="s">
        <v>12057</v>
      </c>
      <c r="B361" s="2">
        <v>2.2356489490094301E-88</v>
      </c>
      <c r="C361">
        <v>-0.60606916584387505</v>
      </c>
      <c r="D361">
        <v>0.114</v>
      </c>
      <c r="E361">
        <v>0.38800000000000001</v>
      </c>
      <c r="F361" s="2">
        <v>4.1261137002918097E-84</v>
      </c>
    </row>
    <row r="362" spans="1:6" x14ac:dyDescent="0.2">
      <c r="A362" s="4" t="s">
        <v>12614</v>
      </c>
      <c r="B362" s="2">
        <v>3.15426553757793E-88</v>
      </c>
      <c r="C362">
        <v>0.43547011452301898</v>
      </c>
      <c r="D362">
        <v>0.622</v>
      </c>
      <c r="E362">
        <v>0.57699999999999996</v>
      </c>
      <c r="F362" s="2">
        <v>5.8215124761538204E-84</v>
      </c>
    </row>
    <row r="363" spans="1:6" x14ac:dyDescent="0.2">
      <c r="A363" s="4" t="s">
        <v>13043</v>
      </c>
      <c r="B363" s="2">
        <v>3.1812993882788002E-88</v>
      </c>
      <c r="C363">
        <v>-0.41529084399011601</v>
      </c>
      <c r="D363">
        <v>0.23</v>
      </c>
      <c r="E363">
        <v>0.53300000000000003</v>
      </c>
      <c r="F363" s="2">
        <v>5.8714061510073497E-84</v>
      </c>
    </row>
    <row r="364" spans="1:6" x14ac:dyDescent="0.2">
      <c r="A364" s="4" t="s">
        <v>12600</v>
      </c>
      <c r="B364" s="2">
        <v>3.3200528507796601E-88</v>
      </c>
      <c r="C364">
        <v>0.38840113463060999</v>
      </c>
      <c r="D364">
        <v>0.998</v>
      </c>
      <c r="E364">
        <v>0.88800000000000001</v>
      </c>
      <c r="F364" s="2">
        <v>6.1274895413989396E-84</v>
      </c>
    </row>
    <row r="365" spans="1:6" x14ac:dyDescent="0.2">
      <c r="A365" s="4" t="s">
        <v>12841</v>
      </c>
      <c r="B365" s="2">
        <v>5.8995831400257002E-88</v>
      </c>
      <c r="C365">
        <v>-0.377520497586951</v>
      </c>
      <c r="D365">
        <v>0.20100000000000001</v>
      </c>
      <c r="E365">
        <v>0.49</v>
      </c>
      <c r="F365" s="2">
        <v>1.08882706432314E-83</v>
      </c>
    </row>
    <row r="366" spans="1:6" x14ac:dyDescent="0.2">
      <c r="A366" s="4" t="s">
        <v>12527</v>
      </c>
      <c r="B366" s="2">
        <v>1.1481199115820601E-87</v>
      </c>
      <c r="C366">
        <v>0.53517415762379394</v>
      </c>
      <c r="D366">
        <v>0.38100000000000001</v>
      </c>
      <c r="E366">
        <v>0.24099999999999999</v>
      </c>
      <c r="F366" s="2">
        <v>2.1189701088158401E-83</v>
      </c>
    </row>
    <row r="367" spans="1:6" x14ac:dyDescent="0.2">
      <c r="A367" s="4" t="s">
        <v>14173</v>
      </c>
      <c r="B367" s="2">
        <v>1.56481306186659E-87</v>
      </c>
      <c r="C367">
        <v>0.35562077127991198</v>
      </c>
      <c r="D367">
        <v>0.73399999999999999</v>
      </c>
      <c r="E367">
        <v>0.72499999999999998</v>
      </c>
      <c r="F367" s="2">
        <v>2.8880189869809699E-83</v>
      </c>
    </row>
    <row r="368" spans="1:6" x14ac:dyDescent="0.2">
      <c r="A368" s="4" t="s">
        <v>12209</v>
      </c>
      <c r="B368" s="2">
        <v>1.65307657403791E-87</v>
      </c>
      <c r="C368">
        <v>-0.52576789023802895</v>
      </c>
      <c r="D368">
        <v>0.64400000000000002</v>
      </c>
      <c r="E368">
        <v>0.82699999999999996</v>
      </c>
      <c r="F368" s="2">
        <v>3.0509181250443599E-83</v>
      </c>
    </row>
    <row r="369" spans="1:6" x14ac:dyDescent="0.2">
      <c r="A369" s="4" t="s">
        <v>13072</v>
      </c>
      <c r="B369" s="2">
        <v>2.1997769258134101E-87</v>
      </c>
      <c r="C369">
        <v>-0.47050252421615002</v>
      </c>
      <c r="D369">
        <v>0.111</v>
      </c>
      <c r="E369">
        <v>0.377</v>
      </c>
      <c r="F369" s="2">
        <v>4.0599082942812302E-83</v>
      </c>
    </row>
    <row r="370" spans="1:6" x14ac:dyDescent="0.2">
      <c r="A370" s="4" t="s">
        <v>10686</v>
      </c>
      <c r="B370" s="2">
        <v>2.4011008969178802E-87</v>
      </c>
      <c r="C370">
        <v>-0.77978008400642496</v>
      </c>
      <c r="D370">
        <v>7.8E-2</v>
      </c>
      <c r="E370">
        <v>0.32900000000000001</v>
      </c>
      <c r="F370" s="2">
        <v>4.4314718153516403E-83</v>
      </c>
    </row>
    <row r="371" spans="1:6" x14ac:dyDescent="0.2">
      <c r="A371" s="4" t="s">
        <v>13088</v>
      </c>
      <c r="B371" s="2">
        <v>2.8764599189761501E-87</v>
      </c>
      <c r="C371">
        <v>-0.43191243487981701</v>
      </c>
      <c r="D371">
        <v>0.08</v>
      </c>
      <c r="E371">
        <v>0.32500000000000001</v>
      </c>
      <c r="F371" s="2">
        <v>5.3087944264623901E-83</v>
      </c>
    </row>
    <row r="372" spans="1:6" x14ac:dyDescent="0.2">
      <c r="A372" s="4" t="s">
        <v>12848</v>
      </c>
      <c r="B372" s="2">
        <v>4.9344028015110404E-87</v>
      </c>
      <c r="C372">
        <v>-0.40355002866802597</v>
      </c>
      <c r="D372">
        <v>0.182</v>
      </c>
      <c r="E372">
        <v>0.47</v>
      </c>
      <c r="F372" s="2">
        <v>9.1069338104687798E-83</v>
      </c>
    </row>
    <row r="373" spans="1:6" x14ac:dyDescent="0.2">
      <c r="A373" s="4" t="s">
        <v>12589</v>
      </c>
      <c r="B373" s="2">
        <v>6.6227693668688098E-87</v>
      </c>
      <c r="C373">
        <v>0.44811006045909002</v>
      </c>
      <c r="D373">
        <v>0.495</v>
      </c>
      <c r="E373">
        <v>0.41299999999999998</v>
      </c>
      <c r="F373" s="2">
        <v>1.22229831434931E-82</v>
      </c>
    </row>
    <row r="374" spans="1:6" x14ac:dyDescent="0.2">
      <c r="A374" s="4" t="s">
        <v>12263</v>
      </c>
      <c r="B374" s="2">
        <v>1.07055835833773E-86</v>
      </c>
      <c r="C374">
        <v>0.56756084967986997</v>
      </c>
      <c r="D374">
        <v>0.63300000000000001</v>
      </c>
      <c r="E374">
        <v>0.53500000000000003</v>
      </c>
      <c r="F374" s="2">
        <v>1.97582250614812E-82</v>
      </c>
    </row>
    <row r="375" spans="1:6" x14ac:dyDescent="0.2">
      <c r="A375" s="4" t="s">
        <v>13068</v>
      </c>
      <c r="B375" s="2">
        <v>1.50220823676484E-86</v>
      </c>
      <c r="C375">
        <v>-0.43065003074987301</v>
      </c>
      <c r="D375">
        <v>0.125</v>
      </c>
      <c r="E375">
        <v>0.39500000000000002</v>
      </c>
      <c r="F375" s="2">
        <v>2.7724755217732001E-82</v>
      </c>
    </row>
    <row r="376" spans="1:6" x14ac:dyDescent="0.2">
      <c r="A376" s="4" t="s">
        <v>12914</v>
      </c>
      <c r="B376" s="2">
        <v>3.8448155646318898E-86</v>
      </c>
      <c r="C376">
        <v>-0.37741035397051698</v>
      </c>
      <c r="D376">
        <v>7.3999999999999996E-2</v>
      </c>
      <c r="E376">
        <v>0.313</v>
      </c>
      <c r="F376" s="2">
        <v>7.0959916060846197E-82</v>
      </c>
    </row>
    <row r="377" spans="1:6" x14ac:dyDescent="0.2">
      <c r="A377" s="4" t="s">
        <v>14174</v>
      </c>
      <c r="B377" s="2">
        <v>4.6466986945089302E-86</v>
      </c>
      <c r="C377">
        <v>0.42567054729679998</v>
      </c>
      <c r="D377">
        <v>0.54200000000000004</v>
      </c>
      <c r="E377">
        <v>0.46600000000000003</v>
      </c>
      <c r="F377" s="2">
        <v>8.57594711058568E-82</v>
      </c>
    </row>
    <row r="378" spans="1:6" x14ac:dyDescent="0.2">
      <c r="A378" s="4" t="s">
        <v>12952</v>
      </c>
      <c r="B378" s="2">
        <v>7.2592107794751201E-86</v>
      </c>
      <c r="C378">
        <v>-0.28186213465200299</v>
      </c>
      <c r="D378">
        <v>1.4E-2</v>
      </c>
      <c r="E378">
        <v>0.189</v>
      </c>
      <c r="F378" s="2">
        <v>1.3397599414599301E-81</v>
      </c>
    </row>
    <row r="379" spans="1:6" x14ac:dyDescent="0.2">
      <c r="A379" s="4" t="s">
        <v>12344</v>
      </c>
      <c r="B379" s="2">
        <v>8.2684229969400695E-86</v>
      </c>
      <c r="C379">
        <v>0.47009760230011899</v>
      </c>
      <c r="D379">
        <v>0.55200000000000005</v>
      </c>
      <c r="E379">
        <v>0.48099999999999998</v>
      </c>
      <c r="F379" s="2">
        <v>1.5260201483152601E-81</v>
      </c>
    </row>
    <row r="380" spans="1:6" x14ac:dyDescent="0.2">
      <c r="A380" s="4" t="s">
        <v>12811</v>
      </c>
      <c r="B380" s="2">
        <v>9.1174632972474396E-86</v>
      </c>
      <c r="C380">
        <v>-0.35740618899680399</v>
      </c>
      <c r="D380">
        <v>0.17599999999999999</v>
      </c>
      <c r="E380">
        <v>0.45100000000000001</v>
      </c>
      <c r="F380" s="2">
        <v>1.6827190261399899E-81</v>
      </c>
    </row>
    <row r="381" spans="1:6" x14ac:dyDescent="0.2">
      <c r="A381" s="4" t="s">
        <v>12360</v>
      </c>
      <c r="B381" s="2">
        <v>1.11699602856568E-85</v>
      </c>
      <c r="C381">
        <v>0.64714767967930598</v>
      </c>
      <c r="D381">
        <v>0.36299999999999999</v>
      </c>
      <c r="E381">
        <v>0.19600000000000001</v>
      </c>
      <c r="F381" s="2">
        <v>2.06152787032083E-81</v>
      </c>
    </row>
    <row r="382" spans="1:6" x14ac:dyDescent="0.2">
      <c r="A382" s="4" t="s">
        <v>10592</v>
      </c>
      <c r="B382" s="2">
        <v>1.23442217271126E-85</v>
      </c>
      <c r="C382">
        <v>0.65257147716744102</v>
      </c>
      <c r="D382">
        <v>0.32700000000000001</v>
      </c>
      <c r="E382">
        <v>0.151</v>
      </c>
      <c r="F382" s="2">
        <v>2.2782495619559002E-81</v>
      </c>
    </row>
    <row r="383" spans="1:6" x14ac:dyDescent="0.2">
      <c r="A383" s="4" t="s">
        <v>12816</v>
      </c>
      <c r="B383" s="2">
        <v>1.2494134128917501E-85</v>
      </c>
      <c r="C383">
        <v>-0.39289010885179498</v>
      </c>
      <c r="D383">
        <v>0.19900000000000001</v>
      </c>
      <c r="E383">
        <v>0.48599999999999999</v>
      </c>
      <c r="F383" s="2">
        <v>2.3059173948330199E-81</v>
      </c>
    </row>
    <row r="384" spans="1:6" x14ac:dyDescent="0.2">
      <c r="A384" s="4" t="s">
        <v>10589</v>
      </c>
      <c r="B384" s="2">
        <v>1.25072253381418E-85</v>
      </c>
      <c r="C384">
        <v>0.63666875261898503</v>
      </c>
      <c r="D384">
        <v>0.52300000000000002</v>
      </c>
      <c r="E384">
        <v>0.41299999999999998</v>
      </c>
      <c r="F384" s="2">
        <v>2.3083335084074602E-81</v>
      </c>
    </row>
    <row r="385" spans="1:6" x14ac:dyDescent="0.2">
      <c r="A385" s="4" t="s">
        <v>12439</v>
      </c>
      <c r="B385" s="2">
        <v>1.7451162913152001E-85</v>
      </c>
      <c r="C385">
        <v>0.68055129262311298</v>
      </c>
      <c r="D385">
        <v>0.3</v>
      </c>
      <c r="E385">
        <v>0.09</v>
      </c>
      <c r="F385" s="2">
        <v>3.22078662725132E-81</v>
      </c>
    </row>
    <row r="386" spans="1:6" x14ac:dyDescent="0.2">
      <c r="A386" s="4" t="s">
        <v>12309</v>
      </c>
      <c r="B386" s="2">
        <v>2.4649612244861399E-85</v>
      </c>
      <c r="C386">
        <v>0.64339047180619502</v>
      </c>
      <c r="D386">
        <v>0.26800000000000002</v>
      </c>
      <c r="E386">
        <v>0.08</v>
      </c>
      <c r="F386" s="2">
        <v>4.5493324359116196E-81</v>
      </c>
    </row>
    <row r="387" spans="1:6" x14ac:dyDescent="0.2">
      <c r="A387" s="4" t="s">
        <v>13003</v>
      </c>
      <c r="B387" s="2">
        <v>4.1939967336722901E-85</v>
      </c>
      <c r="C387">
        <v>-0.55989697898819502</v>
      </c>
      <c r="D387">
        <v>0.38700000000000001</v>
      </c>
      <c r="E387">
        <v>0.69499999999999995</v>
      </c>
      <c r="F387" s="2">
        <v>7.7404403716655801E-81</v>
      </c>
    </row>
    <row r="388" spans="1:6" x14ac:dyDescent="0.2">
      <c r="A388" s="4" t="s">
        <v>12861</v>
      </c>
      <c r="B388" s="2">
        <v>7.2200152533397204E-85</v>
      </c>
      <c r="C388">
        <v>-0.32473856250178101</v>
      </c>
      <c r="D388">
        <v>0.10100000000000001</v>
      </c>
      <c r="E388">
        <v>0.34200000000000003</v>
      </c>
      <c r="F388" s="2">
        <v>1.3325260151563801E-80</v>
      </c>
    </row>
    <row r="389" spans="1:6" x14ac:dyDescent="0.2">
      <c r="A389" s="4" t="s">
        <v>13033</v>
      </c>
      <c r="B389" s="2">
        <v>8.5312241281193204E-85</v>
      </c>
      <c r="C389">
        <v>-0.48296543317486401</v>
      </c>
      <c r="D389">
        <v>0.29899999999999999</v>
      </c>
      <c r="E389">
        <v>0.61299999999999999</v>
      </c>
      <c r="F389" s="2">
        <v>1.5745227250857E-80</v>
      </c>
    </row>
    <row r="390" spans="1:6" x14ac:dyDescent="0.2">
      <c r="A390" s="4" t="s">
        <v>12999</v>
      </c>
      <c r="B390" s="2">
        <v>8.6805910024321696E-85</v>
      </c>
      <c r="C390">
        <v>-0.52820473390646205</v>
      </c>
      <c r="D390">
        <v>0.49299999999999999</v>
      </c>
      <c r="E390">
        <v>0.77400000000000002</v>
      </c>
      <c r="F390" s="2">
        <v>1.6020898754088799E-80</v>
      </c>
    </row>
    <row r="391" spans="1:6" x14ac:dyDescent="0.2">
      <c r="A391" s="4" t="s">
        <v>13084</v>
      </c>
      <c r="B391" s="2">
        <v>8.7697930583375498E-85</v>
      </c>
      <c r="C391">
        <v>-0.413365731221008</v>
      </c>
      <c r="D391">
        <v>0.10199999999999999</v>
      </c>
      <c r="E391">
        <v>0.35599999999999998</v>
      </c>
      <c r="F391" s="2">
        <v>1.61855300684678E-80</v>
      </c>
    </row>
    <row r="392" spans="1:6" x14ac:dyDescent="0.2">
      <c r="A392" s="4" t="s">
        <v>10772</v>
      </c>
      <c r="B392" s="2">
        <v>8.8140370532483803E-85</v>
      </c>
      <c r="C392">
        <v>-0.33094908746174101</v>
      </c>
      <c r="D392">
        <v>8.4000000000000005E-2</v>
      </c>
      <c r="E392">
        <v>0.316</v>
      </c>
      <c r="F392" s="2">
        <v>1.6267186785475199E-80</v>
      </c>
    </row>
    <row r="393" spans="1:6" x14ac:dyDescent="0.2">
      <c r="A393" s="4" t="s">
        <v>12225</v>
      </c>
      <c r="B393" s="2">
        <v>1.05808340661453E-84</v>
      </c>
      <c r="C393">
        <v>0.43236221580532502</v>
      </c>
      <c r="D393">
        <v>0.91900000000000004</v>
      </c>
      <c r="E393">
        <v>0.85299999999999998</v>
      </c>
      <c r="F393" s="2">
        <v>1.9527987352477701E-80</v>
      </c>
    </row>
    <row r="394" spans="1:6" x14ac:dyDescent="0.2">
      <c r="A394" s="4" t="s">
        <v>12869</v>
      </c>
      <c r="B394" s="2">
        <v>1.34183748921548E-84</v>
      </c>
      <c r="C394">
        <v>-0.35774757846078098</v>
      </c>
      <c r="D394">
        <v>0.14199999999999999</v>
      </c>
      <c r="E394">
        <v>0.40200000000000002</v>
      </c>
      <c r="F394" s="2">
        <v>2.4764952700961001E-80</v>
      </c>
    </row>
    <row r="395" spans="1:6" x14ac:dyDescent="0.2">
      <c r="A395" s="4" t="s">
        <v>13115</v>
      </c>
      <c r="B395" s="2">
        <v>1.78865401967303E-84</v>
      </c>
      <c r="C395">
        <v>-0.39387684996170103</v>
      </c>
      <c r="D395">
        <v>7.0000000000000001E-3</v>
      </c>
      <c r="E395">
        <v>0.16400000000000001</v>
      </c>
      <c r="F395" s="2">
        <v>3.3011398587085502E-80</v>
      </c>
    </row>
    <row r="396" spans="1:6" x14ac:dyDescent="0.2">
      <c r="A396" s="4" t="s">
        <v>11782</v>
      </c>
      <c r="B396" s="2">
        <v>2.5076810255670899E-84</v>
      </c>
      <c r="C396">
        <v>-0.47712940014063498</v>
      </c>
      <c r="D396">
        <v>0.252</v>
      </c>
      <c r="E396">
        <v>0.55800000000000005</v>
      </c>
      <c r="F396" s="2">
        <v>4.6281761007866299E-80</v>
      </c>
    </row>
    <row r="397" spans="1:6" x14ac:dyDescent="0.2">
      <c r="A397" s="4" t="s">
        <v>12518</v>
      </c>
      <c r="B397" s="2">
        <v>4.5652734560444998E-84</v>
      </c>
      <c r="C397">
        <v>0.59306578268439603</v>
      </c>
      <c r="D397">
        <v>0.39</v>
      </c>
      <c r="E397">
        <v>0.20100000000000001</v>
      </c>
      <c r="F397" s="2">
        <v>8.4256686904757195E-80</v>
      </c>
    </row>
    <row r="398" spans="1:6" x14ac:dyDescent="0.2">
      <c r="A398" s="4" t="s">
        <v>12876</v>
      </c>
      <c r="B398" s="2">
        <v>4.8334017529589501E-84</v>
      </c>
      <c r="C398">
        <v>-0.35702211914859799</v>
      </c>
      <c r="D398">
        <v>0.14899999999999999</v>
      </c>
      <c r="E398">
        <v>0.41299999999999998</v>
      </c>
      <c r="F398" s="2">
        <v>8.9205262752610499E-80</v>
      </c>
    </row>
    <row r="399" spans="1:6" x14ac:dyDescent="0.2">
      <c r="A399" s="4" t="s">
        <v>13101</v>
      </c>
      <c r="B399" s="2">
        <v>5.2519300384627995E-84</v>
      </c>
      <c r="C399">
        <v>-0.43553220554295002</v>
      </c>
      <c r="D399">
        <v>9.4E-2</v>
      </c>
      <c r="E399">
        <v>0.34</v>
      </c>
      <c r="F399" s="2">
        <v>9.6929620789869496E-80</v>
      </c>
    </row>
    <row r="400" spans="1:6" x14ac:dyDescent="0.2">
      <c r="A400" s="4" t="s">
        <v>14175</v>
      </c>
      <c r="B400" s="2">
        <v>5.5993436852901099E-84</v>
      </c>
      <c r="C400">
        <v>-0.33074434681426101</v>
      </c>
      <c r="D400">
        <v>0.93200000000000005</v>
      </c>
      <c r="E400">
        <v>0.96699999999999997</v>
      </c>
      <c r="F400" s="2">
        <v>1.0334148705571399E-79</v>
      </c>
    </row>
    <row r="401" spans="1:6" x14ac:dyDescent="0.2">
      <c r="A401" s="4" t="s">
        <v>13135</v>
      </c>
      <c r="B401" s="2">
        <v>5.8229717613691999E-84</v>
      </c>
      <c r="C401">
        <v>-0.37126375517661803</v>
      </c>
      <c r="D401">
        <v>0.246</v>
      </c>
      <c r="E401">
        <v>0.54200000000000004</v>
      </c>
      <c r="F401" s="2">
        <v>1.0746876682783E-79</v>
      </c>
    </row>
    <row r="402" spans="1:6" x14ac:dyDescent="0.2">
      <c r="A402" s="4" t="s">
        <v>10840</v>
      </c>
      <c r="B402" s="2">
        <v>1.1501942456780199E-83</v>
      </c>
      <c r="C402">
        <v>1.14640789927027</v>
      </c>
      <c r="D402">
        <v>0.34100000000000003</v>
      </c>
      <c r="E402">
        <v>9.2999999999999999E-2</v>
      </c>
      <c r="F402" s="2">
        <v>2.1227984998233601E-79</v>
      </c>
    </row>
    <row r="403" spans="1:6" x14ac:dyDescent="0.2">
      <c r="A403" s="4" t="s">
        <v>12806</v>
      </c>
      <c r="B403" s="2">
        <v>1.44441692358167E-83</v>
      </c>
      <c r="C403">
        <v>-0.31467567554275799</v>
      </c>
      <c r="D403">
        <v>0.23</v>
      </c>
      <c r="E403">
        <v>0.51200000000000001</v>
      </c>
      <c r="F403" s="2">
        <v>2.6658158741623201E-79</v>
      </c>
    </row>
    <row r="404" spans="1:6" x14ac:dyDescent="0.2">
      <c r="A404" s="4" t="s">
        <v>12855</v>
      </c>
      <c r="B404" s="2">
        <v>1.58746920715829E-83</v>
      </c>
      <c r="C404">
        <v>-0.33332661431698102</v>
      </c>
      <c r="D404">
        <v>0.115</v>
      </c>
      <c r="E404">
        <v>0.36299999999999999</v>
      </c>
      <c r="F404" s="2">
        <v>2.9298331687313501E-79</v>
      </c>
    </row>
    <row r="405" spans="1:6" x14ac:dyDescent="0.2">
      <c r="A405" s="4" t="s">
        <v>13047</v>
      </c>
      <c r="B405" s="2">
        <v>1.9854303064997699E-83</v>
      </c>
      <c r="C405">
        <v>-0.50345273924125</v>
      </c>
      <c r="D405">
        <v>0.223</v>
      </c>
      <c r="E405">
        <v>0.52500000000000002</v>
      </c>
      <c r="F405" s="2">
        <v>3.6643101736759801E-79</v>
      </c>
    </row>
    <row r="406" spans="1:6" x14ac:dyDescent="0.2">
      <c r="A406" s="4" t="s">
        <v>13016</v>
      </c>
      <c r="B406" s="2">
        <v>2.1879122700060701E-83</v>
      </c>
      <c r="C406">
        <v>-0.45656536594257002</v>
      </c>
      <c r="D406">
        <v>0.33100000000000002</v>
      </c>
      <c r="E406">
        <v>0.64300000000000002</v>
      </c>
      <c r="F406" s="2">
        <v>4.0380108855232099E-79</v>
      </c>
    </row>
    <row r="407" spans="1:6" x14ac:dyDescent="0.2">
      <c r="A407" s="4" t="s">
        <v>10738</v>
      </c>
      <c r="B407" s="2">
        <v>3.2675894172940101E-83</v>
      </c>
      <c r="C407">
        <v>-0.421188043457629</v>
      </c>
      <c r="D407">
        <v>5.2999999999999999E-2</v>
      </c>
      <c r="E407">
        <v>0.26900000000000002</v>
      </c>
      <c r="F407" s="2">
        <v>6.0306630285578204E-79</v>
      </c>
    </row>
    <row r="408" spans="1:6" x14ac:dyDescent="0.2">
      <c r="A408" s="4" t="s">
        <v>13027</v>
      </c>
      <c r="B408" s="2">
        <v>4.5099539108807403E-83</v>
      </c>
      <c r="C408">
        <v>-0.44641425980701899</v>
      </c>
      <c r="D408">
        <v>0.28199999999999997</v>
      </c>
      <c r="E408">
        <v>0.58799999999999997</v>
      </c>
      <c r="F408" s="2">
        <v>8.3235709379214998E-79</v>
      </c>
    </row>
    <row r="409" spans="1:6" x14ac:dyDescent="0.2">
      <c r="A409" s="4" t="s">
        <v>14176</v>
      </c>
      <c r="B409" s="2">
        <v>5.8485374301191398E-83</v>
      </c>
      <c r="C409">
        <v>-0.33995566474413702</v>
      </c>
      <c r="D409">
        <v>0.182</v>
      </c>
      <c r="E409">
        <v>0.45100000000000001</v>
      </c>
      <c r="F409" s="2">
        <v>1.0794060681027899E-78</v>
      </c>
    </row>
    <row r="410" spans="1:6" x14ac:dyDescent="0.2">
      <c r="A410" s="4" t="s">
        <v>12835</v>
      </c>
      <c r="B410" s="2">
        <v>6.1357174938117798E-83</v>
      </c>
      <c r="C410">
        <v>-0.35413914784369099</v>
      </c>
      <c r="D410">
        <v>0.17899999999999999</v>
      </c>
      <c r="E410">
        <v>0.45300000000000001</v>
      </c>
      <c r="F410" s="2">
        <v>1.1324080206579E-78</v>
      </c>
    </row>
    <row r="411" spans="1:6" x14ac:dyDescent="0.2">
      <c r="A411" s="4" t="s">
        <v>13011</v>
      </c>
      <c r="B411" s="2">
        <v>8.5404595761278206E-83</v>
      </c>
      <c r="C411">
        <v>-0.52233516199900798</v>
      </c>
      <c r="D411">
        <v>0.40500000000000003</v>
      </c>
      <c r="E411">
        <v>0.71099999999999997</v>
      </c>
      <c r="F411" s="2">
        <v>1.5762272193701499E-78</v>
      </c>
    </row>
    <row r="412" spans="1:6" x14ac:dyDescent="0.2">
      <c r="A412" s="4" t="s">
        <v>12641</v>
      </c>
      <c r="B412" s="2">
        <v>8.7050180690318694E-83</v>
      </c>
      <c r="C412">
        <v>0.41177855721077899</v>
      </c>
      <c r="D412">
        <v>0.69599999999999995</v>
      </c>
      <c r="E412">
        <v>0.68899999999999995</v>
      </c>
      <c r="F412" s="2">
        <v>1.60659813482052E-78</v>
      </c>
    </row>
    <row r="413" spans="1:6" x14ac:dyDescent="0.2">
      <c r="A413" s="4" t="s">
        <v>12971</v>
      </c>
      <c r="B413" s="2">
        <v>9.7061369331805302E-83</v>
      </c>
      <c r="C413">
        <v>-0.32822856629350899</v>
      </c>
      <c r="D413">
        <v>0.01</v>
      </c>
      <c r="E413">
        <v>0.17100000000000001</v>
      </c>
      <c r="F413" s="2">
        <v>1.7913646323878E-78</v>
      </c>
    </row>
    <row r="414" spans="1:6" x14ac:dyDescent="0.2">
      <c r="A414" s="4" t="s">
        <v>12836</v>
      </c>
      <c r="B414" s="2">
        <v>1.12258855867786E-82</v>
      </c>
      <c r="C414">
        <v>-0.31815394003573999</v>
      </c>
      <c r="D414">
        <v>0.158</v>
      </c>
      <c r="E414">
        <v>0.41599999999999998</v>
      </c>
      <c r="F414" s="2">
        <v>2.0718494438958601E-78</v>
      </c>
    </row>
    <row r="415" spans="1:6" x14ac:dyDescent="0.2">
      <c r="A415" s="4" t="s">
        <v>14177</v>
      </c>
      <c r="B415" s="2">
        <v>1.59686509021754E-82</v>
      </c>
      <c r="C415">
        <v>-0.31579920506888898</v>
      </c>
      <c r="D415">
        <v>0.04</v>
      </c>
      <c r="E415">
        <v>0.24199999999999999</v>
      </c>
      <c r="F415" s="2">
        <v>2.94717421050548E-78</v>
      </c>
    </row>
    <row r="416" spans="1:6" x14ac:dyDescent="0.2">
      <c r="A416" s="4" t="s">
        <v>13015</v>
      </c>
      <c r="B416" s="2">
        <v>2.16790432016924E-82</v>
      </c>
      <c r="C416">
        <v>-0.47443391796138901</v>
      </c>
      <c r="D416">
        <v>0.34</v>
      </c>
      <c r="E416">
        <v>0.65100000000000002</v>
      </c>
      <c r="F416" s="2">
        <v>4.0010842133043399E-78</v>
      </c>
    </row>
    <row r="417" spans="1:6" x14ac:dyDescent="0.2">
      <c r="A417" s="4" t="s">
        <v>12903</v>
      </c>
      <c r="B417" s="2">
        <v>2.68926949189485E-82</v>
      </c>
      <c r="C417">
        <v>-0.28504942753465501</v>
      </c>
      <c r="D417">
        <v>7.5999999999999998E-2</v>
      </c>
      <c r="E417">
        <v>0.29399999999999998</v>
      </c>
      <c r="F417" s="2">
        <v>4.96331577424114E-78</v>
      </c>
    </row>
    <row r="418" spans="1:6" x14ac:dyDescent="0.2">
      <c r="A418" s="4" t="s">
        <v>12163</v>
      </c>
      <c r="B418" s="2">
        <v>2.7896726622119799E-82</v>
      </c>
      <c r="C418">
        <v>0.65803156133144902</v>
      </c>
      <c r="D418">
        <v>0.63100000000000001</v>
      </c>
      <c r="E418">
        <v>0.60099999999999998</v>
      </c>
      <c r="F418" s="2">
        <v>5.1486198653784304E-78</v>
      </c>
    </row>
    <row r="419" spans="1:6" x14ac:dyDescent="0.2">
      <c r="A419" s="4" t="s">
        <v>12850</v>
      </c>
      <c r="B419" s="2">
        <v>5.3561437301682502E-82</v>
      </c>
      <c r="C419">
        <v>-0.35608227263108699</v>
      </c>
      <c r="D419">
        <v>0.14299999999999999</v>
      </c>
      <c r="E419">
        <v>0.40200000000000002</v>
      </c>
      <c r="F419" s="2">
        <v>9.8852988683985303E-78</v>
      </c>
    </row>
    <row r="420" spans="1:6" x14ac:dyDescent="0.2">
      <c r="A420" s="4" t="s">
        <v>12793</v>
      </c>
      <c r="B420" s="2">
        <v>5.9451654615156804E-82</v>
      </c>
      <c r="C420">
        <v>-0.28892138629006298</v>
      </c>
      <c r="D420">
        <v>0.185</v>
      </c>
      <c r="E420">
        <v>0.44400000000000001</v>
      </c>
      <c r="F420" s="2">
        <v>1.09723973757733E-77</v>
      </c>
    </row>
    <row r="421" spans="1:6" x14ac:dyDescent="0.2">
      <c r="A421" s="4" t="s">
        <v>12930</v>
      </c>
      <c r="B421" s="2">
        <v>9.20647377362061E-82</v>
      </c>
      <c r="C421">
        <v>-0.3701945414583</v>
      </c>
      <c r="D421">
        <v>6.2E-2</v>
      </c>
      <c r="E421">
        <v>0.28499999999999998</v>
      </c>
      <c r="F421" s="2">
        <v>1.69914679965942E-77</v>
      </c>
    </row>
    <row r="422" spans="1:6" x14ac:dyDescent="0.2">
      <c r="A422" s="4" t="s">
        <v>11397</v>
      </c>
      <c r="B422" s="2">
        <v>1.33373392726289E-81</v>
      </c>
      <c r="C422">
        <v>0.98367026327985696</v>
      </c>
      <c r="D422">
        <v>0.79200000000000004</v>
      </c>
      <c r="E422">
        <v>0.70899999999999996</v>
      </c>
      <c r="F422" s="2">
        <v>2.4615393361563902E-77</v>
      </c>
    </row>
    <row r="423" spans="1:6" x14ac:dyDescent="0.2">
      <c r="A423" s="4" t="s">
        <v>12933</v>
      </c>
      <c r="B423" s="2">
        <v>1.5151488482900799E-81</v>
      </c>
      <c r="C423">
        <v>-0.28161200459076702</v>
      </c>
      <c r="D423">
        <v>3.7999999999999999E-2</v>
      </c>
      <c r="E423">
        <v>0.22900000000000001</v>
      </c>
      <c r="F423" s="2">
        <v>2.79635871440417E-77</v>
      </c>
    </row>
    <row r="424" spans="1:6" x14ac:dyDescent="0.2">
      <c r="A424" s="4" t="s">
        <v>12859</v>
      </c>
      <c r="B424" s="2">
        <v>2.1823579901750099E-81</v>
      </c>
      <c r="C424">
        <v>-0.381147180671145</v>
      </c>
      <c r="D424">
        <v>0.16500000000000001</v>
      </c>
      <c r="E424">
        <v>0.435</v>
      </c>
      <c r="F424" s="2">
        <v>4.027759906667E-77</v>
      </c>
    </row>
    <row r="425" spans="1:6" x14ac:dyDescent="0.2">
      <c r="A425" s="4" t="s">
        <v>10746</v>
      </c>
      <c r="B425" s="2">
        <v>2.23723970775765E-81</v>
      </c>
      <c r="C425">
        <v>-0.415617450268842</v>
      </c>
      <c r="D425">
        <v>0.54500000000000004</v>
      </c>
      <c r="E425">
        <v>0.82799999999999996</v>
      </c>
      <c r="F425" s="2">
        <v>4.1290496046375199E-77</v>
      </c>
    </row>
    <row r="426" spans="1:6" x14ac:dyDescent="0.2">
      <c r="A426" s="4" t="s">
        <v>13132</v>
      </c>
      <c r="B426" s="2">
        <v>2.2556551888384001E-81</v>
      </c>
      <c r="C426">
        <v>-0.322057304787641</v>
      </c>
      <c r="D426">
        <v>0.22600000000000001</v>
      </c>
      <c r="E426">
        <v>0.501</v>
      </c>
      <c r="F426" s="2">
        <v>4.1630372165201599E-77</v>
      </c>
    </row>
    <row r="427" spans="1:6" x14ac:dyDescent="0.2">
      <c r="A427" s="4" t="s">
        <v>12538</v>
      </c>
      <c r="B427" s="2">
        <v>4.1296427580715898E-81</v>
      </c>
      <c r="C427">
        <v>0.480437987871704</v>
      </c>
      <c r="D427">
        <v>0.42699999999999999</v>
      </c>
      <c r="E427">
        <v>0.34200000000000003</v>
      </c>
      <c r="F427" s="2">
        <v>7.6216686742969303E-77</v>
      </c>
    </row>
    <row r="428" spans="1:6" x14ac:dyDescent="0.2">
      <c r="A428" s="4" t="s">
        <v>10748</v>
      </c>
      <c r="B428" s="2">
        <v>4.1362273146600899E-81</v>
      </c>
      <c r="C428">
        <v>0.67205065757924198</v>
      </c>
      <c r="D428">
        <v>0.27100000000000002</v>
      </c>
      <c r="E428">
        <v>6.5000000000000002E-2</v>
      </c>
      <c r="F428" s="2">
        <v>7.6338211319366703E-77</v>
      </c>
    </row>
    <row r="429" spans="1:6" x14ac:dyDescent="0.2">
      <c r="A429" s="4" t="s">
        <v>12834</v>
      </c>
      <c r="B429" s="2">
        <v>4.3323625300771901E-81</v>
      </c>
      <c r="C429">
        <v>-0.31024160876271301</v>
      </c>
      <c r="D429">
        <v>0.17599999999999999</v>
      </c>
      <c r="E429">
        <v>0.432</v>
      </c>
      <c r="F429" s="2">
        <v>7.9958082855104701E-77</v>
      </c>
    </row>
    <row r="430" spans="1:6" x14ac:dyDescent="0.2">
      <c r="A430" s="4" t="s">
        <v>12753</v>
      </c>
      <c r="B430" s="2">
        <v>4.8522552349838899E-81</v>
      </c>
      <c r="C430">
        <v>-0.38460910762742201</v>
      </c>
      <c r="D430">
        <v>0.312</v>
      </c>
      <c r="E430">
        <v>0.61399999999999999</v>
      </c>
      <c r="F430" s="2">
        <v>8.9553222616862597E-77</v>
      </c>
    </row>
    <row r="431" spans="1:6" x14ac:dyDescent="0.2">
      <c r="A431" s="4" t="s">
        <v>13026</v>
      </c>
      <c r="B431" s="2">
        <v>4.8927529682752997E-81</v>
      </c>
      <c r="C431">
        <v>-0.47306217236154602</v>
      </c>
      <c r="D431">
        <v>0.26100000000000001</v>
      </c>
      <c r="E431">
        <v>0.56299999999999994</v>
      </c>
      <c r="F431" s="2">
        <v>9.0300648782488999E-77</v>
      </c>
    </row>
    <row r="432" spans="1:6" x14ac:dyDescent="0.2">
      <c r="A432" s="4" t="s">
        <v>13001</v>
      </c>
      <c r="B432" s="2">
        <v>6.7872518558952804E-81</v>
      </c>
      <c r="C432">
        <v>-0.52500086279467395</v>
      </c>
      <c r="D432">
        <v>0.42099999999999999</v>
      </c>
      <c r="E432">
        <v>0.71199999999999997</v>
      </c>
      <c r="F432" s="2">
        <v>1.25265520252403E-76</v>
      </c>
    </row>
    <row r="433" spans="1:6" x14ac:dyDescent="0.2">
      <c r="A433" s="4" t="s">
        <v>12772</v>
      </c>
      <c r="B433" s="2">
        <v>8.5152077143952605E-81</v>
      </c>
      <c r="C433">
        <v>-0.35701892196399299</v>
      </c>
      <c r="D433">
        <v>0.222</v>
      </c>
      <c r="E433">
        <v>0.503</v>
      </c>
      <c r="F433" s="2">
        <v>1.5715667357687901E-76</v>
      </c>
    </row>
    <row r="434" spans="1:6" x14ac:dyDescent="0.2">
      <c r="A434" s="4" t="s">
        <v>12879</v>
      </c>
      <c r="B434" s="2">
        <v>1.1805775352647501E-80</v>
      </c>
      <c r="C434">
        <v>-0.34980556298160898</v>
      </c>
      <c r="D434">
        <v>0.10100000000000001</v>
      </c>
      <c r="E434">
        <v>0.33800000000000002</v>
      </c>
      <c r="F434" s="2">
        <v>2.17887389908462E-76</v>
      </c>
    </row>
    <row r="435" spans="1:6" x14ac:dyDescent="0.2">
      <c r="A435" s="4" t="s">
        <v>14178</v>
      </c>
      <c r="B435" s="2">
        <v>1.56887149742924E-80</v>
      </c>
      <c r="C435">
        <v>-0.27131856403761001</v>
      </c>
      <c r="D435">
        <v>0.223</v>
      </c>
      <c r="E435">
        <v>0.48699999999999999</v>
      </c>
      <c r="F435" s="2">
        <v>2.8955092356553997E-76</v>
      </c>
    </row>
    <row r="436" spans="1:6" x14ac:dyDescent="0.2">
      <c r="A436" s="4" t="s">
        <v>12796</v>
      </c>
      <c r="B436" s="2">
        <v>2.2681335166353001E-80</v>
      </c>
      <c r="C436">
        <v>-0.40273534755965801</v>
      </c>
      <c r="D436">
        <v>0.23799999999999999</v>
      </c>
      <c r="E436">
        <v>0.52900000000000003</v>
      </c>
      <c r="F436" s="2">
        <v>4.18606721830211E-76</v>
      </c>
    </row>
    <row r="437" spans="1:6" x14ac:dyDescent="0.2">
      <c r="A437" s="4" t="s">
        <v>13078</v>
      </c>
      <c r="B437" s="2">
        <v>2.3729225125384002E-80</v>
      </c>
      <c r="C437">
        <v>-0.343534777319839</v>
      </c>
      <c r="D437">
        <v>0.10299999999999999</v>
      </c>
      <c r="E437">
        <v>0.33700000000000002</v>
      </c>
      <c r="F437" s="2">
        <v>4.3794657891408699E-76</v>
      </c>
    </row>
    <row r="438" spans="1:6" x14ac:dyDescent="0.2">
      <c r="A438" s="4" t="s">
        <v>11810</v>
      </c>
      <c r="B438" s="2">
        <v>2.4452053117677599E-80</v>
      </c>
      <c r="C438">
        <v>-0.493049201609569</v>
      </c>
      <c r="D438">
        <v>5.0000000000000001E-3</v>
      </c>
      <c r="E438">
        <v>0.152</v>
      </c>
      <c r="F438" s="2">
        <v>4.5128709233985799E-76</v>
      </c>
    </row>
    <row r="439" spans="1:6" x14ac:dyDescent="0.2">
      <c r="A439" s="4" t="s">
        <v>12099</v>
      </c>
      <c r="B439" s="2">
        <v>3.0501279673411902E-80</v>
      </c>
      <c r="C439">
        <v>-0.39085354726458899</v>
      </c>
      <c r="D439">
        <v>8.6999999999999994E-2</v>
      </c>
      <c r="E439">
        <v>0.32</v>
      </c>
      <c r="F439" s="2">
        <v>5.6293161765248897E-76</v>
      </c>
    </row>
    <row r="440" spans="1:6" x14ac:dyDescent="0.2">
      <c r="A440" s="4" t="s">
        <v>12731</v>
      </c>
      <c r="B440" s="2">
        <v>3.2560380645867398E-80</v>
      </c>
      <c r="C440">
        <v>-0.46989912704249798</v>
      </c>
      <c r="D440">
        <v>0.33400000000000002</v>
      </c>
      <c r="E440">
        <v>0.64100000000000001</v>
      </c>
      <c r="F440" s="2">
        <v>6.0093438520013002E-76</v>
      </c>
    </row>
    <row r="441" spans="1:6" x14ac:dyDescent="0.2">
      <c r="A441" s="4" t="s">
        <v>12626</v>
      </c>
      <c r="B441" s="2">
        <v>3.6998918613369802E-80</v>
      </c>
      <c r="C441">
        <v>0.38931337588801102</v>
      </c>
      <c r="D441">
        <v>0.435</v>
      </c>
      <c r="E441">
        <v>0.379</v>
      </c>
      <c r="F441" s="2">
        <v>6.8285204192835301E-76</v>
      </c>
    </row>
    <row r="442" spans="1:6" x14ac:dyDescent="0.2">
      <c r="A442" s="4" t="s">
        <v>13129</v>
      </c>
      <c r="B442" s="2">
        <v>5.85276616087382E-80</v>
      </c>
      <c r="C442">
        <v>-0.37579102412382198</v>
      </c>
      <c r="D442">
        <v>0.155</v>
      </c>
      <c r="E442">
        <v>0.41499999999999998</v>
      </c>
      <c r="F442" s="2">
        <v>1.08018652265087E-75</v>
      </c>
    </row>
    <row r="443" spans="1:6" x14ac:dyDescent="0.2">
      <c r="A443" s="4" t="s">
        <v>13063</v>
      </c>
      <c r="B443" s="2">
        <v>6.5016146817186998E-80</v>
      </c>
      <c r="C443">
        <v>-0.37309339889120702</v>
      </c>
      <c r="D443">
        <v>0.14699999999999999</v>
      </c>
      <c r="E443">
        <v>0.40600000000000003</v>
      </c>
      <c r="F443" s="2">
        <v>1.1999380056579999E-75</v>
      </c>
    </row>
    <row r="444" spans="1:6" x14ac:dyDescent="0.2">
      <c r="A444" s="4" t="s">
        <v>12853</v>
      </c>
      <c r="B444" s="2">
        <v>6.9658922659355095E-80</v>
      </c>
      <c r="C444">
        <v>-0.36266409837531599</v>
      </c>
      <c r="D444">
        <v>9.7000000000000003E-2</v>
      </c>
      <c r="E444">
        <v>0.33200000000000002</v>
      </c>
      <c r="F444" s="2">
        <v>1.2856250766010599E-75</v>
      </c>
    </row>
    <row r="445" spans="1:6" x14ac:dyDescent="0.2">
      <c r="A445" s="4" t="s">
        <v>12098</v>
      </c>
      <c r="B445" s="2">
        <v>7.2291108775955905E-80</v>
      </c>
      <c r="C445">
        <v>-0.54331165045936103</v>
      </c>
      <c r="D445">
        <v>0.105</v>
      </c>
      <c r="E445">
        <v>0.35499999999999998</v>
      </c>
      <c r="F445" s="2">
        <v>1.33420470356904E-75</v>
      </c>
    </row>
    <row r="446" spans="1:6" x14ac:dyDescent="0.2">
      <c r="A446" s="4" t="s">
        <v>13079</v>
      </c>
      <c r="B446" s="2">
        <v>7.8178310647040004E-80</v>
      </c>
      <c r="C446">
        <v>-0.36935983378327603</v>
      </c>
      <c r="D446">
        <v>9.1999999999999998E-2</v>
      </c>
      <c r="E446">
        <v>0.32900000000000001</v>
      </c>
      <c r="F446" s="2">
        <v>1.44285890130177E-75</v>
      </c>
    </row>
    <row r="447" spans="1:6" x14ac:dyDescent="0.2">
      <c r="A447" s="4" t="s">
        <v>10567</v>
      </c>
      <c r="B447" s="2">
        <v>8.81032310737421E-80</v>
      </c>
      <c r="C447">
        <v>-0.45778972501973297</v>
      </c>
      <c r="D447">
        <v>0.16500000000000001</v>
      </c>
      <c r="E447">
        <v>0.439</v>
      </c>
      <c r="F447" s="2">
        <v>1.6260332326969801E-75</v>
      </c>
    </row>
    <row r="448" spans="1:6" x14ac:dyDescent="0.2">
      <c r="A448" s="4" t="s">
        <v>12645</v>
      </c>
      <c r="B448" s="2">
        <v>1.07770142080294E-79</v>
      </c>
      <c r="C448">
        <v>0.40945846870203301</v>
      </c>
      <c r="D448">
        <v>0.44600000000000001</v>
      </c>
      <c r="E448">
        <v>0.39700000000000002</v>
      </c>
      <c r="F448" s="2">
        <v>1.98900574223391E-75</v>
      </c>
    </row>
    <row r="449" spans="1:6" x14ac:dyDescent="0.2">
      <c r="A449" s="4" t="s">
        <v>12051</v>
      </c>
      <c r="B449" s="2">
        <v>1.0879266266910801E-79</v>
      </c>
      <c r="C449">
        <v>-0.52494401131915103</v>
      </c>
      <c r="D449">
        <v>1.4999999999999999E-2</v>
      </c>
      <c r="E449">
        <v>0.183</v>
      </c>
      <c r="F449" s="2">
        <v>2.0078773822210499E-75</v>
      </c>
    </row>
    <row r="450" spans="1:6" x14ac:dyDescent="0.2">
      <c r="A450" s="4" t="s">
        <v>12865</v>
      </c>
      <c r="B450" s="2">
        <v>1.09353030677212E-79</v>
      </c>
      <c r="C450">
        <v>-0.33292246475376502</v>
      </c>
      <c r="D450">
        <v>0.123</v>
      </c>
      <c r="E450">
        <v>0.36799999999999999</v>
      </c>
      <c r="F450" s="2">
        <v>2.01821953417862E-75</v>
      </c>
    </row>
    <row r="451" spans="1:6" x14ac:dyDescent="0.2">
      <c r="A451" s="4" t="s">
        <v>12950</v>
      </c>
      <c r="B451" s="2">
        <v>1.6118579037396101E-79</v>
      </c>
      <c r="C451">
        <v>-0.29879424286306799</v>
      </c>
      <c r="D451">
        <v>2.4E-2</v>
      </c>
      <c r="E451">
        <v>0.20499999999999999</v>
      </c>
      <c r="F451" s="2">
        <v>2.9748449471418298E-75</v>
      </c>
    </row>
    <row r="452" spans="1:6" x14ac:dyDescent="0.2">
      <c r="A452" s="4" t="s">
        <v>13178</v>
      </c>
      <c r="B452" s="2">
        <v>1.9695341791620901E-79</v>
      </c>
      <c r="C452">
        <v>0.60606264804902399</v>
      </c>
      <c r="D452">
        <v>0.13400000000000001</v>
      </c>
      <c r="E452">
        <v>0</v>
      </c>
      <c r="F452" s="2">
        <v>3.6349722810615601E-75</v>
      </c>
    </row>
    <row r="453" spans="1:6" x14ac:dyDescent="0.2">
      <c r="A453" s="4" t="s">
        <v>14179</v>
      </c>
      <c r="B453" s="2">
        <v>2.3118255773177799E-79</v>
      </c>
      <c r="C453">
        <v>-0.46900114819495498</v>
      </c>
      <c r="D453">
        <v>0.26500000000000001</v>
      </c>
      <c r="E453">
        <v>0.56100000000000005</v>
      </c>
      <c r="F453" s="2">
        <v>4.2667052854976899E-75</v>
      </c>
    </row>
    <row r="454" spans="1:6" x14ac:dyDescent="0.2">
      <c r="A454" s="4" t="s">
        <v>10893</v>
      </c>
      <c r="B454" s="2">
        <v>2.6312927619968701E-79</v>
      </c>
      <c r="C454">
        <v>-0.46673824707582101</v>
      </c>
      <c r="D454">
        <v>0.28000000000000003</v>
      </c>
      <c r="E454">
        <v>0.58099999999999996</v>
      </c>
      <c r="F454" s="2">
        <v>4.8563139215414203E-75</v>
      </c>
    </row>
    <row r="455" spans="1:6" x14ac:dyDescent="0.2">
      <c r="A455" s="4" t="s">
        <v>12208</v>
      </c>
      <c r="B455" s="2">
        <v>3.0398998998302001E-79</v>
      </c>
      <c r="C455">
        <v>-0.31141664603591801</v>
      </c>
      <c r="D455">
        <v>0.91200000000000003</v>
      </c>
      <c r="E455">
        <v>0.94599999999999995</v>
      </c>
      <c r="F455" s="2">
        <v>5.6104392551266096E-75</v>
      </c>
    </row>
    <row r="456" spans="1:6" x14ac:dyDescent="0.2">
      <c r="A456" s="4" t="s">
        <v>12881</v>
      </c>
      <c r="B456" s="2">
        <v>4.2121608569768897E-79</v>
      </c>
      <c r="C456">
        <v>-0.39776527717362398</v>
      </c>
      <c r="D456">
        <v>0.124</v>
      </c>
      <c r="E456">
        <v>0.376</v>
      </c>
      <c r="F456" s="2">
        <v>7.7739640776365499E-75</v>
      </c>
    </row>
    <row r="457" spans="1:6" x14ac:dyDescent="0.2">
      <c r="A457" s="4" t="s">
        <v>14180</v>
      </c>
      <c r="B457" s="2">
        <v>4.2939292443396299E-79</v>
      </c>
      <c r="C457">
        <v>-0.35930240048511097</v>
      </c>
      <c r="D457">
        <v>0.22800000000000001</v>
      </c>
      <c r="E457">
        <v>0.50700000000000001</v>
      </c>
      <c r="F457" s="2">
        <v>7.9248758133532205E-75</v>
      </c>
    </row>
    <row r="458" spans="1:6" x14ac:dyDescent="0.2">
      <c r="A458" s="4" t="s">
        <v>14181</v>
      </c>
      <c r="B458" s="2">
        <v>4.4739786070208299E-79</v>
      </c>
      <c r="C458">
        <v>-0.25896094491206401</v>
      </c>
      <c r="D458">
        <v>0.11600000000000001</v>
      </c>
      <c r="E458">
        <v>0.34100000000000003</v>
      </c>
      <c r="F458" s="2">
        <v>8.2571749171176405E-75</v>
      </c>
    </row>
    <row r="459" spans="1:6" x14ac:dyDescent="0.2">
      <c r="A459" s="4" t="s">
        <v>11347</v>
      </c>
      <c r="B459" s="2">
        <v>4.7163216893335398E-79</v>
      </c>
      <c r="C459">
        <v>-0.442955644194368</v>
      </c>
      <c r="D459">
        <v>4.5999999999999999E-2</v>
      </c>
      <c r="E459">
        <v>0.246</v>
      </c>
      <c r="F459" s="2">
        <v>8.7044433098339805E-75</v>
      </c>
    </row>
    <row r="460" spans="1:6" x14ac:dyDescent="0.2">
      <c r="A460" s="4" t="s">
        <v>12889</v>
      </c>
      <c r="B460" s="2">
        <v>6.4967800110876305E-79</v>
      </c>
      <c r="C460">
        <v>-0.25449855301048202</v>
      </c>
      <c r="D460">
        <v>0.115</v>
      </c>
      <c r="E460">
        <v>0.34300000000000003</v>
      </c>
      <c r="F460" s="2">
        <v>1.19904571884633E-74</v>
      </c>
    </row>
    <row r="461" spans="1:6" x14ac:dyDescent="0.2">
      <c r="A461" s="4" t="s">
        <v>12252</v>
      </c>
      <c r="B461" s="2">
        <v>7.6371620142974602E-79</v>
      </c>
      <c r="C461">
        <v>0.440345233734112</v>
      </c>
      <c r="D461">
        <v>0.66800000000000004</v>
      </c>
      <c r="E461">
        <v>0.55900000000000005</v>
      </c>
      <c r="F461" s="2">
        <v>1.40951462135874E-74</v>
      </c>
    </row>
    <row r="462" spans="1:6" x14ac:dyDescent="0.2">
      <c r="A462" s="4" t="s">
        <v>11361</v>
      </c>
      <c r="B462" s="2">
        <v>8.0565701952679696E-79</v>
      </c>
      <c r="C462">
        <v>-0.68278563638442902</v>
      </c>
      <c r="D462">
        <v>0.31</v>
      </c>
      <c r="E462">
        <v>0.60499999999999998</v>
      </c>
      <c r="F462" s="2">
        <v>1.4869205952386599E-74</v>
      </c>
    </row>
    <row r="463" spans="1:6" x14ac:dyDescent="0.2">
      <c r="A463" s="4" t="s">
        <v>14182</v>
      </c>
      <c r="B463" s="2">
        <v>1.3049896154017899E-78</v>
      </c>
      <c r="C463">
        <v>-0.295505555925835</v>
      </c>
      <c r="D463">
        <v>0.152</v>
      </c>
      <c r="E463">
        <v>0.39600000000000002</v>
      </c>
      <c r="F463" s="2">
        <v>2.4084888341855302E-74</v>
      </c>
    </row>
    <row r="464" spans="1:6" x14ac:dyDescent="0.2">
      <c r="A464" s="4" t="s">
        <v>12136</v>
      </c>
      <c r="B464" s="2">
        <v>1.3249801107602099E-78</v>
      </c>
      <c r="C464">
        <v>-0.46327960880074098</v>
      </c>
      <c r="D464">
        <v>0.27300000000000002</v>
      </c>
      <c r="E464">
        <v>0.56999999999999995</v>
      </c>
      <c r="F464" s="2">
        <v>2.44538329241904E-74</v>
      </c>
    </row>
    <row r="465" spans="1:6" x14ac:dyDescent="0.2">
      <c r="A465" s="4" t="s">
        <v>12651</v>
      </c>
      <c r="B465" s="2">
        <v>1.4249294317303999E-78</v>
      </c>
      <c r="C465">
        <v>0.44669584139681501</v>
      </c>
      <c r="D465">
        <v>0.45</v>
      </c>
      <c r="E465">
        <v>0.41899999999999998</v>
      </c>
      <c r="F465" s="2">
        <v>2.62984975920163E-74</v>
      </c>
    </row>
    <row r="466" spans="1:6" x14ac:dyDescent="0.2">
      <c r="A466" s="4" t="s">
        <v>13104</v>
      </c>
      <c r="B466" s="2">
        <v>1.52134961250144E-78</v>
      </c>
      <c r="C466">
        <v>-0.46827205200555599</v>
      </c>
      <c r="D466">
        <v>5.6000000000000001E-2</v>
      </c>
      <c r="E466">
        <v>0.27300000000000002</v>
      </c>
      <c r="F466" s="2">
        <v>2.8078028448326599E-74</v>
      </c>
    </row>
    <row r="467" spans="1:6" x14ac:dyDescent="0.2">
      <c r="A467" s="4" t="s">
        <v>12931</v>
      </c>
      <c r="B467" s="2">
        <v>1.5609129629871099E-78</v>
      </c>
      <c r="C467">
        <v>-0.29810788522162102</v>
      </c>
      <c r="D467">
        <v>3.3000000000000002E-2</v>
      </c>
      <c r="E467">
        <v>0.217</v>
      </c>
      <c r="F467" s="2">
        <v>2.88082096448901E-74</v>
      </c>
    </row>
    <row r="468" spans="1:6" x14ac:dyDescent="0.2">
      <c r="A468" s="4" t="s">
        <v>13019</v>
      </c>
      <c r="B468" s="2">
        <v>2.3604959036046502E-78</v>
      </c>
      <c r="C468">
        <v>-0.51710226891005595</v>
      </c>
      <c r="D468">
        <v>0.36899999999999999</v>
      </c>
      <c r="E468">
        <v>0.67100000000000004</v>
      </c>
      <c r="F468" s="2">
        <v>4.3565312396927404E-74</v>
      </c>
    </row>
    <row r="469" spans="1:6" x14ac:dyDescent="0.2">
      <c r="A469" s="4" t="s">
        <v>12615</v>
      </c>
      <c r="B469" s="2">
        <v>2.57403235282702E-78</v>
      </c>
      <c r="C469">
        <v>0.36680837944647599</v>
      </c>
      <c r="D469">
        <v>0.997</v>
      </c>
      <c r="E469">
        <v>0.92</v>
      </c>
      <c r="F469" s="2">
        <v>4.7506341103775403E-74</v>
      </c>
    </row>
    <row r="470" spans="1:6" x14ac:dyDescent="0.2">
      <c r="A470" s="4" t="s">
        <v>12725</v>
      </c>
      <c r="B470" s="2">
        <v>2.9514976328070901E-78</v>
      </c>
      <c r="C470">
        <v>-0.44924262395070602</v>
      </c>
      <c r="D470">
        <v>0.40400000000000003</v>
      </c>
      <c r="E470">
        <v>0.70599999999999996</v>
      </c>
      <c r="F470" s="2">
        <v>5.4472840311087702E-74</v>
      </c>
    </row>
    <row r="471" spans="1:6" x14ac:dyDescent="0.2">
      <c r="A471" s="4" t="s">
        <v>12059</v>
      </c>
      <c r="B471" s="2">
        <v>3.1501674247793299E-78</v>
      </c>
      <c r="C471">
        <v>-0.38401774427702101</v>
      </c>
      <c r="D471">
        <v>1.9E-2</v>
      </c>
      <c r="E471">
        <v>0.191</v>
      </c>
      <c r="F471" s="2">
        <v>5.8139489991727297E-74</v>
      </c>
    </row>
    <row r="472" spans="1:6" x14ac:dyDescent="0.2">
      <c r="A472" s="4" t="s">
        <v>12823</v>
      </c>
      <c r="B472" s="2">
        <v>3.2276343133785699E-78</v>
      </c>
      <c r="C472">
        <v>-0.36147896449429201</v>
      </c>
      <c r="D472">
        <v>0.154</v>
      </c>
      <c r="E472">
        <v>0.41</v>
      </c>
      <c r="F472" s="2">
        <v>5.9569218887714897E-74</v>
      </c>
    </row>
    <row r="473" spans="1:6" x14ac:dyDescent="0.2">
      <c r="A473" s="4" t="s">
        <v>12539</v>
      </c>
      <c r="B473" s="2">
        <v>4.0741793531132502E-78</v>
      </c>
      <c r="C473">
        <v>0.51987852743745</v>
      </c>
      <c r="D473">
        <v>0.46</v>
      </c>
      <c r="E473">
        <v>0.34699999999999998</v>
      </c>
      <c r="F473" s="2">
        <v>7.5193054141058203E-74</v>
      </c>
    </row>
    <row r="474" spans="1:6" x14ac:dyDescent="0.2">
      <c r="A474" s="4" t="s">
        <v>13126</v>
      </c>
      <c r="B474" s="2">
        <v>4.95096707280445E-78</v>
      </c>
      <c r="C474">
        <v>-0.31431501323323202</v>
      </c>
      <c r="D474">
        <v>0.17299999999999999</v>
      </c>
      <c r="E474">
        <v>0.42799999999999999</v>
      </c>
      <c r="F474" s="2">
        <v>9.1375048295679003E-74</v>
      </c>
    </row>
    <row r="475" spans="1:6" x14ac:dyDescent="0.2">
      <c r="A475" s="4" t="s">
        <v>10708</v>
      </c>
      <c r="B475" s="2">
        <v>6.2341715439541001E-78</v>
      </c>
      <c r="C475">
        <v>-0.443630660465618</v>
      </c>
      <c r="D475">
        <v>6.2E-2</v>
      </c>
      <c r="E475">
        <v>0.28199999999999997</v>
      </c>
      <c r="F475" s="2">
        <v>1.15057870015217E-73</v>
      </c>
    </row>
    <row r="476" spans="1:6" x14ac:dyDescent="0.2">
      <c r="A476" s="4" t="s">
        <v>12767</v>
      </c>
      <c r="B476" s="2">
        <v>7.8658873999645503E-78</v>
      </c>
      <c r="C476">
        <v>-0.38159132011450497</v>
      </c>
      <c r="D476">
        <v>0.3</v>
      </c>
      <c r="E476">
        <v>0.59599999999999997</v>
      </c>
      <c r="F476" s="2">
        <v>1.4517281785374601E-73</v>
      </c>
    </row>
    <row r="477" spans="1:6" x14ac:dyDescent="0.2">
      <c r="A477" s="4" t="s">
        <v>14183</v>
      </c>
      <c r="B477" s="2">
        <v>8.4638631529449602E-78</v>
      </c>
      <c r="C477">
        <v>0.304544025688398</v>
      </c>
      <c r="D477">
        <v>0.54200000000000004</v>
      </c>
      <c r="E477">
        <v>0.55400000000000005</v>
      </c>
      <c r="F477" s="2">
        <v>1.5620905835075199E-73</v>
      </c>
    </row>
    <row r="478" spans="1:6" x14ac:dyDescent="0.2">
      <c r="A478" s="4" t="s">
        <v>12882</v>
      </c>
      <c r="B478" s="2">
        <v>8.9221388296150099E-78</v>
      </c>
      <c r="C478">
        <v>-0.30450716973943398</v>
      </c>
      <c r="D478">
        <v>0.10100000000000001</v>
      </c>
      <c r="E478">
        <v>0.32900000000000001</v>
      </c>
      <c r="F478" s="2">
        <v>1.6466699423937501E-73</v>
      </c>
    </row>
    <row r="479" spans="1:6" x14ac:dyDescent="0.2">
      <c r="A479" s="4" t="s">
        <v>12787</v>
      </c>
      <c r="B479" s="2">
        <v>1.0993421655594099E-77</v>
      </c>
      <c r="C479">
        <v>-0.36441050234849298</v>
      </c>
      <c r="D479">
        <v>0.252</v>
      </c>
      <c r="E479">
        <v>0.53400000000000003</v>
      </c>
      <c r="F479" s="2">
        <v>2.0289459007564601E-73</v>
      </c>
    </row>
    <row r="480" spans="1:6" x14ac:dyDescent="0.2">
      <c r="A480" s="4" t="s">
        <v>12860</v>
      </c>
      <c r="B480" s="2">
        <v>1.13281235021227E-77</v>
      </c>
      <c r="C480">
        <v>-0.298751605328269</v>
      </c>
      <c r="D480">
        <v>0.154</v>
      </c>
      <c r="E480">
        <v>0.40100000000000002</v>
      </c>
      <c r="F480" s="2">
        <v>2.09071847355177E-73</v>
      </c>
    </row>
    <row r="481" spans="1:6" x14ac:dyDescent="0.2">
      <c r="A481" s="4" t="s">
        <v>12781</v>
      </c>
      <c r="B481" s="2">
        <v>1.20470676762479E-77</v>
      </c>
      <c r="C481">
        <v>-0.34108397276077002</v>
      </c>
      <c r="D481">
        <v>0.215</v>
      </c>
      <c r="E481">
        <v>0.48399999999999999</v>
      </c>
      <c r="F481" s="2">
        <v>2.22340681032831E-73</v>
      </c>
    </row>
    <row r="482" spans="1:6" x14ac:dyDescent="0.2">
      <c r="A482" s="4" t="s">
        <v>12442</v>
      </c>
      <c r="B482" s="2">
        <v>1.3067675689064E-77</v>
      </c>
      <c r="C482">
        <v>0.65925598756787496</v>
      </c>
      <c r="D482">
        <v>0.312</v>
      </c>
      <c r="E482">
        <v>9.1999999999999998E-2</v>
      </c>
      <c r="F482" s="2">
        <v>2.41177022517364E-73</v>
      </c>
    </row>
    <row r="483" spans="1:6" x14ac:dyDescent="0.2">
      <c r="A483" s="4" t="s">
        <v>12812</v>
      </c>
      <c r="B483" s="2">
        <v>2.3515960550093399E-77</v>
      </c>
      <c r="C483">
        <v>-0.37318653810182201</v>
      </c>
      <c r="D483">
        <v>0.15</v>
      </c>
      <c r="E483">
        <v>0.40200000000000002</v>
      </c>
      <c r="F483" s="2">
        <v>4.3401056791252401E-73</v>
      </c>
    </row>
    <row r="484" spans="1:6" x14ac:dyDescent="0.2">
      <c r="A484" s="4" t="s">
        <v>13108</v>
      </c>
      <c r="B484" s="2">
        <v>3.3985855496860601E-77</v>
      </c>
      <c r="C484">
        <v>-0.3542585187881</v>
      </c>
      <c r="D484">
        <v>2.3E-2</v>
      </c>
      <c r="E484">
        <v>0.19900000000000001</v>
      </c>
      <c r="F484" s="2">
        <v>6.27242949050058E-73</v>
      </c>
    </row>
    <row r="485" spans="1:6" x14ac:dyDescent="0.2">
      <c r="A485" s="4" t="s">
        <v>12513</v>
      </c>
      <c r="B485" s="2">
        <v>3.5385741315901597E-77</v>
      </c>
      <c r="C485">
        <v>0.46489294106351398</v>
      </c>
      <c r="D485">
        <v>0.48799999999999999</v>
      </c>
      <c r="E485">
        <v>0.374</v>
      </c>
      <c r="F485" s="2">
        <v>6.5307924172627998E-73</v>
      </c>
    </row>
    <row r="486" spans="1:6" x14ac:dyDescent="0.2">
      <c r="A486" s="4" t="s">
        <v>12864</v>
      </c>
      <c r="B486" s="2">
        <v>3.7321286054164801E-77</v>
      </c>
      <c r="C486">
        <v>-0.31814943096220399</v>
      </c>
      <c r="D486">
        <v>0.111</v>
      </c>
      <c r="E486">
        <v>0.34300000000000003</v>
      </c>
      <c r="F486" s="2">
        <v>6.8880165541566606E-73</v>
      </c>
    </row>
    <row r="487" spans="1:6" x14ac:dyDescent="0.2">
      <c r="A487" s="4" t="s">
        <v>12488</v>
      </c>
      <c r="B487" s="2">
        <v>4.2049887073412301E-77</v>
      </c>
      <c r="C487">
        <v>0.51265286607804506</v>
      </c>
      <c r="D487">
        <v>0.48</v>
      </c>
      <c r="E487">
        <v>0.35899999999999999</v>
      </c>
      <c r="F487" s="2">
        <v>7.76072715826898E-73</v>
      </c>
    </row>
    <row r="488" spans="1:6" x14ac:dyDescent="0.2">
      <c r="A488" s="4" t="s">
        <v>12054</v>
      </c>
      <c r="B488" s="2">
        <v>5.8799111598502703E-77</v>
      </c>
      <c r="C488">
        <v>-0.83028977445783703</v>
      </c>
      <c r="D488">
        <v>2.7E-2</v>
      </c>
      <c r="E488">
        <v>0.20899999999999999</v>
      </c>
      <c r="F488" s="2">
        <v>1.0851964036619701E-72</v>
      </c>
    </row>
    <row r="489" spans="1:6" x14ac:dyDescent="0.2">
      <c r="A489" s="4" t="s">
        <v>10902</v>
      </c>
      <c r="B489" s="2">
        <v>6.0909848093513902E-77</v>
      </c>
      <c r="C489">
        <v>-1.04854645348636</v>
      </c>
      <c r="D489">
        <v>3.1E-2</v>
      </c>
      <c r="E489">
        <v>0.21099999999999999</v>
      </c>
      <c r="F489" s="2">
        <v>1.1241521564138899E-72</v>
      </c>
    </row>
    <row r="490" spans="1:6" x14ac:dyDescent="0.2">
      <c r="A490" s="4" t="s">
        <v>13160</v>
      </c>
      <c r="B490" s="2">
        <v>6.7403862871552501E-77</v>
      </c>
      <c r="C490">
        <v>-0.40766914471774701</v>
      </c>
      <c r="D490">
        <v>0.77800000000000002</v>
      </c>
      <c r="E490">
        <v>0.878</v>
      </c>
      <c r="F490" s="2">
        <v>1.2440056931573701E-72</v>
      </c>
    </row>
    <row r="491" spans="1:6" x14ac:dyDescent="0.2">
      <c r="A491" s="4" t="s">
        <v>12067</v>
      </c>
      <c r="B491" s="2">
        <v>8.32207607870873E-77</v>
      </c>
      <c r="C491">
        <v>-0.54786262720127998</v>
      </c>
      <c r="D491">
        <v>0.22800000000000001</v>
      </c>
      <c r="E491">
        <v>0.51600000000000001</v>
      </c>
      <c r="F491" s="2">
        <v>1.5359223610864799E-72</v>
      </c>
    </row>
    <row r="492" spans="1:6" x14ac:dyDescent="0.2">
      <c r="A492" s="4" t="s">
        <v>14184</v>
      </c>
      <c r="B492" s="2">
        <v>9.2975248910160699E-77</v>
      </c>
      <c r="C492">
        <v>-0.30228560984543501</v>
      </c>
      <c r="D492">
        <v>0.115</v>
      </c>
      <c r="E492">
        <v>0.34399999999999997</v>
      </c>
      <c r="F492" s="2">
        <v>1.71595119388593E-72</v>
      </c>
    </row>
    <row r="493" spans="1:6" x14ac:dyDescent="0.2">
      <c r="A493" s="4" t="s">
        <v>12462</v>
      </c>
      <c r="B493" s="2">
        <v>1.04191939885481E-76</v>
      </c>
      <c r="C493">
        <v>0.686419002170364</v>
      </c>
      <c r="D493">
        <v>0.47799999999999998</v>
      </c>
      <c r="E493">
        <v>0.26300000000000001</v>
      </c>
      <c r="F493" s="2">
        <v>1.92296644252643E-72</v>
      </c>
    </row>
    <row r="494" spans="1:6" x14ac:dyDescent="0.2">
      <c r="A494" s="4" t="s">
        <v>14185</v>
      </c>
      <c r="B494" s="2">
        <v>1.0736339446700301E-76</v>
      </c>
      <c r="C494">
        <v>-0.27703180705754599</v>
      </c>
      <c r="D494">
        <v>0.251</v>
      </c>
      <c r="E494">
        <v>0.51600000000000001</v>
      </c>
      <c r="F494" s="2">
        <v>1.9814988082829999E-72</v>
      </c>
    </row>
    <row r="495" spans="1:6" x14ac:dyDescent="0.2">
      <c r="A495" s="4" t="s">
        <v>12619</v>
      </c>
      <c r="B495" s="2">
        <v>1.1700925076652199E-76</v>
      </c>
      <c r="C495">
        <v>0.41655245336448499</v>
      </c>
      <c r="D495">
        <v>0.57599999999999996</v>
      </c>
      <c r="E495">
        <v>0.55900000000000005</v>
      </c>
      <c r="F495" s="2">
        <v>2.15952273214694E-72</v>
      </c>
    </row>
    <row r="496" spans="1:6" x14ac:dyDescent="0.2">
      <c r="A496" s="4" t="s">
        <v>13077</v>
      </c>
      <c r="B496" s="2">
        <v>1.4422727134387E-76</v>
      </c>
      <c r="C496">
        <v>-0.38237571211005</v>
      </c>
      <c r="D496">
        <v>0.13300000000000001</v>
      </c>
      <c r="E496">
        <v>0.38</v>
      </c>
      <c r="F496" s="2">
        <v>2.6618585199224699E-72</v>
      </c>
    </row>
    <row r="497" spans="1:6" x14ac:dyDescent="0.2">
      <c r="A497" s="4" t="s">
        <v>11524</v>
      </c>
      <c r="B497" s="2">
        <v>1.4717294977216299E-76</v>
      </c>
      <c r="C497">
        <v>-0.57885456539526103</v>
      </c>
      <c r="D497">
        <v>8.5999999999999993E-2</v>
      </c>
      <c r="E497">
        <v>0.32200000000000001</v>
      </c>
      <c r="F497" s="2">
        <v>2.7162239609950398E-72</v>
      </c>
    </row>
    <row r="498" spans="1:6" x14ac:dyDescent="0.2">
      <c r="A498" s="4" t="s">
        <v>13038</v>
      </c>
      <c r="B498" s="2">
        <v>1.49406445680853E-76</v>
      </c>
      <c r="C498">
        <v>-0.45355194812396599</v>
      </c>
      <c r="D498">
        <v>0.24099999999999999</v>
      </c>
      <c r="E498">
        <v>0.53100000000000003</v>
      </c>
      <c r="F498" s="2">
        <v>2.7574453614858199E-72</v>
      </c>
    </row>
    <row r="499" spans="1:6" x14ac:dyDescent="0.2">
      <c r="A499" s="4" t="s">
        <v>12854</v>
      </c>
      <c r="B499" s="2">
        <v>1.5592933712641902E-76</v>
      </c>
      <c r="C499">
        <v>-0.33250400774671202</v>
      </c>
      <c r="D499">
        <v>0.11700000000000001</v>
      </c>
      <c r="E499">
        <v>0.35299999999999998</v>
      </c>
      <c r="F499" s="2">
        <v>2.8778318460051798E-72</v>
      </c>
    </row>
    <row r="500" spans="1:6" x14ac:dyDescent="0.2">
      <c r="A500" s="4" t="s">
        <v>12185</v>
      </c>
      <c r="B500" s="2">
        <v>2.10313167734473E-76</v>
      </c>
      <c r="C500">
        <v>-0.52397962677375098</v>
      </c>
      <c r="D500">
        <v>0.52700000000000002</v>
      </c>
      <c r="E500">
        <v>0.76600000000000001</v>
      </c>
      <c r="F500" s="2">
        <v>3.88153982370744E-72</v>
      </c>
    </row>
    <row r="501" spans="1:6" x14ac:dyDescent="0.2">
      <c r="A501" s="4" t="s">
        <v>14186</v>
      </c>
      <c r="B501" s="2">
        <v>2.3681054367558199E-76</v>
      </c>
      <c r="C501">
        <v>-0.25600626693647299</v>
      </c>
      <c r="D501">
        <v>0.126</v>
      </c>
      <c r="E501">
        <v>0.34899999999999998</v>
      </c>
      <c r="F501" s="2">
        <v>4.37057539407654E-72</v>
      </c>
    </row>
    <row r="502" spans="1:6" x14ac:dyDescent="0.2">
      <c r="A502" s="4" t="s">
        <v>13070</v>
      </c>
      <c r="B502" s="2">
        <v>2.5437279632535201E-76</v>
      </c>
      <c r="C502">
        <v>-0.49043630274258898</v>
      </c>
      <c r="D502">
        <v>0.187</v>
      </c>
      <c r="E502">
        <v>0.46400000000000002</v>
      </c>
      <c r="F502" s="2">
        <v>4.6947043289806901E-72</v>
      </c>
    </row>
    <row r="503" spans="1:6" x14ac:dyDescent="0.2">
      <c r="A503" s="4" t="s">
        <v>14187</v>
      </c>
      <c r="B503" s="2">
        <v>3.4522090648042802E-76</v>
      </c>
      <c r="C503">
        <v>-0.25541544446332098</v>
      </c>
      <c r="D503">
        <v>0.14499999999999999</v>
      </c>
      <c r="E503">
        <v>0.375</v>
      </c>
      <c r="F503" s="2">
        <v>6.3713970500027895E-72</v>
      </c>
    </row>
    <row r="504" spans="1:6" x14ac:dyDescent="0.2">
      <c r="A504" s="4" t="s">
        <v>12570</v>
      </c>
      <c r="B504" s="2">
        <v>3.8431120520321998E-76</v>
      </c>
      <c r="C504">
        <v>0.418404606967758</v>
      </c>
      <c r="D504">
        <v>0.70099999999999996</v>
      </c>
      <c r="E504">
        <v>0.65200000000000002</v>
      </c>
      <c r="F504" s="2">
        <v>7.0928476032306297E-72</v>
      </c>
    </row>
    <row r="505" spans="1:6" x14ac:dyDescent="0.2">
      <c r="A505" s="4" t="s">
        <v>11407</v>
      </c>
      <c r="B505" s="2">
        <v>4.5241945271099098E-76</v>
      </c>
      <c r="C505">
        <v>-0.47313013123643999</v>
      </c>
      <c r="D505">
        <v>0.156</v>
      </c>
      <c r="E505">
        <v>0.41899999999999998</v>
      </c>
      <c r="F505" s="2">
        <v>8.3498534192340404E-72</v>
      </c>
    </row>
    <row r="506" spans="1:6" x14ac:dyDescent="0.2">
      <c r="A506" s="4" t="s">
        <v>10725</v>
      </c>
      <c r="B506" s="2">
        <v>5.2291604903990401E-76</v>
      </c>
      <c r="C506">
        <v>0.77433710247264698</v>
      </c>
      <c r="D506">
        <v>0.38200000000000001</v>
      </c>
      <c r="E506">
        <v>0.19600000000000001</v>
      </c>
      <c r="F506" s="2">
        <v>9.6509386010804697E-72</v>
      </c>
    </row>
    <row r="507" spans="1:6" x14ac:dyDescent="0.2">
      <c r="A507" s="4" t="s">
        <v>12827</v>
      </c>
      <c r="B507" s="2">
        <v>7.7231170042786605E-76</v>
      </c>
      <c r="C507">
        <v>-0.372479633219571</v>
      </c>
      <c r="D507">
        <v>0.13800000000000001</v>
      </c>
      <c r="E507">
        <v>0.38800000000000001</v>
      </c>
      <c r="F507" s="2">
        <v>1.42537847430967E-71</v>
      </c>
    </row>
    <row r="508" spans="1:6" x14ac:dyDescent="0.2">
      <c r="A508" s="4" t="s">
        <v>12826</v>
      </c>
      <c r="B508" s="2">
        <v>8.29381206380656E-76</v>
      </c>
      <c r="C508">
        <v>-0.35771207065670502</v>
      </c>
      <c r="D508">
        <v>0.128</v>
      </c>
      <c r="E508">
        <v>0.37</v>
      </c>
      <c r="F508" s="2">
        <v>1.5307059544961399E-71</v>
      </c>
    </row>
    <row r="509" spans="1:6" x14ac:dyDescent="0.2">
      <c r="A509" s="4" t="s">
        <v>12942</v>
      </c>
      <c r="B509" s="2">
        <v>9.10188735293294E-76</v>
      </c>
      <c r="C509">
        <v>-0.31812503586289498</v>
      </c>
      <c r="D509">
        <v>5.0999999999999997E-2</v>
      </c>
      <c r="E509">
        <v>0.248</v>
      </c>
      <c r="F509" s="2">
        <v>1.6798443298573E-71</v>
      </c>
    </row>
    <row r="510" spans="1:6" x14ac:dyDescent="0.2">
      <c r="A510" s="4" t="s">
        <v>12145</v>
      </c>
      <c r="B510" s="2">
        <v>1.46184395604802E-75</v>
      </c>
      <c r="C510">
        <v>-0.34383692052122999</v>
      </c>
      <c r="D510">
        <v>0.246</v>
      </c>
      <c r="E510">
        <v>0.51900000000000002</v>
      </c>
      <c r="F510" s="2">
        <v>2.6979792052822301E-71</v>
      </c>
    </row>
    <row r="511" spans="1:6" x14ac:dyDescent="0.2">
      <c r="A511" s="4" t="s">
        <v>12920</v>
      </c>
      <c r="B511" s="2">
        <v>1.9645621879983399E-75</v>
      </c>
      <c r="C511">
        <v>-0.34384481946537698</v>
      </c>
      <c r="D511">
        <v>0.08</v>
      </c>
      <c r="E511">
        <v>0.29499999999999998</v>
      </c>
      <c r="F511" s="2">
        <v>3.6257959741697403E-71</v>
      </c>
    </row>
    <row r="512" spans="1:6" x14ac:dyDescent="0.2">
      <c r="A512" s="4" t="s">
        <v>12117</v>
      </c>
      <c r="B512" s="2">
        <v>2.14564828265368E-75</v>
      </c>
      <c r="C512">
        <v>-0.36739577725848299</v>
      </c>
      <c r="D512">
        <v>0.13600000000000001</v>
      </c>
      <c r="E512">
        <v>0.38100000000000001</v>
      </c>
      <c r="F512" s="2">
        <v>3.9600084704656298E-71</v>
      </c>
    </row>
    <row r="513" spans="1:6" x14ac:dyDescent="0.2">
      <c r="A513" s="4" t="s">
        <v>14188</v>
      </c>
      <c r="B513" s="2">
        <v>3.29894376154046E-75</v>
      </c>
      <c r="C513">
        <v>0.361033090232871</v>
      </c>
      <c r="D513">
        <v>0.56399999999999995</v>
      </c>
      <c r="E513">
        <v>0.53800000000000003</v>
      </c>
      <c r="F513" s="2">
        <v>6.0885306062990797E-71</v>
      </c>
    </row>
    <row r="514" spans="1:6" x14ac:dyDescent="0.2">
      <c r="A514" s="4" t="s">
        <v>12885</v>
      </c>
      <c r="B514" s="2">
        <v>3.6496277774491E-75</v>
      </c>
      <c r="C514">
        <v>-0.270623327426331</v>
      </c>
      <c r="D514">
        <v>9.9000000000000005E-2</v>
      </c>
      <c r="E514">
        <v>0.314</v>
      </c>
      <c r="F514" s="2">
        <v>6.73575302606005E-71</v>
      </c>
    </row>
    <row r="515" spans="1:6" x14ac:dyDescent="0.2">
      <c r="A515" s="4" t="s">
        <v>11459</v>
      </c>
      <c r="B515" s="2">
        <v>4.0236061663063602E-75</v>
      </c>
      <c r="C515">
        <v>0.64132299769965295</v>
      </c>
      <c r="D515">
        <v>0.54700000000000004</v>
      </c>
      <c r="E515">
        <v>0.374</v>
      </c>
      <c r="F515" s="2">
        <v>7.4259675405350208E-71</v>
      </c>
    </row>
    <row r="516" spans="1:6" x14ac:dyDescent="0.2">
      <c r="A516" s="4" t="s">
        <v>12630</v>
      </c>
      <c r="B516" s="2">
        <v>4.13114807834567E-75</v>
      </c>
      <c r="C516">
        <v>0.36991767500994999</v>
      </c>
      <c r="D516">
        <v>0.48499999999999999</v>
      </c>
      <c r="E516">
        <v>0.47599999999999998</v>
      </c>
      <c r="F516" s="2">
        <v>7.6244468933947794E-71</v>
      </c>
    </row>
    <row r="517" spans="1:6" x14ac:dyDescent="0.2">
      <c r="A517" s="4" t="s">
        <v>12790</v>
      </c>
      <c r="B517" s="2">
        <v>6.4620587247084601E-75</v>
      </c>
      <c r="C517">
        <v>-0.33819966171596899</v>
      </c>
      <c r="D517">
        <v>0.215</v>
      </c>
      <c r="E517">
        <v>0.48099999999999998</v>
      </c>
      <c r="F517" s="2">
        <v>1.1926375582321899E-70</v>
      </c>
    </row>
    <row r="518" spans="1:6" x14ac:dyDescent="0.2">
      <c r="A518" s="4" t="s">
        <v>14189</v>
      </c>
      <c r="B518" s="2">
        <v>7.4480698987771497E-75</v>
      </c>
      <c r="C518">
        <v>-0.26858424275583798</v>
      </c>
      <c r="D518">
        <v>9.2999999999999999E-2</v>
      </c>
      <c r="E518">
        <v>0.30399999999999999</v>
      </c>
      <c r="F518" s="2">
        <v>1.37461578051831E-70</v>
      </c>
    </row>
    <row r="519" spans="1:6" x14ac:dyDescent="0.2">
      <c r="A519" s="4" t="s">
        <v>13083</v>
      </c>
      <c r="B519" s="2">
        <v>9.9360776264976502E-75</v>
      </c>
      <c r="C519">
        <v>-0.32669578631715701</v>
      </c>
      <c r="D519">
        <v>9.0999999999999998E-2</v>
      </c>
      <c r="E519">
        <v>0.311</v>
      </c>
      <c r="F519" s="2">
        <v>1.83380248674641E-70</v>
      </c>
    </row>
    <row r="520" spans="1:6" x14ac:dyDescent="0.2">
      <c r="A520" s="4" t="s">
        <v>13017</v>
      </c>
      <c r="B520" s="2">
        <v>1.2141962390922201E-74</v>
      </c>
      <c r="C520">
        <v>-0.40896165554612401</v>
      </c>
      <c r="D520">
        <v>0.28699999999999998</v>
      </c>
      <c r="E520">
        <v>0.57299999999999995</v>
      </c>
      <c r="F520" s="2">
        <v>2.2409205788686099E-70</v>
      </c>
    </row>
    <row r="521" spans="1:6" x14ac:dyDescent="0.2">
      <c r="A521" s="4" t="s">
        <v>13007</v>
      </c>
      <c r="B521" s="2">
        <v>1.2692248775058099E-74</v>
      </c>
      <c r="C521">
        <v>-0.452104918203099</v>
      </c>
      <c r="D521">
        <v>0.39200000000000002</v>
      </c>
      <c r="E521">
        <v>0.68799999999999994</v>
      </c>
      <c r="F521" s="2">
        <v>2.34248143392471E-70</v>
      </c>
    </row>
    <row r="522" spans="1:6" x14ac:dyDescent="0.2">
      <c r="A522" s="4" t="s">
        <v>12922</v>
      </c>
      <c r="B522" s="2">
        <v>2.1973397184884902E-74</v>
      </c>
      <c r="C522">
        <v>-0.43026836878583602</v>
      </c>
      <c r="D522">
        <v>4.5999999999999999E-2</v>
      </c>
      <c r="E522">
        <v>0.24299999999999999</v>
      </c>
      <c r="F522" s="2">
        <v>4.0554101844423598E-70</v>
      </c>
    </row>
    <row r="523" spans="1:6" x14ac:dyDescent="0.2">
      <c r="A523" s="4" t="s">
        <v>12559</v>
      </c>
      <c r="B523" s="2">
        <v>2.439005993881E-74</v>
      </c>
      <c r="C523">
        <v>0.419364916413001</v>
      </c>
      <c r="D523">
        <v>0.27700000000000002</v>
      </c>
      <c r="E523">
        <v>0.184</v>
      </c>
      <c r="F523" s="2">
        <v>4.5014294623067702E-70</v>
      </c>
    </row>
    <row r="524" spans="1:6" x14ac:dyDescent="0.2">
      <c r="A524" s="4" t="s">
        <v>12361</v>
      </c>
      <c r="B524" s="2">
        <v>2.7969747888598502E-74</v>
      </c>
      <c r="C524">
        <v>-0.31220835733352897</v>
      </c>
      <c r="D524">
        <v>0.19</v>
      </c>
      <c r="E524">
        <v>0.437</v>
      </c>
      <c r="F524" s="2">
        <v>5.1620966703197502E-70</v>
      </c>
    </row>
    <row r="525" spans="1:6" x14ac:dyDescent="0.2">
      <c r="A525" s="4" t="s">
        <v>12658</v>
      </c>
      <c r="B525" s="2">
        <v>2.88883026862262E-74</v>
      </c>
      <c r="C525">
        <v>-0.426911759996565</v>
      </c>
      <c r="D525">
        <v>0.72499999999999998</v>
      </c>
      <c r="E525">
        <v>0.85299999999999998</v>
      </c>
      <c r="F525" s="2">
        <v>5.3316251437698999E-70</v>
      </c>
    </row>
    <row r="526" spans="1:6" x14ac:dyDescent="0.2">
      <c r="A526" s="4" t="s">
        <v>11471</v>
      </c>
      <c r="B526" s="2">
        <v>4.0154720290556002E-74</v>
      </c>
      <c r="C526">
        <v>1.17283841353758</v>
      </c>
      <c r="D526">
        <v>0.52800000000000002</v>
      </c>
      <c r="E526">
        <v>0.435</v>
      </c>
      <c r="F526" s="2">
        <v>7.4109551768250194E-70</v>
      </c>
    </row>
    <row r="527" spans="1:6" x14ac:dyDescent="0.2">
      <c r="A527" s="4" t="s">
        <v>12978</v>
      </c>
      <c r="B527" s="2">
        <v>4.3553338995097704E-74</v>
      </c>
      <c r="C527">
        <v>-0.26802192845281297</v>
      </c>
      <c r="D527">
        <v>1.2999999999999999E-2</v>
      </c>
      <c r="E527">
        <v>0.16700000000000001</v>
      </c>
      <c r="F527" s="2">
        <v>8.0382042449352397E-70</v>
      </c>
    </row>
    <row r="528" spans="1:6" x14ac:dyDescent="0.2">
      <c r="A528" s="4" t="s">
        <v>12703</v>
      </c>
      <c r="B528" s="2">
        <v>4.4542885897054299E-74</v>
      </c>
      <c r="C528">
        <v>-0.47285026405519198</v>
      </c>
      <c r="D528">
        <v>0.46500000000000002</v>
      </c>
      <c r="E528">
        <v>0.74199999999999999</v>
      </c>
      <c r="F528" s="2">
        <v>8.2208350211603306E-70</v>
      </c>
    </row>
    <row r="529" spans="1:6" x14ac:dyDescent="0.2">
      <c r="A529" s="4" t="s">
        <v>8980</v>
      </c>
      <c r="B529" s="2">
        <v>5.2279610642363802E-74</v>
      </c>
      <c r="C529">
        <v>-0.67709871473372596</v>
      </c>
      <c r="D529">
        <v>1.0999999999999999E-2</v>
      </c>
      <c r="E529">
        <v>0.16200000000000001</v>
      </c>
      <c r="F529" s="2">
        <v>9.6487249401546601E-70</v>
      </c>
    </row>
    <row r="530" spans="1:6" x14ac:dyDescent="0.2">
      <c r="A530" s="4" t="s">
        <v>12138</v>
      </c>
      <c r="B530" s="2">
        <v>5.8631544338867097E-74</v>
      </c>
      <c r="C530">
        <v>-0.26202332543607199</v>
      </c>
      <c r="D530">
        <v>0.23699999999999999</v>
      </c>
      <c r="E530">
        <v>0.48699999999999999</v>
      </c>
      <c r="F530" s="2">
        <v>1.08210378231813E-69</v>
      </c>
    </row>
    <row r="531" spans="1:6" x14ac:dyDescent="0.2">
      <c r="A531" s="4" t="s">
        <v>12592</v>
      </c>
      <c r="B531" s="2">
        <v>6.3246122304818399E-74</v>
      </c>
      <c r="C531">
        <v>0.44462120677016898</v>
      </c>
      <c r="D531">
        <v>0.435</v>
      </c>
      <c r="E531">
        <v>0.38500000000000001</v>
      </c>
      <c r="F531" s="2">
        <v>1.1672704332577299E-69</v>
      </c>
    </row>
    <row r="532" spans="1:6" x14ac:dyDescent="0.2">
      <c r="A532" s="4" t="s">
        <v>12549</v>
      </c>
      <c r="B532" s="2">
        <v>7.2059981439501902E-74</v>
      </c>
      <c r="C532">
        <v>0.430237285601624</v>
      </c>
      <c r="D532">
        <v>0.42</v>
      </c>
      <c r="E532">
        <v>0.36</v>
      </c>
      <c r="F532" s="2">
        <v>1.3299390174474501E-69</v>
      </c>
    </row>
    <row r="533" spans="1:6" x14ac:dyDescent="0.2">
      <c r="A533" s="4" t="s">
        <v>12916</v>
      </c>
      <c r="B533" s="2">
        <v>1.0330558908008499E-73</v>
      </c>
      <c r="C533">
        <v>-0.328780773180327</v>
      </c>
      <c r="D533">
        <v>5.0999999999999997E-2</v>
      </c>
      <c r="E533">
        <v>0.24399999999999999</v>
      </c>
      <c r="F533" s="2">
        <v>1.9066079520620499E-69</v>
      </c>
    </row>
    <row r="534" spans="1:6" x14ac:dyDescent="0.2">
      <c r="A534" s="4" t="s">
        <v>12512</v>
      </c>
      <c r="B534" s="2">
        <v>1.04300814828792E-73</v>
      </c>
      <c r="C534">
        <v>0.59134495534945397</v>
      </c>
      <c r="D534">
        <v>0.63</v>
      </c>
      <c r="E534">
        <v>0.39700000000000002</v>
      </c>
      <c r="F534" s="2">
        <v>1.9249758384801899E-69</v>
      </c>
    </row>
    <row r="535" spans="1:6" x14ac:dyDescent="0.2">
      <c r="A535" s="4" t="s">
        <v>12820</v>
      </c>
      <c r="B535" s="2">
        <v>1.24610317612456E-73</v>
      </c>
      <c r="C535">
        <v>-0.28239039660341703</v>
      </c>
      <c r="D535">
        <v>0.155</v>
      </c>
      <c r="E535">
        <v>0.39</v>
      </c>
      <c r="F535" s="2">
        <v>2.29980802185549E-69</v>
      </c>
    </row>
    <row r="536" spans="1:6" x14ac:dyDescent="0.2">
      <c r="A536" s="4" t="s">
        <v>14190</v>
      </c>
      <c r="B536" s="2">
        <v>1.32869182613016E-73</v>
      </c>
      <c r="C536">
        <v>-0.294492214711152</v>
      </c>
      <c r="D536">
        <v>0.1</v>
      </c>
      <c r="E536">
        <v>0.316</v>
      </c>
      <c r="F536" s="2">
        <v>2.45223363430582E-69</v>
      </c>
    </row>
    <row r="537" spans="1:6" x14ac:dyDescent="0.2">
      <c r="A537" s="4" t="s">
        <v>12837</v>
      </c>
      <c r="B537" s="2">
        <v>1.33423516702299E-73</v>
      </c>
      <c r="C537">
        <v>-0.29753325922943902</v>
      </c>
      <c r="D537">
        <v>0.126</v>
      </c>
      <c r="E537">
        <v>0.35299999999999998</v>
      </c>
      <c r="F537" s="2">
        <v>2.4624644242576399E-69</v>
      </c>
    </row>
    <row r="538" spans="1:6" x14ac:dyDescent="0.2">
      <c r="A538" s="4" t="s">
        <v>12761</v>
      </c>
      <c r="B538" s="2">
        <v>1.36153229318285E-73</v>
      </c>
      <c r="C538">
        <v>-0.42030279076156801</v>
      </c>
      <c r="D538">
        <v>0.28799999999999998</v>
      </c>
      <c r="E538">
        <v>0.57599999999999996</v>
      </c>
      <c r="F538" s="2">
        <v>2.5128440002982598E-69</v>
      </c>
    </row>
    <row r="539" spans="1:6" x14ac:dyDescent="0.2">
      <c r="A539" s="4" t="s">
        <v>12963</v>
      </c>
      <c r="B539" s="2">
        <v>1.7137564449346299E-73</v>
      </c>
      <c r="C539">
        <v>-0.30010102216819801</v>
      </c>
      <c r="D539">
        <v>1.9E-2</v>
      </c>
      <c r="E539">
        <v>0.18</v>
      </c>
      <c r="F539" s="2">
        <v>3.1629088947713502E-69</v>
      </c>
    </row>
    <row r="540" spans="1:6" x14ac:dyDescent="0.2">
      <c r="A540" s="4" t="s">
        <v>12830</v>
      </c>
      <c r="B540" s="2">
        <v>1.90997520676195E-73</v>
      </c>
      <c r="C540">
        <v>-0.37043898063354402</v>
      </c>
      <c r="D540">
        <v>0.17</v>
      </c>
      <c r="E540">
        <v>0.42499999999999999</v>
      </c>
      <c r="F540" s="2">
        <v>3.5250502415998499E-69</v>
      </c>
    </row>
    <row r="541" spans="1:6" x14ac:dyDescent="0.2">
      <c r="A541" s="4" t="s">
        <v>12550</v>
      </c>
      <c r="B541" s="2">
        <v>2.42096281936199E-73</v>
      </c>
      <c r="C541">
        <v>0.45979104167033302</v>
      </c>
      <c r="D541">
        <v>0.40400000000000003</v>
      </c>
      <c r="E541">
        <v>0.33</v>
      </c>
      <c r="F541" s="2">
        <v>4.4681289794144799E-69</v>
      </c>
    </row>
    <row r="542" spans="1:6" x14ac:dyDescent="0.2">
      <c r="A542" s="4" t="s">
        <v>12792</v>
      </c>
      <c r="B542" s="2">
        <v>2.94831171213298E-73</v>
      </c>
      <c r="C542">
        <v>-0.321188310645596</v>
      </c>
      <c r="D542">
        <v>0.23100000000000001</v>
      </c>
      <c r="E542">
        <v>0.49399999999999999</v>
      </c>
      <c r="F542" s="2">
        <v>5.4414040959126404E-69</v>
      </c>
    </row>
    <row r="543" spans="1:6" x14ac:dyDescent="0.2">
      <c r="A543" s="4" t="s">
        <v>11286</v>
      </c>
      <c r="B543" s="2">
        <v>3.5926684304358902E-73</v>
      </c>
      <c r="C543">
        <v>-0.67171268629134295</v>
      </c>
      <c r="D543">
        <v>4.0000000000000001E-3</v>
      </c>
      <c r="E543">
        <v>0.13600000000000001</v>
      </c>
      <c r="F543" s="2">
        <v>6.6306288552124797E-69</v>
      </c>
    </row>
    <row r="544" spans="1:6" x14ac:dyDescent="0.2">
      <c r="A544" s="4" t="s">
        <v>12719</v>
      </c>
      <c r="B544" s="2">
        <v>5.13185699271836E-73</v>
      </c>
      <c r="C544">
        <v>-0.479082988847572</v>
      </c>
      <c r="D544">
        <v>0.40899999999999997</v>
      </c>
      <c r="E544">
        <v>0.69599999999999995</v>
      </c>
      <c r="F544" s="2">
        <v>9.4713552657610002E-69</v>
      </c>
    </row>
    <row r="545" spans="1:6" x14ac:dyDescent="0.2">
      <c r="A545" s="4" t="s">
        <v>12298</v>
      </c>
      <c r="B545" s="2">
        <v>6.8402797072039602E-73</v>
      </c>
      <c r="C545">
        <v>-0.43959299863024198</v>
      </c>
      <c r="D545">
        <v>7.3999999999999996E-2</v>
      </c>
      <c r="E545">
        <v>0.29299999999999998</v>
      </c>
      <c r="F545" s="2">
        <v>1.26244202276156E-68</v>
      </c>
    </row>
    <row r="546" spans="1:6" x14ac:dyDescent="0.2">
      <c r="A546" s="4" t="s">
        <v>11435</v>
      </c>
      <c r="B546" s="2">
        <v>8.0034859389925295E-73</v>
      </c>
      <c r="C546">
        <v>-0.382568061797675</v>
      </c>
      <c r="D546">
        <v>8.3000000000000004E-2</v>
      </c>
      <c r="E546">
        <v>0.30399999999999999</v>
      </c>
      <c r="F546" s="2">
        <v>1.47712336490046E-68</v>
      </c>
    </row>
    <row r="547" spans="1:6" x14ac:dyDescent="0.2">
      <c r="A547" s="4" t="s">
        <v>12759</v>
      </c>
      <c r="B547" s="2">
        <v>8.4387407357255295E-73</v>
      </c>
      <c r="C547">
        <v>-0.31976393290823302</v>
      </c>
      <c r="D547">
        <v>0.27700000000000002</v>
      </c>
      <c r="E547">
        <v>0.54900000000000004</v>
      </c>
      <c r="F547" s="2">
        <v>1.5574539901855E-68</v>
      </c>
    </row>
    <row r="548" spans="1:6" x14ac:dyDescent="0.2">
      <c r="A548" s="4" t="s">
        <v>12884</v>
      </c>
      <c r="B548" s="2">
        <v>8.7567659535902896E-73</v>
      </c>
      <c r="C548">
        <v>-0.29874157720849398</v>
      </c>
      <c r="D548">
        <v>0.115</v>
      </c>
      <c r="E548">
        <v>0.33600000000000002</v>
      </c>
      <c r="F548" s="2">
        <v>1.61614872439462E-68</v>
      </c>
    </row>
    <row r="549" spans="1:6" x14ac:dyDescent="0.2">
      <c r="A549" s="4" t="s">
        <v>14191</v>
      </c>
      <c r="B549" s="2">
        <v>9.5794225743645903E-73</v>
      </c>
      <c r="C549">
        <v>-0.28599947208905302</v>
      </c>
      <c r="D549">
        <v>0.11899999999999999</v>
      </c>
      <c r="E549">
        <v>0.34100000000000003</v>
      </c>
      <c r="F549" s="2">
        <v>1.7679782303247299E-68</v>
      </c>
    </row>
    <row r="550" spans="1:6" x14ac:dyDescent="0.2">
      <c r="A550" s="4" t="s">
        <v>12633</v>
      </c>
      <c r="B550" s="2">
        <v>1.03423224859983E-72</v>
      </c>
      <c r="C550">
        <v>0.36346105831283698</v>
      </c>
      <c r="D550">
        <v>0.62</v>
      </c>
      <c r="E550">
        <v>0.59799999999999998</v>
      </c>
      <c r="F550" s="2">
        <v>1.9087790380158499E-68</v>
      </c>
    </row>
    <row r="551" spans="1:6" x14ac:dyDescent="0.2">
      <c r="A551" s="4" t="s">
        <v>12763</v>
      </c>
      <c r="B551" s="2">
        <v>1.2440336446654699E-72</v>
      </c>
      <c r="C551">
        <v>-0.36660442680000999</v>
      </c>
      <c r="D551">
        <v>0.29099999999999998</v>
      </c>
      <c r="E551">
        <v>0.56999999999999995</v>
      </c>
      <c r="F551" s="2">
        <v>2.29598849459458E-68</v>
      </c>
    </row>
    <row r="552" spans="1:6" x14ac:dyDescent="0.2">
      <c r="A552" s="4" t="s">
        <v>13107</v>
      </c>
      <c r="B552" s="2">
        <v>1.5650566768412301E-72</v>
      </c>
      <c r="C552">
        <v>-0.35083050788411801</v>
      </c>
      <c r="D552">
        <v>6.4000000000000001E-2</v>
      </c>
      <c r="E552">
        <v>0.26800000000000002</v>
      </c>
      <c r="F552" s="2">
        <v>2.88846860277818E-68</v>
      </c>
    </row>
    <row r="553" spans="1:6" x14ac:dyDescent="0.2">
      <c r="A553" s="4" t="s">
        <v>12132</v>
      </c>
      <c r="B553" s="2">
        <v>2.1774031892332601E-72</v>
      </c>
      <c r="C553">
        <v>0.70647637329133794</v>
      </c>
      <c r="D553">
        <v>0.39900000000000002</v>
      </c>
      <c r="E553">
        <v>0.26200000000000001</v>
      </c>
      <c r="F553" s="2">
        <v>4.0186153260489E-68</v>
      </c>
    </row>
    <row r="554" spans="1:6" x14ac:dyDescent="0.2">
      <c r="A554" s="4" t="s">
        <v>12603</v>
      </c>
      <c r="B554" s="2">
        <v>2.2155892726941E-72</v>
      </c>
      <c r="C554">
        <v>0.36181855605575602</v>
      </c>
      <c r="D554">
        <v>0.45400000000000001</v>
      </c>
      <c r="E554">
        <v>0.41</v>
      </c>
      <c r="F554" s="2">
        <v>4.0890915616842302E-68</v>
      </c>
    </row>
    <row r="555" spans="1:6" x14ac:dyDescent="0.2">
      <c r="A555" s="4" t="s">
        <v>14192</v>
      </c>
      <c r="B555" s="2">
        <v>2.55581334332898E-72</v>
      </c>
      <c r="C555">
        <v>-0.29533730321500001</v>
      </c>
      <c r="D555">
        <v>0.17599999999999999</v>
      </c>
      <c r="E555">
        <v>0.42199999999999999</v>
      </c>
      <c r="F555" s="2">
        <v>4.7170091064479698E-68</v>
      </c>
    </row>
    <row r="556" spans="1:6" x14ac:dyDescent="0.2">
      <c r="A556" s="4" t="s">
        <v>12365</v>
      </c>
      <c r="B556" s="2">
        <v>2.66383569832913E-72</v>
      </c>
      <c r="C556">
        <v>0.62083461060931699</v>
      </c>
      <c r="D556">
        <v>0.38400000000000001</v>
      </c>
      <c r="E556">
        <v>0.20200000000000001</v>
      </c>
      <c r="F556" s="2">
        <v>4.9163751648362496E-68</v>
      </c>
    </row>
    <row r="557" spans="1:6" x14ac:dyDescent="0.2">
      <c r="A557" s="4" t="s">
        <v>12648</v>
      </c>
      <c r="B557" s="2">
        <v>3.9336753833075002E-72</v>
      </c>
      <c r="C557">
        <v>0.36236135915357698</v>
      </c>
      <c r="D557">
        <v>0.61799999999999999</v>
      </c>
      <c r="E557">
        <v>0.60099999999999998</v>
      </c>
      <c r="F557" s="2">
        <v>7.2599912874323204E-68</v>
      </c>
    </row>
    <row r="558" spans="1:6" x14ac:dyDescent="0.2">
      <c r="A558" s="4" t="s">
        <v>14193</v>
      </c>
      <c r="B558" s="2">
        <v>4.2649153737070002E-72</v>
      </c>
      <c r="C558">
        <v>-0.271877099035574</v>
      </c>
      <c r="D558">
        <v>0.28000000000000003</v>
      </c>
      <c r="E558">
        <v>0.54200000000000004</v>
      </c>
      <c r="F558" s="2">
        <v>7.8713278137136397E-68</v>
      </c>
    </row>
    <row r="559" spans="1:6" x14ac:dyDescent="0.2">
      <c r="A559" s="4" t="s">
        <v>13006</v>
      </c>
      <c r="B559" s="2">
        <v>6.7629539166428699E-72</v>
      </c>
      <c r="C559">
        <v>-0.48461186596684902</v>
      </c>
      <c r="D559">
        <v>0.41199999999999998</v>
      </c>
      <c r="E559">
        <v>0.69199999999999995</v>
      </c>
      <c r="F559" s="2">
        <v>1.24817077485561E-67</v>
      </c>
    </row>
    <row r="560" spans="1:6" x14ac:dyDescent="0.2">
      <c r="A560" s="4" t="s">
        <v>12965</v>
      </c>
      <c r="B560" s="2">
        <v>7.7913437370643102E-72</v>
      </c>
      <c r="C560">
        <v>-0.28830583651750602</v>
      </c>
      <c r="D560">
        <v>1.0999999999999999E-2</v>
      </c>
      <c r="E560">
        <v>0.158</v>
      </c>
      <c r="F560" s="2">
        <v>1.43797040011259E-67</v>
      </c>
    </row>
    <row r="561" spans="1:6" x14ac:dyDescent="0.2">
      <c r="A561" s="4" t="s">
        <v>12303</v>
      </c>
      <c r="B561" s="2">
        <v>8.8437806080249201E-72</v>
      </c>
      <c r="C561">
        <v>-0.35185256091897099</v>
      </c>
      <c r="D561">
        <v>5.0999999999999997E-2</v>
      </c>
      <c r="E561">
        <v>0.246</v>
      </c>
      <c r="F561" s="2">
        <v>1.63220814901708E-67</v>
      </c>
    </row>
    <row r="562" spans="1:6" x14ac:dyDescent="0.2">
      <c r="A562" s="4" t="s">
        <v>14194</v>
      </c>
      <c r="B562" s="2">
        <v>1.10463331629725E-71</v>
      </c>
      <c r="C562">
        <v>-0.26852534813192502</v>
      </c>
      <c r="D562">
        <v>0.157</v>
      </c>
      <c r="E562">
        <v>0.38600000000000001</v>
      </c>
      <c r="F562" s="2">
        <v>2.0387112485581999E-67</v>
      </c>
    </row>
    <row r="563" spans="1:6" x14ac:dyDescent="0.2">
      <c r="A563" s="4" t="s">
        <v>12750</v>
      </c>
      <c r="B563" s="2">
        <v>1.1984184477640999E-71</v>
      </c>
      <c r="C563">
        <v>-0.33284156002024101</v>
      </c>
      <c r="D563">
        <v>0.311</v>
      </c>
      <c r="E563">
        <v>0.58899999999999997</v>
      </c>
      <c r="F563" s="2">
        <v>2.2118010871934199E-67</v>
      </c>
    </row>
    <row r="564" spans="1:6" x14ac:dyDescent="0.2">
      <c r="A564" s="4" t="s">
        <v>12908</v>
      </c>
      <c r="B564" s="2">
        <v>1.90532901300809E-71</v>
      </c>
      <c r="C564">
        <v>-0.29328955012812302</v>
      </c>
      <c r="D564">
        <v>4.2000000000000003E-2</v>
      </c>
      <c r="E564">
        <v>0.224</v>
      </c>
      <c r="F564" s="2">
        <v>3.5164752264077299E-67</v>
      </c>
    </row>
    <row r="565" spans="1:6" x14ac:dyDescent="0.2">
      <c r="A565" s="4" t="s">
        <v>14195</v>
      </c>
      <c r="B565" s="2">
        <v>1.91931088935557E-71</v>
      </c>
      <c r="C565">
        <v>-0.30286668318617399</v>
      </c>
      <c r="D565">
        <v>0.20799999999999999</v>
      </c>
      <c r="E565">
        <v>0.46</v>
      </c>
      <c r="F565" s="2">
        <v>3.5422801773946401E-67</v>
      </c>
    </row>
    <row r="566" spans="1:6" x14ac:dyDescent="0.2">
      <c r="A566" s="4" t="s">
        <v>13100</v>
      </c>
      <c r="B566" s="2">
        <v>1.9840739388566699E-71</v>
      </c>
      <c r="C566">
        <v>-0.35342725987137402</v>
      </c>
      <c r="D566">
        <v>6.7000000000000004E-2</v>
      </c>
      <c r="E566">
        <v>0.27400000000000002</v>
      </c>
      <c r="F566" s="2">
        <v>3.6618068615538701E-67</v>
      </c>
    </row>
    <row r="567" spans="1:6" x14ac:dyDescent="0.2">
      <c r="A567" s="4" t="s">
        <v>12097</v>
      </c>
      <c r="B567" s="2">
        <v>2.7760276323588101E-71</v>
      </c>
      <c r="C567">
        <v>-0.54688794609803504</v>
      </c>
      <c r="D567">
        <v>0.183</v>
      </c>
      <c r="E567">
        <v>0.45</v>
      </c>
      <c r="F567" s="2">
        <v>5.1234365982814201E-67</v>
      </c>
    </row>
    <row r="568" spans="1:6" x14ac:dyDescent="0.2">
      <c r="A568" s="4" t="s">
        <v>12713</v>
      </c>
      <c r="B568" s="2">
        <v>3.007368482758E-71</v>
      </c>
      <c r="C568">
        <v>-0.36563440685287901</v>
      </c>
      <c r="D568">
        <v>0.38300000000000001</v>
      </c>
      <c r="E568">
        <v>0.66900000000000004</v>
      </c>
      <c r="F568" s="2">
        <v>5.5503992717781597E-67</v>
      </c>
    </row>
    <row r="569" spans="1:6" x14ac:dyDescent="0.2">
      <c r="A569" s="4" t="s">
        <v>11326</v>
      </c>
      <c r="B569" s="2">
        <v>3.4749131597630902E-71</v>
      </c>
      <c r="C569">
        <v>-0.38629435021964798</v>
      </c>
      <c r="D569">
        <v>0.115</v>
      </c>
      <c r="E569">
        <v>0.34499999999999997</v>
      </c>
      <c r="F569" s="2">
        <v>6.4132997276587499E-67</v>
      </c>
    </row>
    <row r="570" spans="1:6" x14ac:dyDescent="0.2">
      <c r="A570" s="4" t="s">
        <v>14196</v>
      </c>
      <c r="B570" s="2">
        <v>3.6626161237557902E-71</v>
      </c>
      <c r="C570">
        <v>-0.293835643975558</v>
      </c>
      <c r="D570">
        <v>0.11899999999999999</v>
      </c>
      <c r="E570">
        <v>0.34300000000000003</v>
      </c>
      <c r="F570" s="2">
        <v>6.7597243180036803E-67</v>
      </c>
    </row>
    <row r="571" spans="1:6" x14ac:dyDescent="0.2">
      <c r="A571" s="4" t="s">
        <v>12868</v>
      </c>
      <c r="B571" s="2">
        <v>4.2461280395114502E-71</v>
      </c>
      <c r="C571">
        <v>-0.34464026567480699</v>
      </c>
      <c r="D571">
        <v>0.125</v>
      </c>
      <c r="E571">
        <v>0.35599999999999998</v>
      </c>
      <c r="F571" s="2">
        <v>7.8366539097223394E-67</v>
      </c>
    </row>
    <row r="572" spans="1:6" x14ac:dyDescent="0.2">
      <c r="A572" s="4" t="s">
        <v>12517</v>
      </c>
      <c r="B572" s="2">
        <v>4.49398114512158E-71</v>
      </c>
      <c r="C572">
        <v>0.62366152174350797</v>
      </c>
      <c r="D572">
        <v>0.38</v>
      </c>
      <c r="E572">
        <v>0.28100000000000003</v>
      </c>
      <c r="F572" s="2">
        <v>8.2940916014363799E-67</v>
      </c>
    </row>
    <row r="573" spans="1:6" x14ac:dyDescent="0.2">
      <c r="A573" s="4" t="s">
        <v>12838</v>
      </c>
      <c r="B573" s="2">
        <v>6.4256304996489504E-71</v>
      </c>
      <c r="C573">
        <v>-0.29772588802087202</v>
      </c>
      <c r="D573">
        <v>0.13100000000000001</v>
      </c>
      <c r="E573">
        <v>0.35499999999999998</v>
      </c>
      <c r="F573" s="2">
        <v>1.18591436501521E-66</v>
      </c>
    </row>
    <row r="574" spans="1:6" x14ac:dyDescent="0.2">
      <c r="A574" s="4" t="s">
        <v>14197</v>
      </c>
      <c r="B574" s="2">
        <v>6.5414774658531401E-71</v>
      </c>
      <c r="C574">
        <v>-0.33047311543862701</v>
      </c>
      <c r="D574">
        <v>0</v>
      </c>
      <c r="E574">
        <v>0.11600000000000001</v>
      </c>
      <c r="F574" s="2">
        <v>1.2072950810978599E-66</v>
      </c>
    </row>
    <row r="575" spans="1:6" x14ac:dyDescent="0.2">
      <c r="A575" s="4" t="s">
        <v>12906</v>
      </c>
      <c r="B575" s="2">
        <v>7.0065527042688001E-71</v>
      </c>
      <c r="C575">
        <v>-0.31773504983501299</v>
      </c>
      <c r="D575">
        <v>0.106</v>
      </c>
      <c r="E575">
        <v>0.32800000000000001</v>
      </c>
      <c r="F575" s="2">
        <v>1.2931293670998501E-66</v>
      </c>
    </row>
    <row r="576" spans="1:6" x14ac:dyDescent="0.2">
      <c r="A576" s="4" t="s">
        <v>12974</v>
      </c>
      <c r="B576" s="2">
        <v>7.4006798787454094E-71</v>
      </c>
      <c r="C576">
        <v>-0.26397425482911602</v>
      </c>
      <c r="D576">
        <v>4.0000000000000001E-3</v>
      </c>
      <c r="E576">
        <v>0.13200000000000001</v>
      </c>
      <c r="F576" s="2">
        <v>1.36586947842125E-66</v>
      </c>
    </row>
    <row r="577" spans="1:6" x14ac:dyDescent="0.2">
      <c r="A577" s="4" t="s">
        <v>13116</v>
      </c>
      <c r="B577" s="2">
        <v>1.1391828594462E-70</v>
      </c>
      <c r="C577">
        <v>-0.43603415953649199</v>
      </c>
      <c r="D577">
        <v>5.0000000000000001E-3</v>
      </c>
      <c r="E577">
        <v>0.13600000000000001</v>
      </c>
      <c r="F577" s="2">
        <v>2.10247588539391E-66</v>
      </c>
    </row>
    <row r="578" spans="1:6" x14ac:dyDescent="0.2">
      <c r="A578" s="4" t="s">
        <v>12245</v>
      </c>
      <c r="B578" s="2">
        <v>1.30009146163607E-70</v>
      </c>
      <c r="C578">
        <v>0.53832949409418096</v>
      </c>
      <c r="D578">
        <v>0.77500000000000002</v>
      </c>
      <c r="E578">
        <v>0.65200000000000002</v>
      </c>
      <c r="F578" s="2">
        <v>2.39944880159553E-66</v>
      </c>
    </row>
    <row r="579" spans="1:6" x14ac:dyDescent="0.2">
      <c r="A579" s="4" t="s">
        <v>13087</v>
      </c>
      <c r="B579" s="2">
        <v>1.6175183922261399E-70</v>
      </c>
      <c r="C579">
        <v>-0.33639001750895198</v>
      </c>
      <c r="D579">
        <v>0.115</v>
      </c>
      <c r="E579">
        <v>0.33900000000000002</v>
      </c>
      <c r="F579" s="2">
        <v>2.98529194469257E-66</v>
      </c>
    </row>
    <row r="580" spans="1:6" x14ac:dyDescent="0.2">
      <c r="A580" s="4" t="s">
        <v>12804</v>
      </c>
      <c r="B580" s="2">
        <v>2.11810905486381E-70</v>
      </c>
      <c r="C580">
        <v>-0.31862341495506702</v>
      </c>
      <c r="D580">
        <v>0.20799999999999999</v>
      </c>
      <c r="E580">
        <v>0.46200000000000002</v>
      </c>
      <c r="F580" s="2">
        <v>3.90918207165664E-66</v>
      </c>
    </row>
    <row r="581" spans="1:6" x14ac:dyDescent="0.2">
      <c r="A581" s="4" t="s">
        <v>14198</v>
      </c>
      <c r="B581" s="2">
        <v>2.2899554651996101E-70</v>
      </c>
      <c r="C581">
        <v>-0.30424187556306698</v>
      </c>
      <c r="D581">
        <v>0.109</v>
      </c>
      <c r="E581">
        <v>0.32900000000000001</v>
      </c>
      <c r="F581" s="2">
        <v>4.2263418065724001E-66</v>
      </c>
    </row>
    <row r="582" spans="1:6" x14ac:dyDescent="0.2">
      <c r="A582" s="4" t="s">
        <v>13109</v>
      </c>
      <c r="B582" s="2">
        <v>2.5643128337594701E-70</v>
      </c>
      <c r="C582">
        <v>-0.37659659938012102</v>
      </c>
      <c r="D582">
        <v>2.9000000000000001E-2</v>
      </c>
      <c r="E582">
        <v>0.2</v>
      </c>
      <c r="F582" s="2">
        <v>4.7326957659864702E-66</v>
      </c>
    </row>
    <row r="583" spans="1:6" x14ac:dyDescent="0.2">
      <c r="A583" s="4" t="s">
        <v>11581</v>
      </c>
      <c r="B583" s="2">
        <v>2.7790525931496299E-70</v>
      </c>
      <c r="C583">
        <v>-0.667186600590016</v>
      </c>
      <c r="D583">
        <v>0.184</v>
      </c>
      <c r="E583">
        <v>0.44800000000000001</v>
      </c>
      <c r="F583" s="2">
        <v>5.1290194659169595E-66</v>
      </c>
    </row>
    <row r="584" spans="1:6" x14ac:dyDescent="0.2">
      <c r="A584" s="4" t="s">
        <v>14199</v>
      </c>
      <c r="B584" s="2">
        <v>3.0144794632392903E-70</v>
      </c>
      <c r="C584">
        <v>-0.32744956781444301</v>
      </c>
      <c r="D584">
        <v>0.185</v>
      </c>
      <c r="E584">
        <v>0.43</v>
      </c>
      <c r="F584" s="2">
        <v>5.5635232973544304E-66</v>
      </c>
    </row>
    <row r="585" spans="1:6" x14ac:dyDescent="0.2">
      <c r="A585" s="4" t="s">
        <v>12342</v>
      </c>
      <c r="B585" s="2">
        <v>3.0278516325524097E-70</v>
      </c>
      <c r="C585">
        <v>-0.57413093899568002</v>
      </c>
      <c r="D585">
        <v>0.54400000000000004</v>
      </c>
      <c r="E585">
        <v>0.77600000000000002</v>
      </c>
      <c r="F585" s="2">
        <v>5.5882029730387396E-66</v>
      </c>
    </row>
    <row r="586" spans="1:6" x14ac:dyDescent="0.2">
      <c r="A586" s="4" t="s">
        <v>13144</v>
      </c>
      <c r="B586" s="2">
        <v>3.2153044547600799E-70</v>
      </c>
      <c r="C586">
        <v>-0.36523634603674199</v>
      </c>
      <c r="D586">
        <v>0.35399999999999998</v>
      </c>
      <c r="E586">
        <v>0.63700000000000001</v>
      </c>
      <c r="F586" s="2">
        <v>5.9341659017052003E-66</v>
      </c>
    </row>
    <row r="587" spans="1:6" x14ac:dyDescent="0.2">
      <c r="A587" s="4" t="s">
        <v>12293</v>
      </c>
      <c r="B587" s="2">
        <v>3.33880098710033E-70</v>
      </c>
      <c r="C587">
        <v>-0.35136665911474202</v>
      </c>
      <c r="D587">
        <v>3.5999999999999997E-2</v>
      </c>
      <c r="E587">
        <v>0.215</v>
      </c>
      <c r="F587" s="2">
        <v>6.1620911017923704E-66</v>
      </c>
    </row>
    <row r="588" spans="1:6" x14ac:dyDescent="0.2">
      <c r="A588" s="4" t="s">
        <v>14200</v>
      </c>
      <c r="B588" s="2">
        <v>3.5177026075288997E-70</v>
      </c>
      <c r="C588">
        <v>-0.25427153451444301</v>
      </c>
      <c r="D588">
        <v>0.20799999999999999</v>
      </c>
      <c r="E588">
        <v>0.44800000000000001</v>
      </c>
      <c r="F588" s="2">
        <v>6.4922719324553305E-66</v>
      </c>
    </row>
    <row r="589" spans="1:6" x14ac:dyDescent="0.2">
      <c r="A589" s="4" t="s">
        <v>12758</v>
      </c>
      <c r="B589" s="2">
        <v>3.7762071232280902E-70</v>
      </c>
      <c r="C589">
        <v>-0.30938259691464998</v>
      </c>
      <c r="D589">
        <v>0.23599999999999999</v>
      </c>
      <c r="E589">
        <v>0.49299999999999999</v>
      </c>
      <c r="F589" s="2">
        <v>6.9693678666297695E-66</v>
      </c>
    </row>
    <row r="590" spans="1:6" x14ac:dyDescent="0.2">
      <c r="A590" s="4" t="s">
        <v>12803</v>
      </c>
      <c r="B590" s="2">
        <v>5.3510705551577503E-70</v>
      </c>
      <c r="C590">
        <v>-0.29996951156988599</v>
      </c>
      <c r="D590">
        <v>0.14099999999999999</v>
      </c>
      <c r="E590">
        <v>0.36799999999999999</v>
      </c>
      <c r="F590" s="2">
        <v>9.8759358165991503E-66</v>
      </c>
    </row>
    <row r="591" spans="1:6" x14ac:dyDescent="0.2">
      <c r="A591" s="4" t="s">
        <v>12644</v>
      </c>
      <c r="B591" s="2">
        <v>5.5297092116799903E-70</v>
      </c>
      <c r="C591">
        <v>0.43514962374979599</v>
      </c>
      <c r="D591">
        <v>0.434</v>
      </c>
      <c r="E591">
        <v>0.42099999999999999</v>
      </c>
      <c r="F591" s="2">
        <v>1.0205631321076599E-65</v>
      </c>
    </row>
    <row r="592" spans="1:6" x14ac:dyDescent="0.2">
      <c r="A592" s="4" t="s">
        <v>12821</v>
      </c>
      <c r="B592" s="2">
        <v>6.6531269081717894E-70</v>
      </c>
      <c r="C592">
        <v>-0.307664154092404</v>
      </c>
      <c r="D592">
        <v>0.191</v>
      </c>
      <c r="E592">
        <v>0.436</v>
      </c>
      <c r="F592" s="2">
        <v>1.2279011021721901E-65</v>
      </c>
    </row>
    <row r="593" spans="1:6" x14ac:dyDescent="0.2">
      <c r="A593" s="4" t="s">
        <v>12819</v>
      </c>
      <c r="B593" s="2">
        <v>7.6559638793023106E-70</v>
      </c>
      <c r="C593">
        <v>-0.35653463826105097</v>
      </c>
      <c r="D593">
        <v>0.219</v>
      </c>
      <c r="E593">
        <v>0.48</v>
      </c>
      <c r="F593" s="2">
        <v>1.4129846935640301E-65</v>
      </c>
    </row>
    <row r="594" spans="1:6" x14ac:dyDescent="0.2">
      <c r="A594" s="4" t="s">
        <v>14201</v>
      </c>
      <c r="B594" s="2">
        <v>8.0727146050417704E-70</v>
      </c>
      <c r="C594">
        <v>-0.295821387562063</v>
      </c>
      <c r="D594">
        <v>0.18099999999999999</v>
      </c>
      <c r="E594">
        <v>0.41899999999999998</v>
      </c>
      <c r="F594" s="2">
        <v>1.48990020750651E-65</v>
      </c>
    </row>
    <row r="595" spans="1:6" x14ac:dyDescent="0.2">
      <c r="A595" s="4" t="s">
        <v>12797</v>
      </c>
      <c r="B595" s="2">
        <v>9.7995395483036702E-70</v>
      </c>
      <c r="C595">
        <v>-0.33968829877373802</v>
      </c>
      <c r="D595">
        <v>0.21299999999999999</v>
      </c>
      <c r="E595">
        <v>0.46899999999999997</v>
      </c>
      <c r="F595" s="2">
        <v>1.80860301903493E-65</v>
      </c>
    </row>
    <row r="596" spans="1:6" x14ac:dyDescent="0.2">
      <c r="A596" s="4" t="s">
        <v>12847</v>
      </c>
      <c r="B596" s="2">
        <v>1.12439585224946E-69</v>
      </c>
      <c r="C596">
        <v>-0.30553556251987202</v>
      </c>
      <c r="D596">
        <v>0.17399999999999999</v>
      </c>
      <c r="E596">
        <v>0.41099999999999998</v>
      </c>
      <c r="F596" s="2">
        <v>2.0751849849116001E-65</v>
      </c>
    </row>
    <row r="597" spans="1:6" x14ac:dyDescent="0.2">
      <c r="A597" s="4" t="s">
        <v>12897</v>
      </c>
      <c r="B597" s="2">
        <v>1.29932427365881E-69</v>
      </c>
      <c r="C597">
        <v>-0.394785205421742</v>
      </c>
      <c r="D597">
        <v>0.08</v>
      </c>
      <c r="E597">
        <v>0.29099999999999998</v>
      </c>
      <c r="F597" s="2">
        <v>2.39803287946469E-65</v>
      </c>
    </row>
    <row r="598" spans="1:6" x14ac:dyDescent="0.2">
      <c r="A598" s="4" t="s">
        <v>13103</v>
      </c>
      <c r="B598" s="2">
        <v>1.3511904224752501E-69</v>
      </c>
      <c r="C598">
        <v>-0.377556017200815</v>
      </c>
      <c r="D598">
        <v>4.9000000000000002E-2</v>
      </c>
      <c r="E598">
        <v>0.23799999999999999</v>
      </c>
      <c r="F598" s="2">
        <v>2.49375704372032E-65</v>
      </c>
    </row>
    <row r="599" spans="1:6" x14ac:dyDescent="0.2">
      <c r="A599" s="4" t="s">
        <v>12612</v>
      </c>
      <c r="B599" s="2">
        <v>1.5472063022961301E-69</v>
      </c>
      <c r="C599">
        <v>0.40357843509088898</v>
      </c>
      <c r="D599">
        <v>0.47199999999999998</v>
      </c>
      <c r="E599">
        <v>0.43</v>
      </c>
      <c r="F599" s="2">
        <v>2.8555239515177301E-65</v>
      </c>
    </row>
    <row r="600" spans="1:6" x14ac:dyDescent="0.2">
      <c r="A600" s="4" t="s">
        <v>13024</v>
      </c>
      <c r="B600" s="2">
        <v>1.57867482794781E-69</v>
      </c>
      <c r="C600">
        <v>-0.48648249292124601</v>
      </c>
      <c r="D600">
        <v>0.36199999999999999</v>
      </c>
      <c r="E600">
        <v>0.64700000000000002</v>
      </c>
      <c r="F600" s="2">
        <v>2.91360226246048E-65</v>
      </c>
    </row>
    <row r="601" spans="1:6" x14ac:dyDescent="0.2">
      <c r="A601" s="4" t="s">
        <v>12346</v>
      </c>
      <c r="B601" s="2">
        <v>2.19427631143306E-69</v>
      </c>
      <c r="C601">
        <v>0.41330092370268601</v>
      </c>
      <c r="D601">
        <v>0.55100000000000005</v>
      </c>
      <c r="E601">
        <v>0.48399999999999999</v>
      </c>
      <c r="F601" s="2">
        <v>4.0497563603808599E-65</v>
      </c>
    </row>
    <row r="602" spans="1:6" x14ac:dyDescent="0.2">
      <c r="A602" s="4" t="s">
        <v>14202</v>
      </c>
      <c r="B602" s="2">
        <v>2.5762000048453701E-69</v>
      </c>
      <c r="C602">
        <v>-0.26712553128043198</v>
      </c>
      <c r="D602">
        <v>0.28499999999999998</v>
      </c>
      <c r="E602">
        <v>0.54300000000000004</v>
      </c>
      <c r="F602" s="2">
        <v>4.7546347289426204E-65</v>
      </c>
    </row>
    <row r="603" spans="1:6" x14ac:dyDescent="0.2">
      <c r="A603" s="4" t="s">
        <v>14203</v>
      </c>
      <c r="B603" s="2">
        <v>2.6727853786371299E-69</v>
      </c>
      <c r="C603">
        <v>-0.29425926444484901</v>
      </c>
      <c r="D603">
        <v>0.255</v>
      </c>
      <c r="E603">
        <v>0.50900000000000001</v>
      </c>
      <c r="F603" s="2">
        <v>4.9328926948126798E-65</v>
      </c>
    </row>
    <row r="604" spans="1:6" x14ac:dyDescent="0.2">
      <c r="A604" s="4" t="s">
        <v>13010</v>
      </c>
      <c r="B604" s="2">
        <v>2.9215198374168201E-69</v>
      </c>
      <c r="C604">
        <v>-0.50302578052004898</v>
      </c>
      <c r="D604">
        <v>0.41899999999999998</v>
      </c>
      <c r="E604">
        <v>0.69499999999999995</v>
      </c>
      <c r="F604" s="2">
        <v>5.39195701193648E-65</v>
      </c>
    </row>
    <row r="605" spans="1:6" x14ac:dyDescent="0.2">
      <c r="A605" s="4" t="s">
        <v>13122</v>
      </c>
      <c r="B605" s="2">
        <v>3.1232285051552499E-69</v>
      </c>
      <c r="C605">
        <v>-0.28936212242695503</v>
      </c>
      <c r="D605">
        <v>0.10100000000000001</v>
      </c>
      <c r="E605">
        <v>0.315</v>
      </c>
      <c r="F605" s="2">
        <v>5.76423052911454E-65</v>
      </c>
    </row>
    <row r="606" spans="1:6" x14ac:dyDescent="0.2">
      <c r="A606" s="4" t="s">
        <v>14204</v>
      </c>
      <c r="B606" s="2">
        <v>3.5535704117907901E-69</v>
      </c>
      <c r="C606">
        <v>-0.31552079623991103</v>
      </c>
      <c r="D606">
        <v>0.27200000000000002</v>
      </c>
      <c r="E606">
        <v>0.53600000000000003</v>
      </c>
      <c r="F606" s="2">
        <v>6.5584695520010897E-65</v>
      </c>
    </row>
    <row r="607" spans="1:6" x14ac:dyDescent="0.2">
      <c r="A607" s="4" t="s">
        <v>14205</v>
      </c>
      <c r="B607" s="2">
        <v>4.4466571437474798E-69</v>
      </c>
      <c r="C607">
        <v>-0.268204071263699</v>
      </c>
      <c r="D607">
        <v>0.14299999999999999</v>
      </c>
      <c r="E607">
        <v>0.36399999999999999</v>
      </c>
      <c r="F607" s="2">
        <v>8.2067504245003505E-65</v>
      </c>
    </row>
    <row r="608" spans="1:6" x14ac:dyDescent="0.2">
      <c r="A608" s="4" t="s">
        <v>12824</v>
      </c>
      <c r="B608" s="2">
        <v>4.9491230812221299E-69</v>
      </c>
      <c r="C608">
        <v>-0.29529559644974102</v>
      </c>
      <c r="D608">
        <v>0.17</v>
      </c>
      <c r="E608">
        <v>0.40500000000000003</v>
      </c>
      <c r="F608" s="2">
        <v>9.1341015587035596E-65</v>
      </c>
    </row>
    <row r="609" spans="1:6" x14ac:dyDescent="0.2">
      <c r="A609" s="4" t="s">
        <v>14206</v>
      </c>
      <c r="B609" s="2">
        <v>5.4018975160637105E-69</v>
      </c>
      <c r="C609">
        <v>-0.30723758312356297</v>
      </c>
      <c r="D609">
        <v>0.90500000000000003</v>
      </c>
      <c r="E609">
        <v>0.95099999999999996</v>
      </c>
      <c r="F609" s="2">
        <v>9.9697420556471799E-65</v>
      </c>
    </row>
    <row r="610" spans="1:6" x14ac:dyDescent="0.2">
      <c r="A610" s="4" t="s">
        <v>13041</v>
      </c>
      <c r="B610" s="2">
        <v>6.45216757529929E-69</v>
      </c>
      <c r="C610">
        <v>-0.37501155146866499</v>
      </c>
      <c r="D610">
        <v>0.25800000000000001</v>
      </c>
      <c r="E610">
        <v>0.53</v>
      </c>
      <c r="F610" s="2">
        <v>1.19081204769724E-64</v>
      </c>
    </row>
    <row r="611" spans="1:6" x14ac:dyDescent="0.2">
      <c r="A611" s="4" t="s">
        <v>10569</v>
      </c>
      <c r="B611" s="2">
        <v>1.0413940292653599E-68</v>
      </c>
      <c r="C611">
        <v>-0.33754932932667903</v>
      </c>
      <c r="D611">
        <v>0.08</v>
      </c>
      <c r="E611">
        <v>0.28299999999999997</v>
      </c>
      <c r="F611" s="2">
        <v>1.9219968204121599E-64</v>
      </c>
    </row>
    <row r="612" spans="1:6" x14ac:dyDescent="0.2">
      <c r="A612" s="4" t="s">
        <v>14207</v>
      </c>
      <c r="B612" s="2">
        <v>1.1365626926710199E-68</v>
      </c>
      <c r="C612">
        <v>-0.42410100980279097</v>
      </c>
      <c r="D612">
        <v>0.20699999999999999</v>
      </c>
      <c r="E612">
        <v>0.46800000000000003</v>
      </c>
      <c r="F612" s="2">
        <v>2.09764010559363E-64</v>
      </c>
    </row>
    <row r="613" spans="1:6" x14ac:dyDescent="0.2">
      <c r="A613" s="4" t="s">
        <v>13125</v>
      </c>
      <c r="B613" s="2">
        <v>1.22787741195781E-68</v>
      </c>
      <c r="C613">
        <v>-0.28230805475216197</v>
      </c>
      <c r="D613">
        <v>0.17</v>
      </c>
      <c r="E613">
        <v>0.40500000000000003</v>
      </c>
      <c r="F613" s="2">
        <v>2.2661705515093399E-64</v>
      </c>
    </row>
    <row r="614" spans="1:6" x14ac:dyDescent="0.2">
      <c r="A614" s="4" t="s">
        <v>12718</v>
      </c>
      <c r="B614" s="2">
        <v>1.4036713609588001E-68</v>
      </c>
      <c r="C614">
        <v>-0.39066438590025299</v>
      </c>
      <c r="D614">
        <v>0.40300000000000002</v>
      </c>
      <c r="E614">
        <v>0.68700000000000006</v>
      </c>
      <c r="F614" s="2">
        <v>2.5906158637855599E-64</v>
      </c>
    </row>
    <row r="615" spans="1:6" x14ac:dyDescent="0.2">
      <c r="A615" s="4" t="s">
        <v>13074</v>
      </c>
      <c r="B615" s="2">
        <v>1.87147462985685E-68</v>
      </c>
      <c r="C615">
        <v>-0.370296851793879</v>
      </c>
      <c r="D615">
        <v>0.14000000000000001</v>
      </c>
      <c r="E615">
        <v>0.375</v>
      </c>
      <c r="F615" s="2">
        <v>3.4539935768637999E-64</v>
      </c>
    </row>
    <row r="616" spans="1:6" x14ac:dyDescent="0.2">
      <c r="A616" s="4" t="s">
        <v>12187</v>
      </c>
      <c r="B616" s="2">
        <v>1.8751181978763801E-68</v>
      </c>
      <c r="C616">
        <v>0.66836426201243504</v>
      </c>
      <c r="D616">
        <v>0.66100000000000003</v>
      </c>
      <c r="E616">
        <v>0.58099999999999996</v>
      </c>
      <c r="F616" s="2">
        <v>3.46071814600065E-64</v>
      </c>
    </row>
    <row r="617" spans="1:6" x14ac:dyDescent="0.2">
      <c r="A617" s="4" t="s">
        <v>12892</v>
      </c>
      <c r="B617" s="2">
        <v>1.98989328199603E-68</v>
      </c>
      <c r="C617">
        <v>-0.31426717850963798</v>
      </c>
      <c r="D617">
        <v>0.109</v>
      </c>
      <c r="E617">
        <v>0.32700000000000001</v>
      </c>
      <c r="F617" s="2">
        <v>3.6725470412518703E-64</v>
      </c>
    </row>
    <row r="618" spans="1:6" x14ac:dyDescent="0.2">
      <c r="A618" s="4" t="s">
        <v>12872</v>
      </c>
      <c r="B618" s="2">
        <v>2.1403603992784899E-68</v>
      </c>
      <c r="C618">
        <v>-0.35174352876324899</v>
      </c>
      <c r="D618">
        <v>0.1</v>
      </c>
      <c r="E618">
        <v>0.311</v>
      </c>
      <c r="F618" s="2">
        <v>3.95024915290838E-64</v>
      </c>
    </row>
    <row r="619" spans="1:6" x14ac:dyDescent="0.2">
      <c r="A619" s="4" t="s">
        <v>14208</v>
      </c>
      <c r="B619" s="2">
        <v>2.3129802688119298E-68</v>
      </c>
      <c r="C619">
        <v>-0.26576806244687801</v>
      </c>
      <c r="D619">
        <v>2.3E-2</v>
      </c>
      <c r="E619">
        <v>0.18</v>
      </c>
      <c r="F619" s="2">
        <v>4.2688363841193003E-64</v>
      </c>
    </row>
    <row r="620" spans="1:6" x14ac:dyDescent="0.2">
      <c r="A620" s="4" t="s">
        <v>12127</v>
      </c>
      <c r="B620" s="2">
        <v>2.8006910322554501E-68</v>
      </c>
      <c r="C620">
        <v>-0.34790600968049601</v>
      </c>
      <c r="D620">
        <v>0.34499999999999997</v>
      </c>
      <c r="E620">
        <v>0.622</v>
      </c>
      <c r="F620" s="2">
        <v>5.1689553691306503E-64</v>
      </c>
    </row>
    <row r="621" spans="1:6" x14ac:dyDescent="0.2">
      <c r="A621" s="4" t="s">
        <v>12778</v>
      </c>
      <c r="B621" s="2">
        <v>2.899883566788E-68</v>
      </c>
      <c r="C621">
        <v>-0.310420923883925</v>
      </c>
      <c r="D621">
        <v>0.217</v>
      </c>
      <c r="E621">
        <v>0.46500000000000002</v>
      </c>
      <c r="F621" s="2">
        <v>5.35202511086393E-64</v>
      </c>
    </row>
    <row r="622" spans="1:6" x14ac:dyDescent="0.2">
      <c r="A622" s="4" t="s">
        <v>14209</v>
      </c>
      <c r="B622" s="2">
        <v>3.8856540406718699E-68</v>
      </c>
      <c r="C622">
        <v>-0.27117110561411301</v>
      </c>
      <c r="D622">
        <v>0.23599999999999999</v>
      </c>
      <c r="E622">
        <v>0.48299999999999998</v>
      </c>
      <c r="F622" s="2">
        <v>7.1713630974640004E-64</v>
      </c>
    </row>
    <row r="623" spans="1:6" x14ac:dyDescent="0.2">
      <c r="A623" s="4" t="s">
        <v>14210</v>
      </c>
      <c r="B623" s="2">
        <v>4.8691481024906903E-68</v>
      </c>
      <c r="C623">
        <v>-0.29501210841201903</v>
      </c>
      <c r="D623">
        <v>0.26500000000000001</v>
      </c>
      <c r="E623">
        <v>0.52300000000000002</v>
      </c>
      <c r="F623" s="2">
        <v>8.9864997379568104E-64</v>
      </c>
    </row>
    <row r="624" spans="1:6" x14ac:dyDescent="0.2">
      <c r="A624" s="4" t="s">
        <v>14211</v>
      </c>
      <c r="B624" s="2">
        <v>5.1430054215130399E-68</v>
      </c>
      <c r="C624">
        <v>-0.27259277000562798</v>
      </c>
      <c r="D624">
        <v>0.108</v>
      </c>
      <c r="E624">
        <v>0.32</v>
      </c>
      <c r="F624" s="2">
        <v>9.4919308059444696E-64</v>
      </c>
    </row>
    <row r="625" spans="1:6" x14ac:dyDescent="0.2">
      <c r="A625" s="4" t="s">
        <v>12071</v>
      </c>
      <c r="B625" s="2">
        <v>5.1905221195224597E-68</v>
      </c>
      <c r="C625">
        <v>-0.46047975527280999</v>
      </c>
      <c r="D625">
        <v>5.2999999999999999E-2</v>
      </c>
      <c r="E625">
        <v>0.247</v>
      </c>
      <c r="F625" s="2">
        <v>9.5796276237906501E-64</v>
      </c>
    </row>
    <row r="626" spans="1:6" x14ac:dyDescent="0.2">
      <c r="A626" s="4" t="s">
        <v>12801</v>
      </c>
      <c r="B626" s="2">
        <v>6.4479794089631597E-68</v>
      </c>
      <c r="C626">
        <v>-0.34503529795054799</v>
      </c>
      <c r="D626">
        <v>0.23899999999999999</v>
      </c>
      <c r="E626">
        <v>0.5</v>
      </c>
      <c r="F626" s="2">
        <v>1.1900390797182401E-63</v>
      </c>
    </row>
    <row r="627" spans="1:6" x14ac:dyDescent="0.2">
      <c r="A627" s="4" t="s">
        <v>12739</v>
      </c>
      <c r="B627" s="2">
        <v>8.2395659624663504E-68</v>
      </c>
      <c r="C627">
        <v>-0.32641867172134398</v>
      </c>
      <c r="D627">
        <v>0.38400000000000001</v>
      </c>
      <c r="E627">
        <v>0.66100000000000003</v>
      </c>
      <c r="F627" s="2">
        <v>1.52069429403279E-63</v>
      </c>
    </row>
    <row r="628" spans="1:6" x14ac:dyDescent="0.2">
      <c r="A628" s="4" t="s">
        <v>12757</v>
      </c>
      <c r="B628" s="2">
        <v>8.6183340806498392E-68</v>
      </c>
      <c r="C628">
        <v>-0.36131539704207399</v>
      </c>
      <c r="D628">
        <v>0.318</v>
      </c>
      <c r="E628">
        <v>0.59599999999999997</v>
      </c>
      <c r="F628" s="2">
        <v>1.59059973792473E-63</v>
      </c>
    </row>
    <row r="629" spans="1:6" x14ac:dyDescent="0.2">
      <c r="A629" s="4" t="s">
        <v>13141</v>
      </c>
      <c r="B629" s="2">
        <v>8.8586693132428902E-68</v>
      </c>
      <c r="C629">
        <v>-0.40745540005060998</v>
      </c>
      <c r="D629">
        <v>0.29599999999999999</v>
      </c>
      <c r="E629">
        <v>0.57399999999999995</v>
      </c>
      <c r="F629" s="2">
        <v>1.6349560084521099E-63</v>
      </c>
    </row>
    <row r="630" spans="1:6" x14ac:dyDescent="0.2">
      <c r="A630" s="4" t="s">
        <v>14212</v>
      </c>
      <c r="B630" s="2">
        <v>9.2809408520650006E-68</v>
      </c>
      <c r="C630">
        <v>-0.257334468912223</v>
      </c>
      <c r="D630">
        <v>0.14000000000000001</v>
      </c>
      <c r="E630">
        <v>0.35699999999999998</v>
      </c>
      <c r="F630" s="2">
        <v>1.7128904436571201E-63</v>
      </c>
    </row>
    <row r="631" spans="1:6" x14ac:dyDescent="0.2">
      <c r="A631" s="4" t="s">
        <v>13140</v>
      </c>
      <c r="B631" s="2">
        <v>1.4441040783193399E-67</v>
      </c>
      <c r="C631">
        <v>-0.27856106362785898</v>
      </c>
      <c r="D631">
        <v>0.28199999999999997</v>
      </c>
      <c r="E631">
        <v>0.53700000000000003</v>
      </c>
      <c r="F631" s="2">
        <v>2.6652384869461801E-63</v>
      </c>
    </row>
    <row r="632" spans="1:6" x14ac:dyDescent="0.2">
      <c r="A632" s="4" t="s">
        <v>12852</v>
      </c>
      <c r="B632" s="2">
        <v>2.39237558938157E-67</v>
      </c>
      <c r="C632">
        <v>-0.31357106536234602</v>
      </c>
      <c r="D632">
        <v>0.13200000000000001</v>
      </c>
      <c r="E632">
        <v>0.35599999999999998</v>
      </c>
      <c r="F632" s="2">
        <v>4.4153683877626299E-63</v>
      </c>
    </row>
    <row r="633" spans="1:6" x14ac:dyDescent="0.2">
      <c r="A633" s="4" t="s">
        <v>14213</v>
      </c>
      <c r="B633" s="2">
        <v>2.97632698274762E-67</v>
      </c>
      <c r="C633">
        <v>-0.27174512629081599</v>
      </c>
      <c r="D633">
        <v>0.27200000000000002</v>
      </c>
      <c r="E633">
        <v>0.52500000000000002</v>
      </c>
      <c r="F633" s="2">
        <v>5.4931090793590096E-63</v>
      </c>
    </row>
    <row r="634" spans="1:6" x14ac:dyDescent="0.2">
      <c r="A634" s="4" t="s">
        <v>14214</v>
      </c>
      <c r="B634" s="2">
        <v>3.21954388486234E-67</v>
      </c>
      <c r="C634">
        <v>0.276048201097854</v>
      </c>
      <c r="D634">
        <v>0.55200000000000005</v>
      </c>
      <c r="E634">
        <v>0.55100000000000005</v>
      </c>
      <c r="F634" s="2">
        <v>5.9419901939019404E-63</v>
      </c>
    </row>
    <row r="635" spans="1:6" x14ac:dyDescent="0.2">
      <c r="A635" s="4" t="s">
        <v>12784</v>
      </c>
      <c r="B635" s="2">
        <v>4.2743251124226899E-67</v>
      </c>
      <c r="C635">
        <v>-0.31134868622720302</v>
      </c>
      <c r="D635">
        <v>0.23699999999999999</v>
      </c>
      <c r="E635">
        <v>0.48699999999999999</v>
      </c>
      <c r="F635" s="2">
        <v>7.8886944274873103E-63</v>
      </c>
    </row>
    <row r="636" spans="1:6" x14ac:dyDescent="0.2">
      <c r="A636" s="4" t="s">
        <v>14215</v>
      </c>
      <c r="B636" s="2">
        <v>5.3048122781030397E-67</v>
      </c>
      <c r="C636">
        <v>-0.30751145923838202</v>
      </c>
      <c r="D636">
        <v>0.187</v>
      </c>
      <c r="E636">
        <v>0.42299999999999999</v>
      </c>
      <c r="F636" s="2">
        <v>9.7905615404669803E-63</v>
      </c>
    </row>
    <row r="637" spans="1:6" x14ac:dyDescent="0.2">
      <c r="A637" s="4" t="s">
        <v>10586</v>
      </c>
      <c r="B637" s="2">
        <v>5.5673147840090803E-67</v>
      </c>
      <c r="C637">
        <v>-0.29643476349167103</v>
      </c>
      <c r="D637">
        <v>4.8000000000000001E-2</v>
      </c>
      <c r="E637">
        <v>0.22900000000000001</v>
      </c>
      <c r="F637" s="2">
        <v>1.02750361653672E-62</v>
      </c>
    </row>
    <row r="638" spans="1:6" x14ac:dyDescent="0.2">
      <c r="A638" s="4" t="s">
        <v>12436</v>
      </c>
      <c r="B638" s="2">
        <v>6.1357025849381004E-67</v>
      </c>
      <c r="C638">
        <v>1.1743469431458899</v>
      </c>
      <c r="D638">
        <v>0.158</v>
      </c>
      <c r="E638">
        <v>1.6E-2</v>
      </c>
      <c r="F638" s="2">
        <v>1.1324052690761801E-62</v>
      </c>
    </row>
    <row r="639" spans="1:6" x14ac:dyDescent="0.2">
      <c r="A639" s="4" t="s">
        <v>12851</v>
      </c>
      <c r="B639" s="2">
        <v>1.06891009627341E-66</v>
      </c>
      <c r="C639">
        <v>-0.31488345022789999</v>
      </c>
      <c r="D639">
        <v>0.14199999999999999</v>
      </c>
      <c r="E639">
        <v>0.36599999999999999</v>
      </c>
      <c r="F639" s="2">
        <v>1.9727804736822098E-62</v>
      </c>
    </row>
    <row r="640" spans="1:6" x14ac:dyDescent="0.2">
      <c r="A640" s="4" t="s">
        <v>10679</v>
      </c>
      <c r="B640" s="2">
        <v>1.12610565088391E-66</v>
      </c>
      <c r="C640">
        <v>0.48232748211083099</v>
      </c>
      <c r="D640">
        <v>0.377</v>
      </c>
      <c r="E640">
        <v>0.29399999999999998</v>
      </c>
      <c r="F640" s="2">
        <v>2.0783405892713402E-62</v>
      </c>
    </row>
    <row r="641" spans="1:6" x14ac:dyDescent="0.2">
      <c r="A641" s="4" t="s">
        <v>12862</v>
      </c>
      <c r="B641" s="2">
        <v>1.3181624827174499E-66</v>
      </c>
      <c r="C641">
        <v>-0.26003820875733802</v>
      </c>
      <c r="D641">
        <v>0.159</v>
      </c>
      <c r="E641">
        <v>0.38400000000000001</v>
      </c>
      <c r="F641" s="2">
        <v>2.4328006781033202E-62</v>
      </c>
    </row>
    <row r="642" spans="1:6" x14ac:dyDescent="0.2">
      <c r="A642" s="4" t="s">
        <v>11673</v>
      </c>
      <c r="B642" s="2">
        <v>1.8902470813032801E-66</v>
      </c>
      <c r="C642">
        <v>0.60235786579489403</v>
      </c>
      <c r="D642">
        <v>0.59399999999999997</v>
      </c>
      <c r="E642">
        <v>0.502</v>
      </c>
      <c r="F642" s="2">
        <v>3.4886400132533301E-62</v>
      </c>
    </row>
    <row r="643" spans="1:6" x14ac:dyDescent="0.2">
      <c r="A643" s="4" t="s">
        <v>12090</v>
      </c>
      <c r="B643" s="2">
        <v>1.9908504784655799E-66</v>
      </c>
      <c r="C643">
        <v>0.70766844720281896</v>
      </c>
      <c r="D643">
        <v>0.20599999999999999</v>
      </c>
      <c r="E643">
        <v>3.5000000000000003E-2</v>
      </c>
      <c r="F643" s="2">
        <v>3.6743136430560802E-62</v>
      </c>
    </row>
    <row r="644" spans="1:6" x14ac:dyDescent="0.2">
      <c r="A644" s="4" t="s">
        <v>12805</v>
      </c>
      <c r="B644" s="2">
        <v>2.08211011057594E-66</v>
      </c>
      <c r="C644">
        <v>-0.33335999671405098</v>
      </c>
      <c r="D644">
        <v>0.219</v>
      </c>
      <c r="E644">
        <v>0.47199999999999998</v>
      </c>
      <c r="F644" s="2">
        <v>3.8427424200789601E-62</v>
      </c>
    </row>
    <row r="645" spans="1:6" x14ac:dyDescent="0.2">
      <c r="A645" s="4" t="s">
        <v>12486</v>
      </c>
      <c r="B645" s="2">
        <v>2.18645906673003E-66</v>
      </c>
      <c r="C645">
        <v>0.63603772223007604</v>
      </c>
      <c r="D645">
        <v>0.33</v>
      </c>
      <c r="E645">
        <v>0.16300000000000001</v>
      </c>
      <c r="F645" s="2">
        <v>4.0353288535569404E-62</v>
      </c>
    </row>
    <row r="646" spans="1:6" x14ac:dyDescent="0.2">
      <c r="A646" s="4" t="s">
        <v>12890</v>
      </c>
      <c r="B646" s="2">
        <v>2.27180587723418E-66</v>
      </c>
      <c r="C646">
        <v>-0.278094231397989</v>
      </c>
      <c r="D646">
        <v>7.6999999999999999E-2</v>
      </c>
      <c r="E646">
        <v>0.27100000000000002</v>
      </c>
      <c r="F646" s="2">
        <v>4.1928449270233996E-62</v>
      </c>
    </row>
    <row r="647" spans="1:6" x14ac:dyDescent="0.2">
      <c r="A647" s="4" t="s">
        <v>12608</v>
      </c>
      <c r="B647" s="2">
        <v>2.2828845298066799E-66</v>
      </c>
      <c r="C647">
        <v>0.43345956355076498</v>
      </c>
      <c r="D647">
        <v>0.47099999999999997</v>
      </c>
      <c r="E647">
        <v>0.435</v>
      </c>
      <c r="F647" s="2">
        <v>4.2132916882112097E-62</v>
      </c>
    </row>
    <row r="648" spans="1:6" x14ac:dyDescent="0.2">
      <c r="A648" s="4" t="s">
        <v>13124</v>
      </c>
      <c r="B648" s="2">
        <v>2.81804102105145E-66</v>
      </c>
      <c r="C648">
        <v>-0.29797910787966603</v>
      </c>
      <c r="D648">
        <v>0.14000000000000001</v>
      </c>
      <c r="E648">
        <v>0.36199999999999999</v>
      </c>
      <c r="F648" s="2">
        <v>5.2009765084525597E-62</v>
      </c>
    </row>
    <row r="649" spans="1:6" x14ac:dyDescent="0.2">
      <c r="A649" s="4" t="s">
        <v>14216</v>
      </c>
      <c r="B649" s="2">
        <v>2.9153071278520298E-66</v>
      </c>
      <c r="C649">
        <v>-0.29836289674675798</v>
      </c>
      <c r="D649">
        <v>0.21199999999999999</v>
      </c>
      <c r="E649">
        <v>0.45600000000000002</v>
      </c>
      <c r="F649" s="2">
        <v>5.3804908351637104E-62</v>
      </c>
    </row>
    <row r="650" spans="1:6" x14ac:dyDescent="0.2">
      <c r="A650" s="4" t="s">
        <v>13009</v>
      </c>
      <c r="B650" s="2">
        <v>3.0712459301580299E-66</v>
      </c>
      <c r="C650">
        <v>-0.47538785198064298</v>
      </c>
      <c r="D650">
        <v>0.41099999999999998</v>
      </c>
      <c r="E650">
        <v>0.68600000000000005</v>
      </c>
      <c r="F650" s="2">
        <v>5.66829148869966E-62</v>
      </c>
    </row>
    <row r="651" spans="1:6" x14ac:dyDescent="0.2">
      <c r="A651" s="4" t="s">
        <v>13159</v>
      </c>
      <c r="B651" s="2">
        <v>3.3598948825023599E-66</v>
      </c>
      <c r="C651">
        <v>0.32142823906025803</v>
      </c>
      <c r="D651">
        <v>0.51</v>
      </c>
      <c r="E651">
        <v>0.56999999999999995</v>
      </c>
      <c r="F651" s="2">
        <v>6.2010219951463502E-62</v>
      </c>
    </row>
    <row r="652" spans="1:6" x14ac:dyDescent="0.2">
      <c r="A652" s="4" t="s">
        <v>12142</v>
      </c>
      <c r="B652" s="2">
        <v>3.8789335722156198E-66</v>
      </c>
      <c r="C652">
        <v>0.43632352590580897</v>
      </c>
      <c r="D652">
        <v>0.4</v>
      </c>
      <c r="E652">
        <v>0.314</v>
      </c>
      <c r="F652" s="2">
        <v>7.15895980088115E-62</v>
      </c>
    </row>
    <row r="653" spans="1:6" x14ac:dyDescent="0.2">
      <c r="A653" s="4" t="s">
        <v>13114</v>
      </c>
      <c r="B653" s="2">
        <v>5.2629257747234403E-66</v>
      </c>
      <c r="C653">
        <v>-0.28217126050989799</v>
      </c>
      <c r="D653">
        <v>1.0999999999999999E-2</v>
      </c>
      <c r="E653">
        <v>0.14599999999999999</v>
      </c>
      <c r="F653" s="2">
        <v>9.7132558098295704E-62</v>
      </c>
    </row>
    <row r="654" spans="1:6" x14ac:dyDescent="0.2">
      <c r="A654" s="4" t="s">
        <v>11074</v>
      </c>
      <c r="B654" s="2">
        <v>6.4995327373060899E-66</v>
      </c>
      <c r="C654">
        <v>-0.304716743511456</v>
      </c>
      <c r="D654">
        <v>3.0000000000000001E-3</v>
      </c>
      <c r="E654">
        <v>0.122</v>
      </c>
      <c r="F654" s="2">
        <v>1.1995537619972101E-61</v>
      </c>
    </row>
    <row r="655" spans="1:6" x14ac:dyDescent="0.2">
      <c r="A655" s="4" t="s">
        <v>14217</v>
      </c>
      <c r="B655" s="2">
        <v>7.2003068930253798E-66</v>
      </c>
      <c r="C655">
        <v>-0.32534505405266001</v>
      </c>
      <c r="D655">
        <v>0.34599999999999997</v>
      </c>
      <c r="E655">
        <v>0.61199999999999999</v>
      </c>
      <c r="F655" s="2">
        <v>1.3288886401767599E-61</v>
      </c>
    </row>
    <row r="656" spans="1:6" x14ac:dyDescent="0.2">
      <c r="A656" s="4" t="s">
        <v>14218</v>
      </c>
      <c r="B656" s="2">
        <v>7.6122440952553205E-66</v>
      </c>
      <c r="C656">
        <v>-0.25236510258492201</v>
      </c>
      <c r="D656">
        <v>0.17599999999999999</v>
      </c>
      <c r="E656">
        <v>0.39600000000000002</v>
      </c>
      <c r="F656" s="2">
        <v>1.4049157702203199E-61</v>
      </c>
    </row>
    <row r="657" spans="1:6" x14ac:dyDescent="0.2">
      <c r="A657" s="4" t="s">
        <v>12807</v>
      </c>
      <c r="B657" s="2">
        <v>8.7465447230651004E-66</v>
      </c>
      <c r="C657">
        <v>-0.28104940025299402</v>
      </c>
      <c r="D657">
        <v>0.224</v>
      </c>
      <c r="E657">
        <v>0.46500000000000002</v>
      </c>
      <c r="F657" s="2">
        <v>1.6142622940889001E-61</v>
      </c>
    </row>
    <row r="658" spans="1:6" x14ac:dyDescent="0.2">
      <c r="A658" s="4" t="s">
        <v>14219</v>
      </c>
      <c r="B658" s="2">
        <v>1.8693492645096001E-65</v>
      </c>
      <c r="C658">
        <v>-0.250512052812005</v>
      </c>
      <c r="D658">
        <v>0.186</v>
      </c>
      <c r="E658">
        <v>0.40799999999999997</v>
      </c>
      <c r="F658" s="2">
        <v>3.4500710025789098E-61</v>
      </c>
    </row>
    <row r="659" spans="1:6" x14ac:dyDescent="0.2">
      <c r="A659" s="4" t="s">
        <v>13059</v>
      </c>
      <c r="B659" s="2">
        <v>1.9992686097461999E-65</v>
      </c>
      <c r="C659">
        <v>-0.37417557266394502</v>
      </c>
      <c r="D659">
        <v>0.158</v>
      </c>
      <c r="E659">
        <v>0.39500000000000002</v>
      </c>
      <c r="F659" s="2">
        <v>3.6898501461475898E-61</v>
      </c>
    </row>
    <row r="660" spans="1:6" x14ac:dyDescent="0.2">
      <c r="A660" s="4" t="s">
        <v>12304</v>
      </c>
      <c r="B660" s="2">
        <v>2.3448105767103901E-65</v>
      </c>
      <c r="C660">
        <v>-0.40827596527763399</v>
      </c>
      <c r="D660">
        <v>7.6999999999999999E-2</v>
      </c>
      <c r="E660">
        <v>0.28399999999999997</v>
      </c>
      <c r="F660" s="2">
        <v>4.3275824003766901E-61</v>
      </c>
    </row>
    <row r="661" spans="1:6" x14ac:dyDescent="0.2">
      <c r="A661" s="4" t="s">
        <v>14220</v>
      </c>
      <c r="B661" s="2">
        <v>2.5426666656249498E-65</v>
      </c>
      <c r="C661">
        <v>-0.25751770627899201</v>
      </c>
      <c r="D661">
        <v>0.254</v>
      </c>
      <c r="E661">
        <v>0.49099999999999999</v>
      </c>
      <c r="F661" s="2">
        <v>4.6927455980773998E-61</v>
      </c>
    </row>
    <row r="662" spans="1:6" x14ac:dyDescent="0.2">
      <c r="A662" s="4" t="s">
        <v>13013</v>
      </c>
      <c r="B662" s="2">
        <v>2.69433272543717E-65</v>
      </c>
      <c r="C662">
        <v>-0.43208339883902303</v>
      </c>
      <c r="D662">
        <v>0.314</v>
      </c>
      <c r="E662">
        <v>0.58899999999999997</v>
      </c>
      <c r="F662" s="2">
        <v>4.9726604780668401E-61</v>
      </c>
    </row>
    <row r="663" spans="1:6" x14ac:dyDescent="0.2">
      <c r="A663" s="4" t="s">
        <v>13093</v>
      </c>
      <c r="B663" s="2">
        <v>2.79328618648743E-65</v>
      </c>
      <c r="C663">
        <v>-0.34247606658644397</v>
      </c>
      <c r="D663">
        <v>6.9000000000000006E-2</v>
      </c>
      <c r="E663">
        <v>0.26500000000000001</v>
      </c>
      <c r="F663" s="2">
        <v>5.1552889857811999E-61</v>
      </c>
    </row>
    <row r="664" spans="1:6" x14ac:dyDescent="0.2">
      <c r="A664" s="4" t="s">
        <v>12886</v>
      </c>
      <c r="B664" s="2">
        <v>2.92339945530068E-65</v>
      </c>
      <c r="C664">
        <v>-0.26749868375591102</v>
      </c>
      <c r="D664">
        <v>0.1</v>
      </c>
      <c r="E664">
        <v>0.30199999999999999</v>
      </c>
      <c r="F664" s="2">
        <v>5.3954260347029402E-61</v>
      </c>
    </row>
    <row r="665" spans="1:6" x14ac:dyDescent="0.2">
      <c r="A665" s="4" t="s">
        <v>12741</v>
      </c>
      <c r="B665" s="2">
        <v>3.34661341603353E-65</v>
      </c>
      <c r="C665">
        <v>-0.315187878641353</v>
      </c>
      <c r="D665">
        <v>0.29499999999999998</v>
      </c>
      <c r="E665">
        <v>0.55300000000000005</v>
      </c>
      <c r="F665" s="2">
        <v>6.1765097206314899E-61</v>
      </c>
    </row>
    <row r="666" spans="1:6" x14ac:dyDescent="0.2">
      <c r="A666" s="4" t="s">
        <v>13005</v>
      </c>
      <c r="B666" s="2">
        <v>4.0321859778054701E-65</v>
      </c>
      <c r="C666">
        <v>-0.413466034955566</v>
      </c>
      <c r="D666">
        <v>0.438</v>
      </c>
      <c r="E666">
        <v>0.71199999999999997</v>
      </c>
      <c r="F666" s="2">
        <v>7.4418024406377696E-61</v>
      </c>
    </row>
    <row r="667" spans="1:6" x14ac:dyDescent="0.2">
      <c r="A667" s="4" t="s">
        <v>12910</v>
      </c>
      <c r="B667" s="2">
        <v>4.9608878135348004E-65</v>
      </c>
      <c r="C667">
        <v>-0.33664994170740098</v>
      </c>
      <c r="D667">
        <v>7.3999999999999996E-2</v>
      </c>
      <c r="E667">
        <v>0.26900000000000002</v>
      </c>
      <c r="F667" s="2">
        <v>9.1558145486598302E-61</v>
      </c>
    </row>
    <row r="668" spans="1:6" x14ac:dyDescent="0.2">
      <c r="A668" s="4" t="s">
        <v>12253</v>
      </c>
      <c r="B668" s="2">
        <v>5.4646435314863903E-65</v>
      </c>
      <c r="C668">
        <v>0.43538225184325002</v>
      </c>
      <c r="D668">
        <v>0.63800000000000001</v>
      </c>
      <c r="E668">
        <v>0.6</v>
      </c>
      <c r="F668" s="2">
        <v>1.00855461017113E-60</v>
      </c>
    </row>
    <row r="669" spans="1:6" x14ac:dyDescent="0.2">
      <c r="A669" s="4" t="s">
        <v>12776</v>
      </c>
      <c r="B669" s="2">
        <v>7.4109667084435903E-65</v>
      </c>
      <c r="C669">
        <v>-0.25697566079817902</v>
      </c>
      <c r="D669">
        <v>0.23799999999999999</v>
      </c>
      <c r="E669">
        <v>0.47199999999999998</v>
      </c>
      <c r="F669" s="2">
        <v>1.36776801571035E-60</v>
      </c>
    </row>
    <row r="670" spans="1:6" x14ac:dyDescent="0.2">
      <c r="A670" s="4" t="s">
        <v>14221</v>
      </c>
      <c r="B670" s="2">
        <v>7.9022729518100008E-65</v>
      </c>
      <c r="C670">
        <v>-0.25357370602485002</v>
      </c>
      <c r="D670">
        <v>5.8999999999999997E-2</v>
      </c>
      <c r="E670">
        <v>0.23699999999999999</v>
      </c>
      <c r="F670" s="2">
        <v>1.4584434959860499E-60</v>
      </c>
    </row>
    <row r="671" spans="1:6" x14ac:dyDescent="0.2">
      <c r="A671" s="4" t="s">
        <v>14222</v>
      </c>
      <c r="B671" s="2">
        <v>8.3172784593671098E-65</v>
      </c>
      <c r="C671">
        <v>-0.28826440675698201</v>
      </c>
      <c r="D671">
        <v>0.23400000000000001</v>
      </c>
      <c r="E671">
        <v>0.47699999999999998</v>
      </c>
      <c r="F671" s="2">
        <v>1.5350369124607899E-60</v>
      </c>
    </row>
    <row r="672" spans="1:6" x14ac:dyDescent="0.2">
      <c r="A672" s="4" t="s">
        <v>12752</v>
      </c>
      <c r="B672" s="2">
        <v>8.7870178780871794E-65</v>
      </c>
      <c r="C672">
        <v>-0.255853999080078</v>
      </c>
      <c r="D672">
        <v>0.313</v>
      </c>
      <c r="E672">
        <v>0.56299999999999994</v>
      </c>
      <c r="F672" s="2">
        <v>1.6217320195797699E-60</v>
      </c>
    </row>
    <row r="673" spans="1:6" x14ac:dyDescent="0.2">
      <c r="A673" s="4" t="s">
        <v>12894</v>
      </c>
      <c r="B673" s="2">
        <v>1.1266126391185901E-64</v>
      </c>
      <c r="C673">
        <v>-0.28098050500139798</v>
      </c>
      <c r="D673">
        <v>8.1000000000000003E-2</v>
      </c>
      <c r="E673">
        <v>0.27500000000000002</v>
      </c>
      <c r="F673" s="2">
        <v>2.0792762867572701E-60</v>
      </c>
    </row>
    <row r="674" spans="1:6" x14ac:dyDescent="0.2">
      <c r="A674" s="4" t="s">
        <v>12709</v>
      </c>
      <c r="B674" s="2">
        <v>1.23556068352446E-64</v>
      </c>
      <c r="C674">
        <v>-0.390078051685817</v>
      </c>
      <c r="D674">
        <v>0.45300000000000001</v>
      </c>
      <c r="E674">
        <v>0.72499999999999998</v>
      </c>
      <c r="F674" s="2">
        <v>2.28035079751275E-60</v>
      </c>
    </row>
    <row r="675" spans="1:6" x14ac:dyDescent="0.2">
      <c r="A675" s="4" t="s">
        <v>12278</v>
      </c>
      <c r="B675" s="2">
        <v>1.25606930634651E-64</v>
      </c>
      <c r="C675">
        <v>0.49108285594420398</v>
      </c>
      <c r="D675">
        <v>0.42399999999999999</v>
      </c>
      <c r="E675">
        <v>0.30499999999999999</v>
      </c>
      <c r="F675" s="2">
        <v>2.3182015117931101E-60</v>
      </c>
    </row>
    <row r="676" spans="1:6" x14ac:dyDescent="0.2">
      <c r="A676" s="4" t="s">
        <v>11468</v>
      </c>
      <c r="B676" s="2">
        <v>1.3962566331570101E-64</v>
      </c>
      <c r="C676">
        <v>-0.72625719218463602</v>
      </c>
      <c r="D676">
        <v>0.44800000000000001</v>
      </c>
      <c r="E676">
        <v>0.69099999999999995</v>
      </c>
      <c r="F676" s="2">
        <v>2.5769312421545797E-60</v>
      </c>
    </row>
    <row r="677" spans="1:6" x14ac:dyDescent="0.2">
      <c r="A677" s="4" t="s">
        <v>12839</v>
      </c>
      <c r="B677" s="2">
        <v>1.41514158952507E-64</v>
      </c>
      <c r="C677">
        <v>-0.48992073414839998</v>
      </c>
      <c r="D677">
        <v>9.9000000000000005E-2</v>
      </c>
      <c r="E677">
        <v>0.315</v>
      </c>
      <c r="F677" s="2">
        <v>2.6117853176274802E-60</v>
      </c>
    </row>
    <row r="678" spans="1:6" x14ac:dyDescent="0.2">
      <c r="A678" s="4" t="s">
        <v>11296</v>
      </c>
      <c r="B678" s="2">
        <v>1.52906902161545E-64</v>
      </c>
      <c r="C678">
        <v>-0.37214442452662</v>
      </c>
      <c r="D678">
        <v>0.14000000000000001</v>
      </c>
      <c r="E678">
        <v>0.36799999999999999</v>
      </c>
      <c r="F678" s="2">
        <v>2.8220497862934798E-60</v>
      </c>
    </row>
    <row r="679" spans="1:6" x14ac:dyDescent="0.2">
      <c r="A679" s="4" t="s">
        <v>13055</v>
      </c>
      <c r="B679" s="2">
        <v>2.4459698515113299E-64</v>
      </c>
      <c r="C679">
        <v>-0.37349018797137501</v>
      </c>
      <c r="D679">
        <v>0.19500000000000001</v>
      </c>
      <c r="E679">
        <v>0.441</v>
      </c>
      <c r="F679" s="2">
        <v>4.5142819579493098E-60</v>
      </c>
    </row>
    <row r="680" spans="1:6" x14ac:dyDescent="0.2">
      <c r="A680" s="4" t="s">
        <v>12058</v>
      </c>
      <c r="B680" s="2">
        <v>2.5372951759815902E-64</v>
      </c>
      <c r="C680">
        <v>-0.44301757816950199</v>
      </c>
      <c r="D680">
        <v>0.14599999999999999</v>
      </c>
      <c r="E680">
        <v>0.38100000000000001</v>
      </c>
      <c r="F680" s="2">
        <v>4.6828319767916299E-60</v>
      </c>
    </row>
    <row r="681" spans="1:6" x14ac:dyDescent="0.2">
      <c r="A681" s="4" t="s">
        <v>12578</v>
      </c>
      <c r="B681" s="2">
        <v>2.8331359964523998E-64</v>
      </c>
      <c r="C681">
        <v>0.44610812190818</v>
      </c>
      <c r="D681">
        <v>0.34499999999999997</v>
      </c>
      <c r="E681">
        <v>0.27700000000000002</v>
      </c>
      <c r="F681" s="2">
        <v>5.2288357950525503E-60</v>
      </c>
    </row>
    <row r="682" spans="1:6" x14ac:dyDescent="0.2">
      <c r="A682" s="4" t="s">
        <v>14223</v>
      </c>
      <c r="B682" s="2">
        <v>2.86339308510989E-64</v>
      </c>
      <c r="C682">
        <v>-0.272470356058861</v>
      </c>
      <c r="D682">
        <v>8.5000000000000006E-2</v>
      </c>
      <c r="E682">
        <v>0.27700000000000002</v>
      </c>
      <c r="F682" s="2">
        <v>5.2846782778788096E-60</v>
      </c>
    </row>
    <row r="683" spans="1:6" x14ac:dyDescent="0.2">
      <c r="A683" s="4" t="s">
        <v>13142</v>
      </c>
      <c r="B683" s="2">
        <v>4.0469058167479497E-64</v>
      </c>
      <c r="C683">
        <v>-0.30005730415616699</v>
      </c>
      <c r="D683">
        <v>0.28899999999999998</v>
      </c>
      <c r="E683">
        <v>0.54100000000000004</v>
      </c>
      <c r="F683" s="2">
        <v>7.4689693753900104E-60</v>
      </c>
    </row>
    <row r="684" spans="1:6" x14ac:dyDescent="0.2">
      <c r="A684" s="4" t="s">
        <v>12907</v>
      </c>
      <c r="B684" s="2">
        <v>4.1756966030783702E-64</v>
      </c>
      <c r="C684">
        <v>-0.27211676406226698</v>
      </c>
      <c r="D684">
        <v>0.121</v>
      </c>
      <c r="E684">
        <v>0.33</v>
      </c>
      <c r="F684" s="2">
        <v>7.7066656506414305E-60</v>
      </c>
    </row>
    <row r="685" spans="1:6" x14ac:dyDescent="0.2">
      <c r="A685" s="4" t="s">
        <v>14224</v>
      </c>
      <c r="B685" s="2">
        <v>4.25793956251037E-64</v>
      </c>
      <c r="C685">
        <v>-0.26866381630041702</v>
      </c>
      <c r="D685">
        <v>9.5000000000000001E-2</v>
      </c>
      <c r="E685">
        <v>0.29099999999999998</v>
      </c>
      <c r="F685" s="2">
        <v>7.8584532565691398E-60</v>
      </c>
    </row>
    <row r="686" spans="1:6" x14ac:dyDescent="0.2">
      <c r="A686" s="4" t="s">
        <v>12846</v>
      </c>
      <c r="B686" s="2">
        <v>4.5537329266084799E-64</v>
      </c>
      <c r="C686">
        <v>-0.281370956282402</v>
      </c>
      <c r="D686">
        <v>0.17100000000000001</v>
      </c>
      <c r="E686">
        <v>0.39500000000000002</v>
      </c>
      <c r="F686" s="2">
        <v>8.4043694893485996E-60</v>
      </c>
    </row>
    <row r="687" spans="1:6" x14ac:dyDescent="0.2">
      <c r="A687" s="4" t="s">
        <v>12068</v>
      </c>
      <c r="B687" s="2">
        <v>4.6194362078514897E-64</v>
      </c>
      <c r="C687">
        <v>0.63534122513991798</v>
      </c>
      <c r="D687">
        <v>0.16800000000000001</v>
      </c>
      <c r="E687">
        <v>3.1E-2</v>
      </c>
      <c r="F687" s="2">
        <v>8.5256314652107101E-60</v>
      </c>
    </row>
    <row r="688" spans="1:6" x14ac:dyDescent="0.2">
      <c r="A688" s="4" t="s">
        <v>11458</v>
      </c>
      <c r="B688" s="2">
        <v>4.9557426300496098E-64</v>
      </c>
      <c r="C688">
        <v>-0.36474227642936302</v>
      </c>
      <c r="D688">
        <v>0.29299999999999998</v>
      </c>
      <c r="E688">
        <v>0.55700000000000005</v>
      </c>
      <c r="F688" s="2">
        <v>9.1463185980195599E-60</v>
      </c>
    </row>
    <row r="689" spans="1:6" x14ac:dyDescent="0.2">
      <c r="A689" s="4" t="s">
        <v>14225</v>
      </c>
      <c r="B689" s="2">
        <v>7.2892599103837305E-64</v>
      </c>
      <c r="C689">
        <v>-0.28245822436709001</v>
      </c>
      <c r="D689">
        <v>0.111</v>
      </c>
      <c r="E689">
        <v>0.31900000000000001</v>
      </c>
      <c r="F689" s="2">
        <v>1.3453058090604199E-59</v>
      </c>
    </row>
    <row r="690" spans="1:6" x14ac:dyDescent="0.2">
      <c r="A690" s="4" t="s">
        <v>12899</v>
      </c>
      <c r="B690" s="2">
        <v>8.6795034409417303E-64</v>
      </c>
      <c r="C690">
        <v>-0.28051049522076599</v>
      </c>
      <c r="D690">
        <v>8.4000000000000005E-2</v>
      </c>
      <c r="E690">
        <v>0.27100000000000002</v>
      </c>
      <c r="F690" s="2">
        <v>1.6018891550602001E-59</v>
      </c>
    </row>
    <row r="691" spans="1:6" x14ac:dyDescent="0.2">
      <c r="A691" s="4" t="s">
        <v>12905</v>
      </c>
      <c r="B691" s="2">
        <v>8.7929997054340702E-64</v>
      </c>
      <c r="C691">
        <v>-0.28311509573529398</v>
      </c>
      <c r="D691">
        <v>5.2999999999999999E-2</v>
      </c>
      <c r="E691">
        <v>0.22900000000000001</v>
      </c>
      <c r="F691" s="2">
        <v>1.6228360256349101E-59</v>
      </c>
    </row>
    <row r="692" spans="1:6" x14ac:dyDescent="0.2">
      <c r="A692" s="4" t="s">
        <v>12705</v>
      </c>
      <c r="B692" s="2">
        <v>9.4097675543096195E-64</v>
      </c>
      <c r="C692">
        <v>-0.42325481804480802</v>
      </c>
      <c r="D692">
        <v>0.42899999999999999</v>
      </c>
      <c r="E692">
        <v>0.7</v>
      </c>
      <c r="F692" s="2">
        <v>1.73666669982338E-59</v>
      </c>
    </row>
    <row r="693" spans="1:6" x14ac:dyDescent="0.2">
      <c r="A693" s="4" t="s">
        <v>12996</v>
      </c>
      <c r="B693" s="2">
        <v>1.16580167127925E-63</v>
      </c>
      <c r="C693">
        <v>-0.471393005738386</v>
      </c>
      <c r="D693">
        <v>0.54</v>
      </c>
      <c r="E693">
        <v>0.77600000000000002</v>
      </c>
      <c r="F693" s="2">
        <v>2.1516035645129801E-59</v>
      </c>
    </row>
    <row r="694" spans="1:6" x14ac:dyDescent="0.2">
      <c r="A694" s="4" t="s">
        <v>12743</v>
      </c>
      <c r="B694" s="2">
        <v>1.3451512663746299E-63</v>
      </c>
      <c r="C694">
        <v>-0.28984599993528698</v>
      </c>
      <c r="D694">
        <v>0.318</v>
      </c>
      <c r="E694">
        <v>0.57499999999999996</v>
      </c>
      <c r="F694" s="2">
        <v>2.4826111772210201E-59</v>
      </c>
    </row>
    <row r="695" spans="1:6" x14ac:dyDescent="0.2">
      <c r="A695" s="4" t="s">
        <v>12616</v>
      </c>
      <c r="B695" s="2">
        <v>1.37069081361316E-63</v>
      </c>
      <c r="C695">
        <v>0.31323220053108602</v>
      </c>
      <c r="D695">
        <v>0.34100000000000003</v>
      </c>
      <c r="E695">
        <v>0.33300000000000002</v>
      </c>
      <c r="F695" s="2">
        <v>2.52974696560445E-59</v>
      </c>
    </row>
    <row r="696" spans="1:6" x14ac:dyDescent="0.2">
      <c r="A696" s="4" t="s">
        <v>13123</v>
      </c>
      <c r="B696" s="2">
        <v>2.0975410061406401E-63</v>
      </c>
      <c r="C696">
        <v>-0.269032486179208</v>
      </c>
      <c r="D696">
        <v>0.123</v>
      </c>
      <c r="E696">
        <v>0.33200000000000002</v>
      </c>
      <c r="F696" s="2">
        <v>3.87122168093316E-59</v>
      </c>
    </row>
    <row r="697" spans="1:6" x14ac:dyDescent="0.2">
      <c r="A697" s="4" t="s">
        <v>12683</v>
      </c>
      <c r="B697" s="2">
        <v>2.4988490500854501E-63</v>
      </c>
      <c r="C697">
        <v>-0.514242498255856</v>
      </c>
      <c r="D697">
        <v>0.54100000000000004</v>
      </c>
      <c r="E697">
        <v>0.77300000000000002</v>
      </c>
      <c r="F697" s="2">
        <v>4.6118758068376998E-59</v>
      </c>
    </row>
    <row r="698" spans="1:6" x14ac:dyDescent="0.2">
      <c r="A698" s="4" t="s">
        <v>12736</v>
      </c>
      <c r="B698" s="2">
        <v>2.6916411510082898E-63</v>
      </c>
      <c r="C698">
        <v>-0.29141295994081901</v>
      </c>
      <c r="D698">
        <v>0.35599999999999998</v>
      </c>
      <c r="E698">
        <v>0.61899999999999999</v>
      </c>
      <c r="F698" s="2">
        <v>4.9676929083009E-59</v>
      </c>
    </row>
    <row r="699" spans="1:6" x14ac:dyDescent="0.2">
      <c r="A699" s="4" t="s">
        <v>12734</v>
      </c>
      <c r="B699" s="2">
        <v>4.60284994750067E-63</v>
      </c>
      <c r="C699">
        <v>-0.34824135816634</v>
      </c>
      <c r="D699">
        <v>0.36799999999999999</v>
      </c>
      <c r="E699">
        <v>0.63400000000000001</v>
      </c>
      <c r="F699" s="2">
        <v>8.4950198631072404E-59</v>
      </c>
    </row>
    <row r="700" spans="1:6" x14ac:dyDescent="0.2">
      <c r="A700" s="4" t="s">
        <v>14226</v>
      </c>
      <c r="B700" s="2">
        <v>5.1358241717729902E-63</v>
      </c>
      <c r="C700">
        <v>-0.30696493279283699</v>
      </c>
      <c r="D700">
        <v>0.21299999999999999</v>
      </c>
      <c r="E700">
        <v>0.45100000000000001</v>
      </c>
      <c r="F700" s="2">
        <v>9.4786770914242309E-59</v>
      </c>
    </row>
    <row r="701" spans="1:6" x14ac:dyDescent="0.2">
      <c r="A701" s="4" t="s">
        <v>12716</v>
      </c>
      <c r="B701" s="2">
        <v>5.5483818891863599E-63</v>
      </c>
      <c r="C701">
        <v>-0.37353682344514799</v>
      </c>
      <c r="D701">
        <v>0.36099999999999999</v>
      </c>
      <c r="E701">
        <v>0.63200000000000001</v>
      </c>
      <c r="F701" s="2">
        <v>1.02400936146823E-58</v>
      </c>
    </row>
    <row r="702" spans="1:6" x14ac:dyDescent="0.2">
      <c r="A702" s="4" t="s">
        <v>11408</v>
      </c>
      <c r="B702" s="2">
        <v>6.8213419553289805E-63</v>
      </c>
      <c r="C702">
        <v>-0.492579381843609</v>
      </c>
      <c r="D702">
        <v>0.17299999999999999</v>
      </c>
      <c r="E702">
        <v>0.41399999999999998</v>
      </c>
      <c r="F702" s="2">
        <v>1.2589468712755199E-58</v>
      </c>
    </row>
    <row r="703" spans="1:6" x14ac:dyDescent="0.2">
      <c r="A703" s="4" t="s">
        <v>12762</v>
      </c>
      <c r="B703" s="2">
        <v>6.8409647926594203E-63</v>
      </c>
      <c r="C703">
        <v>-0.37843046432644101</v>
      </c>
      <c r="D703">
        <v>0.30199999999999999</v>
      </c>
      <c r="E703">
        <v>0.56699999999999995</v>
      </c>
      <c r="F703" s="2">
        <v>1.26256846213322E-58</v>
      </c>
    </row>
    <row r="704" spans="1:6" x14ac:dyDescent="0.2">
      <c r="A704" s="4" t="s">
        <v>12959</v>
      </c>
      <c r="B704" s="2">
        <v>7.8604510408248899E-63</v>
      </c>
      <c r="C704">
        <v>-0.25441072347668597</v>
      </c>
      <c r="D704">
        <v>2.1999999999999999E-2</v>
      </c>
      <c r="E704">
        <v>0.16700000000000001</v>
      </c>
      <c r="F704" s="2">
        <v>1.4507248440946401E-58</v>
      </c>
    </row>
    <row r="705" spans="1:6" x14ac:dyDescent="0.2">
      <c r="A705" s="4" t="s">
        <v>13111</v>
      </c>
      <c r="B705" s="2">
        <v>9.2261451342040697E-63</v>
      </c>
      <c r="C705">
        <v>-0.49168718340874401</v>
      </c>
      <c r="D705">
        <v>1.2E-2</v>
      </c>
      <c r="E705">
        <v>0.14599999999999999</v>
      </c>
      <c r="F705" s="2">
        <v>1.7027773459687E-58</v>
      </c>
    </row>
    <row r="706" spans="1:6" x14ac:dyDescent="0.2">
      <c r="A706" s="4" t="s">
        <v>12236</v>
      </c>
      <c r="B706" s="2">
        <v>1.0733879568832E-62</v>
      </c>
      <c r="C706">
        <v>0.34630244148512401</v>
      </c>
      <c r="D706">
        <v>0.83799999999999997</v>
      </c>
      <c r="E706">
        <v>0.79800000000000004</v>
      </c>
      <c r="F706" s="2">
        <v>1.9810448132236402E-58</v>
      </c>
    </row>
    <row r="707" spans="1:6" x14ac:dyDescent="0.2">
      <c r="A707" s="4" t="s">
        <v>13004</v>
      </c>
      <c r="B707" s="2">
        <v>1.2390623462024801E-62</v>
      </c>
      <c r="C707">
        <v>-0.43004271138153199</v>
      </c>
      <c r="D707">
        <v>0.42499999999999999</v>
      </c>
      <c r="E707">
        <v>0.69399999999999995</v>
      </c>
      <c r="F707" s="2">
        <v>2.2868134661513E-58</v>
      </c>
    </row>
    <row r="708" spans="1:6" x14ac:dyDescent="0.2">
      <c r="A708" s="4" t="s">
        <v>12833</v>
      </c>
      <c r="B708" s="2">
        <v>1.4405650293889299E-62</v>
      </c>
      <c r="C708">
        <v>-0.26946627803024897</v>
      </c>
      <c r="D708">
        <v>0.14099999999999999</v>
      </c>
      <c r="E708">
        <v>0.34899999999999998</v>
      </c>
      <c r="F708" s="2">
        <v>2.6587068182402001E-58</v>
      </c>
    </row>
    <row r="709" spans="1:6" x14ac:dyDescent="0.2">
      <c r="A709" s="4" t="s">
        <v>12585</v>
      </c>
      <c r="B709" s="2">
        <v>1.9612182195450101E-62</v>
      </c>
      <c r="C709">
        <v>0.34022448358268698</v>
      </c>
      <c r="D709">
        <v>0.57599999999999996</v>
      </c>
      <c r="E709">
        <v>0.56799999999999995</v>
      </c>
      <c r="F709" s="2">
        <v>3.61962434599227E-58</v>
      </c>
    </row>
    <row r="710" spans="1:6" x14ac:dyDescent="0.2">
      <c r="A710" s="4" t="s">
        <v>11544</v>
      </c>
      <c r="B710" s="2">
        <v>2.0556978639600302E-62</v>
      </c>
      <c r="C710">
        <v>0.57675725776535003</v>
      </c>
      <c r="D710">
        <v>0.35099999999999998</v>
      </c>
      <c r="E710">
        <v>0.315</v>
      </c>
      <c r="F710" s="2">
        <v>3.79399597772462E-58</v>
      </c>
    </row>
    <row r="711" spans="1:6" x14ac:dyDescent="0.2">
      <c r="A711" s="4" t="s">
        <v>14227</v>
      </c>
      <c r="B711" s="2">
        <v>2.70532691435838E-62</v>
      </c>
      <c r="C711">
        <v>-0.25026878636783501</v>
      </c>
      <c r="D711">
        <v>0.156</v>
      </c>
      <c r="E711">
        <v>0.36599999999999999</v>
      </c>
      <c r="F711" s="2">
        <v>4.9929513531398302E-58</v>
      </c>
    </row>
    <row r="712" spans="1:6" x14ac:dyDescent="0.2">
      <c r="A712" s="4" t="s">
        <v>12934</v>
      </c>
      <c r="B712" s="2">
        <v>2.8775121277329902E-62</v>
      </c>
      <c r="C712">
        <v>-0.31090392770397002</v>
      </c>
      <c r="D712">
        <v>4.5999999999999999E-2</v>
      </c>
      <c r="E712">
        <v>0.217</v>
      </c>
      <c r="F712" s="2">
        <v>5.3107363829440099E-58</v>
      </c>
    </row>
    <row r="713" spans="1:6" x14ac:dyDescent="0.2">
      <c r="A713" s="4" t="s">
        <v>14228</v>
      </c>
      <c r="B713" s="2">
        <v>3.4092215404514899E-62</v>
      </c>
      <c r="C713">
        <v>-0.27206041960118399</v>
      </c>
      <c r="D713">
        <v>0.17</v>
      </c>
      <c r="E713">
        <v>0.38600000000000001</v>
      </c>
      <c r="F713" s="2">
        <v>6.29205927505727E-58</v>
      </c>
    </row>
    <row r="714" spans="1:6" x14ac:dyDescent="0.2">
      <c r="A714" s="4" t="s">
        <v>12101</v>
      </c>
      <c r="B714" s="2">
        <v>4.12061605414041E-62</v>
      </c>
      <c r="C714">
        <v>-0.34098933112861401</v>
      </c>
      <c r="D714">
        <v>9.7000000000000003E-2</v>
      </c>
      <c r="E714">
        <v>0.29899999999999999</v>
      </c>
      <c r="F714" s="2">
        <v>7.6050089895215502E-58</v>
      </c>
    </row>
    <row r="715" spans="1:6" x14ac:dyDescent="0.2">
      <c r="A715" s="4" t="s">
        <v>12748</v>
      </c>
      <c r="B715" s="2">
        <v>4.8870696964485597E-62</v>
      </c>
      <c r="C715">
        <v>-0.31458660722637799</v>
      </c>
      <c r="D715">
        <v>0.26300000000000001</v>
      </c>
      <c r="E715">
        <v>0.51</v>
      </c>
      <c r="F715" s="2">
        <v>9.01957583176546E-58</v>
      </c>
    </row>
    <row r="716" spans="1:6" x14ac:dyDescent="0.2">
      <c r="A716" s="4" t="s">
        <v>14229</v>
      </c>
      <c r="B716" s="2">
        <v>6.3160160617025797E-62</v>
      </c>
      <c r="C716">
        <v>-0.29522485574304402</v>
      </c>
      <c r="D716">
        <v>1.2E-2</v>
      </c>
      <c r="E716">
        <v>0.14399999999999999</v>
      </c>
      <c r="F716" s="2">
        <v>1.1656839243478301E-57</v>
      </c>
    </row>
    <row r="717" spans="1:6" x14ac:dyDescent="0.2">
      <c r="A717" s="4" t="s">
        <v>12877</v>
      </c>
      <c r="B717" s="2">
        <v>7.6346388058335597E-62</v>
      </c>
      <c r="C717">
        <v>-0.31745919893022301</v>
      </c>
      <c r="D717">
        <v>0.106</v>
      </c>
      <c r="E717">
        <v>0.311</v>
      </c>
      <c r="F717" s="2">
        <v>1.4090489380046401E-57</v>
      </c>
    </row>
    <row r="718" spans="1:6" x14ac:dyDescent="0.2">
      <c r="A718" s="4" t="s">
        <v>12477</v>
      </c>
      <c r="B718" s="2">
        <v>7.7566648766258799E-62</v>
      </c>
      <c r="C718">
        <v>0.62429171555022001</v>
      </c>
      <c r="D718">
        <v>0.46300000000000002</v>
      </c>
      <c r="E718">
        <v>0.34799999999999998</v>
      </c>
      <c r="F718" s="2">
        <v>1.43157006963007E-57</v>
      </c>
    </row>
    <row r="719" spans="1:6" x14ac:dyDescent="0.2">
      <c r="A719" s="4" t="s">
        <v>13127</v>
      </c>
      <c r="B719" s="2">
        <v>8.9410586217280905E-62</v>
      </c>
      <c r="C719">
        <v>-0.250750596620961</v>
      </c>
      <c r="D719">
        <v>0.22900000000000001</v>
      </c>
      <c r="E719">
        <v>0.45900000000000002</v>
      </c>
      <c r="F719" s="2">
        <v>1.6501617792261399E-57</v>
      </c>
    </row>
    <row r="720" spans="1:6" x14ac:dyDescent="0.2">
      <c r="A720" s="4" t="s">
        <v>14230</v>
      </c>
      <c r="B720" s="2">
        <v>1.2376202200384201E-61</v>
      </c>
      <c r="C720">
        <v>-0.25196680655563097</v>
      </c>
      <c r="D720">
        <v>0.20200000000000001</v>
      </c>
      <c r="E720">
        <v>0.42099999999999999</v>
      </c>
      <c r="F720" s="2">
        <v>2.2841518781029001E-57</v>
      </c>
    </row>
    <row r="721" spans="1:6" x14ac:dyDescent="0.2">
      <c r="A721" s="4" t="s">
        <v>12980</v>
      </c>
      <c r="B721" s="2">
        <v>1.45976907480413E-61</v>
      </c>
      <c r="C721">
        <v>-0.271915408258397</v>
      </c>
      <c r="D721">
        <v>1.0999999999999999E-2</v>
      </c>
      <c r="E721">
        <v>0.14299999999999999</v>
      </c>
      <c r="F721" s="2">
        <v>2.6941498044585001E-57</v>
      </c>
    </row>
    <row r="722" spans="1:6" x14ac:dyDescent="0.2">
      <c r="A722" s="4" t="s">
        <v>12917</v>
      </c>
      <c r="B722" s="2">
        <v>1.6625303575564101E-61</v>
      </c>
      <c r="C722">
        <v>-0.28240878413013498</v>
      </c>
      <c r="D722">
        <v>9.4E-2</v>
      </c>
      <c r="E722">
        <v>0.28799999999999998</v>
      </c>
      <c r="F722" s="2">
        <v>3.0683660279061103E-57</v>
      </c>
    </row>
    <row r="723" spans="1:6" x14ac:dyDescent="0.2">
      <c r="A723" s="4" t="s">
        <v>14231</v>
      </c>
      <c r="B723" s="2">
        <v>1.76930847187902E-61</v>
      </c>
      <c r="C723">
        <v>0.26663696596218001</v>
      </c>
      <c r="D723">
        <v>0.32800000000000001</v>
      </c>
      <c r="E723">
        <v>0.375</v>
      </c>
      <c r="F723" s="2">
        <v>3.2654357156999102E-57</v>
      </c>
    </row>
    <row r="724" spans="1:6" x14ac:dyDescent="0.2">
      <c r="A724" s="4" t="s">
        <v>13029</v>
      </c>
      <c r="B724" s="2">
        <v>2.4073862141667501E-61</v>
      </c>
      <c r="C724">
        <v>-0.32412770811494801</v>
      </c>
      <c r="D724">
        <v>0.28100000000000003</v>
      </c>
      <c r="E724">
        <v>0.53200000000000003</v>
      </c>
      <c r="F724" s="2">
        <v>4.44307199686615E-57</v>
      </c>
    </row>
    <row r="725" spans="1:6" x14ac:dyDescent="0.2">
      <c r="A725" s="4" t="s">
        <v>12808</v>
      </c>
      <c r="B725" s="2">
        <v>2.5569822485571799E-61</v>
      </c>
      <c r="C725">
        <v>-0.30609504356681</v>
      </c>
      <c r="D725">
        <v>0.217</v>
      </c>
      <c r="E725">
        <v>0.45100000000000001</v>
      </c>
      <c r="F725" s="2">
        <v>4.7191664379371302E-57</v>
      </c>
    </row>
    <row r="726" spans="1:6" x14ac:dyDescent="0.2">
      <c r="A726" s="4" t="s">
        <v>14232</v>
      </c>
      <c r="B726" s="2">
        <v>2.9143564016685001E-61</v>
      </c>
      <c r="C726">
        <v>-0.330525260990023</v>
      </c>
      <c r="D726">
        <v>0.30299999999999999</v>
      </c>
      <c r="E726">
        <v>0.56000000000000005</v>
      </c>
      <c r="F726" s="2">
        <v>5.3787361749193795E-57</v>
      </c>
    </row>
    <row r="727" spans="1:6" x14ac:dyDescent="0.2">
      <c r="A727" s="4" t="s">
        <v>11552</v>
      </c>
      <c r="B727" s="2">
        <v>3.22271532647208E-61</v>
      </c>
      <c r="C727">
        <v>-0.62101170044148402</v>
      </c>
      <c r="D727">
        <v>7.8E-2</v>
      </c>
      <c r="E727">
        <v>0.27900000000000003</v>
      </c>
      <c r="F727" s="2">
        <v>5.9478434065368795E-57</v>
      </c>
    </row>
    <row r="728" spans="1:6" x14ac:dyDescent="0.2">
      <c r="A728" s="4" t="s">
        <v>12082</v>
      </c>
      <c r="B728" s="2">
        <v>3.4289736666951302E-61</v>
      </c>
      <c r="C728">
        <v>-0.27112096318533502</v>
      </c>
      <c r="D728">
        <v>0.17899999999999999</v>
      </c>
      <c r="E728">
        <v>0.39800000000000002</v>
      </c>
      <c r="F728" s="2">
        <v>6.3285137992525198E-57</v>
      </c>
    </row>
    <row r="729" spans="1:6" x14ac:dyDescent="0.2">
      <c r="A729" s="4" t="s">
        <v>12867</v>
      </c>
      <c r="B729" s="2">
        <v>4.2011016290765099E-61</v>
      </c>
      <c r="C729">
        <v>-0.32053415801670598</v>
      </c>
      <c r="D729">
        <v>0.10199999999999999</v>
      </c>
      <c r="E729">
        <v>0.30499999999999999</v>
      </c>
      <c r="F729" s="2">
        <v>7.7535531666236098E-57</v>
      </c>
    </row>
    <row r="730" spans="1:6" x14ac:dyDescent="0.2">
      <c r="A730" s="4" t="s">
        <v>12887</v>
      </c>
      <c r="B730" s="2">
        <v>4.4169691038420403E-61</v>
      </c>
      <c r="C730">
        <v>-0.28517782995767099</v>
      </c>
      <c r="D730">
        <v>0.11600000000000001</v>
      </c>
      <c r="E730">
        <v>0.315</v>
      </c>
      <c r="F730" s="2">
        <v>8.1519581780508703E-57</v>
      </c>
    </row>
    <row r="731" spans="1:6" x14ac:dyDescent="0.2">
      <c r="A731" s="4" t="s">
        <v>14233</v>
      </c>
      <c r="B731" s="2">
        <v>5.8523988145962602E-61</v>
      </c>
      <c r="C731">
        <v>-0.25336619610334199</v>
      </c>
      <c r="D731">
        <v>0.151</v>
      </c>
      <c r="E731">
        <v>0.35699999999999998</v>
      </c>
      <c r="F731" s="2">
        <v>1.0801187252218899E-56</v>
      </c>
    </row>
    <row r="732" spans="1:6" x14ac:dyDescent="0.2">
      <c r="A732" s="4" t="s">
        <v>12408</v>
      </c>
      <c r="B732" s="2">
        <v>6.01124957167191E-61</v>
      </c>
      <c r="C732">
        <v>0.651682855678824</v>
      </c>
      <c r="D732">
        <v>0.27200000000000002</v>
      </c>
      <c r="E732">
        <v>0.14000000000000001</v>
      </c>
      <c r="F732" s="2">
        <v>1.1094362209477699E-56</v>
      </c>
    </row>
    <row r="733" spans="1:6" x14ac:dyDescent="0.2">
      <c r="A733" s="4" t="s">
        <v>10952</v>
      </c>
      <c r="B733" s="2">
        <v>7.8636831567150601E-61</v>
      </c>
      <c r="C733">
        <v>-0.74705799320622701</v>
      </c>
      <c r="D733">
        <v>0.16</v>
      </c>
      <c r="E733">
        <v>0.39700000000000002</v>
      </c>
      <c r="F733" s="2">
        <v>1.45132136340333E-56</v>
      </c>
    </row>
    <row r="734" spans="1:6" x14ac:dyDescent="0.2">
      <c r="A734" s="4" t="s">
        <v>12809</v>
      </c>
      <c r="B734" s="2">
        <v>8.8220247394416295E-61</v>
      </c>
      <c r="C734">
        <v>-0.26510480728356101</v>
      </c>
      <c r="D734">
        <v>0.189</v>
      </c>
      <c r="E734">
        <v>0.40899999999999997</v>
      </c>
      <c r="F734" s="2">
        <v>1.62819288591135E-56</v>
      </c>
    </row>
    <row r="735" spans="1:6" x14ac:dyDescent="0.2">
      <c r="A735" s="4" t="s">
        <v>12815</v>
      </c>
      <c r="B735" s="2">
        <v>1.23840843683656E-60</v>
      </c>
      <c r="C735">
        <v>-0.25303282500555901</v>
      </c>
      <c r="D735">
        <v>0.154</v>
      </c>
      <c r="E735">
        <v>0.35899999999999999</v>
      </c>
      <c r="F735" s="2">
        <v>2.2856066110255598E-56</v>
      </c>
    </row>
    <row r="736" spans="1:6" x14ac:dyDescent="0.2">
      <c r="A736" s="4" t="s">
        <v>13082</v>
      </c>
      <c r="B736" s="2">
        <v>1.70729895218808E-60</v>
      </c>
      <c r="C736">
        <v>-0.33783483900554401</v>
      </c>
      <c r="D736">
        <v>9.5000000000000001E-2</v>
      </c>
      <c r="E736">
        <v>0.29399999999999998</v>
      </c>
      <c r="F736" s="2">
        <v>3.1509909461583201E-56</v>
      </c>
    </row>
    <row r="737" spans="1:6" x14ac:dyDescent="0.2">
      <c r="A737" s="4" t="s">
        <v>12394</v>
      </c>
      <c r="B737" s="2">
        <v>1.98111058656336E-60</v>
      </c>
      <c r="C737">
        <v>0.74419099677272005</v>
      </c>
      <c r="D737">
        <v>0.13300000000000001</v>
      </c>
      <c r="E737">
        <v>8.9999999999999993E-3</v>
      </c>
      <c r="F737" s="2">
        <v>3.6563376985613401E-56</v>
      </c>
    </row>
    <row r="738" spans="1:6" x14ac:dyDescent="0.2">
      <c r="A738" s="4" t="s">
        <v>12813</v>
      </c>
      <c r="B738" s="2">
        <v>2.3109535462044599E-60</v>
      </c>
      <c r="C738">
        <v>-0.28991554233406303</v>
      </c>
      <c r="D738">
        <v>0.16900000000000001</v>
      </c>
      <c r="E738">
        <v>0.38500000000000001</v>
      </c>
      <c r="F738" s="2">
        <v>4.2650958648749498E-56</v>
      </c>
    </row>
    <row r="739" spans="1:6" x14ac:dyDescent="0.2">
      <c r="A739" s="4" t="s">
        <v>12190</v>
      </c>
      <c r="B739" s="2">
        <v>2.6381455532932001E-60</v>
      </c>
      <c r="C739">
        <v>-0.47987978598819098</v>
      </c>
      <c r="D739">
        <v>0.57699999999999996</v>
      </c>
      <c r="E739">
        <v>0.78400000000000003</v>
      </c>
      <c r="F739" s="2">
        <v>4.8689614331579304E-56</v>
      </c>
    </row>
    <row r="740" spans="1:6" x14ac:dyDescent="0.2">
      <c r="A740" s="4" t="s">
        <v>14234</v>
      </c>
      <c r="B740" s="2">
        <v>2.7368524032411699E-60</v>
      </c>
      <c r="C740">
        <v>-0.25407824747067798</v>
      </c>
      <c r="D740">
        <v>0.13600000000000001</v>
      </c>
      <c r="E740">
        <v>0.33500000000000002</v>
      </c>
      <c r="F740" s="2">
        <v>5.0511347954219099E-56</v>
      </c>
    </row>
    <row r="741" spans="1:6" x14ac:dyDescent="0.2">
      <c r="A741" s="4" t="s">
        <v>14235</v>
      </c>
      <c r="B741" s="2">
        <v>2.9583570064311401E-60</v>
      </c>
      <c r="C741">
        <v>-0.31559260236660303</v>
      </c>
      <c r="D741">
        <v>7.6999999999999999E-2</v>
      </c>
      <c r="E741">
        <v>0.26400000000000001</v>
      </c>
      <c r="F741" s="2">
        <v>5.4599436910693204E-56</v>
      </c>
    </row>
    <row r="742" spans="1:6" x14ac:dyDescent="0.2">
      <c r="A742" s="4" t="s">
        <v>12866</v>
      </c>
      <c r="B742" s="2">
        <v>2.9947032394595903E-60</v>
      </c>
      <c r="C742">
        <v>-0.26066065868107702</v>
      </c>
      <c r="D742">
        <v>0.10199999999999999</v>
      </c>
      <c r="E742">
        <v>0.29099999999999998</v>
      </c>
      <c r="F742" s="2">
        <v>5.5270242987466101E-56</v>
      </c>
    </row>
    <row r="743" spans="1:6" x14ac:dyDescent="0.2">
      <c r="A743" s="4" t="s">
        <v>14236</v>
      </c>
      <c r="B743" s="2">
        <v>3.3991694765621398E-60</v>
      </c>
      <c r="C743">
        <v>0.27190605476373098</v>
      </c>
      <c r="D743">
        <v>0.376</v>
      </c>
      <c r="E743">
        <v>0.40100000000000002</v>
      </c>
      <c r="F743" s="2">
        <v>6.2735071859430796E-56</v>
      </c>
    </row>
    <row r="744" spans="1:6" x14ac:dyDescent="0.2">
      <c r="A744" s="4" t="s">
        <v>12470</v>
      </c>
      <c r="B744" s="2">
        <v>3.4742603481073999E-60</v>
      </c>
      <c r="C744">
        <v>0.75539996565266299</v>
      </c>
      <c r="D744">
        <v>0.19600000000000001</v>
      </c>
      <c r="E744">
        <v>6.0999999999999999E-2</v>
      </c>
      <c r="F744" s="2">
        <v>6.4120948984670104E-56</v>
      </c>
    </row>
    <row r="745" spans="1:6" x14ac:dyDescent="0.2">
      <c r="A745" s="4" t="s">
        <v>14237</v>
      </c>
      <c r="B745" s="2">
        <v>3.6045927625306101E-60</v>
      </c>
      <c r="C745">
        <v>-0.27814523994203</v>
      </c>
      <c r="D745">
        <v>0.19500000000000001</v>
      </c>
      <c r="E745">
        <v>0.41699999999999998</v>
      </c>
      <c r="F745" s="2">
        <v>6.6526364025264996E-56</v>
      </c>
    </row>
    <row r="746" spans="1:6" x14ac:dyDescent="0.2">
      <c r="A746" s="4" t="s">
        <v>12764</v>
      </c>
      <c r="B746" s="2">
        <v>4.1873270729164698E-60</v>
      </c>
      <c r="C746">
        <v>-0.41622839052675698</v>
      </c>
      <c r="D746">
        <v>0.125</v>
      </c>
      <c r="E746">
        <v>0.34300000000000003</v>
      </c>
      <c r="F746" s="2">
        <v>7.7281308457746304E-56</v>
      </c>
    </row>
    <row r="747" spans="1:6" x14ac:dyDescent="0.2">
      <c r="A747" s="4" t="s">
        <v>12791</v>
      </c>
      <c r="B747" s="2">
        <v>4.8767194367126798E-60</v>
      </c>
      <c r="C747">
        <v>-0.269832775100455</v>
      </c>
      <c r="D747">
        <v>0.16</v>
      </c>
      <c r="E747">
        <v>0.373</v>
      </c>
      <c r="F747" s="2">
        <v>9.0004733923969196E-56</v>
      </c>
    </row>
    <row r="748" spans="1:6" x14ac:dyDescent="0.2">
      <c r="A748" s="4" t="s">
        <v>12745</v>
      </c>
      <c r="B748" s="2">
        <v>5.3354745658381199E-60</v>
      </c>
      <c r="C748">
        <v>-0.28443245617505503</v>
      </c>
      <c r="D748">
        <v>0.307</v>
      </c>
      <c r="E748">
        <v>0.55200000000000005</v>
      </c>
      <c r="F748" s="2">
        <v>9.8471518587108291E-56</v>
      </c>
    </row>
    <row r="749" spans="1:6" x14ac:dyDescent="0.2">
      <c r="A749" s="4" t="s">
        <v>14238</v>
      </c>
      <c r="B749" s="2">
        <v>6.3712916219029196E-60</v>
      </c>
      <c r="C749">
        <v>-0.29104416252531901</v>
      </c>
      <c r="D749">
        <v>0.91100000000000003</v>
      </c>
      <c r="E749">
        <v>0.94599999999999995</v>
      </c>
      <c r="F749" s="2">
        <v>1.1758855817384E-55</v>
      </c>
    </row>
    <row r="750" spans="1:6" x14ac:dyDescent="0.2">
      <c r="A750" s="4" t="s">
        <v>12998</v>
      </c>
      <c r="B750" s="2">
        <v>7.1286836592083704E-60</v>
      </c>
      <c r="C750">
        <v>-0.450294210162273</v>
      </c>
      <c r="D750">
        <v>0.52300000000000002</v>
      </c>
      <c r="E750">
        <v>0.76</v>
      </c>
      <c r="F750" s="2">
        <v>1.3156698561435E-55</v>
      </c>
    </row>
    <row r="751" spans="1:6" x14ac:dyDescent="0.2">
      <c r="A751" s="4" t="s">
        <v>14239</v>
      </c>
      <c r="B751" s="2">
        <v>9.2529406302432597E-60</v>
      </c>
      <c r="C751">
        <v>0.31258576279778599</v>
      </c>
      <c r="D751">
        <v>0.39100000000000001</v>
      </c>
      <c r="E751">
        <v>0.38400000000000001</v>
      </c>
      <c r="F751" s="2">
        <v>1.7077227227176999E-55</v>
      </c>
    </row>
    <row r="752" spans="1:6" x14ac:dyDescent="0.2">
      <c r="A752" s="4" t="s">
        <v>14240</v>
      </c>
      <c r="B752" s="2">
        <v>1.10071652296132E-59</v>
      </c>
      <c r="C752">
        <v>0.31002452751489101</v>
      </c>
      <c r="D752">
        <v>0.29799999999999999</v>
      </c>
      <c r="E752">
        <v>0.28999999999999998</v>
      </c>
      <c r="F752" s="2">
        <v>2.03148241477741E-55</v>
      </c>
    </row>
    <row r="753" spans="1:6" x14ac:dyDescent="0.2">
      <c r="A753" s="4" t="s">
        <v>12747</v>
      </c>
      <c r="B753" s="2">
        <v>1.2450468019998199E-59</v>
      </c>
      <c r="C753">
        <v>-0.39113399252897901</v>
      </c>
      <c r="D753">
        <v>0.29099999999999998</v>
      </c>
      <c r="E753">
        <v>0.54700000000000004</v>
      </c>
      <c r="F753" s="2">
        <v>2.29785837777088E-55</v>
      </c>
    </row>
    <row r="754" spans="1:6" x14ac:dyDescent="0.2">
      <c r="A754" s="4" t="s">
        <v>14241</v>
      </c>
      <c r="B754" s="2">
        <v>1.97956395522568E-59</v>
      </c>
      <c r="C754">
        <v>-0.286568207733783</v>
      </c>
      <c r="D754">
        <v>0.91200000000000003</v>
      </c>
      <c r="E754">
        <v>0.96199999999999997</v>
      </c>
      <c r="F754" s="2">
        <v>3.6534832357645201E-55</v>
      </c>
    </row>
    <row r="755" spans="1:6" x14ac:dyDescent="0.2">
      <c r="A755" s="4" t="s">
        <v>11374</v>
      </c>
      <c r="B755" s="2">
        <v>2.0012378172457601E-59</v>
      </c>
      <c r="C755">
        <v>-0.25897687676750297</v>
      </c>
      <c r="D755">
        <v>0.20300000000000001</v>
      </c>
      <c r="E755">
        <v>0.42099999999999999</v>
      </c>
      <c r="F755" s="2">
        <v>3.6934845155087803E-55</v>
      </c>
    </row>
    <row r="756" spans="1:6" x14ac:dyDescent="0.2">
      <c r="A756" s="4" t="s">
        <v>14242</v>
      </c>
      <c r="B756" s="2">
        <v>2.2463554751098102E-59</v>
      </c>
      <c r="C756">
        <v>0.29014465408509799</v>
      </c>
      <c r="D756">
        <v>0.56200000000000006</v>
      </c>
      <c r="E756">
        <v>0.55700000000000005</v>
      </c>
      <c r="F756" s="2">
        <v>4.14587366486266E-55</v>
      </c>
    </row>
    <row r="757" spans="1:6" x14ac:dyDescent="0.2">
      <c r="A757" s="4" t="s">
        <v>13090</v>
      </c>
      <c r="B757" s="2">
        <v>2.5554248918995198E-59</v>
      </c>
      <c r="C757">
        <v>-0.80129739790483501</v>
      </c>
      <c r="D757">
        <v>4.0000000000000001E-3</v>
      </c>
      <c r="E757">
        <v>0.115</v>
      </c>
      <c r="F757" s="2">
        <v>4.7162921804897602E-55</v>
      </c>
    </row>
    <row r="758" spans="1:6" x14ac:dyDescent="0.2">
      <c r="A758" s="4" t="s">
        <v>12943</v>
      </c>
      <c r="B758" s="2">
        <v>3.6511795564243501E-59</v>
      </c>
      <c r="C758">
        <v>-0.27464088058354502</v>
      </c>
      <c r="D758">
        <v>0.03</v>
      </c>
      <c r="E758">
        <v>0.17799999999999999</v>
      </c>
      <c r="F758" s="2">
        <v>6.7386169893367903E-55</v>
      </c>
    </row>
    <row r="759" spans="1:6" x14ac:dyDescent="0.2">
      <c r="A759" s="4" t="s">
        <v>14243</v>
      </c>
      <c r="B759" s="2">
        <v>4.4725453238547101E-59</v>
      </c>
      <c r="C759">
        <v>0.28168589376047398</v>
      </c>
      <c r="D759">
        <v>0.33900000000000002</v>
      </c>
      <c r="E759">
        <v>0.314</v>
      </c>
      <c r="F759" s="2">
        <v>8.2545296497062495E-55</v>
      </c>
    </row>
    <row r="760" spans="1:6" x14ac:dyDescent="0.2">
      <c r="A760" s="4" t="s">
        <v>12244</v>
      </c>
      <c r="B760" s="2">
        <v>8.7113819149535503E-59</v>
      </c>
      <c r="C760">
        <v>-0.47079618662724898</v>
      </c>
      <c r="D760">
        <v>0.54300000000000004</v>
      </c>
      <c r="E760">
        <v>0.77200000000000002</v>
      </c>
      <c r="F760" s="2">
        <v>1.60777264622383E-54</v>
      </c>
    </row>
    <row r="761" spans="1:6" x14ac:dyDescent="0.2">
      <c r="A761" s="4" t="s">
        <v>12362</v>
      </c>
      <c r="B761" s="2">
        <v>9.6506781023709904E-59</v>
      </c>
      <c r="C761">
        <v>-0.32710246554983102</v>
      </c>
      <c r="D761">
        <v>0.17100000000000001</v>
      </c>
      <c r="E761">
        <v>0.39</v>
      </c>
      <c r="F761" s="2">
        <v>1.7811291505735899E-54</v>
      </c>
    </row>
    <row r="762" spans="1:6" x14ac:dyDescent="0.2">
      <c r="A762" s="4" t="s">
        <v>13153</v>
      </c>
      <c r="B762" s="2">
        <v>1.1048750987297E-58</v>
      </c>
      <c r="C762">
        <v>-0.32995651101801898</v>
      </c>
      <c r="D762">
        <v>0.51100000000000001</v>
      </c>
      <c r="E762">
        <v>0.76400000000000001</v>
      </c>
      <c r="F762" s="2">
        <v>2.03915748221553E-54</v>
      </c>
    </row>
    <row r="763" spans="1:6" x14ac:dyDescent="0.2">
      <c r="A763" s="4" t="s">
        <v>12133</v>
      </c>
      <c r="B763" s="2">
        <v>1.26024241748908E-58</v>
      </c>
      <c r="C763">
        <v>0.76879421505821299</v>
      </c>
      <c r="D763">
        <v>0.249</v>
      </c>
      <c r="E763">
        <v>0.11600000000000001</v>
      </c>
      <c r="F763" s="2">
        <v>2.3259034057178399E-54</v>
      </c>
    </row>
    <row r="764" spans="1:6" x14ac:dyDescent="0.2">
      <c r="A764" s="4" t="s">
        <v>12712</v>
      </c>
      <c r="B764" s="2">
        <v>1.47079970266331E-58</v>
      </c>
      <c r="C764">
        <v>-0.42680577257394497</v>
      </c>
      <c r="D764">
        <v>0.40899999999999997</v>
      </c>
      <c r="E764">
        <v>0.67</v>
      </c>
      <c r="F764" s="2">
        <v>2.7145079312354097E-54</v>
      </c>
    </row>
    <row r="765" spans="1:6" x14ac:dyDescent="0.2">
      <c r="A765" s="4" t="s">
        <v>13161</v>
      </c>
      <c r="B765" s="2">
        <v>1.84428055568683E-58</v>
      </c>
      <c r="C765">
        <v>0.343919952942281</v>
      </c>
      <c r="D765">
        <v>0.4</v>
      </c>
      <c r="E765">
        <v>0.38400000000000001</v>
      </c>
      <c r="F765" s="2">
        <v>3.4038041935756101E-54</v>
      </c>
    </row>
    <row r="766" spans="1:6" x14ac:dyDescent="0.2">
      <c r="A766" s="4" t="s">
        <v>12858</v>
      </c>
      <c r="B766" s="2">
        <v>2.96352017520745E-58</v>
      </c>
      <c r="C766">
        <v>-0.29716700517801697</v>
      </c>
      <c r="D766">
        <v>0.107</v>
      </c>
      <c r="E766">
        <v>0.30199999999999999</v>
      </c>
      <c r="F766" s="2">
        <v>5.4694728353628603E-54</v>
      </c>
    </row>
    <row r="767" spans="1:6" x14ac:dyDescent="0.2">
      <c r="A767" s="4" t="s">
        <v>13145</v>
      </c>
      <c r="B767" s="2">
        <v>3.8804079301173199E-58</v>
      </c>
      <c r="C767">
        <v>-0.27312348769315697</v>
      </c>
      <c r="D767">
        <v>0.31900000000000001</v>
      </c>
      <c r="E767">
        <v>0.56000000000000005</v>
      </c>
      <c r="F767" s="2">
        <v>7.1616808758245203E-54</v>
      </c>
    </row>
    <row r="768" spans="1:6" x14ac:dyDescent="0.2">
      <c r="A768" s="4" t="s">
        <v>12721</v>
      </c>
      <c r="B768" s="2">
        <v>4.5295678898541797E-58</v>
      </c>
      <c r="C768">
        <v>-0.37337939011569699</v>
      </c>
      <c r="D768">
        <v>0.32</v>
      </c>
      <c r="E768">
        <v>0.57599999999999996</v>
      </c>
      <c r="F768" s="2">
        <v>8.3597704975148694E-54</v>
      </c>
    </row>
    <row r="769" spans="1:6" x14ac:dyDescent="0.2">
      <c r="A769" s="4" t="s">
        <v>14244</v>
      </c>
      <c r="B769" s="2">
        <v>5.6644713055877402E-58</v>
      </c>
      <c r="C769">
        <v>0.27217282925054298</v>
      </c>
      <c r="D769">
        <v>0.59</v>
      </c>
      <c r="E769">
        <v>0.59199999999999997</v>
      </c>
      <c r="F769" s="2">
        <v>1.0454348241592699E-53</v>
      </c>
    </row>
    <row r="770" spans="1:6" x14ac:dyDescent="0.2">
      <c r="A770" s="4" t="s">
        <v>12704</v>
      </c>
      <c r="B770" s="2">
        <v>7.0252643497337593E-58</v>
      </c>
      <c r="C770">
        <v>-0.43212486457291399</v>
      </c>
      <c r="D770">
        <v>0.443</v>
      </c>
      <c r="E770">
        <v>0.69599999999999995</v>
      </c>
      <c r="F770" s="2">
        <v>1.2965827883868601E-53</v>
      </c>
    </row>
    <row r="771" spans="1:6" x14ac:dyDescent="0.2">
      <c r="A771" s="4" t="s">
        <v>10845</v>
      </c>
      <c r="B771" s="2">
        <v>7.95106872648093E-58</v>
      </c>
      <c r="C771">
        <v>-0.34418644590202002</v>
      </c>
      <c r="D771">
        <v>0.10299999999999999</v>
      </c>
      <c r="E771">
        <v>0.29799999999999999</v>
      </c>
      <c r="F771" s="2">
        <v>1.4674492441593201E-53</v>
      </c>
    </row>
    <row r="772" spans="1:6" x14ac:dyDescent="0.2">
      <c r="A772" s="4" t="s">
        <v>12769</v>
      </c>
      <c r="B772" s="2">
        <v>9.0485607510801496E-58</v>
      </c>
      <c r="C772">
        <v>-0.36511843154669898</v>
      </c>
      <c r="D772">
        <v>0.25</v>
      </c>
      <c r="E772">
        <v>0.495</v>
      </c>
      <c r="F772" s="2">
        <v>1.6700023722193499E-53</v>
      </c>
    </row>
    <row r="773" spans="1:6" x14ac:dyDescent="0.2">
      <c r="A773" s="4" t="s">
        <v>12430</v>
      </c>
      <c r="B773" s="2">
        <v>9.0715561959821995E-58</v>
      </c>
      <c r="C773">
        <v>-0.35547906616755698</v>
      </c>
      <c r="D773">
        <v>0.159</v>
      </c>
      <c r="E773">
        <v>0.379</v>
      </c>
      <c r="F773" s="2">
        <v>1.6742464115304799E-53</v>
      </c>
    </row>
    <row r="774" spans="1:6" x14ac:dyDescent="0.2">
      <c r="A774" s="4" t="s">
        <v>12290</v>
      </c>
      <c r="B774" s="2">
        <v>1.0640363424903401E-57</v>
      </c>
      <c r="C774">
        <v>0.57068002816185204</v>
      </c>
      <c r="D774">
        <v>0.36199999999999999</v>
      </c>
      <c r="E774">
        <v>0.17100000000000001</v>
      </c>
      <c r="F774" s="2">
        <v>1.96378547370017E-53</v>
      </c>
    </row>
    <row r="775" spans="1:6" x14ac:dyDescent="0.2">
      <c r="A775" s="4" t="s">
        <v>14245</v>
      </c>
      <c r="B775" s="2">
        <v>1.09973651436818E-57</v>
      </c>
      <c r="C775">
        <v>-0.30023281342101499</v>
      </c>
      <c r="D775">
        <v>0.27900000000000003</v>
      </c>
      <c r="E775">
        <v>0.51700000000000002</v>
      </c>
      <c r="F775" s="2">
        <v>2.0296737109179101E-53</v>
      </c>
    </row>
    <row r="776" spans="1:6" x14ac:dyDescent="0.2">
      <c r="A776" s="4" t="s">
        <v>12849</v>
      </c>
      <c r="B776" s="2">
        <v>1.2604843588857901E-57</v>
      </c>
      <c r="C776">
        <v>-0.29165739838684202</v>
      </c>
      <c r="D776">
        <v>0.13</v>
      </c>
      <c r="E776">
        <v>0.33</v>
      </c>
      <c r="F776" s="2">
        <v>2.3263499327596202E-53</v>
      </c>
    </row>
    <row r="777" spans="1:6" x14ac:dyDescent="0.2">
      <c r="A777" s="4" t="s">
        <v>14246</v>
      </c>
      <c r="B777" s="2">
        <v>1.3190122012740799E-57</v>
      </c>
      <c r="C777">
        <v>-0.25397563043370303</v>
      </c>
      <c r="D777">
        <v>4.7E-2</v>
      </c>
      <c r="E777">
        <v>0.20599999999999999</v>
      </c>
      <c r="F777" s="2">
        <v>2.4343689186714499E-53</v>
      </c>
    </row>
    <row r="778" spans="1:6" x14ac:dyDescent="0.2">
      <c r="A778" s="4" t="s">
        <v>12348</v>
      </c>
      <c r="B778" s="2">
        <v>2.07101744385743E-57</v>
      </c>
      <c r="C778">
        <v>0.28486755468881803</v>
      </c>
      <c r="D778">
        <v>0.38900000000000001</v>
      </c>
      <c r="E778">
        <v>0.437</v>
      </c>
      <c r="F778" s="2">
        <v>3.8222697943832802E-53</v>
      </c>
    </row>
    <row r="779" spans="1:6" x14ac:dyDescent="0.2">
      <c r="A779" s="4" t="s">
        <v>12540</v>
      </c>
      <c r="B779" s="2">
        <v>2.4551906695795899E-57</v>
      </c>
      <c r="C779">
        <v>0.42262222505444103</v>
      </c>
      <c r="D779">
        <v>0.36699999999999999</v>
      </c>
      <c r="E779">
        <v>0.28399999999999997</v>
      </c>
      <c r="F779" s="2">
        <v>4.53129989977609E-53</v>
      </c>
    </row>
    <row r="780" spans="1:6" x14ac:dyDescent="0.2">
      <c r="A780" s="4" t="s">
        <v>12690</v>
      </c>
      <c r="B780" s="2">
        <v>2.7869841648803398E-57</v>
      </c>
      <c r="C780">
        <v>-0.42099497355090598</v>
      </c>
      <c r="D780">
        <v>0.48199999999999998</v>
      </c>
      <c r="E780">
        <v>0.73199999999999998</v>
      </c>
      <c r="F780" s="2">
        <v>5.1436579747031602E-53</v>
      </c>
    </row>
    <row r="781" spans="1:6" x14ac:dyDescent="0.2">
      <c r="A781" s="4" t="s">
        <v>14247</v>
      </c>
      <c r="B781" s="2">
        <v>4.4211330412691901E-57</v>
      </c>
      <c r="C781">
        <v>0.29355026859927402</v>
      </c>
      <c r="D781">
        <v>0.50800000000000001</v>
      </c>
      <c r="E781">
        <v>0.50800000000000001</v>
      </c>
      <c r="F781" s="2">
        <v>8.1596431409664102E-53</v>
      </c>
    </row>
    <row r="782" spans="1:6" x14ac:dyDescent="0.2">
      <c r="A782" s="4" t="s">
        <v>12665</v>
      </c>
      <c r="B782" s="2">
        <v>5.3546300593451805E-57</v>
      </c>
      <c r="C782">
        <v>-0.42657605286259598</v>
      </c>
      <c r="D782">
        <v>0.73099999999999998</v>
      </c>
      <c r="E782">
        <v>0.876</v>
      </c>
      <c r="F782" s="2">
        <v>9.8825052375274698E-53</v>
      </c>
    </row>
    <row r="783" spans="1:6" x14ac:dyDescent="0.2">
      <c r="A783" s="4" t="s">
        <v>14248</v>
      </c>
      <c r="B783" s="2">
        <v>5.4183347861964996E-57</v>
      </c>
      <c r="C783">
        <v>-0.25708847588313199</v>
      </c>
      <c r="D783">
        <v>7.3999999999999996E-2</v>
      </c>
      <c r="E783">
        <v>0.249</v>
      </c>
      <c r="F783" s="2">
        <v>1.0000078681404299E-52</v>
      </c>
    </row>
    <row r="784" spans="1:6" x14ac:dyDescent="0.2">
      <c r="A784" s="4" t="s">
        <v>14249</v>
      </c>
      <c r="B784" s="2">
        <v>6.5308089448670599E-57</v>
      </c>
      <c r="C784">
        <v>-0.259506055122461</v>
      </c>
      <c r="D784">
        <v>0.161</v>
      </c>
      <c r="E784">
        <v>0.36</v>
      </c>
      <c r="F784" s="2">
        <v>1.2053260988646701E-52</v>
      </c>
    </row>
    <row r="785" spans="1:6" x14ac:dyDescent="0.2">
      <c r="A785" s="4" t="s">
        <v>14250</v>
      </c>
      <c r="B785" s="2">
        <v>7.0083260366741198E-57</v>
      </c>
      <c r="C785">
        <v>-0.305705929070551</v>
      </c>
      <c r="D785">
        <v>0.35399999999999998</v>
      </c>
      <c r="E785">
        <v>0.60299999999999998</v>
      </c>
      <c r="F785" s="2">
        <v>1.29345665332858E-52</v>
      </c>
    </row>
    <row r="786" spans="1:6" x14ac:dyDescent="0.2">
      <c r="A786" s="4" t="s">
        <v>12629</v>
      </c>
      <c r="B786" s="2">
        <v>7.1277365241021798E-57</v>
      </c>
      <c r="C786">
        <v>0.27180630708808801</v>
      </c>
      <c r="D786">
        <v>0.53300000000000003</v>
      </c>
      <c r="E786">
        <v>0.56799999999999995</v>
      </c>
      <c r="F786" s="2">
        <v>1.3154950528883001E-52</v>
      </c>
    </row>
    <row r="787" spans="1:6" x14ac:dyDescent="0.2">
      <c r="A787" s="4" t="s">
        <v>12733</v>
      </c>
      <c r="B787" s="2">
        <v>7.6552965198956196E-57</v>
      </c>
      <c r="C787">
        <v>-0.361942522390996</v>
      </c>
      <c r="D787">
        <v>0.32900000000000001</v>
      </c>
      <c r="E787">
        <v>0.58399999999999996</v>
      </c>
      <c r="F787" s="2">
        <v>1.41286152571194E-52</v>
      </c>
    </row>
    <row r="788" spans="1:6" x14ac:dyDescent="0.2">
      <c r="A788" s="4" t="s">
        <v>12560</v>
      </c>
      <c r="B788" s="2">
        <v>8.6305680501145599E-57</v>
      </c>
      <c r="C788">
        <v>0.45621344869021702</v>
      </c>
      <c r="D788">
        <v>0.29599999999999999</v>
      </c>
      <c r="E788">
        <v>0.22500000000000001</v>
      </c>
      <c r="F788" s="2">
        <v>1.59285763932914E-52</v>
      </c>
    </row>
    <row r="789" spans="1:6" x14ac:dyDescent="0.2">
      <c r="A789" s="4" t="s">
        <v>12924</v>
      </c>
      <c r="B789" s="2">
        <v>9.6706868174057101E-57</v>
      </c>
      <c r="C789">
        <v>-0.316705396382225</v>
      </c>
      <c r="D789">
        <v>8.2000000000000003E-2</v>
      </c>
      <c r="E789">
        <v>0.27</v>
      </c>
      <c r="F789" s="2">
        <v>1.7848219590204E-52</v>
      </c>
    </row>
    <row r="790" spans="1:6" x14ac:dyDescent="0.2">
      <c r="A790" s="4" t="s">
        <v>11239</v>
      </c>
      <c r="B790" s="2">
        <v>1.1586386390604699E-56</v>
      </c>
      <c r="C790">
        <v>0.508734759137216</v>
      </c>
      <c r="D790">
        <v>0.23899999999999999</v>
      </c>
      <c r="E790">
        <v>7.5999999999999998E-2</v>
      </c>
      <c r="F790" s="2">
        <v>2.13838347225E-52</v>
      </c>
    </row>
    <row r="791" spans="1:6" x14ac:dyDescent="0.2">
      <c r="A791" s="4" t="s">
        <v>12562</v>
      </c>
      <c r="B791" s="2">
        <v>1.2195106635137799E-56</v>
      </c>
      <c r="C791">
        <v>0.383999411872603</v>
      </c>
      <c r="D791">
        <v>0.44400000000000001</v>
      </c>
      <c r="E791">
        <v>0.41499999999999998</v>
      </c>
      <c r="F791" s="2">
        <v>2.25072888058103E-52</v>
      </c>
    </row>
    <row r="792" spans="1:6" x14ac:dyDescent="0.2">
      <c r="A792" s="4" t="s">
        <v>11707</v>
      </c>
      <c r="B792" s="2">
        <v>1.2664798656634799E-56</v>
      </c>
      <c r="C792">
        <v>-0.40853590254328098</v>
      </c>
      <c r="D792">
        <v>0.14499999999999999</v>
      </c>
      <c r="E792">
        <v>0.36299999999999999</v>
      </c>
      <c r="F792" s="2">
        <v>2.3374152400685201E-52</v>
      </c>
    </row>
    <row r="793" spans="1:6" x14ac:dyDescent="0.2">
      <c r="A793" s="4" t="s">
        <v>12694</v>
      </c>
      <c r="B793" s="2">
        <v>1.4708667143626699E-56</v>
      </c>
      <c r="C793">
        <v>-0.390066265789977</v>
      </c>
      <c r="D793">
        <v>0.50900000000000001</v>
      </c>
      <c r="E793">
        <v>0.753</v>
      </c>
      <c r="F793" s="2">
        <v>2.71463160802774E-52</v>
      </c>
    </row>
    <row r="794" spans="1:6" x14ac:dyDescent="0.2">
      <c r="A794" s="4" t="s">
        <v>14251</v>
      </c>
      <c r="B794" s="2">
        <v>1.64383703225029E-56</v>
      </c>
      <c r="C794">
        <v>0.27746429759543501</v>
      </c>
      <c r="D794">
        <v>0.46700000000000003</v>
      </c>
      <c r="E794">
        <v>0.45400000000000001</v>
      </c>
      <c r="F794" s="2">
        <v>3.0338656267211302E-52</v>
      </c>
    </row>
    <row r="795" spans="1:6" x14ac:dyDescent="0.2">
      <c r="A795" s="4" t="s">
        <v>12755</v>
      </c>
      <c r="B795" s="2">
        <v>1.99518203823804E-56</v>
      </c>
      <c r="C795">
        <v>-0.28962025205685499</v>
      </c>
      <c r="D795">
        <v>0.29199999999999998</v>
      </c>
      <c r="E795">
        <v>0.52400000000000002</v>
      </c>
      <c r="F795" s="2">
        <v>3.6823079697721198E-52</v>
      </c>
    </row>
    <row r="796" spans="1:6" x14ac:dyDescent="0.2">
      <c r="A796" s="4" t="s">
        <v>11267</v>
      </c>
      <c r="B796" s="2">
        <v>2.1369972314019802E-56</v>
      </c>
      <c r="C796">
        <v>0.809119116385141</v>
      </c>
      <c r="D796">
        <v>0.58799999999999997</v>
      </c>
      <c r="E796">
        <v>0.44700000000000001</v>
      </c>
      <c r="F796" s="2">
        <v>3.9440420902754997E-52</v>
      </c>
    </row>
    <row r="797" spans="1:6" x14ac:dyDescent="0.2">
      <c r="A797" s="4" t="s">
        <v>12109</v>
      </c>
      <c r="B797" s="2">
        <v>3.2059001838303999E-56</v>
      </c>
      <c r="C797">
        <v>-0.321590097763577</v>
      </c>
      <c r="D797">
        <v>0.19800000000000001</v>
      </c>
      <c r="E797">
        <v>0.41799999999999998</v>
      </c>
      <c r="F797" s="2">
        <v>5.9168093792773998E-52</v>
      </c>
    </row>
    <row r="798" spans="1:6" x14ac:dyDescent="0.2">
      <c r="A798" s="4" t="s">
        <v>14252</v>
      </c>
      <c r="B798" s="2">
        <v>3.8425254785924901E-56</v>
      </c>
      <c r="C798">
        <v>-0.27921744652471597</v>
      </c>
      <c r="D798">
        <v>0.123</v>
      </c>
      <c r="E798">
        <v>0.318</v>
      </c>
      <c r="F798" s="2">
        <v>7.0917650232902999E-52</v>
      </c>
    </row>
    <row r="799" spans="1:6" x14ac:dyDescent="0.2">
      <c r="A799" s="4" t="s">
        <v>14253</v>
      </c>
      <c r="B799" s="2">
        <v>5.0267026651539297E-56</v>
      </c>
      <c r="C799">
        <v>0.280495702953101</v>
      </c>
      <c r="D799">
        <v>0.30299999999999999</v>
      </c>
      <c r="E799">
        <v>0.32200000000000001</v>
      </c>
      <c r="F799" s="2">
        <v>9.2772824388080898E-52</v>
      </c>
    </row>
    <row r="800" spans="1:6" x14ac:dyDescent="0.2">
      <c r="A800" s="4" t="s">
        <v>12254</v>
      </c>
      <c r="B800" s="2">
        <v>5.6320670861290804E-56</v>
      </c>
      <c r="C800">
        <v>0.31828272764738202</v>
      </c>
      <c r="D800">
        <v>0.52600000000000002</v>
      </c>
      <c r="E800">
        <v>0.58499999999999996</v>
      </c>
      <c r="F800" s="2">
        <v>1.0394543014159801E-51</v>
      </c>
    </row>
    <row r="801" spans="1:6" x14ac:dyDescent="0.2">
      <c r="A801" s="4" t="s">
        <v>12786</v>
      </c>
      <c r="B801" s="2">
        <v>6.3687925074784001E-56</v>
      </c>
      <c r="C801">
        <v>-0.254613143019852</v>
      </c>
      <c r="D801">
        <v>0.22</v>
      </c>
      <c r="E801">
        <v>0.433</v>
      </c>
      <c r="F801" s="2">
        <v>1.1754243451802099E-51</v>
      </c>
    </row>
    <row r="802" spans="1:6" x14ac:dyDescent="0.2">
      <c r="A802" s="4" t="s">
        <v>14254</v>
      </c>
      <c r="B802" s="2">
        <v>8.1311325685604097E-56</v>
      </c>
      <c r="C802">
        <v>-0.29424890725062303</v>
      </c>
      <c r="D802">
        <v>0.378</v>
      </c>
      <c r="E802">
        <v>0.626</v>
      </c>
      <c r="F802" s="2">
        <v>1.5006818268535101E-51</v>
      </c>
    </row>
    <row r="803" spans="1:6" x14ac:dyDescent="0.2">
      <c r="A803" s="4" t="s">
        <v>12474</v>
      </c>
      <c r="B803" s="2">
        <v>9.1671808757663497E-56</v>
      </c>
      <c r="C803">
        <v>0.466508624060125</v>
      </c>
      <c r="D803">
        <v>0.42899999999999999</v>
      </c>
      <c r="E803">
        <v>0.30499999999999999</v>
      </c>
      <c r="F803" s="2">
        <v>1.6918949024314399E-51</v>
      </c>
    </row>
    <row r="804" spans="1:6" x14ac:dyDescent="0.2">
      <c r="A804" s="4" t="s">
        <v>11494</v>
      </c>
      <c r="B804" s="2">
        <v>1.46453382123529E-55</v>
      </c>
      <c r="C804">
        <v>-0.26779565056759602</v>
      </c>
      <c r="D804">
        <v>5.7000000000000002E-2</v>
      </c>
      <c r="E804">
        <v>0.218</v>
      </c>
      <c r="F804" s="2">
        <v>2.7029436204718503E-51</v>
      </c>
    </row>
    <row r="805" spans="1:6" x14ac:dyDescent="0.2">
      <c r="A805" s="4" t="s">
        <v>12611</v>
      </c>
      <c r="B805" s="2">
        <v>1.6801906367325101E-55</v>
      </c>
      <c r="C805">
        <v>0.30510089960333397</v>
      </c>
      <c r="D805">
        <v>0.29699999999999999</v>
      </c>
      <c r="E805">
        <v>0.29099999999999998</v>
      </c>
      <c r="F805" s="2">
        <v>3.10095983915351E-51</v>
      </c>
    </row>
    <row r="806" spans="1:6" x14ac:dyDescent="0.2">
      <c r="A806" s="4" t="s">
        <v>12728</v>
      </c>
      <c r="B806" s="2">
        <v>1.78484376953678E-55</v>
      </c>
      <c r="C806">
        <v>-0.34652554891688597</v>
      </c>
      <c r="D806">
        <v>0.38</v>
      </c>
      <c r="E806">
        <v>0.63400000000000001</v>
      </c>
      <c r="F806" s="2">
        <v>3.2941076610570902E-51</v>
      </c>
    </row>
    <row r="807" spans="1:6" x14ac:dyDescent="0.2">
      <c r="A807" s="4" t="s">
        <v>12717</v>
      </c>
      <c r="B807" s="2">
        <v>1.79250869735677E-55</v>
      </c>
      <c r="C807">
        <v>-0.35423174175959898</v>
      </c>
      <c r="D807">
        <v>0.376</v>
      </c>
      <c r="E807">
        <v>0.63</v>
      </c>
      <c r="F807" s="2">
        <v>3.3082540518416599E-51</v>
      </c>
    </row>
    <row r="808" spans="1:6" x14ac:dyDescent="0.2">
      <c r="A808" s="4" t="s">
        <v>12580</v>
      </c>
      <c r="B808" s="2">
        <v>2.2073560382490402E-55</v>
      </c>
      <c r="C808">
        <v>0.31285891750476602</v>
      </c>
      <c r="D808">
        <v>0.38100000000000001</v>
      </c>
      <c r="E808">
        <v>0.39400000000000002</v>
      </c>
      <c r="F808" s="2">
        <v>4.0738963041924301E-51</v>
      </c>
    </row>
    <row r="809" spans="1:6" x14ac:dyDescent="0.2">
      <c r="A809" s="4" t="s">
        <v>12456</v>
      </c>
      <c r="B809" s="2">
        <v>2.3193322476471001E-55</v>
      </c>
      <c r="C809">
        <v>0.50060556605107098</v>
      </c>
      <c r="D809">
        <v>0.27600000000000002</v>
      </c>
      <c r="E809">
        <v>0.13500000000000001</v>
      </c>
      <c r="F809" s="2">
        <v>4.2805595962574901E-51</v>
      </c>
    </row>
    <row r="810" spans="1:6" x14ac:dyDescent="0.2">
      <c r="A810" s="4" t="s">
        <v>12535</v>
      </c>
      <c r="B810" s="2">
        <v>2.5758524249318401E-55</v>
      </c>
      <c r="C810">
        <v>0.51163914753111195</v>
      </c>
      <c r="D810">
        <v>0.23100000000000001</v>
      </c>
      <c r="E810">
        <v>0.14399999999999999</v>
      </c>
      <c r="F810" s="2">
        <v>4.7539932354541999E-51</v>
      </c>
    </row>
    <row r="811" spans="1:6" x14ac:dyDescent="0.2">
      <c r="A811" s="4" t="s">
        <v>12689</v>
      </c>
      <c r="B811" s="2">
        <v>2.6034076354713501E-55</v>
      </c>
      <c r="C811">
        <v>-0.363795698402815</v>
      </c>
      <c r="D811">
        <v>0.47699999999999998</v>
      </c>
      <c r="E811">
        <v>0.72699999999999998</v>
      </c>
      <c r="F811" s="2">
        <v>4.8048491320259198E-51</v>
      </c>
    </row>
    <row r="812" spans="1:6" x14ac:dyDescent="0.2">
      <c r="A812" s="4" t="s">
        <v>12912</v>
      </c>
      <c r="B812" s="2">
        <v>3.22685123918149E-55</v>
      </c>
      <c r="C812">
        <v>-0.25375266298397298</v>
      </c>
      <c r="D812">
        <v>8.7999999999999995E-2</v>
      </c>
      <c r="E812">
        <v>0.26700000000000002</v>
      </c>
      <c r="F812" s="2">
        <v>5.9554766470333497E-51</v>
      </c>
    </row>
    <row r="813" spans="1:6" x14ac:dyDescent="0.2">
      <c r="A813" s="4" t="s">
        <v>12354</v>
      </c>
      <c r="B813" s="2">
        <v>4.09602180248484E-55</v>
      </c>
      <c r="C813">
        <v>0.32188739753824702</v>
      </c>
      <c r="D813">
        <v>0.433</v>
      </c>
      <c r="E813">
        <v>0.46600000000000003</v>
      </c>
      <c r="F813" s="2">
        <v>7.5596178386660197E-51</v>
      </c>
    </row>
    <row r="814" spans="1:6" x14ac:dyDescent="0.2">
      <c r="A814" s="4" t="s">
        <v>11265</v>
      </c>
      <c r="B814" s="2">
        <v>4.2638841810901098E-55</v>
      </c>
      <c r="C814">
        <v>-0.487214679708248</v>
      </c>
      <c r="D814">
        <v>4.0000000000000001E-3</v>
      </c>
      <c r="E814">
        <v>0.107</v>
      </c>
      <c r="F814" s="2">
        <v>7.8694246446199105E-51</v>
      </c>
    </row>
    <row r="815" spans="1:6" x14ac:dyDescent="0.2">
      <c r="A815" s="4" t="s">
        <v>12092</v>
      </c>
      <c r="B815" s="2">
        <v>5.6052421356553602E-55</v>
      </c>
      <c r="C815">
        <v>0.72073756322550997</v>
      </c>
      <c r="D815">
        <v>0.40200000000000002</v>
      </c>
      <c r="E815">
        <v>0.33</v>
      </c>
      <c r="F815" s="2">
        <v>1.0345034885565499E-50</v>
      </c>
    </row>
    <row r="816" spans="1:6" x14ac:dyDescent="0.2">
      <c r="A816" s="4" t="s">
        <v>14255</v>
      </c>
      <c r="B816" s="2">
        <v>8.7578912166971499E-55</v>
      </c>
      <c r="C816">
        <v>-0.26434560391953899</v>
      </c>
      <c r="D816">
        <v>4.2000000000000003E-2</v>
      </c>
      <c r="E816">
        <v>0.19700000000000001</v>
      </c>
      <c r="F816" s="2">
        <v>1.6163564029536299E-50</v>
      </c>
    </row>
    <row r="817" spans="1:6" x14ac:dyDescent="0.2">
      <c r="A817" s="4" t="s">
        <v>12958</v>
      </c>
      <c r="B817" s="2">
        <v>9.8336604730183102E-55</v>
      </c>
      <c r="C817">
        <v>-0.27113754118462802</v>
      </c>
      <c r="D817">
        <v>3.2000000000000001E-2</v>
      </c>
      <c r="E817">
        <v>0.17599999999999999</v>
      </c>
      <c r="F817" s="2">
        <v>1.81490037690026E-50</v>
      </c>
    </row>
    <row r="818" spans="1:6" x14ac:dyDescent="0.2">
      <c r="A818" s="4" t="s">
        <v>10802</v>
      </c>
      <c r="B818" s="2">
        <v>1.0896798805655701E-54</v>
      </c>
      <c r="C818">
        <v>-0.33451234990334</v>
      </c>
      <c r="D818">
        <v>0.1</v>
      </c>
      <c r="E818">
        <v>0.28999999999999998</v>
      </c>
      <c r="F818" s="2">
        <v>2.0111131875718101E-50</v>
      </c>
    </row>
    <row r="819" spans="1:6" x14ac:dyDescent="0.2">
      <c r="A819" s="4" t="s">
        <v>12609</v>
      </c>
      <c r="B819" s="2">
        <v>1.09117079018394E-54</v>
      </c>
      <c r="C819">
        <v>0.35199846429452297</v>
      </c>
      <c r="D819">
        <v>0.53200000000000003</v>
      </c>
      <c r="E819">
        <v>0.48299999999999998</v>
      </c>
      <c r="F819" s="2">
        <v>2.0138648103634801E-50</v>
      </c>
    </row>
    <row r="820" spans="1:6" x14ac:dyDescent="0.2">
      <c r="A820" s="4" t="s">
        <v>13097</v>
      </c>
      <c r="B820" s="2">
        <v>1.29165746662866E-54</v>
      </c>
      <c r="C820">
        <v>-0.26561790794095502</v>
      </c>
      <c r="D820">
        <v>7.8E-2</v>
      </c>
      <c r="E820">
        <v>0.249</v>
      </c>
      <c r="F820" s="2">
        <v>2.3838830204098601E-50</v>
      </c>
    </row>
    <row r="821" spans="1:6" x14ac:dyDescent="0.2">
      <c r="A821" s="4" t="s">
        <v>12675</v>
      </c>
      <c r="B821" s="2">
        <v>1.31499944685773E-54</v>
      </c>
      <c r="C821">
        <v>-0.40727216232358399</v>
      </c>
      <c r="D821">
        <v>0.60499999999999998</v>
      </c>
      <c r="E821">
        <v>0.80100000000000005</v>
      </c>
      <c r="F821" s="2">
        <v>2.42696297912063E-50</v>
      </c>
    </row>
    <row r="822" spans="1:6" x14ac:dyDescent="0.2">
      <c r="A822" s="4" t="s">
        <v>14256</v>
      </c>
      <c r="B822" s="2">
        <v>1.4151713088237101E-54</v>
      </c>
      <c r="C822">
        <v>-0.25747094074819399</v>
      </c>
      <c r="D822">
        <v>9.2999999999999999E-2</v>
      </c>
      <c r="E822">
        <v>0.27100000000000002</v>
      </c>
      <c r="F822" s="2">
        <v>2.6118401675650398E-50</v>
      </c>
    </row>
    <row r="823" spans="1:6" x14ac:dyDescent="0.2">
      <c r="A823" s="4" t="s">
        <v>10847</v>
      </c>
      <c r="B823" s="2">
        <v>1.4510859234268399E-54</v>
      </c>
      <c r="C823">
        <v>0.59377684034058698</v>
      </c>
      <c r="D823">
        <v>0.29899999999999999</v>
      </c>
      <c r="E823">
        <v>0.13500000000000001</v>
      </c>
      <c r="F823" s="2">
        <v>2.6781241802765698E-50</v>
      </c>
    </row>
    <row r="824" spans="1:6" x14ac:dyDescent="0.2">
      <c r="A824" s="4" t="s">
        <v>12729</v>
      </c>
      <c r="B824" s="2">
        <v>2.1080287930674899E-54</v>
      </c>
      <c r="C824">
        <v>-0.29709039569077</v>
      </c>
      <c r="D824">
        <v>0.36499999999999999</v>
      </c>
      <c r="E824">
        <v>0.60599999999999998</v>
      </c>
      <c r="F824" s="2">
        <v>3.8905779404853699E-50</v>
      </c>
    </row>
    <row r="825" spans="1:6" x14ac:dyDescent="0.2">
      <c r="A825" s="4" t="s">
        <v>12546</v>
      </c>
      <c r="B825" s="2">
        <v>2.4225014991286001E-54</v>
      </c>
      <c r="C825">
        <v>0.38625186578257598</v>
      </c>
      <c r="D825">
        <v>0.497</v>
      </c>
      <c r="E825">
        <v>0.45900000000000002</v>
      </c>
      <c r="F825" s="2">
        <v>4.4709687667917499E-50</v>
      </c>
    </row>
    <row r="826" spans="1:6" x14ac:dyDescent="0.2">
      <c r="A826" s="4" t="s">
        <v>12702</v>
      </c>
      <c r="B826" s="2">
        <v>2.8962155778293103E-54</v>
      </c>
      <c r="C826">
        <v>-0.36736320747685097</v>
      </c>
      <c r="D826">
        <v>0.437</v>
      </c>
      <c r="E826">
        <v>0.68799999999999994</v>
      </c>
      <c r="F826" s="2">
        <v>5.3452554704417801E-50</v>
      </c>
    </row>
    <row r="827" spans="1:6" x14ac:dyDescent="0.2">
      <c r="A827" s="4" t="s">
        <v>12720</v>
      </c>
      <c r="B827" s="2">
        <v>3.63363945557805E-54</v>
      </c>
      <c r="C827">
        <v>-0.33677688534099198</v>
      </c>
      <c r="D827">
        <v>0.33600000000000002</v>
      </c>
      <c r="E827">
        <v>0.58299999999999996</v>
      </c>
      <c r="F827" s="2">
        <v>6.7062449792148499E-50</v>
      </c>
    </row>
    <row r="828" spans="1:6" x14ac:dyDescent="0.2">
      <c r="A828" s="4" t="s">
        <v>12646</v>
      </c>
      <c r="B828" s="2">
        <v>4.1787651673571197E-54</v>
      </c>
      <c r="C828">
        <v>0.31730428549504303</v>
      </c>
      <c r="D828">
        <v>0.23100000000000001</v>
      </c>
      <c r="E828">
        <v>0.249</v>
      </c>
      <c r="F828" s="2">
        <v>7.7123289928743002E-50</v>
      </c>
    </row>
    <row r="829" spans="1:6" x14ac:dyDescent="0.2">
      <c r="A829" s="4" t="s">
        <v>14257</v>
      </c>
      <c r="B829" s="2">
        <v>4.9256957408126699E-54</v>
      </c>
      <c r="C829">
        <v>0.25144205368960398</v>
      </c>
      <c r="D829">
        <v>0.34100000000000003</v>
      </c>
      <c r="E829">
        <v>0.35499999999999998</v>
      </c>
      <c r="F829" s="2">
        <v>9.0908640592438607E-50</v>
      </c>
    </row>
    <row r="830" spans="1:6" x14ac:dyDescent="0.2">
      <c r="A830" s="4" t="s">
        <v>12871</v>
      </c>
      <c r="B830" s="2">
        <v>4.9721708408525198E-54</v>
      </c>
      <c r="C830">
        <v>-0.26607270231562702</v>
      </c>
      <c r="D830">
        <v>7.1999999999999995E-2</v>
      </c>
      <c r="E830">
        <v>0.23899999999999999</v>
      </c>
      <c r="F830" s="2">
        <v>9.1766385038774209E-50</v>
      </c>
    </row>
    <row r="831" spans="1:6" x14ac:dyDescent="0.2">
      <c r="A831" s="4" t="s">
        <v>13176</v>
      </c>
      <c r="B831" s="2">
        <v>5.11738807732439E-54</v>
      </c>
      <c r="C831">
        <v>0.35568381983270497</v>
      </c>
      <c r="D831">
        <v>0.129</v>
      </c>
      <c r="E831">
        <v>0.01</v>
      </c>
      <c r="F831" s="2">
        <v>9.4446514355099008E-50</v>
      </c>
    </row>
    <row r="832" spans="1:6" x14ac:dyDescent="0.2">
      <c r="A832" s="4" t="s">
        <v>12973</v>
      </c>
      <c r="B832" s="2">
        <v>7.9247910616730398E-54</v>
      </c>
      <c r="C832">
        <v>-0.25736917778836099</v>
      </c>
      <c r="D832">
        <v>1.2999999999999999E-2</v>
      </c>
      <c r="E832">
        <v>0.13400000000000001</v>
      </c>
      <c r="F832" s="2">
        <v>1.4625994383423799E-49</v>
      </c>
    </row>
    <row r="833" spans="1:6" x14ac:dyDescent="0.2">
      <c r="A833" s="4" t="s">
        <v>12231</v>
      </c>
      <c r="B833" s="2">
        <v>9.1550620387595803E-54</v>
      </c>
      <c r="C833">
        <v>-0.31075853390882502</v>
      </c>
      <c r="D833">
        <v>0.83699999999999997</v>
      </c>
      <c r="E833">
        <v>0.89500000000000002</v>
      </c>
      <c r="F833" s="2">
        <v>1.6896582498734701E-49</v>
      </c>
    </row>
    <row r="834" spans="1:6" x14ac:dyDescent="0.2">
      <c r="A834" s="4" t="s">
        <v>11413</v>
      </c>
      <c r="B834" s="2">
        <v>9.4048643770126905E-54</v>
      </c>
      <c r="C834">
        <v>0.482687954389246</v>
      </c>
      <c r="D834">
        <v>0.61299999999999999</v>
      </c>
      <c r="E834">
        <v>0.48299999999999998</v>
      </c>
      <c r="F834" s="2">
        <v>1.7357617694214602E-49</v>
      </c>
    </row>
    <row r="835" spans="1:6" x14ac:dyDescent="0.2">
      <c r="A835" s="4" t="s">
        <v>14258</v>
      </c>
      <c r="B835" s="2">
        <v>1.1357564080689001E-53</v>
      </c>
      <c r="C835">
        <v>-0.273039457326682</v>
      </c>
      <c r="D835">
        <v>0.17499999999999999</v>
      </c>
      <c r="E835">
        <v>0.376</v>
      </c>
      <c r="F835" s="2">
        <v>2.09615202673195E-49</v>
      </c>
    </row>
    <row r="836" spans="1:6" x14ac:dyDescent="0.2">
      <c r="A836" s="4" t="s">
        <v>12870</v>
      </c>
      <c r="B836" s="2">
        <v>1.22527366545175E-53</v>
      </c>
      <c r="C836">
        <v>-0.29352330221391798</v>
      </c>
      <c r="D836">
        <v>0.125</v>
      </c>
      <c r="E836">
        <v>0.318</v>
      </c>
      <c r="F836" s="2">
        <v>2.2613650769577599E-49</v>
      </c>
    </row>
    <row r="837" spans="1:6" x14ac:dyDescent="0.2">
      <c r="A837" s="4" t="s">
        <v>14259</v>
      </c>
      <c r="B837" s="2">
        <v>1.40429754307569E-53</v>
      </c>
      <c r="C837">
        <v>-0.25774786135968097</v>
      </c>
      <c r="D837">
        <v>0.33300000000000002</v>
      </c>
      <c r="E837">
        <v>0.56200000000000006</v>
      </c>
      <c r="F837" s="2">
        <v>2.59177154550049E-49</v>
      </c>
    </row>
    <row r="838" spans="1:6" x14ac:dyDescent="0.2">
      <c r="A838" s="4" t="s">
        <v>13167</v>
      </c>
      <c r="B838" s="2">
        <v>1.52219602854947E-53</v>
      </c>
      <c r="C838">
        <v>0.29558747844214101</v>
      </c>
      <c r="D838">
        <v>0.98299999999999998</v>
      </c>
      <c r="E838">
        <v>0.873</v>
      </c>
      <c r="F838" s="2">
        <v>2.8093649902909001E-49</v>
      </c>
    </row>
    <row r="839" spans="1:6" x14ac:dyDescent="0.2">
      <c r="A839" s="4" t="s">
        <v>13143</v>
      </c>
      <c r="B839" s="2">
        <v>2.6556714646541501E-53</v>
      </c>
      <c r="C839">
        <v>-0.41599985358882502</v>
      </c>
      <c r="D839">
        <v>0.22900000000000001</v>
      </c>
      <c r="E839">
        <v>0.46100000000000002</v>
      </c>
      <c r="F839" s="2">
        <v>4.9013072551657004E-49</v>
      </c>
    </row>
    <row r="840" spans="1:6" x14ac:dyDescent="0.2">
      <c r="A840" s="4" t="s">
        <v>12533</v>
      </c>
      <c r="B840" s="2">
        <v>3.1872279915862199E-53</v>
      </c>
      <c r="C840">
        <v>0.38598336241535702</v>
      </c>
      <c r="D840">
        <v>0.26200000000000001</v>
      </c>
      <c r="E840">
        <v>0.20499999999999999</v>
      </c>
      <c r="F840" s="2">
        <v>5.8823479812715299E-49</v>
      </c>
    </row>
    <row r="841" spans="1:6" x14ac:dyDescent="0.2">
      <c r="A841" s="4" t="s">
        <v>12873</v>
      </c>
      <c r="B841" s="2">
        <v>4.9845558975143002E-53</v>
      </c>
      <c r="C841">
        <v>-0.26854437751176202</v>
      </c>
      <c r="D841">
        <v>0.15</v>
      </c>
      <c r="E841">
        <v>0.34599999999999997</v>
      </c>
      <c r="F841" s="2">
        <v>9.1994963644523995E-49</v>
      </c>
    </row>
    <row r="842" spans="1:6" x14ac:dyDescent="0.2">
      <c r="A842" s="4" t="s">
        <v>12700</v>
      </c>
      <c r="B842" s="2">
        <v>5.4310730360254004E-53</v>
      </c>
      <c r="C842">
        <v>-0.38401259715173602</v>
      </c>
      <c r="D842">
        <v>0.47499999999999998</v>
      </c>
      <c r="E842">
        <v>0.71799999999999997</v>
      </c>
      <c r="F842" s="2">
        <v>1.0023588395288499E-48</v>
      </c>
    </row>
    <row r="843" spans="1:6" x14ac:dyDescent="0.2">
      <c r="A843" s="4" t="s">
        <v>14260</v>
      </c>
      <c r="B843" s="2">
        <v>7.59812783558486E-53</v>
      </c>
      <c r="C843">
        <v>0.28266884065478298</v>
      </c>
      <c r="D843">
        <v>0.97199999999999998</v>
      </c>
      <c r="E843">
        <v>0.96</v>
      </c>
      <c r="F843" s="2">
        <v>1.4023104733355399E-48</v>
      </c>
    </row>
    <row r="844" spans="1:6" x14ac:dyDescent="0.2">
      <c r="A844" s="4" t="s">
        <v>12590</v>
      </c>
      <c r="B844" s="2">
        <v>9.8065508783024401E-53</v>
      </c>
      <c r="C844">
        <v>0.33760243007144303</v>
      </c>
      <c r="D844">
        <v>0.40699999999999997</v>
      </c>
      <c r="E844">
        <v>0.39</v>
      </c>
      <c r="F844" s="2">
        <v>1.8098970300995001E-48</v>
      </c>
    </row>
    <row r="845" spans="1:6" x14ac:dyDescent="0.2">
      <c r="A845" s="4" t="s">
        <v>12583</v>
      </c>
      <c r="B845" s="2">
        <v>1.2151696767691299E-52</v>
      </c>
      <c r="C845">
        <v>0.322375484662347</v>
      </c>
      <c r="D845">
        <v>0.252</v>
      </c>
      <c r="E845">
        <v>0.20399999999999999</v>
      </c>
      <c r="F845" s="2">
        <v>2.2427171554451099E-48</v>
      </c>
    </row>
    <row r="846" spans="1:6" x14ac:dyDescent="0.2">
      <c r="A846" s="4" t="s">
        <v>12771</v>
      </c>
      <c r="B846" s="2">
        <v>1.27618443750212E-52</v>
      </c>
      <c r="C846">
        <v>-0.29051908851128899</v>
      </c>
      <c r="D846">
        <v>0.19</v>
      </c>
      <c r="E846">
        <v>0.39300000000000002</v>
      </c>
      <c r="F846" s="2">
        <v>2.35532599785391E-48</v>
      </c>
    </row>
    <row r="847" spans="1:6" x14ac:dyDescent="0.2">
      <c r="A847" s="4" t="s">
        <v>12706</v>
      </c>
      <c r="B847" s="2">
        <v>2.2290965062804098E-52</v>
      </c>
      <c r="C847">
        <v>-0.36425050965420003</v>
      </c>
      <c r="D847">
        <v>0.41699999999999998</v>
      </c>
      <c r="E847">
        <v>0.66500000000000004</v>
      </c>
      <c r="F847" s="2">
        <v>4.1140205119911198E-48</v>
      </c>
    </row>
    <row r="848" spans="1:6" x14ac:dyDescent="0.2">
      <c r="A848" s="4" t="s">
        <v>12714</v>
      </c>
      <c r="B848" s="2">
        <v>2.2784547258894199E-52</v>
      </c>
      <c r="C848">
        <v>-0.28673018987287002</v>
      </c>
      <c r="D848">
        <v>0.38800000000000001</v>
      </c>
      <c r="E848">
        <v>0.628</v>
      </c>
      <c r="F848" s="2">
        <v>4.2051160421015099E-48</v>
      </c>
    </row>
    <row r="849" spans="1:6" x14ac:dyDescent="0.2">
      <c r="A849" s="4" t="s">
        <v>14261</v>
      </c>
      <c r="B849" s="2">
        <v>2.4876545384606102E-52</v>
      </c>
      <c r="C849">
        <v>-0.31072947606832002</v>
      </c>
      <c r="D849">
        <v>1.2999999999999999E-2</v>
      </c>
      <c r="E849">
        <v>0.13200000000000001</v>
      </c>
      <c r="F849" s="2">
        <v>4.5912152161829102E-48</v>
      </c>
    </row>
    <row r="850" spans="1:6" x14ac:dyDescent="0.2">
      <c r="A850" s="4" t="s">
        <v>13021</v>
      </c>
      <c r="B850" s="2">
        <v>2.809394643043E-52</v>
      </c>
      <c r="C850">
        <v>-0.36830158418631398</v>
      </c>
      <c r="D850">
        <v>0.27100000000000002</v>
      </c>
      <c r="E850">
        <v>0.504</v>
      </c>
      <c r="F850" s="2">
        <v>5.1850187532001697E-48</v>
      </c>
    </row>
    <row r="851" spans="1:6" x14ac:dyDescent="0.2">
      <c r="A851" s="4" t="s">
        <v>12143</v>
      </c>
      <c r="B851" s="2">
        <v>3.0024339739408801E-52</v>
      </c>
      <c r="C851">
        <v>0.40886859498279698</v>
      </c>
      <c r="D851">
        <v>0.42</v>
      </c>
      <c r="E851">
        <v>0.34599999999999997</v>
      </c>
      <c r="F851" s="2">
        <v>5.5412921423052902E-48</v>
      </c>
    </row>
    <row r="852" spans="1:6" x14ac:dyDescent="0.2">
      <c r="A852" s="4" t="s">
        <v>11457</v>
      </c>
      <c r="B852" s="2">
        <v>3.1295095077466602E-52</v>
      </c>
      <c r="C852">
        <v>0.502802041863041</v>
      </c>
      <c r="D852">
        <v>0.35199999999999998</v>
      </c>
      <c r="E852">
        <v>0.20399999999999999</v>
      </c>
      <c r="F852" s="2">
        <v>5.7758227474972303E-48</v>
      </c>
    </row>
    <row r="853" spans="1:6" x14ac:dyDescent="0.2">
      <c r="A853" s="4" t="s">
        <v>13150</v>
      </c>
      <c r="B853" s="2">
        <v>3.4036934531584297E-52</v>
      </c>
      <c r="C853">
        <v>-0.28736181108443298</v>
      </c>
      <c r="D853">
        <v>0.35799999999999998</v>
      </c>
      <c r="E853">
        <v>0.59199999999999997</v>
      </c>
      <c r="F853" s="2">
        <v>6.28185663714919E-48</v>
      </c>
    </row>
    <row r="854" spans="1:6" x14ac:dyDescent="0.2">
      <c r="A854" s="4" t="s">
        <v>14262</v>
      </c>
      <c r="B854" s="2">
        <v>3.9007901236362303E-52</v>
      </c>
      <c r="C854">
        <v>-0.28750048080260299</v>
      </c>
      <c r="D854">
        <v>0.125</v>
      </c>
      <c r="E854">
        <v>0.313</v>
      </c>
      <c r="F854" s="2">
        <v>7.1992982521830305E-48</v>
      </c>
    </row>
    <row r="855" spans="1:6" x14ac:dyDescent="0.2">
      <c r="A855" s="4" t="s">
        <v>14263</v>
      </c>
      <c r="B855" s="2">
        <v>3.9470699962167501E-52</v>
      </c>
      <c r="C855">
        <v>-0.27322341270470601</v>
      </c>
      <c r="D855">
        <v>0.316</v>
      </c>
      <c r="E855">
        <v>0.54500000000000004</v>
      </c>
      <c r="F855" s="2">
        <v>7.2847123850176395E-48</v>
      </c>
    </row>
    <row r="856" spans="1:6" x14ac:dyDescent="0.2">
      <c r="A856" s="4" t="s">
        <v>14264</v>
      </c>
      <c r="B856" s="2">
        <v>5.0716376342216104E-52</v>
      </c>
      <c r="C856">
        <v>-0.25192332055479799</v>
      </c>
      <c r="D856">
        <v>0.161</v>
      </c>
      <c r="E856">
        <v>0.35499999999999998</v>
      </c>
      <c r="F856" s="2">
        <v>9.3602144177194099E-48</v>
      </c>
    </row>
    <row r="857" spans="1:6" x14ac:dyDescent="0.2">
      <c r="A857" s="4" t="s">
        <v>11476</v>
      </c>
      <c r="B857" s="2">
        <v>5.8073992302535698E-52</v>
      </c>
      <c r="C857">
        <v>1.11465324414242</v>
      </c>
      <c r="D857">
        <v>0.38200000000000001</v>
      </c>
      <c r="E857">
        <v>0.19900000000000001</v>
      </c>
      <c r="F857" s="2">
        <v>1.0718136019356E-47</v>
      </c>
    </row>
    <row r="858" spans="1:6" x14ac:dyDescent="0.2">
      <c r="A858" s="4" t="s">
        <v>12543</v>
      </c>
      <c r="B858" s="2">
        <v>6.16526663546787E-52</v>
      </c>
      <c r="C858">
        <v>0.36056351652970098</v>
      </c>
      <c r="D858">
        <v>0.29799999999999999</v>
      </c>
      <c r="E858">
        <v>0.24</v>
      </c>
      <c r="F858" s="2">
        <v>1.1378616102419501E-47</v>
      </c>
    </row>
    <row r="859" spans="1:6" x14ac:dyDescent="0.2">
      <c r="A859" s="4" t="s">
        <v>12711</v>
      </c>
      <c r="B859" s="2">
        <v>8.7749048364893499E-52</v>
      </c>
      <c r="C859">
        <v>-0.34573449326590899</v>
      </c>
      <c r="D859">
        <v>0.41299999999999998</v>
      </c>
      <c r="E859">
        <v>0.65900000000000003</v>
      </c>
      <c r="F859" s="2">
        <v>1.6194964366224699E-47</v>
      </c>
    </row>
    <row r="860" spans="1:6" x14ac:dyDescent="0.2">
      <c r="A860" s="4" t="s">
        <v>12415</v>
      </c>
      <c r="B860" s="2">
        <v>9.0797500121745797E-52</v>
      </c>
      <c r="C860">
        <v>0.32687449358940701</v>
      </c>
      <c r="D860">
        <v>0.82299999999999995</v>
      </c>
      <c r="E860">
        <v>0.67600000000000005</v>
      </c>
      <c r="F860" s="2">
        <v>1.6757586622469401E-47</v>
      </c>
    </row>
    <row r="861" spans="1:6" x14ac:dyDescent="0.2">
      <c r="A861" s="4" t="s">
        <v>12177</v>
      </c>
      <c r="B861" s="2">
        <v>1.22465877174287E-51</v>
      </c>
      <c r="C861">
        <v>0.669369100132571</v>
      </c>
      <c r="D861">
        <v>0.255</v>
      </c>
      <c r="E861">
        <v>0.17799999999999999</v>
      </c>
      <c r="F861" s="2">
        <v>2.2602302291286402E-47</v>
      </c>
    </row>
    <row r="862" spans="1:6" x14ac:dyDescent="0.2">
      <c r="A862" s="4" t="s">
        <v>11442</v>
      </c>
      <c r="B862" s="2">
        <v>1.60490563330939E-51</v>
      </c>
      <c r="C862">
        <v>0.31489469043379498</v>
      </c>
      <c r="D862">
        <v>0.34300000000000003</v>
      </c>
      <c r="E862">
        <v>0.33</v>
      </c>
      <c r="F862" s="2">
        <v>2.9620138368358199E-47</v>
      </c>
    </row>
    <row r="863" spans="1:6" x14ac:dyDescent="0.2">
      <c r="A863" s="4" t="s">
        <v>12523</v>
      </c>
      <c r="B863" s="2">
        <v>1.8561183606608301E-51</v>
      </c>
      <c r="C863">
        <v>0.40835277618889398</v>
      </c>
      <c r="D863">
        <v>0.34300000000000003</v>
      </c>
      <c r="E863">
        <v>0.30199999999999999</v>
      </c>
      <c r="F863" s="2">
        <v>3.4256520464356202E-47</v>
      </c>
    </row>
    <row r="864" spans="1:6" x14ac:dyDescent="0.2">
      <c r="A864" s="4" t="s">
        <v>12697</v>
      </c>
      <c r="B864" s="2">
        <v>2.2010982820855001E-51</v>
      </c>
      <c r="C864">
        <v>-0.41379533518294198</v>
      </c>
      <c r="D864">
        <v>0.501</v>
      </c>
      <c r="E864">
        <v>0.73099999999999998</v>
      </c>
      <c r="F864" s="2">
        <v>4.0623469894169998E-47</v>
      </c>
    </row>
    <row r="865" spans="1:6" x14ac:dyDescent="0.2">
      <c r="A865" s="4" t="s">
        <v>12387</v>
      </c>
      <c r="B865" s="2">
        <v>2.5031638047500099E-51</v>
      </c>
      <c r="C865">
        <v>0.624974487765382</v>
      </c>
      <c r="D865">
        <v>0.159</v>
      </c>
      <c r="E865">
        <v>0.06</v>
      </c>
      <c r="F865" s="2">
        <v>4.61983911804662E-47</v>
      </c>
    </row>
    <row r="866" spans="1:6" x14ac:dyDescent="0.2">
      <c r="A866" s="4" t="s">
        <v>14265</v>
      </c>
      <c r="B866" s="2">
        <v>3.1048066632241798E-51</v>
      </c>
      <c r="C866">
        <v>-0.25729048218626299</v>
      </c>
      <c r="D866">
        <v>0.23400000000000001</v>
      </c>
      <c r="E866">
        <v>0.44400000000000001</v>
      </c>
      <c r="F866" s="2">
        <v>5.7302311776465401E-47</v>
      </c>
    </row>
    <row r="867" spans="1:6" x14ac:dyDescent="0.2">
      <c r="A867" s="4" t="s">
        <v>12584</v>
      </c>
      <c r="B867" s="2">
        <v>4.0989913445846898E-51</v>
      </c>
      <c r="C867">
        <v>0.272462473084923</v>
      </c>
      <c r="D867">
        <v>0.33700000000000002</v>
      </c>
      <c r="E867">
        <v>0.36</v>
      </c>
      <c r="F867" s="2">
        <v>7.5650984255654997E-47</v>
      </c>
    </row>
    <row r="868" spans="1:6" x14ac:dyDescent="0.2">
      <c r="A868" s="4" t="s">
        <v>12047</v>
      </c>
      <c r="B868" s="2">
        <v>4.2756007163527502E-51</v>
      </c>
      <c r="C868">
        <v>-0.65790156380532905</v>
      </c>
      <c r="D868">
        <v>4.5999999999999999E-2</v>
      </c>
      <c r="E868">
        <v>0.19800000000000001</v>
      </c>
      <c r="F868" s="2">
        <v>7.8910486821006298E-47</v>
      </c>
    </row>
    <row r="869" spans="1:6" x14ac:dyDescent="0.2">
      <c r="A869" s="4" t="s">
        <v>12320</v>
      </c>
      <c r="B869" s="2">
        <v>5.2091200026766499E-51</v>
      </c>
      <c r="C869">
        <v>0.502655557055806</v>
      </c>
      <c r="D869">
        <v>0.25700000000000001</v>
      </c>
      <c r="E869">
        <v>0.11700000000000001</v>
      </c>
      <c r="F869" s="2">
        <v>9.6139518769400195E-47</v>
      </c>
    </row>
    <row r="870" spans="1:6" x14ac:dyDescent="0.2">
      <c r="A870" s="4" t="s">
        <v>11362</v>
      </c>
      <c r="B870" s="2">
        <v>6.2268389402473397E-51</v>
      </c>
      <c r="C870">
        <v>0.51903329765276596</v>
      </c>
      <c r="D870">
        <v>0.628</v>
      </c>
      <c r="E870">
        <v>0.46800000000000003</v>
      </c>
      <c r="F870" s="2">
        <v>1.14922539481205E-46</v>
      </c>
    </row>
    <row r="871" spans="1:6" x14ac:dyDescent="0.2">
      <c r="A871" s="4" t="s">
        <v>12500</v>
      </c>
      <c r="B871" s="2">
        <v>6.3571975557357997E-51</v>
      </c>
      <c r="C871">
        <v>0.43240733746888599</v>
      </c>
      <c r="D871">
        <v>0.21299999999999999</v>
      </c>
      <c r="E871">
        <v>0.14599999999999999</v>
      </c>
      <c r="F871" s="2">
        <v>1.1732843808865999E-46</v>
      </c>
    </row>
    <row r="872" spans="1:6" x14ac:dyDescent="0.2">
      <c r="A872" s="4" t="s">
        <v>12174</v>
      </c>
      <c r="B872" s="2">
        <v>7.94670153218714E-51</v>
      </c>
      <c r="C872">
        <v>-0.408341727254247</v>
      </c>
      <c r="D872">
        <v>0.47499999999999998</v>
      </c>
      <c r="E872">
        <v>0.71599999999999997</v>
      </c>
      <c r="F872" s="2">
        <v>1.46664323478046E-46</v>
      </c>
    </row>
    <row r="873" spans="1:6" x14ac:dyDescent="0.2">
      <c r="A873" s="4" t="s">
        <v>10925</v>
      </c>
      <c r="B873" s="2">
        <v>8.2636334217018801E-51</v>
      </c>
      <c r="C873">
        <v>0.48973651849673799</v>
      </c>
      <c r="D873">
        <v>0.249</v>
      </c>
      <c r="E873">
        <v>0.11799999999999999</v>
      </c>
      <c r="F873" s="2">
        <v>1.5251361843093001E-46</v>
      </c>
    </row>
    <row r="874" spans="1:6" x14ac:dyDescent="0.2">
      <c r="A874" s="4" t="s">
        <v>12606</v>
      </c>
      <c r="B874" s="2">
        <v>8.9077193829844105E-51</v>
      </c>
      <c r="C874">
        <v>0.33148306064336502</v>
      </c>
      <c r="D874">
        <v>0.38100000000000001</v>
      </c>
      <c r="E874">
        <v>0.33300000000000002</v>
      </c>
      <c r="F874" s="2">
        <v>1.6440086893236001E-46</v>
      </c>
    </row>
    <row r="875" spans="1:6" x14ac:dyDescent="0.2">
      <c r="A875" s="4" t="s">
        <v>11338</v>
      </c>
      <c r="B875" s="2">
        <v>1.06956589945404E-50</v>
      </c>
      <c r="C875">
        <v>-0.43664281468118099</v>
      </c>
      <c r="D875">
        <v>5.0999999999999997E-2</v>
      </c>
      <c r="E875">
        <v>0.20899999999999999</v>
      </c>
      <c r="F875" s="2">
        <v>1.9739908240323701E-46</v>
      </c>
    </row>
    <row r="876" spans="1:6" x14ac:dyDescent="0.2">
      <c r="A876" s="4" t="s">
        <v>12707</v>
      </c>
      <c r="B876" s="2">
        <v>1.08670916661232E-50</v>
      </c>
      <c r="C876">
        <v>-0.28024137125234</v>
      </c>
      <c r="D876">
        <v>0.42899999999999999</v>
      </c>
      <c r="E876">
        <v>0.66200000000000003</v>
      </c>
      <c r="F876" s="2">
        <v>2.0056304378996899E-46</v>
      </c>
    </row>
    <row r="877" spans="1:6" x14ac:dyDescent="0.2">
      <c r="A877" s="4" t="s">
        <v>14266</v>
      </c>
      <c r="B877" s="2">
        <v>1.1809538177426701E-50</v>
      </c>
      <c r="C877">
        <v>-0.26814811214392498</v>
      </c>
      <c r="D877">
        <v>0.35899999999999999</v>
      </c>
      <c r="E877">
        <v>0.59</v>
      </c>
      <c r="F877" s="2">
        <v>2.1795683660258699E-46</v>
      </c>
    </row>
    <row r="878" spans="1:6" x14ac:dyDescent="0.2">
      <c r="A878" s="4" t="s">
        <v>12053</v>
      </c>
      <c r="B878" s="2">
        <v>1.19278013618459E-50</v>
      </c>
      <c r="C878">
        <v>-0.47511000548287702</v>
      </c>
      <c r="D878">
        <v>4.2000000000000003E-2</v>
      </c>
      <c r="E878">
        <v>0.191</v>
      </c>
      <c r="F878" s="2">
        <v>2.2013950193422801E-46</v>
      </c>
    </row>
    <row r="879" spans="1:6" x14ac:dyDescent="0.2">
      <c r="A879" s="4" t="s">
        <v>12537</v>
      </c>
      <c r="B879" s="2">
        <v>1.5284901080691501E-50</v>
      </c>
      <c r="C879">
        <v>0.35434269484423098</v>
      </c>
      <c r="D879">
        <v>0.27600000000000002</v>
      </c>
      <c r="E879">
        <v>0.23499999999999999</v>
      </c>
      <c r="F879" s="2">
        <v>2.8209813434524199E-46</v>
      </c>
    </row>
    <row r="880" spans="1:6" x14ac:dyDescent="0.2">
      <c r="A880" s="4" t="s">
        <v>12444</v>
      </c>
      <c r="B880" s="2">
        <v>1.68730092886078E-50</v>
      </c>
      <c r="C880">
        <v>0.47821839165269198</v>
      </c>
      <c r="D880">
        <v>0.217</v>
      </c>
      <c r="E880">
        <v>7.8E-2</v>
      </c>
      <c r="F880" s="2">
        <v>3.11408259430545E-46</v>
      </c>
    </row>
    <row r="881" spans="1:6" x14ac:dyDescent="0.2">
      <c r="A881" s="4" t="s">
        <v>12516</v>
      </c>
      <c r="B881" s="2">
        <v>3.3596514543317102E-50</v>
      </c>
      <c r="C881">
        <v>0.48203142524158898</v>
      </c>
      <c r="D881">
        <v>0.25600000000000001</v>
      </c>
      <c r="E881">
        <v>0.17799999999999999</v>
      </c>
      <c r="F881" s="2">
        <v>6.2005727241146101E-46</v>
      </c>
    </row>
    <row r="882" spans="1:6" x14ac:dyDescent="0.2">
      <c r="A882" s="4" t="s">
        <v>12148</v>
      </c>
      <c r="B882" s="2">
        <v>3.6568992882275802E-50</v>
      </c>
      <c r="C882">
        <v>-0.33060306052735899</v>
      </c>
      <c r="D882">
        <v>0.35899999999999999</v>
      </c>
      <c r="E882">
        <v>0.59599999999999997</v>
      </c>
      <c r="F882" s="2">
        <v>6.7491733263528297E-46</v>
      </c>
    </row>
    <row r="883" spans="1:6" x14ac:dyDescent="0.2">
      <c r="A883" s="4" t="s">
        <v>14267</v>
      </c>
      <c r="B883" s="2">
        <v>4.3201135319047503E-50</v>
      </c>
      <c r="C883">
        <v>-0.283627749213824</v>
      </c>
      <c r="D883">
        <v>0.28699999999999998</v>
      </c>
      <c r="E883">
        <v>0.50800000000000001</v>
      </c>
      <c r="F883" s="2">
        <v>7.9732015344834093E-46</v>
      </c>
    </row>
    <row r="884" spans="1:6" x14ac:dyDescent="0.2">
      <c r="A884" s="4" t="s">
        <v>12591</v>
      </c>
      <c r="B884" s="2">
        <v>5.5179009756930399E-50</v>
      </c>
      <c r="C884">
        <v>0.37802872219780997</v>
      </c>
      <c r="D884">
        <v>0.308</v>
      </c>
      <c r="E884">
        <v>0.23499999999999999</v>
      </c>
      <c r="F884" s="2">
        <v>1.0183838040739101E-45</v>
      </c>
    </row>
    <row r="885" spans="1:6" x14ac:dyDescent="0.2">
      <c r="A885" s="4" t="s">
        <v>12438</v>
      </c>
      <c r="B885" s="2">
        <v>6.2419938415620999E-50</v>
      </c>
      <c r="C885">
        <v>0.55653110703501996</v>
      </c>
      <c r="D885">
        <v>0.13800000000000001</v>
      </c>
      <c r="E885">
        <v>1.9E-2</v>
      </c>
      <c r="F885" s="2">
        <v>1.1520223833987001E-45</v>
      </c>
    </row>
    <row r="886" spans="1:6" x14ac:dyDescent="0.2">
      <c r="A886" s="4" t="s">
        <v>14268</v>
      </c>
      <c r="B886" s="2">
        <v>6.4623231533457202E-50</v>
      </c>
      <c r="C886">
        <v>-0.26965746598030499</v>
      </c>
      <c r="D886">
        <v>0.27900000000000003</v>
      </c>
      <c r="E886">
        <v>0.49399999999999999</v>
      </c>
      <c r="F886" s="2">
        <v>1.19268636118149E-45</v>
      </c>
    </row>
    <row r="887" spans="1:6" x14ac:dyDescent="0.2">
      <c r="A887" s="4" t="s">
        <v>12722</v>
      </c>
      <c r="B887" s="2">
        <v>7.8372313856254597E-50</v>
      </c>
      <c r="C887">
        <v>-0.334569735105327</v>
      </c>
      <c r="D887">
        <v>0.38500000000000001</v>
      </c>
      <c r="E887">
        <v>0.623</v>
      </c>
      <c r="F887" s="2">
        <v>1.4464394245310299E-45</v>
      </c>
    </row>
    <row r="888" spans="1:6" x14ac:dyDescent="0.2">
      <c r="A888" s="4" t="s">
        <v>12536</v>
      </c>
      <c r="B888" s="2">
        <v>8.8449394406860009E-50</v>
      </c>
      <c r="C888">
        <v>0.32039799843056399</v>
      </c>
      <c r="D888">
        <v>0.26800000000000002</v>
      </c>
      <c r="E888">
        <v>0.20799999999999999</v>
      </c>
      <c r="F888" s="2">
        <v>1.6324220231730101E-45</v>
      </c>
    </row>
    <row r="889" spans="1:6" x14ac:dyDescent="0.2">
      <c r="A889" s="4" t="s">
        <v>12363</v>
      </c>
      <c r="B889" s="2">
        <v>1.3791100628538401E-49</v>
      </c>
      <c r="C889">
        <v>0.48625519401942502</v>
      </c>
      <c r="D889">
        <v>0.30099999999999999</v>
      </c>
      <c r="E889">
        <v>0.16500000000000001</v>
      </c>
      <c r="F889" s="2">
        <v>2.5452855320030501E-45</v>
      </c>
    </row>
    <row r="890" spans="1:6" x14ac:dyDescent="0.2">
      <c r="A890" s="4" t="s">
        <v>12503</v>
      </c>
      <c r="B890" s="2">
        <v>2.6992581814305001E-49</v>
      </c>
      <c r="C890">
        <v>0.41459626700570101</v>
      </c>
      <c r="D890">
        <v>0.33600000000000002</v>
      </c>
      <c r="E890">
        <v>0.25800000000000001</v>
      </c>
      <c r="F890" s="2">
        <v>4.9817508996481298E-45</v>
      </c>
    </row>
    <row r="891" spans="1:6" x14ac:dyDescent="0.2">
      <c r="A891" s="4" t="s">
        <v>12506</v>
      </c>
      <c r="B891" s="2">
        <v>3.17219844377478E-49</v>
      </c>
      <c r="C891">
        <v>0.55126676829315502</v>
      </c>
      <c r="D891">
        <v>0.63900000000000001</v>
      </c>
      <c r="E891">
        <v>0.52100000000000002</v>
      </c>
      <c r="F891" s="2">
        <v>5.8546094478307398E-45</v>
      </c>
    </row>
    <row r="892" spans="1:6" x14ac:dyDescent="0.2">
      <c r="A892" s="4" t="s">
        <v>12699</v>
      </c>
      <c r="B892" s="2">
        <v>5.7117064924379599E-49</v>
      </c>
      <c r="C892">
        <v>-0.33791361080799698</v>
      </c>
      <c r="D892">
        <v>0.433</v>
      </c>
      <c r="E892">
        <v>0.67200000000000004</v>
      </c>
      <c r="F892" s="2">
        <v>1.05415255024435E-44</v>
      </c>
    </row>
    <row r="893" spans="1:6" x14ac:dyDescent="0.2">
      <c r="A893" s="4" t="s">
        <v>12723</v>
      </c>
      <c r="B893" s="2">
        <v>7.9799513315203395E-49</v>
      </c>
      <c r="C893">
        <v>-0.33374299689949799</v>
      </c>
      <c r="D893">
        <v>0.34899999999999998</v>
      </c>
      <c r="E893">
        <v>0.58499999999999996</v>
      </c>
      <c r="F893" s="2">
        <v>1.47277981774539E-44</v>
      </c>
    </row>
    <row r="894" spans="1:6" x14ac:dyDescent="0.2">
      <c r="A894" s="4" t="s">
        <v>12588</v>
      </c>
      <c r="B894" s="2">
        <v>1.50118886845101E-48</v>
      </c>
      <c r="C894">
        <v>0.25958496564545103</v>
      </c>
      <c r="D894">
        <v>0.33300000000000002</v>
      </c>
      <c r="E894">
        <v>0.32200000000000001</v>
      </c>
      <c r="F894" s="2">
        <v>2.7705941756131799E-44</v>
      </c>
    </row>
    <row r="895" spans="1:6" x14ac:dyDescent="0.2">
      <c r="A895" s="4" t="s">
        <v>12565</v>
      </c>
      <c r="B895" s="2">
        <v>1.8261752625767699E-48</v>
      </c>
      <c r="C895">
        <v>0.31175530379986799</v>
      </c>
      <c r="D895">
        <v>0.313</v>
      </c>
      <c r="E895">
        <v>0.26800000000000002</v>
      </c>
      <c r="F895" s="2">
        <v>3.37038906461169E-44</v>
      </c>
    </row>
    <row r="896" spans="1:6" x14ac:dyDescent="0.2">
      <c r="A896" s="4" t="s">
        <v>12628</v>
      </c>
      <c r="B896" s="2">
        <v>2.14212950986163E-48</v>
      </c>
      <c r="C896">
        <v>0.26061463622555098</v>
      </c>
      <c r="D896">
        <v>0.40699999999999997</v>
      </c>
      <c r="E896">
        <v>0.42499999999999999</v>
      </c>
      <c r="F896" s="2">
        <v>3.9535142234006198E-44</v>
      </c>
    </row>
    <row r="897" spans="1:6" x14ac:dyDescent="0.2">
      <c r="A897" s="4" t="s">
        <v>14269</v>
      </c>
      <c r="B897" s="2">
        <v>2.2450061347675301E-48</v>
      </c>
      <c r="C897">
        <v>-0.259327914582069</v>
      </c>
      <c r="D897">
        <v>0.44600000000000001</v>
      </c>
      <c r="E897">
        <v>0.67700000000000005</v>
      </c>
      <c r="F897" s="2">
        <v>4.1433833223269599E-44</v>
      </c>
    </row>
    <row r="898" spans="1:6" x14ac:dyDescent="0.2">
      <c r="A898" s="4" t="s">
        <v>12672</v>
      </c>
      <c r="B898" s="2">
        <v>2.4404491109075601E-48</v>
      </c>
      <c r="C898">
        <v>-0.36429212544509498</v>
      </c>
      <c r="D898">
        <v>0.68</v>
      </c>
      <c r="E898">
        <v>0.83499999999999996</v>
      </c>
      <c r="F898" s="2">
        <v>4.5040928790909998E-44</v>
      </c>
    </row>
    <row r="899" spans="1:6" x14ac:dyDescent="0.2">
      <c r="A899" s="4" t="s">
        <v>12114</v>
      </c>
      <c r="B899" s="2">
        <v>2.47799513614765E-48</v>
      </c>
      <c r="C899">
        <v>0.34402413678793198</v>
      </c>
      <c r="D899">
        <v>0.23</v>
      </c>
      <c r="E899">
        <v>0.216</v>
      </c>
      <c r="F899" s="2">
        <v>4.5733878232741101E-44</v>
      </c>
    </row>
    <row r="900" spans="1:6" x14ac:dyDescent="0.2">
      <c r="A900" s="4" t="s">
        <v>12526</v>
      </c>
      <c r="B900" s="2">
        <v>2.7129676100905799E-48</v>
      </c>
      <c r="C900">
        <v>0.38956176132959602</v>
      </c>
      <c r="D900">
        <v>0.25600000000000001</v>
      </c>
      <c r="E900">
        <v>0.16500000000000001</v>
      </c>
      <c r="F900" s="2">
        <v>5.0070530211831801E-44</v>
      </c>
    </row>
    <row r="901" spans="1:6" x14ac:dyDescent="0.2">
      <c r="A901" s="4" t="s">
        <v>12541</v>
      </c>
      <c r="B901" s="2">
        <v>3.77308340195576E-48</v>
      </c>
      <c r="C901">
        <v>0.273120962479242</v>
      </c>
      <c r="D901">
        <v>0.376</v>
      </c>
      <c r="E901">
        <v>0.36799999999999999</v>
      </c>
      <c r="F901" s="2">
        <v>6.96360272664956E-44</v>
      </c>
    </row>
    <row r="902" spans="1:6" x14ac:dyDescent="0.2">
      <c r="A902" s="4" t="s">
        <v>12744</v>
      </c>
      <c r="B902" s="2">
        <v>4.32403239300395E-48</v>
      </c>
      <c r="C902">
        <v>-0.29295294368997599</v>
      </c>
      <c r="D902">
        <v>0.35399999999999998</v>
      </c>
      <c r="E902">
        <v>0.58299999999999996</v>
      </c>
      <c r="F902" s="2">
        <v>7.9804341845280997E-44</v>
      </c>
    </row>
    <row r="903" spans="1:6" x14ac:dyDescent="0.2">
      <c r="A903" s="4" t="s">
        <v>14270</v>
      </c>
      <c r="B903" s="2">
        <v>5.7356154294255301E-48</v>
      </c>
      <c r="C903">
        <v>0.28688100336616601</v>
      </c>
      <c r="D903">
        <v>0.23200000000000001</v>
      </c>
      <c r="E903">
        <v>0.18099999999999999</v>
      </c>
      <c r="F903" s="2">
        <v>1.05856518365478E-43</v>
      </c>
    </row>
    <row r="904" spans="1:6" x14ac:dyDescent="0.2">
      <c r="A904" s="4" t="s">
        <v>12579</v>
      </c>
      <c r="B904" s="2">
        <v>5.7918929148922904E-48</v>
      </c>
      <c r="C904">
        <v>0.39261765018976302</v>
      </c>
      <c r="D904">
        <v>0.29299999999999998</v>
      </c>
      <c r="E904">
        <v>0.19500000000000001</v>
      </c>
      <c r="F904" s="2">
        <v>1.0689517563725201E-43</v>
      </c>
    </row>
    <row r="905" spans="1:6" x14ac:dyDescent="0.2">
      <c r="A905" s="4" t="s">
        <v>13165</v>
      </c>
      <c r="B905" s="2">
        <v>6.81121038023704E-48</v>
      </c>
      <c r="C905">
        <v>0.383089825102788</v>
      </c>
      <c r="D905">
        <v>0.23400000000000001</v>
      </c>
      <c r="E905">
        <v>0.14899999999999999</v>
      </c>
      <c r="F905" s="2">
        <v>1.2570769877765501E-43</v>
      </c>
    </row>
    <row r="906" spans="1:6" x14ac:dyDescent="0.2">
      <c r="A906" s="4" t="s">
        <v>10652</v>
      </c>
      <c r="B906" s="2">
        <v>7.2960066252153798E-48</v>
      </c>
      <c r="C906">
        <v>-0.38179355144531002</v>
      </c>
      <c r="D906">
        <v>0.16200000000000001</v>
      </c>
      <c r="E906">
        <v>0.36199999999999999</v>
      </c>
      <c r="F906" s="2">
        <v>1.34655098274975E-43</v>
      </c>
    </row>
    <row r="907" spans="1:6" x14ac:dyDescent="0.2">
      <c r="A907" s="4" t="s">
        <v>14271</v>
      </c>
      <c r="B907" s="2">
        <v>7.7019478707557501E-48</v>
      </c>
      <c r="C907">
        <v>0.25251917663402401</v>
      </c>
      <c r="D907">
        <v>0.34599999999999997</v>
      </c>
      <c r="E907">
        <v>0.32400000000000001</v>
      </c>
      <c r="F907" s="2">
        <v>1.4214714990266801E-43</v>
      </c>
    </row>
    <row r="908" spans="1:6" x14ac:dyDescent="0.2">
      <c r="A908" s="4" t="s">
        <v>12679</v>
      </c>
      <c r="B908" s="2">
        <v>8.2444282551575601E-48</v>
      </c>
      <c r="C908">
        <v>-0.38663629978754599</v>
      </c>
      <c r="D908">
        <v>0.59299999999999997</v>
      </c>
      <c r="E908">
        <v>0.78300000000000003</v>
      </c>
      <c r="F908" s="2">
        <v>1.5215916787718801E-43</v>
      </c>
    </row>
    <row r="909" spans="1:6" x14ac:dyDescent="0.2">
      <c r="A909" s="4" t="s">
        <v>12770</v>
      </c>
      <c r="B909" s="2">
        <v>8.6048557850591406E-48</v>
      </c>
      <c r="C909">
        <v>-0.25095638774783702</v>
      </c>
      <c r="D909">
        <v>0.188</v>
      </c>
      <c r="E909">
        <v>0.378</v>
      </c>
      <c r="F909" s="2">
        <v>1.58811218369051E-43</v>
      </c>
    </row>
    <row r="910" spans="1:6" x14ac:dyDescent="0.2">
      <c r="A910" s="4" t="s">
        <v>12735</v>
      </c>
      <c r="B910" s="2">
        <v>9.2633957296761004E-48</v>
      </c>
      <c r="C910">
        <v>-0.266080785826522</v>
      </c>
      <c r="D910">
        <v>0.313</v>
      </c>
      <c r="E910">
        <v>0.52900000000000003</v>
      </c>
      <c r="F910" s="2">
        <v>1.7096523158690201E-43</v>
      </c>
    </row>
    <row r="911" spans="1:6" x14ac:dyDescent="0.2">
      <c r="A911" s="4" t="s">
        <v>13022</v>
      </c>
      <c r="B911" s="2">
        <v>1.0052935614102901E-47</v>
      </c>
      <c r="C911">
        <v>-0.44788095790024601</v>
      </c>
      <c r="D911">
        <v>0.22900000000000001</v>
      </c>
      <c r="E911">
        <v>0.45200000000000001</v>
      </c>
      <c r="F911" s="2">
        <v>1.8553697969388299E-43</v>
      </c>
    </row>
    <row r="912" spans="1:6" x14ac:dyDescent="0.2">
      <c r="A912" s="4" t="s">
        <v>13151</v>
      </c>
      <c r="B912" s="2">
        <v>1.3747083002901699E-47</v>
      </c>
      <c r="C912">
        <v>-0.298944951423466</v>
      </c>
      <c r="D912">
        <v>0.44400000000000001</v>
      </c>
      <c r="E912">
        <v>0.67700000000000005</v>
      </c>
      <c r="F912" s="2">
        <v>2.5371616390155402E-43</v>
      </c>
    </row>
    <row r="913" spans="1:6" x14ac:dyDescent="0.2">
      <c r="A913" s="4" t="s">
        <v>11140</v>
      </c>
      <c r="B913" s="2">
        <v>1.53604979548042E-47</v>
      </c>
      <c r="C913">
        <v>0.89407003241882799</v>
      </c>
      <c r="D913">
        <v>0.38300000000000001</v>
      </c>
      <c r="E913">
        <v>0.251</v>
      </c>
      <c r="F913" s="2">
        <v>2.8349335025386602E-43</v>
      </c>
    </row>
    <row r="914" spans="1:6" x14ac:dyDescent="0.2">
      <c r="A914" s="4" t="s">
        <v>12708</v>
      </c>
      <c r="B914" s="2">
        <v>1.5512429326648501E-47</v>
      </c>
      <c r="C914">
        <v>-0.373714264263526</v>
      </c>
      <c r="D914">
        <v>0.47199999999999998</v>
      </c>
      <c r="E914">
        <v>0.70299999999999996</v>
      </c>
      <c r="F914" s="2">
        <v>2.86297395652624E-43</v>
      </c>
    </row>
    <row r="915" spans="1:6" x14ac:dyDescent="0.2">
      <c r="A915" s="4" t="s">
        <v>12318</v>
      </c>
      <c r="B915" s="2">
        <v>1.7707335559272399E-47</v>
      </c>
      <c r="C915">
        <v>-0.25308353881219903</v>
      </c>
      <c r="D915">
        <v>0.05</v>
      </c>
      <c r="E915">
        <v>0.189</v>
      </c>
      <c r="F915" s="2">
        <v>3.26806585081931E-43</v>
      </c>
    </row>
    <row r="916" spans="1:6" x14ac:dyDescent="0.2">
      <c r="A916" s="4" t="s">
        <v>12519</v>
      </c>
      <c r="B916" s="2">
        <v>3.2116174619472499E-47</v>
      </c>
      <c r="C916">
        <v>0.39414861910626198</v>
      </c>
      <c r="D916">
        <v>0.23100000000000001</v>
      </c>
      <c r="E916">
        <v>0.17599999999999999</v>
      </c>
      <c r="F916" s="2">
        <v>5.9273611877698504E-43</v>
      </c>
    </row>
    <row r="917" spans="1:6" x14ac:dyDescent="0.2">
      <c r="A917" s="4" t="s">
        <v>12510</v>
      </c>
      <c r="B917" s="2">
        <v>4.2218948885182301E-47</v>
      </c>
      <c r="C917">
        <v>0.36458329418749702</v>
      </c>
      <c r="D917">
        <v>0.27200000000000002</v>
      </c>
      <c r="E917">
        <v>0.19900000000000001</v>
      </c>
      <c r="F917" s="2">
        <v>7.7919292062492501E-43</v>
      </c>
    </row>
    <row r="918" spans="1:6" x14ac:dyDescent="0.2">
      <c r="A918" s="4" t="s">
        <v>11579</v>
      </c>
      <c r="B918" s="2">
        <v>4.2840744630431502E-47</v>
      </c>
      <c r="C918">
        <v>-0.39721202704423603</v>
      </c>
      <c r="D918">
        <v>0.108</v>
      </c>
      <c r="E918">
        <v>0.28999999999999998</v>
      </c>
      <c r="F918" s="2">
        <v>7.90668782899243E-43</v>
      </c>
    </row>
    <row r="919" spans="1:6" x14ac:dyDescent="0.2">
      <c r="A919" s="4" t="s">
        <v>11067</v>
      </c>
      <c r="B919" s="2">
        <v>5.6022835675966196E-47</v>
      </c>
      <c r="C919">
        <v>-0.26690340458464701</v>
      </c>
      <c r="D919">
        <v>0.13400000000000001</v>
      </c>
      <c r="E919">
        <v>0.313</v>
      </c>
      <c r="F919" s="2">
        <v>1.0339574552356299E-42</v>
      </c>
    </row>
    <row r="920" spans="1:6" x14ac:dyDescent="0.2">
      <c r="A920" s="4" t="s">
        <v>12593</v>
      </c>
      <c r="B920" s="2">
        <v>6.2792549170188702E-47</v>
      </c>
      <c r="C920">
        <v>0.30988476795047798</v>
      </c>
      <c r="D920">
        <v>0.629</v>
      </c>
      <c r="E920">
        <v>0.57599999999999996</v>
      </c>
      <c r="F920" s="2">
        <v>1.1588992874849999E-42</v>
      </c>
    </row>
    <row r="921" spans="1:6" x14ac:dyDescent="0.2">
      <c r="A921" s="4" t="s">
        <v>10783</v>
      </c>
      <c r="B921" s="2">
        <v>7.6376468238118899E-47</v>
      </c>
      <c r="C921">
        <v>0.31109541186203199</v>
      </c>
      <c r="D921">
        <v>0.38</v>
      </c>
      <c r="E921">
        <v>0.42399999999999999</v>
      </c>
      <c r="F921" s="2">
        <v>1.40960409780272E-42</v>
      </c>
    </row>
    <row r="922" spans="1:6" x14ac:dyDescent="0.2">
      <c r="A922" s="4" t="s">
        <v>14272</v>
      </c>
      <c r="B922" s="2">
        <v>8.3783056670057603E-47</v>
      </c>
      <c r="C922">
        <v>-0.25787653986878201</v>
      </c>
      <c r="D922">
        <v>3.9E-2</v>
      </c>
      <c r="E922">
        <v>0.17399999999999999</v>
      </c>
      <c r="F922" s="2">
        <v>1.5463000939025799E-42</v>
      </c>
    </row>
    <row r="923" spans="1:6" x14ac:dyDescent="0.2">
      <c r="A923" s="4" t="s">
        <v>12238</v>
      </c>
      <c r="B923" s="2">
        <v>8.7635526943110497E-47</v>
      </c>
      <c r="C923">
        <v>0.32365011754992101</v>
      </c>
      <c r="D923">
        <v>0.84099999999999997</v>
      </c>
      <c r="E923">
        <v>0.77800000000000002</v>
      </c>
      <c r="F923" s="2">
        <v>1.61740128526205E-42</v>
      </c>
    </row>
    <row r="924" spans="1:6" x14ac:dyDescent="0.2">
      <c r="A924" s="4" t="s">
        <v>12783</v>
      </c>
      <c r="B924" s="2">
        <v>9.06565344799709E-47</v>
      </c>
      <c r="C924">
        <v>-0.41817891745569502</v>
      </c>
      <c r="D924">
        <v>3.9E-2</v>
      </c>
      <c r="E924">
        <v>0.17799999999999999</v>
      </c>
      <c r="F924" s="2">
        <v>1.6731570003623401E-42</v>
      </c>
    </row>
    <row r="925" spans="1:6" x14ac:dyDescent="0.2">
      <c r="A925" s="4" t="s">
        <v>12693</v>
      </c>
      <c r="B925" s="2">
        <v>1.2641706852963101E-46</v>
      </c>
      <c r="C925">
        <v>-0.36919575866110599</v>
      </c>
      <c r="D925">
        <v>0.52400000000000002</v>
      </c>
      <c r="E925">
        <v>0.74299999999999999</v>
      </c>
      <c r="F925" s="2">
        <v>2.33315341678286E-42</v>
      </c>
    </row>
    <row r="926" spans="1:6" x14ac:dyDescent="0.2">
      <c r="A926" s="4" t="s">
        <v>12524</v>
      </c>
      <c r="B926" s="2">
        <v>1.38264899267055E-46</v>
      </c>
      <c r="C926">
        <v>0.37324438443001401</v>
      </c>
      <c r="D926">
        <v>0.25700000000000001</v>
      </c>
      <c r="E926">
        <v>0.19700000000000001</v>
      </c>
      <c r="F926" s="2">
        <v>2.55181698087276E-42</v>
      </c>
    </row>
    <row r="927" spans="1:6" x14ac:dyDescent="0.2">
      <c r="A927" s="4" t="s">
        <v>12586</v>
      </c>
      <c r="B927" s="2">
        <v>1.4141140125904701E-46</v>
      </c>
      <c r="C927">
        <v>0.28020834076087298</v>
      </c>
      <c r="D927">
        <v>0.254</v>
      </c>
      <c r="E927">
        <v>0.26200000000000001</v>
      </c>
      <c r="F927" s="2">
        <v>2.6098888216369799E-42</v>
      </c>
    </row>
    <row r="928" spans="1:6" x14ac:dyDescent="0.2">
      <c r="A928" s="4" t="s">
        <v>12530</v>
      </c>
      <c r="B928" s="2">
        <v>2.0561119714145499E-46</v>
      </c>
      <c r="C928">
        <v>0.288727218066615</v>
      </c>
      <c r="D928">
        <v>0.24099999999999999</v>
      </c>
      <c r="E928">
        <v>0.20499999999999999</v>
      </c>
      <c r="F928" s="2">
        <v>3.7947602544426901E-42</v>
      </c>
    </row>
    <row r="929" spans="1:6" x14ac:dyDescent="0.2">
      <c r="A929" s="4" t="s">
        <v>12459</v>
      </c>
      <c r="B929" s="2">
        <v>2.6378265772124701E-46</v>
      </c>
      <c r="C929">
        <v>0.42728316553853102</v>
      </c>
      <c r="D929">
        <v>0.33900000000000002</v>
      </c>
      <c r="E929">
        <v>0.25800000000000001</v>
      </c>
      <c r="F929" s="2">
        <v>4.8683727309033302E-42</v>
      </c>
    </row>
    <row r="930" spans="1:6" x14ac:dyDescent="0.2">
      <c r="A930" s="4" t="s">
        <v>12164</v>
      </c>
      <c r="B930" s="2">
        <v>3.6048473543997099E-46</v>
      </c>
      <c r="C930">
        <v>-0.33447781590696102</v>
      </c>
      <c r="D930">
        <v>0.35599999999999998</v>
      </c>
      <c r="E930">
        <v>0.58799999999999997</v>
      </c>
      <c r="F930" s="2">
        <v>6.6531062772801002E-42</v>
      </c>
    </row>
    <row r="931" spans="1:6" x14ac:dyDescent="0.2">
      <c r="A931" s="4" t="s">
        <v>12508</v>
      </c>
      <c r="B931" s="2">
        <v>4.6004613496405599E-46</v>
      </c>
      <c r="C931">
        <v>0.40695149068522102</v>
      </c>
      <c r="D931">
        <v>0.191</v>
      </c>
      <c r="E931">
        <v>0.10100000000000001</v>
      </c>
      <c r="F931" s="2">
        <v>8.4906114668966301E-42</v>
      </c>
    </row>
    <row r="932" spans="1:6" x14ac:dyDescent="0.2">
      <c r="A932" s="4" t="s">
        <v>12688</v>
      </c>
      <c r="B932" s="2">
        <v>5.3843102334900503E-46</v>
      </c>
      <c r="C932">
        <v>-0.38140703107012203</v>
      </c>
      <c r="D932">
        <v>0.51200000000000001</v>
      </c>
      <c r="E932">
        <v>0.72599999999999998</v>
      </c>
      <c r="F932" s="2">
        <v>9.9372829669292304E-42</v>
      </c>
    </row>
    <row r="933" spans="1:6" x14ac:dyDescent="0.2">
      <c r="A933" s="4" t="s">
        <v>12599</v>
      </c>
      <c r="B933" s="2">
        <v>6.44073575946968E-46</v>
      </c>
      <c r="C933">
        <v>0.35088806160817898</v>
      </c>
      <c r="D933">
        <v>0.27200000000000002</v>
      </c>
      <c r="E933">
        <v>0.23100000000000001</v>
      </c>
      <c r="F933" s="2">
        <v>1.1887021917677199E-41</v>
      </c>
    </row>
    <row r="934" spans="1:6" x14ac:dyDescent="0.2">
      <c r="A934" s="4" t="s">
        <v>11259</v>
      </c>
      <c r="B934" s="2">
        <v>7.1718008302650798E-46</v>
      </c>
      <c r="C934">
        <v>-0.26106225114968001</v>
      </c>
      <c r="D934">
        <v>0.252</v>
      </c>
      <c r="E934">
        <v>0.45400000000000001</v>
      </c>
      <c r="F934" s="2">
        <v>1.32362756123372E-41</v>
      </c>
    </row>
    <row r="935" spans="1:6" x14ac:dyDescent="0.2">
      <c r="A935" s="4" t="s">
        <v>14273</v>
      </c>
      <c r="B935" s="2">
        <v>8.0486875955698596E-46</v>
      </c>
      <c r="C935">
        <v>0.26038386218745202</v>
      </c>
      <c r="D935">
        <v>0.47199999999999998</v>
      </c>
      <c r="E935">
        <v>0.46200000000000002</v>
      </c>
      <c r="F935" s="2">
        <v>1.48546578263837E-41</v>
      </c>
    </row>
    <row r="936" spans="1:6" x14ac:dyDescent="0.2">
      <c r="A936" s="4" t="s">
        <v>12710</v>
      </c>
      <c r="B936" s="2">
        <v>1.1500325743762699E-45</v>
      </c>
      <c r="C936">
        <v>-0.33796530642482497</v>
      </c>
      <c r="D936">
        <v>0.435</v>
      </c>
      <c r="E936">
        <v>0.66500000000000004</v>
      </c>
      <c r="F936" s="2">
        <v>2.1225001192688501E-41</v>
      </c>
    </row>
    <row r="937" spans="1:6" x14ac:dyDescent="0.2">
      <c r="A937" s="4" t="s">
        <v>11215</v>
      </c>
      <c r="B937" s="2">
        <v>1.27631756765465E-45</v>
      </c>
      <c r="C937">
        <v>-0.99534531489248002</v>
      </c>
      <c r="D937">
        <v>0.26300000000000001</v>
      </c>
      <c r="E937">
        <v>0.436</v>
      </c>
      <c r="F937" s="2">
        <v>2.3555717028634198E-41</v>
      </c>
    </row>
    <row r="938" spans="1:6" x14ac:dyDescent="0.2">
      <c r="A938" s="4" t="s">
        <v>14274</v>
      </c>
      <c r="B938" s="2">
        <v>1.4995715382547801E-45</v>
      </c>
      <c r="C938">
        <v>0.31144344163042897</v>
      </c>
      <c r="D938">
        <v>0.23</v>
      </c>
      <c r="E938">
        <v>0.183</v>
      </c>
      <c r="F938" s="2">
        <v>2.7676092310030201E-41</v>
      </c>
    </row>
    <row r="939" spans="1:6" x14ac:dyDescent="0.2">
      <c r="A939" s="4" t="s">
        <v>14275</v>
      </c>
      <c r="B939" s="2">
        <v>1.5514344177930699E-45</v>
      </c>
      <c r="C939">
        <v>0.27753867745181698</v>
      </c>
      <c r="D939">
        <v>0.21</v>
      </c>
      <c r="E939">
        <v>0.20200000000000001</v>
      </c>
      <c r="F939" s="2">
        <v>2.8633273614788899E-41</v>
      </c>
    </row>
    <row r="940" spans="1:6" x14ac:dyDescent="0.2">
      <c r="A940" s="4" t="s">
        <v>12355</v>
      </c>
      <c r="B940" s="2">
        <v>1.82886387644198E-45</v>
      </c>
      <c r="C940">
        <v>0.30029542486521899</v>
      </c>
      <c r="D940">
        <v>0.46899999999999997</v>
      </c>
      <c r="E940">
        <v>0.46300000000000002</v>
      </c>
      <c r="F940" s="2">
        <v>3.3753511703613098E-41</v>
      </c>
    </row>
    <row r="941" spans="1:6" x14ac:dyDescent="0.2">
      <c r="A941" s="4" t="s">
        <v>12124</v>
      </c>
      <c r="B941" s="2">
        <v>2.2536129361402901E-45</v>
      </c>
      <c r="C941">
        <v>0.569108984167503</v>
      </c>
      <c r="D941">
        <v>0.20399999999999999</v>
      </c>
      <c r="E941">
        <v>6.4000000000000001E-2</v>
      </c>
      <c r="F941" s="2">
        <v>4.1592680349405099E-41</v>
      </c>
    </row>
    <row r="942" spans="1:6" x14ac:dyDescent="0.2">
      <c r="A942" s="4" t="s">
        <v>12183</v>
      </c>
      <c r="B942" s="2">
        <v>2.8340275465658702E-45</v>
      </c>
      <c r="C942">
        <v>-0.35635881113817702</v>
      </c>
      <c r="D942">
        <v>0.67900000000000005</v>
      </c>
      <c r="E942">
        <v>0.84299999999999997</v>
      </c>
      <c r="F942" s="2">
        <v>5.2304812399419702E-41</v>
      </c>
    </row>
    <row r="943" spans="1:6" x14ac:dyDescent="0.2">
      <c r="A943" s="4" t="s">
        <v>12356</v>
      </c>
      <c r="B943" s="2">
        <v>3.2949358697458398E-45</v>
      </c>
      <c r="C943">
        <v>0.52554995024884099</v>
      </c>
      <c r="D943">
        <v>0.36899999999999999</v>
      </c>
      <c r="E943">
        <v>0.25800000000000001</v>
      </c>
      <c r="F943" s="2">
        <v>6.0811336412029297E-41</v>
      </c>
    </row>
    <row r="944" spans="1:6" x14ac:dyDescent="0.2">
      <c r="A944" s="4" t="s">
        <v>12204</v>
      </c>
      <c r="B944" s="2">
        <v>3.3280936593104402E-45</v>
      </c>
      <c r="C944">
        <v>0.269836572612635</v>
      </c>
      <c r="D944">
        <v>0.97899999999999998</v>
      </c>
      <c r="E944">
        <v>0.872</v>
      </c>
      <c r="F944" s="2">
        <v>6.1423296576233502E-41</v>
      </c>
    </row>
    <row r="945" spans="1:6" x14ac:dyDescent="0.2">
      <c r="A945" s="4" t="s">
        <v>11611</v>
      </c>
      <c r="B945" s="2">
        <v>3.5097767632741801E-45</v>
      </c>
      <c r="C945">
        <v>-0.40381839482453502</v>
      </c>
      <c r="D945">
        <v>0.35899999999999999</v>
      </c>
      <c r="E945">
        <v>0.58899999999999997</v>
      </c>
      <c r="F945" s="2">
        <v>6.47764399429882E-41</v>
      </c>
    </row>
    <row r="946" spans="1:6" x14ac:dyDescent="0.2">
      <c r="A946" s="4" t="s">
        <v>13149</v>
      </c>
      <c r="B946" s="2">
        <v>6.3251386689549299E-45</v>
      </c>
      <c r="C946">
        <v>-0.26074258498101599</v>
      </c>
      <c r="D946">
        <v>0.47699999999999998</v>
      </c>
      <c r="E946">
        <v>0.69699999999999995</v>
      </c>
      <c r="F946" s="2">
        <v>1.1673675927423201E-40</v>
      </c>
    </row>
    <row r="947" spans="1:6" x14ac:dyDescent="0.2">
      <c r="A947" s="4" t="s">
        <v>14276</v>
      </c>
      <c r="B947" s="2">
        <v>7.5948109641983694E-45</v>
      </c>
      <c r="C947">
        <v>0.315026859496848</v>
      </c>
      <c r="D947">
        <v>0.19900000000000001</v>
      </c>
      <c r="E947">
        <v>0.13400000000000001</v>
      </c>
      <c r="F947" s="2">
        <v>1.40169831155245E-40</v>
      </c>
    </row>
    <row r="948" spans="1:6" x14ac:dyDescent="0.2">
      <c r="A948" s="4" t="s">
        <v>12545</v>
      </c>
      <c r="B948" s="2">
        <v>1.3678566194495101E-44</v>
      </c>
      <c r="C948">
        <v>0.25293503368036402</v>
      </c>
      <c r="D948">
        <v>0.26600000000000001</v>
      </c>
      <c r="E948">
        <v>0.29499999999999998</v>
      </c>
      <c r="F948" s="2">
        <v>2.5245161768560099E-40</v>
      </c>
    </row>
    <row r="949" spans="1:6" x14ac:dyDescent="0.2">
      <c r="A949" s="4" t="s">
        <v>12292</v>
      </c>
      <c r="B949" s="2">
        <v>1.5301395941166799E-44</v>
      </c>
      <c r="C949">
        <v>0.39095537140653702</v>
      </c>
      <c r="D949">
        <v>0.27700000000000002</v>
      </c>
      <c r="E949">
        <v>0.17599999999999999</v>
      </c>
      <c r="F949" s="2">
        <v>2.8240256349017402E-40</v>
      </c>
    </row>
    <row r="950" spans="1:6" x14ac:dyDescent="0.2">
      <c r="A950" s="4" t="s">
        <v>12794</v>
      </c>
      <c r="B950" s="2">
        <v>1.63211050308434E-44</v>
      </c>
      <c r="C950">
        <v>-0.28396569677982503</v>
      </c>
      <c r="D950">
        <v>0.153</v>
      </c>
      <c r="E950">
        <v>0.32700000000000001</v>
      </c>
      <c r="F950" s="2">
        <v>3.0122231444924602E-40</v>
      </c>
    </row>
    <row r="951" spans="1:6" x14ac:dyDescent="0.2">
      <c r="A951" s="4" t="s">
        <v>12306</v>
      </c>
      <c r="B951" s="2">
        <v>1.9362835167468399E-44</v>
      </c>
      <c r="C951">
        <v>0.42827573364926502</v>
      </c>
      <c r="D951">
        <v>0.28799999999999998</v>
      </c>
      <c r="E951">
        <v>0.191</v>
      </c>
      <c r="F951" s="2">
        <v>3.57360485850796E-40</v>
      </c>
    </row>
    <row r="952" spans="1:6" x14ac:dyDescent="0.2">
      <c r="A952" s="4" t="s">
        <v>12359</v>
      </c>
      <c r="B952" s="2">
        <v>2.02597036554103E-44</v>
      </c>
      <c r="C952">
        <v>0.38951045002220502</v>
      </c>
      <c r="D952">
        <v>0.437</v>
      </c>
      <c r="E952">
        <v>0.34499999999999997</v>
      </c>
      <c r="F952" s="2">
        <v>3.73913090664252E-40</v>
      </c>
    </row>
    <row r="953" spans="1:6" x14ac:dyDescent="0.2">
      <c r="A953" s="4" t="s">
        <v>13113</v>
      </c>
      <c r="B953" s="2">
        <v>2.3784971335858499E-44</v>
      </c>
      <c r="C953">
        <v>-0.25739027211514398</v>
      </c>
      <c r="D953">
        <v>2.3E-2</v>
      </c>
      <c r="E953">
        <v>0.14199999999999999</v>
      </c>
      <c r="F953" s="2">
        <v>4.3897543097460503E-40</v>
      </c>
    </row>
    <row r="954" spans="1:6" x14ac:dyDescent="0.2">
      <c r="A954" s="4" t="s">
        <v>12224</v>
      </c>
      <c r="B954" s="2">
        <v>2.6167589716429202E-44</v>
      </c>
      <c r="C954">
        <v>-0.252471003798514</v>
      </c>
      <c r="D954">
        <v>0.88700000000000001</v>
      </c>
      <c r="E954">
        <v>0.92200000000000004</v>
      </c>
      <c r="F954" s="2">
        <v>4.8294903580641697E-40</v>
      </c>
    </row>
    <row r="955" spans="1:6" x14ac:dyDescent="0.2">
      <c r="A955" s="4" t="s">
        <v>12495</v>
      </c>
      <c r="B955" s="2">
        <v>2.7129227055923902E-44</v>
      </c>
      <c r="C955">
        <v>0.498966906715269</v>
      </c>
      <c r="D955">
        <v>0.23499999999999999</v>
      </c>
      <c r="E955">
        <v>0.13300000000000001</v>
      </c>
      <c r="F955" s="2">
        <v>5.0069701454413101E-40</v>
      </c>
    </row>
    <row r="956" spans="1:6" x14ac:dyDescent="0.2">
      <c r="A956" s="4" t="s">
        <v>12557</v>
      </c>
      <c r="B956" s="2">
        <v>4.4016289948362799E-44</v>
      </c>
      <c r="C956">
        <v>0.304547340112578</v>
      </c>
      <c r="D956">
        <v>0.27700000000000002</v>
      </c>
      <c r="E956">
        <v>0.23200000000000001</v>
      </c>
      <c r="F956" s="2">
        <v>8.1236464728698395E-40</v>
      </c>
    </row>
    <row r="957" spans="1:6" x14ac:dyDescent="0.2">
      <c r="A957" s="4" t="s">
        <v>12453</v>
      </c>
      <c r="B957" s="2">
        <v>6.9330854341238002E-44</v>
      </c>
      <c r="C957">
        <v>0.367554621642942</v>
      </c>
      <c r="D957">
        <v>0.17</v>
      </c>
      <c r="E957">
        <v>5.2999999999999999E-2</v>
      </c>
      <c r="F957" s="2">
        <v>1.27957024772189E-39</v>
      </c>
    </row>
    <row r="958" spans="1:6" x14ac:dyDescent="0.2">
      <c r="A958" s="4" t="s">
        <v>14277</v>
      </c>
      <c r="B958" s="2">
        <v>8.7009792337427499E-44</v>
      </c>
      <c r="C958">
        <v>-0.27702161986124402</v>
      </c>
      <c r="D958">
        <v>0.496</v>
      </c>
      <c r="E958">
        <v>0.71599999999999997</v>
      </c>
      <c r="F958" s="2">
        <v>1.60585272737956E-39</v>
      </c>
    </row>
    <row r="959" spans="1:6" x14ac:dyDescent="0.2">
      <c r="A959" s="4" t="s">
        <v>12634</v>
      </c>
      <c r="B959" s="2">
        <v>9.330405599357591E-44</v>
      </c>
      <c r="C959">
        <v>0.306646244294495</v>
      </c>
      <c r="D959">
        <v>0.41599999999999998</v>
      </c>
      <c r="E959">
        <v>0.41599999999999998</v>
      </c>
      <c r="F959" s="2">
        <v>1.7220196574174401E-39</v>
      </c>
    </row>
    <row r="960" spans="1:6" x14ac:dyDescent="0.2">
      <c r="A960" s="4" t="s">
        <v>12166</v>
      </c>
      <c r="B960" s="2">
        <v>9.9840802572916796E-44</v>
      </c>
      <c r="C960">
        <v>-0.252491054116252</v>
      </c>
      <c r="D960">
        <v>0.435</v>
      </c>
      <c r="E960">
        <v>0.65400000000000003</v>
      </c>
      <c r="F960" s="2">
        <v>1.84266185228575E-39</v>
      </c>
    </row>
    <row r="961" spans="1:6" x14ac:dyDescent="0.2">
      <c r="A961" s="4" t="s">
        <v>12895</v>
      </c>
      <c r="B961" s="2">
        <v>1.36829991997574E-43</v>
      </c>
      <c r="C961">
        <v>-0.25542496343936399</v>
      </c>
      <c r="D961">
        <v>6.4000000000000001E-2</v>
      </c>
      <c r="E961">
        <v>0.20499999999999999</v>
      </c>
      <c r="F961" s="2">
        <v>2.5253343323072201E-39</v>
      </c>
    </row>
    <row r="962" spans="1:6" x14ac:dyDescent="0.2">
      <c r="A962" s="4" t="s">
        <v>12556</v>
      </c>
      <c r="B962" s="2">
        <v>1.5727061572931699E-43</v>
      </c>
      <c r="C962">
        <v>0.337526873416085</v>
      </c>
      <c r="D962">
        <v>0.221</v>
      </c>
      <c r="E962">
        <v>0.185</v>
      </c>
      <c r="F962" s="2">
        <v>2.9025864839002701E-39</v>
      </c>
    </row>
    <row r="963" spans="1:6" x14ac:dyDescent="0.2">
      <c r="A963" s="4" t="s">
        <v>12568</v>
      </c>
      <c r="B963" s="2">
        <v>2.3513394430593098E-43</v>
      </c>
      <c r="C963">
        <v>0.59380464841570102</v>
      </c>
      <c r="D963">
        <v>0.47199999999999998</v>
      </c>
      <c r="E963">
        <v>0.40500000000000003</v>
      </c>
      <c r="F963" s="2">
        <v>4.33963207611026E-39</v>
      </c>
    </row>
    <row r="964" spans="1:6" x14ac:dyDescent="0.2">
      <c r="A964" s="4" t="s">
        <v>11676</v>
      </c>
      <c r="B964" s="2">
        <v>2.4227245678724202E-43</v>
      </c>
      <c r="C964">
        <v>-0.39819592040906199</v>
      </c>
      <c r="D964">
        <v>0.38300000000000001</v>
      </c>
      <c r="E964">
        <v>0.60799999999999998</v>
      </c>
      <c r="F964" s="2">
        <v>4.4713804624653299E-39</v>
      </c>
    </row>
    <row r="965" spans="1:6" x14ac:dyDescent="0.2">
      <c r="A965" s="4" t="s">
        <v>12407</v>
      </c>
      <c r="B965" s="2">
        <v>2.7723855451398502E-43</v>
      </c>
      <c r="C965">
        <v>0.30897098040761101</v>
      </c>
      <c r="D965">
        <v>0.32500000000000001</v>
      </c>
      <c r="E965">
        <v>0.375</v>
      </c>
      <c r="F965" s="2">
        <v>5.1167147621101199E-39</v>
      </c>
    </row>
    <row r="966" spans="1:6" x14ac:dyDescent="0.2">
      <c r="A966" s="4" t="s">
        <v>12692</v>
      </c>
      <c r="B966" s="2">
        <v>4.8913154750952403E-43</v>
      </c>
      <c r="C966">
        <v>-0.39758617472819402</v>
      </c>
      <c r="D966">
        <v>0.47199999999999998</v>
      </c>
      <c r="E966">
        <v>0.68700000000000006</v>
      </c>
      <c r="F966" s="2">
        <v>9.0274118408357695E-39</v>
      </c>
    </row>
    <row r="967" spans="1:6" x14ac:dyDescent="0.2">
      <c r="A967" s="4" t="s">
        <v>10722</v>
      </c>
      <c r="B967" s="2">
        <v>7.1813380963500593E-43</v>
      </c>
      <c r="C967">
        <v>0.40663906139781097</v>
      </c>
      <c r="D967">
        <v>0.255</v>
      </c>
      <c r="E967">
        <v>0.17399999999999999</v>
      </c>
      <c r="F967" s="2">
        <v>1.3253877590623701E-38</v>
      </c>
    </row>
    <row r="968" spans="1:6" x14ac:dyDescent="0.2">
      <c r="A968" s="4" t="s">
        <v>11612</v>
      </c>
      <c r="B968" s="2">
        <v>7.1856772061958204E-43</v>
      </c>
      <c r="C968">
        <v>0.494779426664328</v>
      </c>
      <c r="D968">
        <v>0.41399999999999998</v>
      </c>
      <c r="E968">
        <v>0.24199999999999999</v>
      </c>
      <c r="F968" s="2">
        <v>1.3261885851754999E-38</v>
      </c>
    </row>
    <row r="969" spans="1:6" x14ac:dyDescent="0.2">
      <c r="A969" s="4" t="s">
        <v>11502</v>
      </c>
      <c r="B969" s="2">
        <v>9.8712857652018195E-43</v>
      </c>
      <c r="C969">
        <v>0.33892042000554601</v>
      </c>
      <c r="D969">
        <v>0.57999999999999996</v>
      </c>
      <c r="E969">
        <v>0.53900000000000003</v>
      </c>
      <c r="F969" s="2">
        <v>1.8218445008256499E-38</v>
      </c>
    </row>
    <row r="970" spans="1:6" x14ac:dyDescent="0.2">
      <c r="A970" s="4" t="s">
        <v>12661</v>
      </c>
      <c r="B970" s="2">
        <v>1.34840267023882E-42</v>
      </c>
      <c r="C970">
        <v>-0.34019979090417501</v>
      </c>
      <c r="D970">
        <v>0.71599999999999997</v>
      </c>
      <c r="E970">
        <v>0.83699999999999997</v>
      </c>
      <c r="F970" s="2">
        <v>2.48861196819277E-38</v>
      </c>
    </row>
    <row r="971" spans="1:6" x14ac:dyDescent="0.2">
      <c r="A971" s="4" t="s">
        <v>14278</v>
      </c>
      <c r="B971" s="2">
        <v>1.49514185020209E-42</v>
      </c>
      <c r="C971">
        <v>0.31953732079788</v>
      </c>
      <c r="D971">
        <v>0.20799999999999999</v>
      </c>
      <c r="E971">
        <v>0.129</v>
      </c>
      <c r="F971" s="2">
        <v>2.7594337987329802E-38</v>
      </c>
    </row>
    <row r="972" spans="1:6" x14ac:dyDescent="0.2">
      <c r="A972" s="4" t="s">
        <v>14279</v>
      </c>
      <c r="B972" s="2">
        <v>1.5023928928155499E-42</v>
      </c>
      <c r="C972">
        <v>-0.28915222869144303</v>
      </c>
      <c r="D972">
        <v>0.01</v>
      </c>
      <c r="E972">
        <v>0.10299999999999999</v>
      </c>
      <c r="F972" s="2">
        <v>2.7728163229803699E-38</v>
      </c>
    </row>
    <row r="973" spans="1:6" x14ac:dyDescent="0.2">
      <c r="A973" s="4" t="s">
        <v>12340</v>
      </c>
      <c r="B973" s="2">
        <v>1.5967014169173201E-42</v>
      </c>
      <c r="C973">
        <v>-0.26932699539682797</v>
      </c>
      <c r="D973">
        <v>0.53400000000000003</v>
      </c>
      <c r="E973">
        <v>0.747</v>
      </c>
      <c r="F973" s="2">
        <v>2.9468721350626001E-38</v>
      </c>
    </row>
    <row r="974" spans="1:6" x14ac:dyDescent="0.2">
      <c r="A974" s="4" t="s">
        <v>10605</v>
      </c>
      <c r="B974" s="2">
        <v>2.37100723979717E-42</v>
      </c>
      <c r="C974">
        <v>0.29194651331284299</v>
      </c>
      <c r="D974">
        <v>0.751</v>
      </c>
      <c r="E974">
        <v>0.80900000000000005</v>
      </c>
      <c r="F974" s="2">
        <v>4.3759309617696598E-38</v>
      </c>
    </row>
    <row r="975" spans="1:6" x14ac:dyDescent="0.2">
      <c r="A975" s="4" t="s">
        <v>13155</v>
      </c>
      <c r="B975" s="2">
        <v>2.7978971678376901E-42</v>
      </c>
      <c r="C975">
        <v>-0.33768488467159102</v>
      </c>
      <c r="D975">
        <v>0.56599999999999995</v>
      </c>
      <c r="E975">
        <v>0.76400000000000001</v>
      </c>
      <c r="F975" s="2">
        <v>5.1637990129612404E-38</v>
      </c>
    </row>
    <row r="976" spans="1:6" x14ac:dyDescent="0.2">
      <c r="A976" s="4" t="s">
        <v>12297</v>
      </c>
      <c r="B976" s="2">
        <v>2.9652538791348898E-42</v>
      </c>
      <c r="C976">
        <v>-0.28562028893543401</v>
      </c>
      <c r="D976">
        <v>0.17699999999999999</v>
      </c>
      <c r="E976">
        <v>0.36299999999999999</v>
      </c>
      <c r="F976" s="2">
        <v>5.4726725593313496E-38</v>
      </c>
    </row>
    <row r="977" spans="1:6" x14ac:dyDescent="0.2">
      <c r="A977" s="4" t="s">
        <v>12483</v>
      </c>
      <c r="B977" s="2">
        <v>3.6119205103777398E-42</v>
      </c>
      <c r="C977">
        <v>0.35678728145592398</v>
      </c>
      <c r="D977">
        <v>0.25700000000000001</v>
      </c>
      <c r="E977">
        <v>0.19</v>
      </c>
      <c r="F977" s="2">
        <v>6.6661604939531595E-38</v>
      </c>
    </row>
    <row r="978" spans="1:6" x14ac:dyDescent="0.2">
      <c r="A978" s="4" t="s">
        <v>11222</v>
      </c>
      <c r="B978" s="2">
        <v>6.5081736921905406E-42</v>
      </c>
      <c r="C978">
        <v>0.37672025016535399</v>
      </c>
      <c r="D978">
        <v>0.91100000000000003</v>
      </c>
      <c r="E978">
        <v>0.871</v>
      </c>
      <c r="F978" s="2">
        <v>1.2011485366306901E-37</v>
      </c>
    </row>
    <row r="979" spans="1:6" x14ac:dyDescent="0.2">
      <c r="A979" s="4" t="s">
        <v>13177</v>
      </c>
      <c r="B979" s="2">
        <v>1.01546680743186E-41</v>
      </c>
      <c r="C979">
        <v>0.62516838810024999</v>
      </c>
      <c r="D979">
        <v>0.115</v>
      </c>
      <c r="E979">
        <v>2.1000000000000001E-2</v>
      </c>
      <c r="F979" s="2">
        <v>1.87414553979625E-37</v>
      </c>
    </row>
    <row r="980" spans="1:6" x14ac:dyDescent="0.2">
      <c r="A980" s="4" t="s">
        <v>12418</v>
      </c>
      <c r="B980" s="2">
        <v>1.06908345515876E-41</v>
      </c>
      <c r="C980">
        <v>-0.42337603232743198</v>
      </c>
      <c r="D980">
        <v>0.48399999999999999</v>
      </c>
      <c r="E980">
        <v>0.69899999999999995</v>
      </c>
      <c r="F980" s="2">
        <v>1.97310042484101E-37</v>
      </c>
    </row>
    <row r="981" spans="1:6" x14ac:dyDescent="0.2">
      <c r="A981" s="4" t="s">
        <v>12286</v>
      </c>
      <c r="B981" s="2">
        <v>1.67341869093937E-41</v>
      </c>
      <c r="C981">
        <v>0.27415442895266801</v>
      </c>
      <c r="D981">
        <v>0.28699999999999998</v>
      </c>
      <c r="E981">
        <v>0.27300000000000002</v>
      </c>
      <c r="F981" s="2">
        <v>3.0884615359977001E-37</v>
      </c>
    </row>
    <row r="982" spans="1:6" x14ac:dyDescent="0.2">
      <c r="A982" s="4" t="s">
        <v>12288</v>
      </c>
      <c r="B982" s="2">
        <v>1.6883034205358201E-41</v>
      </c>
      <c r="C982">
        <v>0.252755321571773</v>
      </c>
      <c r="D982">
        <v>0.41599999999999998</v>
      </c>
      <c r="E982">
        <v>0.41599999999999998</v>
      </c>
      <c r="F982" s="2">
        <v>3.11593279294091E-37</v>
      </c>
    </row>
    <row r="983" spans="1:6" x14ac:dyDescent="0.2">
      <c r="A983" s="4" t="s">
        <v>10560</v>
      </c>
      <c r="B983" s="2">
        <v>1.9775731186444799E-41</v>
      </c>
      <c r="C983">
        <v>0.34323920028585603</v>
      </c>
      <c r="D983">
        <v>0.14000000000000001</v>
      </c>
      <c r="E983">
        <v>4.2000000000000003E-2</v>
      </c>
      <c r="F983" s="2">
        <v>3.6498089477702502E-37</v>
      </c>
    </row>
    <row r="984" spans="1:6" x14ac:dyDescent="0.2">
      <c r="A984" s="4" t="s">
        <v>12602</v>
      </c>
      <c r="B984" s="2">
        <v>2.3150909987281902E-41</v>
      </c>
      <c r="C984">
        <v>0.407370075152032</v>
      </c>
      <c r="D984">
        <v>0.93799999999999994</v>
      </c>
      <c r="E984">
        <v>0.85599999999999998</v>
      </c>
      <c r="F984" s="2">
        <v>4.2727319472527398E-37</v>
      </c>
    </row>
    <row r="985" spans="1:6" x14ac:dyDescent="0.2">
      <c r="A985" s="4" t="s">
        <v>14280</v>
      </c>
      <c r="B985" s="2">
        <v>2.6830778901371899E-41</v>
      </c>
      <c r="C985">
        <v>0.293806502836161</v>
      </c>
      <c r="D985">
        <v>0.193</v>
      </c>
      <c r="E985">
        <v>0.154</v>
      </c>
      <c r="F985" s="2">
        <v>4.9518885540371898E-37</v>
      </c>
    </row>
    <row r="986" spans="1:6" x14ac:dyDescent="0.2">
      <c r="A986" s="4" t="s">
        <v>11609</v>
      </c>
      <c r="B986" s="2">
        <v>2.7682436060977899E-41</v>
      </c>
      <c r="C986">
        <v>0.39470460538462399</v>
      </c>
      <c r="D986">
        <v>0.16</v>
      </c>
      <c r="E986">
        <v>4.2999999999999997E-2</v>
      </c>
      <c r="F986" s="2">
        <v>5.10907039941409E-37</v>
      </c>
    </row>
    <row r="987" spans="1:6" x14ac:dyDescent="0.2">
      <c r="A987" s="4" t="s">
        <v>12158</v>
      </c>
      <c r="B987" s="2">
        <v>2.97448137984101E-41</v>
      </c>
      <c r="C987">
        <v>-0.297238184728429</v>
      </c>
      <c r="D987">
        <v>0.90100000000000002</v>
      </c>
      <c r="E987">
        <v>0.95199999999999996</v>
      </c>
      <c r="F987" s="2">
        <v>5.4897028346345599E-37</v>
      </c>
    </row>
    <row r="988" spans="1:6" x14ac:dyDescent="0.2">
      <c r="A988" s="4" t="s">
        <v>12423</v>
      </c>
      <c r="B988" s="2">
        <v>4.4026337686948101E-41</v>
      </c>
      <c r="C988">
        <v>-0.43430272348148602</v>
      </c>
      <c r="D988">
        <v>0.153</v>
      </c>
      <c r="E988">
        <v>0.34100000000000003</v>
      </c>
      <c r="F988" s="2">
        <v>8.1255008835031402E-37</v>
      </c>
    </row>
    <row r="989" spans="1:6" x14ac:dyDescent="0.2">
      <c r="A989" s="4" t="s">
        <v>11304</v>
      </c>
      <c r="B989" s="2">
        <v>5.1655591984304404E-41</v>
      </c>
      <c r="C989">
        <v>0.68040986876772402</v>
      </c>
      <c r="D989">
        <v>0.77</v>
      </c>
      <c r="E989">
        <v>0.60199999999999998</v>
      </c>
      <c r="F989" s="2">
        <v>9.5335560566232293E-37</v>
      </c>
    </row>
    <row r="990" spans="1:6" x14ac:dyDescent="0.2">
      <c r="A990" s="4" t="s">
        <v>12695</v>
      </c>
      <c r="B990" s="2">
        <v>6.3974212179552405E-41</v>
      </c>
      <c r="C990">
        <v>-0.28818309648276302</v>
      </c>
      <c r="D990">
        <v>0.51100000000000001</v>
      </c>
      <c r="E990">
        <v>0.72399999999999998</v>
      </c>
      <c r="F990" s="2">
        <v>1.18070805998582E-36</v>
      </c>
    </row>
    <row r="991" spans="1:6" x14ac:dyDescent="0.2">
      <c r="A991" s="4" t="s">
        <v>12345</v>
      </c>
      <c r="B991" s="2">
        <v>6.7736315700135305E-41</v>
      </c>
      <c r="C991">
        <v>0.41910001321186002</v>
      </c>
      <c r="D991">
        <v>0.68600000000000005</v>
      </c>
      <c r="E991">
        <v>0.61699999999999999</v>
      </c>
      <c r="F991" s="2">
        <v>1.2501414425616999E-36</v>
      </c>
    </row>
    <row r="992" spans="1:6" x14ac:dyDescent="0.2">
      <c r="A992" s="4" t="s">
        <v>11720</v>
      </c>
      <c r="B992" s="2">
        <v>7.37019427892518E-41</v>
      </c>
      <c r="C992">
        <v>0.38022734244245399</v>
      </c>
      <c r="D992">
        <v>0.73399999999999999</v>
      </c>
      <c r="E992">
        <v>0.64400000000000002</v>
      </c>
      <c r="F992" s="2">
        <v>1.36024305611843E-36</v>
      </c>
    </row>
    <row r="993" spans="1:6" x14ac:dyDescent="0.2">
      <c r="A993" s="4" t="s">
        <v>12691</v>
      </c>
      <c r="B993" s="2">
        <v>8.6341959316854902E-41</v>
      </c>
      <c r="C993">
        <v>-0.324068085560413</v>
      </c>
      <c r="D993">
        <v>0.49199999999999999</v>
      </c>
      <c r="E993">
        <v>0.70699999999999996</v>
      </c>
      <c r="F993" s="2">
        <v>1.59352720115187E-36</v>
      </c>
    </row>
    <row r="994" spans="1:6" x14ac:dyDescent="0.2">
      <c r="A994" s="4" t="s">
        <v>12525</v>
      </c>
      <c r="B994" s="2">
        <v>8.7502875066657199E-41</v>
      </c>
      <c r="C994">
        <v>0.37859614944127601</v>
      </c>
      <c r="D994">
        <v>0.48499999999999999</v>
      </c>
      <c r="E994">
        <v>0.46899999999999997</v>
      </c>
      <c r="F994" s="2">
        <v>1.6149530622302299E-36</v>
      </c>
    </row>
    <row r="995" spans="1:6" x14ac:dyDescent="0.2">
      <c r="A995" s="4" t="s">
        <v>12492</v>
      </c>
      <c r="B995" s="2">
        <v>1.14279504268921E-40</v>
      </c>
      <c r="C995">
        <v>0.340831478206222</v>
      </c>
      <c r="D995">
        <v>0.14599999999999999</v>
      </c>
      <c r="E995">
        <v>6.0999999999999999E-2</v>
      </c>
      <c r="F995" s="2">
        <v>2.1091425307872001E-36</v>
      </c>
    </row>
    <row r="996" spans="1:6" x14ac:dyDescent="0.2">
      <c r="A996" s="4" t="s">
        <v>14281</v>
      </c>
      <c r="B996" s="2">
        <v>1.29536170236908E-40</v>
      </c>
      <c r="C996">
        <v>-0.32701352767275199</v>
      </c>
      <c r="D996">
        <v>0.58399999999999996</v>
      </c>
      <c r="E996">
        <v>0.78200000000000003</v>
      </c>
      <c r="F996" s="2">
        <v>2.3907195578923799E-36</v>
      </c>
    </row>
    <row r="997" spans="1:6" x14ac:dyDescent="0.2">
      <c r="A997" s="4" t="s">
        <v>12551</v>
      </c>
      <c r="B997" s="2">
        <v>1.3718187653069199E-40</v>
      </c>
      <c r="C997">
        <v>0.35589721277547898</v>
      </c>
      <c r="D997">
        <v>0.23100000000000001</v>
      </c>
      <c r="E997">
        <v>0.155</v>
      </c>
      <c r="F997" s="2">
        <v>2.53182871325046E-36</v>
      </c>
    </row>
    <row r="998" spans="1:6" x14ac:dyDescent="0.2">
      <c r="A998" s="4" t="s">
        <v>12552</v>
      </c>
      <c r="B998" s="2">
        <v>1.55786309757014E-40</v>
      </c>
      <c r="C998">
        <v>0.35917873147037999</v>
      </c>
      <c r="D998">
        <v>0.223</v>
      </c>
      <c r="E998">
        <v>0.17499999999999999</v>
      </c>
      <c r="F998" s="2">
        <v>2.8751921328754501E-36</v>
      </c>
    </row>
    <row r="999" spans="1:6" x14ac:dyDescent="0.2">
      <c r="A999" s="4" t="s">
        <v>11555</v>
      </c>
      <c r="B999" s="2">
        <v>2.1716293907912301E-40</v>
      </c>
      <c r="C999">
        <v>-0.50799438825954202</v>
      </c>
      <c r="D999">
        <v>0.434</v>
      </c>
      <c r="E999">
        <v>0.64100000000000001</v>
      </c>
      <c r="F999" s="2">
        <v>4.0079592036442901E-36</v>
      </c>
    </row>
    <row r="1000" spans="1:6" x14ac:dyDescent="0.2">
      <c r="A1000" s="4" t="s">
        <v>12501</v>
      </c>
      <c r="B1000" s="2">
        <v>2.6918743231329598E-40</v>
      </c>
      <c r="C1000">
        <v>0.32904124588858802</v>
      </c>
      <c r="D1000">
        <v>0.20300000000000001</v>
      </c>
      <c r="E1000">
        <v>0.14499999999999999</v>
      </c>
      <c r="F1000" s="2">
        <v>4.9681232507741802E-36</v>
      </c>
    </row>
    <row r="1001" spans="1:6" x14ac:dyDescent="0.2">
      <c r="A1001" s="4" t="s">
        <v>12076</v>
      </c>
      <c r="B1001" s="2">
        <v>4.2551258950669998E-40</v>
      </c>
      <c r="C1001">
        <v>0.41794735428588298</v>
      </c>
      <c r="D1001">
        <v>0.56000000000000005</v>
      </c>
      <c r="E1001">
        <v>0.499</v>
      </c>
      <c r="F1001" s="2">
        <v>7.8532603519356601E-36</v>
      </c>
    </row>
    <row r="1002" spans="1:6" x14ac:dyDescent="0.2">
      <c r="A1002" s="4" t="s">
        <v>12100</v>
      </c>
      <c r="B1002" s="2">
        <v>8.4229222705797698E-40</v>
      </c>
      <c r="C1002">
        <v>0.31384637773937701</v>
      </c>
      <c r="D1002">
        <v>0.23100000000000001</v>
      </c>
      <c r="E1002">
        <v>0.20200000000000001</v>
      </c>
      <c r="F1002" s="2">
        <v>1.5545345342581999E-35</v>
      </c>
    </row>
    <row r="1003" spans="1:6" x14ac:dyDescent="0.2">
      <c r="A1003" s="4" t="s">
        <v>14282</v>
      </c>
      <c r="B1003" s="2">
        <v>8.9301360983497493E-40</v>
      </c>
      <c r="C1003">
        <v>0.33563871488729002</v>
      </c>
      <c r="D1003">
        <v>0.11700000000000001</v>
      </c>
      <c r="E1003">
        <v>1.4999999999999999E-2</v>
      </c>
      <c r="F1003" s="2">
        <v>1.6481459183114301E-35</v>
      </c>
    </row>
    <row r="1004" spans="1:6" x14ac:dyDescent="0.2">
      <c r="A1004" s="4" t="s">
        <v>10602</v>
      </c>
      <c r="B1004" s="2">
        <v>1.40164754557677E-39</v>
      </c>
      <c r="C1004">
        <v>0.42164894909474299</v>
      </c>
      <c r="D1004">
        <v>0.47499999999999998</v>
      </c>
      <c r="E1004">
        <v>0.60199999999999998</v>
      </c>
      <c r="F1004" s="2">
        <v>2.58688071011649E-35</v>
      </c>
    </row>
    <row r="1005" spans="1:6" x14ac:dyDescent="0.2">
      <c r="A1005" s="4" t="s">
        <v>12289</v>
      </c>
      <c r="B1005" s="2">
        <v>2.4224325824073101E-39</v>
      </c>
      <c r="C1005">
        <v>0.26091612756265697</v>
      </c>
      <c r="D1005">
        <v>0.246</v>
      </c>
      <c r="E1005">
        <v>0.23300000000000001</v>
      </c>
      <c r="F1005" s="2">
        <v>4.4708415740909402E-35</v>
      </c>
    </row>
    <row r="1006" spans="1:6" x14ac:dyDescent="0.2">
      <c r="A1006" s="4" t="s">
        <v>12686</v>
      </c>
      <c r="B1006" s="2">
        <v>2.7384174756248001E-39</v>
      </c>
      <c r="C1006">
        <v>-0.26824940578834999</v>
      </c>
      <c r="D1006">
        <v>0.57799999999999996</v>
      </c>
      <c r="E1006">
        <v>0.77900000000000003</v>
      </c>
      <c r="F1006" s="2">
        <v>5.0540232930131298E-35</v>
      </c>
    </row>
    <row r="1007" spans="1:6" x14ac:dyDescent="0.2">
      <c r="A1007" s="4" t="s">
        <v>12653</v>
      </c>
      <c r="B1007" s="2">
        <v>3.1091056418546497E-39</v>
      </c>
      <c r="C1007">
        <v>-0.27444116184530298</v>
      </c>
      <c r="D1007">
        <v>0.80800000000000005</v>
      </c>
      <c r="E1007">
        <v>0.873</v>
      </c>
      <c r="F1007" s="2">
        <v>5.7381653726069503E-35</v>
      </c>
    </row>
    <row r="1008" spans="1:6" x14ac:dyDescent="0.2">
      <c r="A1008" s="4" t="s">
        <v>13179</v>
      </c>
      <c r="B1008" s="2">
        <v>3.5018758473721299E-39</v>
      </c>
      <c r="C1008">
        <v>0.37473840954169502</v>
      </c>
      <c r="D1008">
        <v>0.105</v>
      </c>
      <c r="E1008">
        <v>1.7000000000000001E-2</v>
      </c>
      <c r="F1008" s="2">
        <v>6.4630620639099998E-35</v>
      </c>
    </row>
    <row r="1009" spans="1:6" x14ac:dyDescent="0.2">
      <c r="A1009" s="4" t="s">
        <v>10597</v>
      </c>
      <c r="B1009" s="2">
        <v>5.2264866749243201E-39</v>
      </c>
      <c r="C1009">
        <v>-0.27093555148097198</v>
      </c>
      <c r="D1009">
        <v>0.19600000000000001</v>
      </c>
      <c r="E1009">
        <v>0.373</v>
      </c>
      <c r="F1009" s="2">
        <v>9.6460038072403194E-35</v>
      </c>
    </row>
    <row r="1010" spans="1:6" x14ac:dyDescent="0.2">
      <c r="A1010" s="4" t="s">
        <v>12461</v>
      </c>
      <c r="B1010" s="2">
        <v>5.5295155636068997E-39</v>
      </c>
      <c r="C1010">
        <v>0.419074055185227</v>
      </c>
      <c r="D1010">
        <v>0.47</v>
      </c>
      <c r="E1010">
        <v>0.33300000000000002</v>
      </c>
      <c r="F1010" s="2">
        <v>1.0205273924192899E-34</v>
      </c>
    </row>
    <row r="1011" spans="1:6" x14ac:dyDescent="0.2">
      <c r="A1011" s="4" t="s">
        <v>12364</v>
      </c>
      <c r="B1011" s="2">
        <v>8.0810636561211898E-39</v>
      </c>
      <c r="C1011">
        <v>0.31905834196782601</v>
      </c>
      <c r="D1011">
        <v>0.34</v>
      </c>
      <c r="E1011">
        <v>0.30199999999999999</v>
      </c>
      <c r="F1011" s="2">
        <v>1.4914411083737301E-34</v>
      </c>
    </row>
    <row r="1012" spans="1:6" x14ac:dyDescent="0.2">
      <c r="A1012" s="4" t="s">
        <v>12814</v>
      </c>
      <c r="B1012" s="2">
        <v>8.4314616327866894E-39</v>
      </c>
      <c r="C1012">
        <v>-0.25270949638608697</v>
      </c>
      <c r="D1012">
        <v>0.107</v>
      </c>
      <c r="E1012">
        <v>0.25600000000000001</v>
      </c>
      <c r="F1012" s="2">
        <v>1.55611055894711E-34</v>
      </c>
    </row>
    <row r="1013" spans="1:6" x14ac:dyDescent="0.2">
      <c r="A1013" s="4" t="s">
        <v>12112</v>
      </c>
      <c r="B1013" s="2">
        <v>9.8739581032203002E-39</v>
      </c>
      <c r="C1013">
        <v>0.38577677449097297</v>
      </c>
      <c r="D1013">
        <v>0.158</v>
      </c>
      <c r="E1013">
        <v>9.8000000000000004E-2</v>
      </c>
      <c r="F1013" s="2">
        <v>1.82233770753034E-34</v>
      </c>
    </row>
    <row r="1014" spans="1:6" x14ac:dyDescent="0.2">
      <c r="A1014" s="4" t="s">
        <v>14283</v>
      </c>
      <c r="B1014" s="2">
        <v>1.2130320871503199E-38</v>
      </c>
      <c r="C1014">
        <v>-0.28337685554467101</v>
      </c>
      <c r="D1014">
        <v>0.77400000000000002</v>
      </c>
      <c r="E1014">
        <v>0.86099999999999999</v>
      </c>
      <c r="F1014" s="2">
        <v>2.23877202004464E-34</v>
      </c>
    </row>
    <row r="1015" spans="1:6" x14ac:dyDescent="0.2">
      <c r="A1015" s="4" t="s">
        <v>14284</v>
      </c>
      <c r="B1015" s="2">
        <v>1.6002157996574E-38</v>
      </c>
      <c r="C1015">
        <v>-0.27445090746364698</v>
      </c>
      <c r="D1015">
        <v>0.47799999999999998</v>
      </c>
      <c r="E1015">
        <v>0.68</v>
      </c>
      <c r="F1015" s="2">
        <v>2.9533582798477E-34</v>
      </c>
    </row>
    <row r="1016" spans="1:6" x14ac:dyDescent="0.2">
      <c r="A1016" s="4" t="s">
        <v>12193</v>
      </c>
      <c r="B1016" s="2">
        <v>4.9695605671328297E-38</v>
      </c>
      <c r="C1016">
        <v>0.32658310375395</v>
      </c>
      <c r="D1016">
        <v>0.97599999999999998</v>
      </c>
      <c r="E1016">
        <v>0.94599999999999995</v>
      </c>
      <c r="F1016" s="2">
        <v>9.17182098270035E-34</v>
      </c>
    </row>
    <row r="1017" spans="1:6" x14ac:dyDescent="0.2">
      <c r="A1017" s="4" t="s">
        <v>11117</v>
      </c>
      <c r="B1017" s="2">
        <v>5.57095993942561E-38</v>
      </c>
      <c r="C1017">
        <v>0.45438138927070398</v>
      </c>
      <c r="D1017">
        <v>0.27500000000000002</v>
      </c>
      <c r="E1017">
        <v>0.23</v>
      </c>
      <c r="F1017" s="2">
        <v>1.0281763664203901E-33</v>
      </c>
    </row>
    <row r="1018" spans="1:6" x14ac:dyDescent="0.2">
      <c r="A1018" s="4" t="s">
        <v>14285</v>
      </c>
      <c r="B1018" s="2">
        <v>5.7510585087168701E-38</v>
      </c>
      <c r="C1018">
        <v>0.32595515473278802</v>
      </c>
      <c r="D1018">
        <v>0.19800000000000001</v>
      </c>
      <c r="E1018">
        <v>0.14499999999999999</v>
      </c>
      <c r="F1018" s="2">
        <v>1.0614153583687901E-33</v>
      </c>
    </row>
    <row r="1019" spans="1:6" x14ac:dyDescent="0.2">
      <c r="A1019" s="4" t="s">
        <v>14286</v>
      </c>
      <c r="B1019" s="2">
        <v>8.0274471578016096E-38</v>
      </c>
      <c r="C1019">
        <v>0.29071159197082502</v>
      </c>
      <c r="D1019">
        <v>0.18099999999999999</v>
      </c>
      <c r="E1019">
        <v>0.13200000000000001</v>
      </c>
      <c r="F1019" s="2">
        <v>1.48154564744386E-33</v>
      </c>
    </row>
    <row r="1020" spans="1:6" x14ac:dyDescent="0.2">
      <c r="A1020" s="4" t="s">
        <v>12685</v>
      </c>
      <c r="B1020" s="2">
        <v>8.2979174856764595E-38</v>
      </c>
      <c r="C1020">
        <v>-0.34296534274888302</v>
      </c>
      <c r="D1020">
        <v>0.53800000000000003</v>
      </c>
      <c r="E1020">
        <v>0.73599999999999999</v>
      </c>
      <c r="F1020" s="2">
        <v>1.5314636511564501E-33</v>
      </c>
    </row>
    <row r="1021" spans="1:6" x14ac:dyDescent="0.2">
      <c r="A1021" s="4" t="s">
        <v>14287</v>
      </c>
      <c r="B1021" s="2">
        <v>9.2869183540349196E-38</v>
      </c>
      <c r="C1021">
        <v>-0.28236376099049698</v>
      </c>
      <c r="D1021">
        <v>0.80300000000000005</v>
      </c>
      <c r="E1021">
        <v>0.88600000000000001</v>
      </c>
      <c r="F1021" s="2">
        <v>1.7139936514206901E-33</v>
      </c>
    </row>
    <row r="1022" spans="1:6" x14ac:dyDescent="0.2">
      <c r="A1022" s="4" t="s">
        <v>12553</v>
      </c>
      <c r="B1022" s="2">
        <v>1.04053375041412E-37</v>
      </c>
      <c r="C1022">
        <v>0.274859364911204</v>
      </c>
      <c r="D1022">
        <v>0.28599999999999998</v>
      </c>
      <c r="E1022">
        <v>0.249</v>
      </c>
      <c r="F1022" s="2">
        <v>1.92040908976431E-33</v>
      </c>
    </row>
    <row r="1023" spans="1:6" x14ac:dyDescent="0.2">
      <c r="A1023" s="4" t="s">
        <v>12724</v>
      </c>
      <c r="B1023" s="2">
        <v>1.9892167765110202E-37</v>
      </c>
      <c r="C1023">
        <v>-0.29781142755881101</v>
      </c>
      <c r="D1023">
        <v>0.38500000000000001</v>
      </c>
      <c r="E1023">
        <v>0.59199999999999997</v>
      </c>
      <c r="F1023" s="2">
        <v>3.6712984827287502E-33</v>
      </c>
    </row>
    <row r="1024" spans="1:6" x14ac:dyDescent="0.2">
      <c r="A1024" s="4" t="s">
        <v>11639</v>
      </c>
      <c r="B1024" s="2">
        <v>2.9504932859484501E-37</v>
      </c>
      <c r="C1024">
        <v>-0.32701932737240602</v>
      </c>
      <c r="D1024">
        <v>0.71199999999999997</v>
      </c>
      <c r="E1024">
        <v>0.83899999999999997</v>
      </c>
      <c r="F1024" s="2">
        <v>5.4454304085464601E-33</v>
      </c>
    </row>
    <row r="1025" spans="1:6" x14ac:dyDescent="0.2">
      <c r="A1025" s="4" t="s">
        <v>12751</v>
      </c>
      <c r="B1025" s="2">
        <v>3.1332937481496199E-37</v>
      </c>
      <c r="C1025">
        <v>-0.28828278411582198</v>
      </c>
      <c r="D1025">
        <v>0.23300000000000001</v>
      </c>
      <c r="E1025">
        <v>0.41699999999999998</v>
      </c>
      <c r="F1025" s="2">
        <v>5.7828069415849298E-33</v>
      </c>
    </row>
    <row r="1026" spans="1:6" x14ac:dyDescent="0.2">
      <c r="A1026" s="4" t="s">
        <v>12494</v>
      </c>
      <c r="B1026" s="2">
        <v>3.79059837805093E-37</v>
      </c>
      <c r="C1026">
        <v>0.30625350565833398</v>
      </c>
      <c r="D1026">
        <v>0.246</v>
      </c>
      <c r="E1026">
        <v>0.187</v>
      </c>
      <c r="F1026" s="2">
        <v>6.9959283665308005E-33</v>
      </c>
    </row>
    <row r="1027" spans="1:6" x14ac:dyDescent="0.2">
      <c r="A1027" s="4" t="s">
        <v>13168</v>
      </c>
      <c r="B1027" s="2">
        <v>4.5980406577117297E-37</v>
      </c>
      <c r="C1027">
        <v>0.299577161187009</v>
      </c>
      <c r="D1027">
        <v>0.214</v>
      </c>
      <c r="E1027">
        <v>0.17199999999999999</v>
      </c>
      <c r="F1027" s="2">
        <v>8.4861438378727702E-33</v>
      </c>
    </row>
    <row r="1028" spans="1:6" x14ac:dyDescent="0.2">
      <c r="A1028" s="4" t="s">
        <v>12302</v>
      </c>
      <c r="B1028" s="2">
        <v>6.6978046836169798E-37</v>
      </c>
      <c r="C1028">
        <v>0.297949970592081</v>
      </c>
      <c r="D1028">
        <v>0.24199999999999999</v>
      </c>
      <c r="E1028">
        <v>0.2</v>
      </c>
      <c r="F1028" s="2">
        <v>1.23614683240835E-32</v>
      </c>
    </row>
    <row r="1029" spans="1:6" x14ac:dyDescent="0.2">
      <c r="A1029" s="4" t="s">
        <v>11572</v>
      </c>
      <c r="B1029" s="2">
        <v>1.10757900185392E-36</v>
      </c>
      <c r="C1029">
        <v>0.36806791241006498</v>
      </c>
      <c r="D1029">
        <v>0.53200000000000003</v>
      </c>
      <c r="E1029">
        <v>0.32700000000000001</v>
      </c>
      <c r="F1029" s="2">
        <v>2.04414780582159E-32</v>
      </c>
    </row>
    <row r="1030" spans="1:6" x14ac:dyDescent="0.2">
      <c r="A1030" s="4" t="s">
        <v>12351</v>
      </c>
      <c r="B1030" s="2">
        <v>1.5739363516564001E-36</v>
      </c>
      <c r="C1030">
        <v>0.41781288631003199</v>
      </c>
      <c r="D1030">
        <v>0.58399999999999996</v>
      </c>
      <c r="E1030">
        <v>0.51900000000000002</v>
      </c>
      <c r="F1030" s="2">
        <v>2.9048569306170503E-32</v>
      </c>
    </row>
    <row r="1031" spans="1:6" x14ac:dyDescent="0.2">
      <c r="A1031" s="4" t="s">
        <v>12469</v>
      </c>
      <c r="B1031" s="2">
        <v>2.1298814419002899E-36</v>
      </c>
      <c r="C1031">
        <v>0.33961165665808302</v>
      </c>
      <c r="D1031">
        <v>0.193</v>
      </c>
      <c r="E1031">
        <v>0.125</v>
      </c>
      <c r="F1031" s="2">
        <v>3.9309091891711699E-32</v>
      </c>
    </row>
    <row r="1032" spans="1:6" x14ac:dyDescent="0.2">
      <c r="A1032" s="4" t="s">
        <v>12576</v>
      </c>
      <c r="B1032" s="2">
        <v>2.7645304571753999E-36</v>
      </c>
      <c r="C1032">
        <v>0.25408383049308497</v>
      </c>
      <c r="D1032">
        <v>0.26300000000000001</v>
      </c>
      <c r="E1032">
        <v>0.26700000000000002</v>
      </c>
      <c r="F1032" s="2">
        <v>5.1022174117629197E-32</v>
      </c>
    </row>
    <row r="1033" spans="1:6" x14ac:dyDescent="0.2">
      <c r="A1033" s="4" t="s">
        <v>12534</v>
      </c>
      <c r="B1033" s="2">
        <v>4.2853354744456503E-36</v>
      </c>
      <c r="C1033">
        <v>0.33552022235575502</v>
      </c>
      <c r="D1033">
        <v>0.25800000000000001</v>
      </c>
      <c r="E1033">
        <v>0.20899999999999999</v>
      </c>
      <c r="F1033" s="2">
        <v>7.9090151516368995E-32</v>
      </c>
    </row>
    <row r="1034" spans="1:6" x14ac:dyDescent="0.2">
      <c r="A1034" s="4" t="s">
        <v>11766</v>
      </c>
      <c r="B1034" s="2">
        <v>4.68837370973982E-36</v>
      </c>
      <c r="C1034">
        <v>-0.34402894238577503</v>
      </c>
      <c r="D1034">
        <v>0.52300000000000002</v>
      </c>
      <c r="E1034">
        <v>0.71799999999999997</v>
      </c>
      <c r="F1034" s="2">
        <v>8.6528625186958195E-32</v>
      </c>
    </row>
    <row r="1035" spans="1:6" x14ac:dyDescent="0.2">
      <c r="A1035" s="4" t="s">
        <v>12489</v>
      </c>
      <c r="B1035" s="2">
        <v>6.9152697701989994E-36</v>
      </c>
      <c r="C1035">
        <v>0.46672014423621699</v>
      </c>
      <c r="D1035">
        <v>0.21299999999999999</v>
      </c>
      <c r="E1035">
        <v>0.14499999999999999</v>
      </c>
      <c r="F1035" s="2">
        <v>1.2762821887879299E-31</v>
      </c>
    </row>
    <row r="1036" spans="1:6" x14ac:dyDescent="0.2">
      <c r="A1036" s="4" t="s">
        <v>12569</v>
      </c>
      <c r="B1036" s="2">
        <v>7.2367489988968197E-36</v>
      </c>
      <c r="C1036">
        <v>0.53418446049367496</v>
      </c>
      <c r="D1036">
        <v>0.69099999999999995</v>
      </c>
      <c r="E1036">
        <v>0.60499999999999998</v>
      </c>
      <c r="F1036" s="2">
        <v>1.3356143952364E-31</v>
      </c>
    </row>
    <row r="1037" spans="1:6" x14ac:dyDescent="0.2">
      <c r="A1037" s="4" t="s">
        <v>12505</v>
      </c>
      <c r="B1037" s="2">
        <v>1.10639224287365E-35</v>
      </c>
      <c r="C1037">
        <v>0.33533597868146597</v>
      </c>
      <c r="D1037">
        <v>0.16800000000000001</v>
      </c>
      <c r="E1037">
        <v>8.5000000000000006E-2</v>
      </c>
      <c r="F1037" s="2">
        <v>2.0419575234476101E-31</v>
      </c>
    </row>
    <row r="1038" spans="1:6" x14ac:dyDescent="0.2">
      <c r="A1038" s="4" t="s">
        <v>10775</v>
      </c>
      <c r="B1038" s="2">
        <v>1.52013700775944E-35</v>
      </c>
      <c r="C1038">
        <v>-0.44980474455119202</v>
      </c>
      <c r="D1038">
        <v>0.72899999999999998</v>
      </c>
      <c r="E1038">
        <v>0.77800000000000002</v>
      </c>
      <c r="F1038" s="2">
        <v>2.8055648615208301E-31</v>
      </c>
    </row>
    <row r="1039" spans="1:6" x14ac:dyDescent="0.2">
      <c r="A1039" s="4" t="s">
        <v>12618</v>
      </c>
      <c r="B1039" s="2">
        <v>3.3706766544012701E-35</v>
      </c>
      <c r="C1039">
        <v>0.34160539982292898</v>
      </c>
      <c r="D1039">
        <v>0.24099999999999999</v>
      </c>
      <c r="E1039">
        <v>0.21</v>
      </c>
      <c r="F1039" s="2">
        <v>6.2209208333629903E-31</v>
      </c>
    </row>
    <row r="1040" spans="1:6" x14ac:dyDescent="0.2">
      <c r="A1040" s="4" t="s">
        <v>11153</v>
      </c>
      <c r="B1040" s="2">
        <v>4.52833510738852E-35</v>
      </c>
      <c r="C1040">
        <v>0.25486277727229101</v>
      </c>
      <c r="D1040">
        <v>0.58099999999999996</v>
      </c>
      <c r="E1040">
        <v>0.73499999999999999</v>
      </c>
      <c r="F1040" s="2">
        <v>8.3574952741962508E-31</v>
      </c>
    </row>
    <row r="1041" spans="1:6" x14ac:dyDescent="0.2">
      <c r="A1041" s="4" t="s">
        <v>12548</v>
      </c>
      <c r="B1041" s="2">
        <v>5.9602529868867998E-35</v>
      </c>
      <c r="C1041">
        <v>0.28775838566702999</v>
      </c>
      <c r="D1041">
        <v>0.371</v>
      </c>
      <c r="E1041">
        <v>0.32200000000000001</v>
      </c>
      <c r="F1041" s="2">
        <v>1.1000242912598301E-30</v>
      </c>
    </row>
    <row r="1042" spans="1:6" x14ac:dyDescent="0.2">
      <c r="A1042" s="4" t="s">
        <v>11551</v>
      </c>
      <c r="B1042" s="2">
        <v>6.2071831974374601E-35</v>
      </c>
      <c r="C1042">
        <v>-0.48680001609103202</v>
      </c>
      <c r="D1042">
        <v>0.14299999999999999</v>
      </c>
      <c r="E1042">
        <v>0.309</v>
      </c>
      <c r="F1042" s="2">
        <v>1.14559773091906E-30</v>
      </c>
    </row>
    <row r="1043" spans="1:6" x14ac:dyDescent="0.2">
      <c r="A1043" s="4" t="s">
        <v>12566</v>
      </c>
      <c r="B1043" s="2">
        <v>8.3859879615776704E-35</v>
      </c>
      <c r="C1043">
        <v>0.26047699927360302</v>
      </c>
      <c r="D1043">
        <v>0.246</v>
      </c>
      <c r="E1043">
        <v>0.23400000000000001</v>
      </c>
      <c r="F1043" s="2">
        <v>1.5477179381887701E-30</v>
      </c>
    </row>
    <row r="1044" spans="1:6" x14ac:dyDescent="0.2">
      <c r="A1044" s="4" t="s">
        <v>14288</v>
      </c>
      <c r="B1044" s="2">
        <v>1.11360461294523E-34</v>
      </c>
      <c r="C1044">
        <v>0.30175674079515402</v>
      </c>
      <c r="D1044">
        <v>0.19700000000000001</v>
      </c>
      <c r="E1044">
        <v>0.17899999999999999</v>
      </c>
      <c r="F1044" s="2">
        <v>2.0552686736517201E-30</v>
      </c>
    </row>
    <row r="1045" spans="1:6" x14ac:dyDescent="0.2">
      <c r="A1045" s="4" t="s">
        <v>14289</v>
      </c>
      <c r="B1045" s="2">
        <v>1.1867643690126899E-34</v>
      </c>
      <c r="C1045">
        <v>0.27712346224863399</v>
      </c>
      <c r="D1045">
        <v>0.21</v>
      </c>
      <c r="E1045">
        <v>0.17</v>
      </c>
      <c r="F1045" s="2">
        <v>2.19029231944981E-30</v>
      </c>
    </row>
    <row r="1046" spans="1:6" x14ac:dyDescent="0.2">
      <c r="A1046" s="4" t="s">
        <v>12656</v>
      </c>
      <c r="B1046" s="2">
        <v>1.3519214555926199E-34</v>
      </c>
      <c r="C1046">
        <v>-0.29075507371042902</v>
      </c>
      <c r="D1046">
        <v>0.75900000000000001</v>
      </c>
      <c r="E1046">
        <v>0.87</v>
      </c>
      <c r="F1046" s="2">
        <v>2.4951062384417502E-30</v>
      </c>
    </row>
    <row r="1047" spans="1:6" x14ac:dyDescent="0.2">
      <c r="A1047" s="4" t="s">
        <v>12528</v>
      </c>
      <c r="B1047" s="2">
        <v>1.9345035569782898E-34</v>
      </c>
      <c r="C1047">
        <v>0.32138162421239402</v>
      </c>
      <c r="D1047">
        <v>0.27900000000000003</v>
      </c>
      <c r="E1047">
        <v>0.20599999999999999</v>
      </c>
      <c r="F1047" s="2">
        <v>3.57031976475914E-30</v>
      </c>
    </row>
    <row r="1048" spans="1:6" x14ac:dyDescent="0.2">
      <c r="A1048" s="4" t="s">
        <v>12687</v>
      </c>
      <c r="B1048" s="2">
        <v>1.99447936511126E-34</v>
      </c>
      <c r="C1048">
        <v>-0.34861737074579402</v>
      </c>
      <c r="D1048">
        <v>0.54500000000000004</v>
      </c>
      <c r="E1048">
        <v>0.73099999999999998</v>
      </c>
      <c r="F1048" s="2">
        <v>3.6810111162493502E-30</v>
      </c>
    </row>
    <row r="1049" spans="1:6" x14ac:dyDescent="0.2">
      <c r="A1049" s="4" t="s">
        <v>12521</v>
      </c>
      <c r="B1049" s="2">
        <v>3.0304161001294098E-34</v>
      </c>
      <c r="C1049">
        <v>0.352055418570832</v>
      </c>
      <c r="D1049">
        <v>0.28799999999999998</v>
      </c>
      <c r="E1049">
        <v>0.21099999999999999</v>
      </c>
      <c r="F1049" s="2">
        <v>5.5929359543988498E-30</v>
      </c>
    </row>
    <row r="1050" spans="1:6" x14ac:dyDescent="0.2">
      <c r="A1050" s="4" t="s">
        <v>12300</v>
      </c>
      <c r="B1050" s="2">
        <v>3.2896164227370598E-34</v>
      </c>
      <c r="C1050">
        <v>0.44999616647676799</v>
      </c>
      <c r="D1050">
        <v>0.39900000000000002</v>
      </c>
      <c r="E1050">
        <v>0.23499999999999999</v>
      </c>
      <c r="F1050" s="2">
        <v>6.0713160698035197E-30</v>
      </c>
    </row>
    <row r="1051" spans="1:6" x14ac:dyDescent="0.2">
      <c r="A1051" s="4" t="s">
        <v>10618</v>
      </c>
      <c r="B1051" s="2">
        <v>4.8512932092335302E-34</v>
      </c>
      <c r="C1051">
        <v>0.32401465074711999</v>
      </c>
      <c r="D1051">
        <v>0.153</v>
      </c>
      <c r="E1051">
        <v>6.7000000000000004E-2</v>
      </c>
      <c r="F1051" s="2">
        <v>8.9535467469614105E-30</v>
      </c>
    </row>
    <row r="1052" spans="1:6" x14ac:dyDescent="0.2">
      <c r="A1052" s="4" t="s">
        <v>14290</v>
      </c>
      <c r="B1052" s="2">
        <v>4.9678914417369202E-34</v>
      </c>
      <c r="C1052">
        <v>0.274804735323111</v>
      </c>
      <c r="D1052">
        <v>0.20599999999999999</v>
      </c>
      <c r="E1052">
        <v>0.14699999999999999</v>
      </c>
      <c r="F1052" s="2">
        <v>9.1687404448696597E-30</v>
      </c>
    </row>
    <row r="1053" spans="1:6" x14ac:dyDescent="0.2">
      <c r="A1053" s="4" t="s">
        <v>12080</v>
      </c>
      <c r="B1053" s="2">
        <v>5.0287045133647904E-34</v>
      </c>
      <c r="C1053">
        <v>-0.36929188343357</v>
      </c>
      <c r="D1053">
        <v>6.9000000000000006E-2</v>
      </c>
      <c r="E1053">
        <v>0.20300000000000001</v>
      </c>
      <c r="F1053" s="2">
        <v>9.2809770498660695E-30</v>
      </c>
    </row>
    <row r="1054" spans="1:6" x14ac:dyDescent="0.2">
      <c r="A1054" s="4" t="s">
        <v>12063</v>
      </c>
      <c r="B1054" s="2">
        <v>5.5574917649949097E-34</v>
      </c>
      <c r="C1054">
        <v>0.31087588478127798</v>
      </c>
      <c r="D1054">
        <v>0.20599999999999999</v>
      </c>
      <c r="E1054">
        <v>0.186</v>
      </c>
      <c r="F1054" s="2">
        <v>1.02569068014746E-29</v>
      </c>
    </row>
    <row r="1055" spans="1:6" x14ac:dyDescent="0.2">
      <c r="A1055" s="4" t="s">
        <v>10562</v>
      </c>
      <c r="B1055" s="2">
        <v>5.5728324360412398E-34</v>
      </c>
      <c r="C1055">
        <v>0.258891324900416</v>
      </c>
      <c r="D1055">
        <v>0.17399999999999999</v>
      </c>
      <c r="E1055">
        <v>0.14199999999999999</v>
      </c>
      <c r="F1055" s="2">
        <v>1.02852195439577E-29</v>
      </c>
    </row>
    <row r="1056" spans="1:6" x14ac:dyDescent="0.2">
      <c r="A1056" s="4" t="s">
        <v>11638</v>
      </c>
      <c r="B1056" s="2">
        <v>1.9040870667655198E-33</v>
      </c>
      <c r="C1056">
        <v>-0.603740026308341</v>
      </c>
      <c r="D1056">
        <v>0.36899999999999999</v>
      </c>
      <c r="E1056">
        <v>0.56000000000000005</v>
      </c>
      <c r="F1056" s="2">
        <v>3.5141830904224401E-29</v>
      </c>
    </row>
    <row r="1057" spans="1:6" x14ac:dyDescent="0.2">
      <c r="A1057" s="4" t="s">
        <v>11804</v>
      </c>
      <c r="B1057" s="2">
        <v>2.0686034332317498E-33</v>
      </c>
      <c r="C1057">
        <v>-0.404297274860697</v>
      </c>
      <c r="D1057">
        <v>0.74</v>
      </c>
      <c r="E1057">
        <v>0.84499999999999997</v>
      </c>
      <c r="F1057" s="2">
        <v>3.81781449637251E-29</v>
      </c>
    </row>
    <row r="1058" spans="1:6" x14ac:dyDescent="0.2">
      <c r="A1058" s="4" t="s">
        <v>12520</v>
      </c>
      <c r="B1058" s="2">
        <v>2.56329283325508E-33</v>
      </c>
      <c r="C1058">
        <v>0.31675497320427198</v>
      </c>
      <c r="D1058">
        <v>0.17699999999999999</v>
      </c>
      <c r="E1058">
        <v>0.123</v>
      </c>
      <c r="F1058" s="2">
        <v>4.7308132530555699E-29</v>
      </c>
    </row>
    <row r="1059" spans="1:6" x14ac:dyDescent="0.2">
      <c r="A1059" s="4" t="s">
        <v>10851</v>
      </c>
      <c r="B1059" s="2">
        <v>5.8387814465969997E-33</v>
      </c>
      <c r="C1059">
        <v>-0.57675075670379194</v>
      </c>
      <c r="D1059">
        <v>0.24399999999999999</v>
      </c>
      <c r="E1059">
        <v>0.42599999999999999</v>
      </c>
      <c r="F1059" s="2">
        <v>1.0776055037839401E-28</v>
      </c>
    </row>
    <row r="1060" spans="1:6" x14ac:dyDescent="0.2">
      <c r="A1060" s="4" t="s">
        <v>10983</v>
      </c>
      <c r="B1060" s="2">
        <v>6.0977913976807102E-33</v>
      </c>
      <c r="C1060">
        <v>0.44594755417485699</v>
      </c>
      <c r="D1060">
        <v>0.23799999999999999</v>
      </c>
      <c r="E1060">
        <v>0.112</v>
      </c>
      <c r="F1060" s="2">
        <v>1.1254083803559499E-28</v>
      </c>
    </row>
    <row r="1061" spans="1:6" x14ac:dyDescent="0.2">
      <c r="A1061" s="4" t="s">
        <v>14291</v>
      </c>
      <c r="B1061" s="2">
        <v>1.55993294896987E-32</v>
      </c>
      <c r="C1061">
        <v>-0.26095616311205899</v>
      </c>
      <c r="D1061">
        <v>0.51</v>
      </c>
      <c r="E1061">
        <v>0.7</v>
      </c>
      <c r="F1061" s="2">
        <v>2.8790122506187898E-28</v>
      </c>
    </row>
    <row r="1062" spans="1:6" x14ac:dyDescent="0.2">
      <c r="A1062" s="4" t="s">
        <v>14292</v>
      </c>
      <c r="B1062" s="2">
        <v>3.1271461983713901E-32</v>
      </c>
      <c r="C1062">
        <v>-0.250429245178235</v>
      </c>
      <c r="D1062">
        <v>0.18099999999999999</v>
      </c>
      <c r="E1062">
        <v>0.34</v>
      </c>
      <c r="F1062" s="2">
        <v>5.7714610237142403E-28</v>
      </c>
    </row>
    <row r="1063" spans="1:6" x14ac:dyDescent="0.2">
      <c r="A1063" s="4" t="s">
        <v>11364</v>
      </c>
      <c r="B1063" s="2">
        <v>6.0024287741850101E-32</v>
      </c>
      <c r="C1063">
        <v>-0.50900238510165796</v>
      </c>
      <c r="D1063">
        <v>0.432</v>
      </c>
      <c r="E1063">
        <v>0.6</v>
      </c>
      <c r="F1063" s="2">
        <v>1.1078082545635899E-27</v>
      </c>
    </row>
    <row r="1064" spans="1:6" x14ac:dyDescent="0.2">
      <c r="A1064" s="4" t="s">
        <v>12471</v>
      </c>
      <c r="B1064" s="2">
        <v>9.0781144357532298E-32</v>
      </c>
      <c r="C1064">
        <v>0.29898320038475701</v>
      </c>
      <c r="D1064">
        <v>0.16500000000000001</v>
      </c>
      <c r="E1064">
        <v>9.6000000000000002E-2</v>
      </c>
      <c r="F1064" s="2">
        <v>1.67545680026262E-27</v>
      </c>
    </row>
    <row r="1065" spans="1:6" x14ac:dyDescent="0.2">
      <c r="A1065" s="4" t="s">
        <v>11439</v>
      </c>
      <c r="B1065" s="2">
        <v>9.6691304224544699E-32</v>
      </c>
      <c r="C1065">
        <v>-0.41581283247923401</v>
      </c>
      <c r="D1065">
        <v>3.7999999999999999E-2</v>
      </c>
      <c r="E1065">
        <v>0.14499999999999999</v>
      </c>
      <c r="F1065" s="2">
        <v>1.7845347107681999E-27</v>
      </c>
    </row>
    <row r="1066" spans="1:6" x14ac:dyDescent="0.2">
      <c r="A1066" s="4" t="s">
        <v>14293</v>
      </c>
      <c r="B1066" s="2">
        <v>1.0332572300330399E-31</v>
      </c>
      <c r="C1066">
        <v>0.263514814508293</v>
      </c>
      <c r="D1066">
        <v>0.13600000000000001</v>
      </c>
      <c r="E1066">
        <v>8.7999999999999995E-2</v>
      </c>
      <c r="F1066" s="2">
        <v>1.9069795437489699E-27</v>
      </c>
    </row>
    <row r="1067" spans="1:6" x14ac:dyDescent="0.2">
      <c r="A1067" s="4" t="s">
        <v>12276</v>
      </c>
      <c r="B1067" s="2">
        <v>1.65135784180117E-31</v>
      </c>
      <c r="C1067">
        <v>0.348109523497172</v>
      </c>
      <c r="D1067">
        <v>0.27800000000000002</v>
      </c>
      <c r="E1067">
        <v>0.24399999999999999</v>
      </c>
      <c r="F1067" s="2">
        <v>3.04774603282825E-27</v>
      </c>
    </row>
    <row r="1068" spans="1:6" x14ac:dyDescent="0.2">
      <c r="A1068" s="4" t="s">
        <v>12511</v>
      </c>
      <c r="B1068" s="2">
        <v>1.6616523647153799E-31</v>
      </c>
      <c r="C1068">
        <v>0.26822944163021301</v>
      </c>
      <c r="D1068">
        <v>0.20799999999999999</v>
      </c>
      <c r="E1068">
        <v>0.14399999999999999</v>
      </c>
      <c r="F1068" s="2">
        <v>3.0667456043187E-27</v>
      </c>
    </row>
    <row r="1069" spans="1:6" x14ac:dyDescent="0.2">
      <c r="A1069" s="4" t="s">
        <v>11392</v>
      </c>
      <c r="B1069" s="2">
        <v>1.76787518207798E-31</v>
      </c>
      <c r="C1069">
        <v>0.368643251225726</v>
      </c>
      <c r="D1069">
        <v>0.94799999999999995</v>
      </c>
      <c r="E1069">
        <v>0.92900000000000005</v>
      </c>
      <c r="F1069" s="2">
        <v>3.2627904360431297E-27</v>
      </c>
    </row>
    <row r="1070" spans="1:6" x14ac:dyDescent="0.2">
      <c r="A1070" s="4" t="s">
        <v>11743</v>
      </c>
      <c r="B1070" s="2">
        <v>3.19445885497445E-31</v>
      </c>
      <c r="C1070">
        <v>-0.34580343121296903</v>
      </c>
      <c r="D1070">
        <v>0.66300000000000003</v>
      </c>
      <c r="E1070">
        <v>0.80400000000000005</v>
      </c>
      <c r="F1070" s="2">
        <v>5.8956932627408402E-27</v>
      </c>
    </row>
    <row r="1071" spans="1:6" x14ac:dyDescent="0.2">
      <c r="A1071" s="4" t="s">
        <v>12509</v>
      </c>
      <c r="B1071" s="2">
        <v>3.9032339282088998E-31</v>
      </c>
      <c r="C1071">
        <v>0.29400019051530801</v>
      </c>
      <c r="D1071">
        <v>0.15</v>
      </c>
      <c r="E1071">
        <v>9.7000000000000003E-2</v>
      </c>
      <c r="F1071" s="2">
        <v>7.2038085379023401E-27</v>
      </c>
    </row>
    <row r="1072" spans="1:6" x14ac:dyDescent="0.2">
      <c r="A1072" s="4" t="s">
        <v>12498</v>
      </c>
      <c r="B1072" s="2">
        <v>5.94011280784843E-31</v>
      </c>
      <c r="C1072">
        <v>0.35353979428458598</v>
      </c>
      <c r="D1072">
        <v>0.13900000000000001</v>
      </c>
      <c r="E1072">
        <v>4.8000000000000001E-2</v>
      </c>
      <c r="F1072" s="2">
        <v>1.09630721981651E-26</v>
      </c>
    </row>
    <row r="1073" spans="1:6" x14ac:dyDescent="0.2">
      <c r="A1073" s="4" t="s">
        <v>12481</v>
      </c>
      <c r="B1073" s="2">
        <v>9.3050440111133805E-31</v>
      </c>
      <c r="C1073">
        <v>0.33744023822243702</v>
      </c>
      <c r="D1073">
        <v>0.25900000000000001</v>
      </c>
      <c r="E1073">
        <v>0.19900000000000001</v>
      </c>
      <c r="F1073" s="2">
        <v>1.7173389226910801E-26</v>
      </c>
    </row>
    <row r="1074" spans="1:6" x14ac:dyDescent="0.2">
      <c r="A1074" s="4" t="s">
        <v>13171</v>
      </c>
      <c r="B1074" s="2">
        <v>9.8388685625763801E-31</v>
      </c>
      <c r="C1074">
        <v>0.36719322054281001</v>
      </c>
      <c r="D1074">
        <v>0.123</v>
      </c>
      <c r="E1074">
        <v>7.1999999999999995E-2</v>
      </c>
      <c r="F1074" s="2">
        <v>1.8158615819091E-26</v>
      </c>
    </row>
    <row r="1075" spans="1:6" x14ac:dyDescent="0.2">
      <c r="A1075" s="4" t="s">
        <v>11456</v>
      </c>
      <c r="B1075" s="2">
        <v>1.25608903184181E-30</v>
      </c>
      <c r="C1075">
        <v>-0.37044091140091101</v>
      </c>
      <c r="D1075">
        <v>0.55600000000000005</v>
      </c>
      <c r="E1075">
        <v>0.73</v>
      </c>
      <c r="F1075" s="2">
        <v>2.3182379171672499E-26</v>
      </c>
    </row>
    <row r="1076" spans="1:6" x14ac:dyDescent="0.2">
      <c r="A1076" s="4" t="s">
        <v>12479</v>
      </c>
      <c r="B1076" s="2">
        <v>1.35884711934808E-30</v>
      </c>
      <c r="C1076">
        <v>0.28256537851297697</v>
      </c>
      <c r="D1076">
        <v>0.33300000000000002</v>
      </c>
      <c r="E1076">
        <v>0.28899999999999998</v>
      </c>
      <c r="F1076" s="2">
        <v>2.5078882434688199E-26</v>
      </c>
    </row>
    <row r="1077" spans="1:6" x14ac:dyDescent="0.2">
      <c r="A1077" s="4" t="s">
        <v>14294</v>
      </c>
      <c r="B1077" s="2">
        <v>1.8575966090375799E-30</v>
      </c>
      <c r="C1077">
        <v>0.27555733696634999</v>
      </c>
      <c r="D1077">
        <v>0.154</v>
      </c>
      <c r="E1077">
        <v>8.8999999999999996E-2</v>
      </c>
      <c r="F1077" s="2">
        <v>3.4283803016397501E-26</v>
      </c>
    </row>
    <row r="1078" spans="1:6" x14ac:dyDescent="0.2">
      <c r="A1078" s="4" t="s">
        <v>14295</v>
      </c>
      <c r="B1078" s="2">
        <v>1.96818406487913E-30</v>
      </c>
      <c r="C1078">
        <v>-0.278036783862185</v>
      </c>
      <c r="D1078">
        <v>0.67100000000000004</v>
      </c>
      <c r="E1078">
        <v>0.82199999999999995</v>
      </c>
      <c r="F1078" s="2">
        <v>3.6324805101409103E-26</v>
      </c>
    </row>
    <row r="1079" spans="1:6" x14ac:dyDescent="0.2">
      <c r="A1079" s="4" t="s">
        <v>14296</v>
      </c>
      <c r="B1079" s="2">
        <v>2.2680189149218898E-30</v>
      </c>
      <c r="C1079">
        <v>-0.25844973267437299</v>
      </c>
      <c r="D1079">
        <v>0.79400000000000004</v>
      </c>
      <c r="E1079">
        <v>0.88600000000000001</v>
      </c>
      <c r="F1079" s="2">
        <v>4.1858557093798297E-26</v>
      </c>
    </row>
    <row r="1080" spans="1:6" x14ac:dyDescent="0.2">
      <c r="A1080" s="4" t="s">
        <v>14297</v>
      </c>
      <c r="B1080" s="2">
        <v>2.6160100089772598E-30</v>
      </c>
      <c r="C1080">
        <v>-0.27480681691208297</v>
      </c>
      <c r="D1080">
        <v>7.8E-2</v>
      </c>
      <c r="E1080">
        <v>0.20200000000000001</v>
      </c>
      <c r="F1080" s="2">
        <v>4.82810807256844E-26</v>
      </c>
    </row>
    <row r="1081" spans="1:6" x14ac:dyDescent="0.2">
      <c r="A1081" s="4" t="s">
        <v>11867</v>
      </c>
      <c r="B1081" s="2">
        <v>3.4081637788159801E-30</v>
      </c>
      <c r="C1081">
        <v>0.282460793261192</v>
      </c>
      <c r="D1081">
        <v>0.42699999999999999</v>
      </c>
      <c r="E1081">
        <v>0.46100000000000002</v>
      </c>
      <c r="F1081" s="2">
        <v>6.2901070701827599E-26</v>
      </c>
    </row>
    <row r="1082" spans="1:6" x14ac:dyDescent="0.2">
      <c r="A1082" s="4" t="s">
        <v>12312</v>
      </c>
      <c r="B1082" s="2">
        <v>5.2668769235892001E-30</v>
      </c>
      <c r="C1082">
        <v>0.28584399389145598</v>
      </c>
      <c r="D1082">
        <v>0.193</v>
      </c>
      <c r="E1082">
        <v>0.13200000000000001</v>
      </c>
      <c r="F1082" s="2">
        <v>9.72054805017623E-26</v>
      </c>
    </row>
    <row r="1083" spans="1:6" x14ac:dyDescent="0.2">
      <c r="A1083" s="4" t="s">
        <v>12445</v>
      </c>
      <c r="B1083" s="2">
        <v>5.4233006656564601E-30</v>
      </c>
      <c r="C1083">
        <v>0.28569232308465597</v>
      </c>
      <c r="D1083">
        <v>0.13300000000000001</v>
      </c>
      <c r="E1083">
        <v>4.4999999999999998E-2</v>
      </c>
      <c r="F1083" s="2">
        <v>1.00092437085356E-25</v>
      </c>
    </row>
    <row r="1084" spans="1:6" x14ac:dyDescent="0.2">
      <c r="A1084" s="4" t="s">
        <v>12151</v>
      </c>
      <c r="B1084" s="2">
        <v>1.3523996044747499E-29</v>
      </c>
      <c r="C1084">
        <v>0.60594084758468603</v>
      </c>
      <c r="D1084">
        <v>0.16200000000000001</v>
      </c>
      <c r="E1084">
        <v>6.2E-2</v>
      </c>
      <c r="F1084" s="2">
        <v>2.4959887100185998E-25</v>
      </c>
    </row>
    <row r="1085" spans="1:6" x14ac:dyDescent="0.2">
      <c r="A1085" s="4" t="s">
        <v>13175</v>
      </c>
      <c r="B1085" s="2">
        <v>1.4630942336080999E-29</v>
      </c>
      <c r="C1085">
        <v>0.28492574301989199</v>
      </c>
      <c r="D1085">
        <v>0.14299999999999999</v>
      </c>
      <c r="E1085">
        <v>5.6000000000000001E-2</v>
      </c>
      <c r="F1085" s="2">
        <v>2.7002867175471099E-25</v>
      </c>
    </row>
    <row r="1086" spans="1:6" x14ac:dyDescent="0.2">
      <c r="A1086" s="4" t="s">
        <v>12994</v>
      </c>
      <c r="B1086" s="2">
        <v>1.8775802407130101E-29</v>
      </c>
      <c r="C1086">
        <v>-0.49696564973653801</v>
      </c>
      <c r="D1086">
        <v>0.61299999999999999</v>
      </c>
      <c r="E1086">
        <v>0.76900000000000002</v>
      </c>
      <c r="F1086" s="2">
        <v>3.4652620922599202E-25</v>
      </c>
    </row>
    <row r="1087" spans="1:6" x14ac:dyDescent="0.2">
      <c r="A1087" s="4" t="s">
        <v>12184</v>
      </c>
      <c r="B1087" s="2">
        <v>5.4112410935838695E-29</v>
      </c>
      <c r="C1087">
        <v>-0.253319721204255</v>
      </c>
      <c r="D1087">
        <v>0.95599999999999996</v>
      </c>
      <c r="E1087">
        <v>0.94599999999999995</v>
      </c>
      <c r="F1087" s="2">
        <v>9.9869865623183896E-25</v>
      </c>
    </row>
    <row r="1088" spans="1:6" x14ac:dyDescent="0.2">
      <c r="A1088" s="4" t="s">
        <v>14298</v>
      </c>
      <c r="B1088" s="2">
        <v>7.4346601319303701E-29</v>
      </c>
      <c r="C1088">
        <v>-0.301111032714798</v>
      </c>
      <c r="D1088">
        <v>0.57799999999999996</v>
      </c>
      <c r="E1088">
        <v>0.74399999999999999</v>
      </c>
      <c r="F1088" s="2">
        <v>1.37214087394907E-24</v>
      </c>
    </row>
    <row r="1089" spans="1:6" x14ac:dyDescent="0.2">
      <c r="A1089" s="4" t="s">
        <v>13174</v>
      </c>
      <c r="B1089" s="2">
        <v>1.0142760895354299E-28</v>
      </c>
      <c r="C1089">
        <v>0.33405839467436799</v>
      </c>
      <c r="D1089">
        <v>0.114</v>
      </c>
      <c r="E1089">
        <v>4.2000000000000003E-2</v>
      </c>
      <c r="F1089" s="2">
        <v>1.8719479508465802E-24</v>
      </c>
    </row>
    <row r="1090" spans="1:6" x14ac:dyDescent="0.2">
      <c r="A1090" s="4" t="s">
        <v>11449</v>
      </c>
      <c r="B1090" s="2">
        <v>3.0321806125977501E-28</v>
      </c>
      <c r="C1090">
        <v>0.374919319834363</v>
      </c>
      <c r="D1090">
        <v>0.15</v>
      </c>
      <c r="E1090">
        <v>5.8999999999999997E-2</v>
      </c>
      <c r="F1090" s="2">
        <v>5.5961925386104001E-24</v>
      </c>
    </row>
    <row r="1091" spans="1:6" x14ac:dyDescent="0.2">
      <c r="A1091" s="4" t="s">
        <v>12484</v>
      </c>
      <c r="B1091" s="2">
        <v>4.4538213831937097E-28</v>
      </c>
      <c r="C1091">
        <v>0.30730249241914498</v>
      </c>
      <c r="D1091">
        <v>0.124</v>
      </c>
      <c r="E1091">
        <v>6.0999999999999999E-2</v>
      </c>
      <c r="F1091" s="2">
        <v>8.2199727448223204E-24</v>
      </c>
    </row>
    <row r="1092" spans="1:6" x14ac:dyDescent="0.2">
      <c r="A1092" s="4" t="s">
        <v>13154</v>
      </c>
      <c r="B1092" s="2">
        <v>4.8224793517103599E-28</v>
      </c>
      <c r="C1092">
        <v>-0.26711394574060399</v>
      </c>
      <c r="D1092">
        <v>0.55800000000000005</v>
      </c>
      <c r="E1092">
        <v>0.73099999999999998</v>
      </c>
      <c r="F1092" s="2">
        <v>8.9003678915166305E-24</v>
      </c>
    </row>
    <row r="1093" spans="1:6" x14ac:dyDescent="0.2">
      <c r="A1093" s="4" t="s">
        <v>12141</v>
      </c>
      <c r="B1093" s="2">
        <v>5.5450765905113999E-28</v>
      </c>
      <c r="C1093">
        <v>0.26276013088421102</v>
      </c>
      <c r="D1093">
        <v>0.60299999999999998</v>
      </c>
      <c r="E1093">
        <v>0.60499999999999998</v>
      </c>
      <c r="F1093" s="2">
        <v>1.02339933554478E-23</v>
      </c>
    </row>
    <row r="1094" spans="1:6" x14ac:dyDescent="0.2">
      <c r="A1094" s="4" t="s">
        <v>14299</v>
      </c>
      <c r="B1094" s="2">
        <v>5.5518450186531001E-28</v>
      </c>
      <c r="C1094">
        <v>0.25433337763636299</v>
      </c>
      <c r="D1094">
        <v>0.16800000000000001</v>
      </c>
      <c r="E1094">
        <v>0.128</v>
      </c>
      <c r="F1094" s="2">
        <v>1.02464851664262E-23</v>
      </c>
    </row>
    <row r="1095" spans="1:6" x14ac:dyDescent="0.2">
      <c r="A1095" s="4" t="s">
        <v>10682</v>
      </c>
      <c r="B1095" s="2">
        <v>6.9520698870501803E-28</v>
      </c>
      <c r="C1095">
        <v>-0.31123072193719298</v>
      </c>
      <c r="D1095">
        <v>0.32400000000000001</v>
      </c>
      <c r="E1095">
        <v>0.501</v>
      </c>
      <c r="F1095" s="2">
        <v>1.28307401835398E-23</v>
      </c>
    </row>
    <row r="1096" spans="1:6" x14ac:dyDescent="0.2">
      <c r="A1096" s="4" t="s">
        <v>12574</v>
      </c>
      <c r="B1096" s="2">
        <v>1.5326999169314501E-27</v>
      </c>
      <c r="C1096">
        <v>0.34451612590219799</v>
      </c>
      <c r="D1096">
        <v>0.215</v>
      </c>
      <c r="E1096">
        <v>0.17299999999999999</v>
      </c>
      <c r="F1096" s="2">
        <v>2.82875096668868E-23</v>
      </c>
    </row>
    <row r="1097" spans="1:6" x14ac:dyDescent="0.2">
      <c r="A1097" s="4" t="s">
        <v>13169</v>
      </c>
      <c r="B1097" s="2">
        <v>1.83646873898144E-27</v>
      </c>
      <c r="C1097">
        <v>0.26640192798807999</v>
      </c>
      <c r="D1097">
        <v>0.17299999999999999</v>
      </c>
      <c r="E1097">
        <v>0.14699999999999999</v>
      </c>
      <c r="F1097" s="2">
        <v>3.3893867046641401E-23</v>
      </c>
    </row>
    <row r="1098" spans="1:6" x14ac:dyDescent="0.2">
      <c r="A1098" s="4" t="s">
        <v>14300</v>
      </c>
      <c r="B1098" s="2">
        <v>2.0791898100685601E-27</v>
      </c>
      <c r="C1098">
        <v>0.25530647578707399</v>
      </c>
      <c r="D1098">
        <v>0.13</v>
      </c>
      <c r="E1098">
        <v>8.2000000000000003E-2</v>
      </c>
      <c r="F1098" s="2">
        <v>3.8373527134625298E-23</v>
      </c>
    </row>
    <row r="1099" spans="1:6" x14ac:dyDescent="0.2">
      <c r="A1099" s="4" t="s">
        <v>12798</v>
      </c>
      <c r="B1099" s="2">
        <v>2.6803317292432499E-27</v>
      </c>
      <c r="C1099">
        <v>-0.26851116872574599</v>
      </c>
      <c r="D1099">
        <v>8.7999999999999995E-2</v>
      </c>
      <c r="E1099">
        <v>0.20499999999999999</v>
      </c>
      <c r="F1099" s="2">
        <v>4.9468202394913499E-23</v>
      </c>
    </row>
    <row r="1100" spans="1:6" x14ac:dyDescent="0.2">
      <c r="A1100" s="4" t="s">
        <v>10665</v>
      </c>
      <c r="B1100" s="2">
        <v>3.0781161278718902E-27</v>
      </c>
      <c r="C1100">
        <v>-0.39533335153702098</v>
      </c>
      <c r="D1100">
        <v>5.7000000000000002E-2</v>
      </c>
      <c r="E1100">
        <v>0.16600000000000001</v>
      </c>
      <c r="F1100" s="2">
        <v>5.6809711256003597E-23</v>
      </c>
    </row>
    <row r="1101" spans="1:6" x14ac:dyDescent="0.2">
      <c r="A1101" s="4" t="s">
        <v>11634</v>
      </c>
      <c r="B1101" s="2">
        <v>3.2388756794769298E-27</v>
      </c>
      <c r="C1101">
        <v>0.40253935405935198</v>
      </c>
      <c r="D1101">
        <v>0.41599999999999998</v>
      </c>
      <c r="E1101">
        <v>0.27600000000000002</v>
      </c>
      <c r="F1101" s="2">
        <v>5.9776689540426198E-23</v>
      </c>
    </row>
    <row r="1102" spans="1:6" x14ac:dyDescent="0.2">
      <c r="A1102" s="4" t="s">
        <v>13173</v>
      </c>
      <c r="B1102" s="2">
        <v>3.6815160790999697E-27</v>
      </c>
      <c r="C1102">
        <v>0.35961351983442602</v>
      </c>
      <c r="D1102">
        <v>0.11799999999999999</v>
      </c>
      <c r="E1102">
        <v>5.1999999999999998E-2</v>
      </c>
      <c r="F1102" s="2">
        <v>6.7946060755869104E-23</v>
      </c>
    </row>
    <row r="1103" spans="1:6" x14ac:dyDescent="0.2">
      <c r="A1103" s="4" t="s">
        <v>14301</v>
      </c>
      <c r="B1103" s="2">
        <v>4.6163382215008401E-27</v>
      </c>
      <c r="C1103">
        <v>0.28106913687316099</v>
      </c>
      <c r="D1103">
        <v>0.12</v>
      </c>
      <c r="E1103">
        <v>0.05</v>
      </c>
      <c r="F1103" s="2">
        <v>8.51991382160196E-23</v>
      </c>
    </row>
    <row r="1104" spans="1:6" x14ac:dyDescent="0.2">
      <c r="A1104" s="4" t="s">
        <v>12405</v>
      </c>
      <c r="B1104" s="2">
        <v>1.0855361502022099E-26</v>
      </c>
      <c r="C1104">
        <v>0.347270476986975</v>
      </c>
      <c r="D1104">
        <v>0.16400000000000001</v>
      </c>
      <c r="E1104">
        <v>0.11600000000000001</v>
      </c>
      <c r="F1104" s="2">
        <v>2.0034655188132E-22</v>
      </c>
    </row>
    <row r="1105" spans="1:6" x14ac:dyDescent="0.2">
      <c r="A1105" s="4" t="s">
        <v>12324</v>
      </c>
      <c r="B1105" s="2">
        <v>2.2878854106223801E-26</v>
      </c>
      <c r="C1105">
        <v>0.30201193245886199</v>
      </c>
      <c r="D1105">
        <v>0.13600000000000001</v>
      </c>
      <c r="E1105">
        <v>5.2999999999999999E-2</v>
      </c>
      <c r="F1105" s="2">
        <v>4.2225213138446598E-22</v>
      </c>
    </row>
    <row r="1106" spans="1:6" x14ac:dyDescent="0.2">
      <c r="A1106" s="4" t="s">
        <v>14302</v>
      </c>
      <c r="B1106" s="2">
        <v>4.2830680511990698E-26</v>
      </c>
      <c r="C1106">
        <v>0.251221808128607</v>
      </c>
      <c r="D1106">
        <v>0.10199999999999999</v>
      </c>
      <c r="E1106">
        <v>3.4000000000000002E-2</v>
      </c>
      <c r="F1106" s="2">
        <v>7.9048303952930104E-22</v>
      </c>
    </row>
    <row r="1107" spans="1:6" x14ac:dyDescent="0.2">
      <c r="A1107" s="4" t="s">
        <v>14303</v>
      </c>
      <c r="B1107" s="2">
        <v>7.9538755250144004E-26</v>
      </c>
      <c r="C1107">
        <v>0.25744815229382401</v>
      </c>
      <c r="D1107">
        <v>0.13700000000000001</v>
      </c>
      <c r="E1107">
        <v>5.3999999999999999E-2</v>
      </c>
      <c r="F1107" s="2">
        <v>1.46796726689666E-21</v>
      </c>
    </row>
    <row r="1108" spans="1:6" x14ac:dyDescent="0.2">
      <c r="A1108" s="4" t="s">
        <v>12491</v>
      </c>
      <c r="B1108" s="2">
        <v>1.3121442710058799E-25</v>
      </c>
      <c r="C1108">
        <v>0.29837637477045897</v>
      </c>
      <c r="D1108">
        <v>0.123</v>
      </c>
      <c r="E1108">
        <v>5.8999999999999997E-2</v>
      </c>
      <c r="F1108" s="2">
        <v>2.42169346656845E-21</v>
      </c>
    </row>
    <row r="1109" spans="1:6" x14ac:dyDescent="0.2">
      <c r="A1109" s="4" t="s">
        <v>11482</v>
      </c>
      <c r="B1109" s="2">
        <v>3.1714267357987701E-25</v>
      </c>
      <c r="C1109">
        <v>-0.33894689629018798</v>
      </c>
      <c r="D1109">
        <v>0.03</v>
      </c>
      <c r="E1109">
        <v>0.11600000000000001</v>
      </c>
      <c r="F1109" s="2">
        <v>5.8531851835901997E-21</v>
      </c>
    </row>
    <row r="1110" spans="1:6" x14ac:dyDescent="0.2">
      <c r="A1110" s="4" t="s">
        <v>13172</v>
      </c>
      <c r="B1110" s="2">
        <v>3.9529071330052301E-25</v>
      </c>
      <c r="C1110">
        <v>0.30199617045916199</v>
      </c>
      <c r="D1110">
        <v>0.114</v>
      </c>
      <c r="E1110">
        <v>4.5999999999999999E-2</v>
      </c>
      <c r="F1110" s="2">
        <v>7.2954854046744507E-21</v>
      </c>
    </row>
    <row r="1111" spans="1:6" x14ac:dyDescent="0.2">
      <c r="A1111" s="4" t="s">
        <v>12467</v>
      </c>
      <c r="B1111" s="2">
        <v>5.60363383080881E-25</v>
      </c>
      <c r="C1111">
        <v>0.30097527925029699</v>
      </c>
      <c r="D1111">
        <v>0.154</v>
      </c>
      <c r="E1111">
        <v>9.4E-2</v>
      </c>
      <c r="F1111" s="2">
        <v>1.03420665981407E-20</v>
      </c>
    </row>
    <row r="1112" spans="1:6" x14ac:dyDescent="0.2">
      <c r="A1112" s="4" t="s">
        <v>12451</v>
      </c>
      <c r="B1112" s="2">
        <v>9.2336070716090599E-25</v>
      </c>
      <c r="C1112">
        <v>0.25935442889221699</v>
      </c>
      <c r="D1112">
        <v>0.125</v>
      </c>
      <c r="E1112">
        <v>6.8000000000000005E-2</v>
      </c>
      <c r="F1112" s="2">
        <v>1.7041545211361701E-20</v>
      </c>
    </row>
    <row r="1113" spans="1:6" x14ac:dyDescent="0.2">
      <c r="A1113" s="4" t="s">
        <v>11793</v>
      </c>
      <c r="B1113" s="2">
        <v>9.6392819770859103E-25</v>
      </c>
      <c r="C1113">
        <v>-0.341468950603457</v>
      </c>
      <c r="D1113">
        <v>0.55200000000000005</v>
      </c>
      <c r="E1113">
        <v>0.70699999999999996</v>
      </c>
      <c r="F1113" s="2">
        <v>1.7790258816909801E-20</v>
      </c>
    </row>
    <row r="1114" spans="1:6" x14ac:dyDescent="0.2">
      <c r="A1114" s="4" t="s">
        <v>12487</v>
      </c>
      <c r="B1114" s="2">
        <v>1.1776677431686101E-24</v>
      </c>
      <c r="C1114">
        <v>0.28676677912543103</v>
      </c>
      <c r="D1114">
        <v>0.19400000000000001</v>
      </c>
      <c r="E1114">
        <v>0.129</v>
      </c>
      <c r="F1114" s="2">
        <v>2.1735035867919801E-20</v>
      </c>
    </row>
    <row r="1115" spans="1:6" x14ac:dyDescent="0.2">
      <c r="A1115" s="4" t="s">
        <v>12134</v>
      </c>
      <c r="B1115" s="2">
        <v>1.18690634499875E-24</v>
      </c>
      <c r="C1115">
        <v>0.33249769263388701</v>
      </c>
      <c r="D1115">
        <v>0.63400000000000001</v>
      </c>
      <c r="E1115">
        <v>0.75700000000000001</v>
      </c>
      <c r="F1115" s="2">
        <v>2.1905543503296901E-20</v>
      </c>
    </row>
    <row r="1116" spans="1:6" x14ac:dyDescent="0.2">
      <c r="A1116" s="4" t="s">
        <v>12384</v>
      </c>
      <c r="B1116" s="2">
        <v>4.2179202438874103E-24</v>
      </c>
      <c r="C1116">
        <v>0.268831024930482</v>
      </c>
      <c r="D1116">
        <v>0.14499999999999999</v>
      </c>
      <c r="E1116">
        <v>9.8000000000000004E-2</v>
      </c>
      <c r="F1116" s="2">
        <v>7.7845936021186001E-20</v>
      </c>
    </row>
    <row r="1117" spans="1:6" x14ac:dyDescent="0.2">
      <c r="A1117" s="4" t="s">
        <v>10571</v>
      </c>
      <c r="B1117" s="2">
        <v>5.5419084785587202E-24</v>
      </c>
      <c r="C1117">
        <v>0.26722037718731001</v>
      </c>
      <c r="D1117">
        <v>0.105</v>
      </c>
      <c r="E1117">
        <v>4.2999999999999997E-2</v>
      </c>
      <c r="F1117" s="2">
        <v>1.0228146288028E-19</v>
      </c>
    </row>
    <row r="1118" spans="1:6" x14ac:dyDescent="0.2">
      <c r="A1118" s="4" t="s">
        <v>11582</v>
      </c>
      <c r="B1118" s="2">
        <v>9.9154407416915904E-24</v>
      </c>
      <c r="C1118">
        <v>0.338715843552096</v>
      </c>
      <c r="D1118">
        <v>0.14699999999999999</v>
      </c>
      <c r="E1118">
        <v>7.1999999999999995E-2</v>
      </c>
      <c r="F1118" s="2">
        <v>1.8299937432865999E-19</v>
      </c>
    </row>
    <row r="1119" spans="1:6" x14ac:dyDescent="0.2">
      <c r="A1119" s="4" t="s">
        <v>12178</v>
      </c>
      <c r="B1119" s="2">
        <v>1.6105896415154E-23</v>
      </c>
      <c r="C1119">
        <v>0.29936384349763501</v>
      </c>
      <c r="D1119">
        <v>0.72799999999999998</v>
      </c>
      <c r="E1119">
        <v>0.72799999999999998</v>
      </c>
      <c r="F1119" s="2">
        <v>2.97250424238081E-19</v>
      </c>
    </row>
    <row r="1120" spans="1:6" x14ac:dyDescent="0.2">
      <c r="A1120" s="4" t="s">
        <v>12502</v>
      </c>
      <c r="B1120" s="2">
        <v>2.8290436855825801E-23</v>
      </c>
      <c r="C1120">
        <v>0.258248976424999</v>
      </c>
      <c r="D1120">
        <v>0.152</v>
      </c>
      <c r="E1120">
        <v>9.0999999999999998E-2</v>
      </c>
      <c r="F1120" s="2">
        <v>5.2212830261111996E-19</v>
      </c>
    </row>
    <row r="1121" spans="1:6" x14ac:dyDescent="0.2">
      <c r="A1121" s="4" t="s">
        <v>12464</v>
      </c>
      <c r="B1121" s="2">
        <v>6.0850047184884097E-22</v>
      </c>
      <c r="C1121">
        <v>0.30645764886974702</v>
      </c>
      <c r="D1121">
        <v>0.114</v>
      </c>
      <c r="E1121">
        <v>5.6000000000000001E-2</v>
      </c>
      <c r="F1121" s="2">
        <v>1.12304847084422E-17</v>
      </c>
    </row>
    <row r="1122" spans="1:6" x14ac:dyDescent="0.2">
      <c r="A1122" s="4" t="s">
        <v>12186</v>
      </c>
      <c r="B1122" s="2">
        <v>8.6274774962243599E-22</v>
      </c>
      <c r="C1122">
        <v>-0.28621707228612497</v>
      </c>
      <c r="D1122">
        <v>0.71799999999999997</v>
      </c>
      <c r="E1122">
        <v>0.82899999999999996</v>
      </c>
      <c r="F1122" s="2">
        <v>1.5922872467031699E-17</v>
      </c>
    </row>
    <row r="1123" spans="1:6" x14ac:dyDescent="0.2">
      <c r="A1123" s="4" t="s">
        <v>14304</v>
      </c>
      <c r="B1123" s="2">
        <v>9.9493861065351802E-22</v>
      </c>
      <c r="C1123">
        <v>-0.59410023688237101</v>
      </c>
      <c r="D1123">
        <v>4.2999999999999997E-2</v>
      </c>
      <c r="E1123">
        <v>0.13</v>
      </c>
      <c r="F1123" s="2">
        <v>1.83625869982213E-17</v>
      </c>
    </row>
    <row r="1124" spans="1:6" x14ac:dyDescent="0.2">
      <c r="A1124" s="4" t="s">
        <v>11323</v>
      </c>
      <c r="B1124" s="2">
        <v>2.7741064874985098E-21</v>
      </c>
      <c r="C1124">
        <v>0.36372413761461497</v>
      </c>
      <c r="D1124">
        <v>0.34200000000000003</v>
      </c>
      <c r="E1124">
        <v>0.36299999999999999</v>
      </c>
      <c r="F1124" s="2">
        <v>5.1198909333272399E-17</v>
      </c>
    </row>
    <row r="1125" spans="1:6" x14ac:dyDescent="0.2">
      <c r="A1125" s="4" t="s">
        <v>11422</v>
      </c>
      <c r="B1125" s="2">
        <v>9.6157827373077103E-21</v>
      </c>
      <c r="C1125">
        <v>-0.253019960825142</v>
      </c>
      <c r="D1125">
        <v>0.76400000000000001</v>
      </c>
      <c r="E1125">
        <v>0.86499999999999999</v>
      </c>
      <c r="F1125" s="2">
        <v>1.77468886199751E-16</v>
      </c>
    </row>
    <row r="1126" spans="1:6" x14ac:dyDescent="0.2">
      <c r="A1126" s="4" t="s">
        <v>12441</v>
      </c>
      <c r="B1126" s="2">
        <v>5.9878259598560703E-20</v>
      </c>
      <c r="C1126">
        <v>0.385645047694055</v>
      </c>
      <c r="D1126">
        <v>0.23100000000000001</v>
      </c>
      <c r="E1126">
        <v>0.13300000000000001</v>
      </c>
      <c r="F1126" s="2">
        <v>1.1051131591510401E-15</v>
      </c>
    </row>
    <row r="1127" spans="1:6" x14ac:dyDescent="0.2">
      <c r="A1127" s="4" t="s">
        <v>14305</v>
      </c>
      <c r="B1127" s="2">
        <v>8.1909274564315999E-20</v>
      </c>
      <c r="C1127">
        <v>-0.25556124460708801</v>
      </c>
      <c r="D1127">
        <v>0.48399999999999999</v>
      </c>
      <c r="E1127">
        <v>0.63400000000000001</v>
      </c>
      <c r="F1127" s="2">
        <v>1.5117175713590201E-15</v>
      </c>
    </row>
    <row r="1128" spans="1:6" x14ac:dyDescent="0.2">
      <c r="A1128" s="4" t="s">
        <v>12373</v>
      </c>
      <c r="B1128" s="2">
        <v>2.0041359882777799E-19</v>
      </c>
      <c r="C1128">
        <v>0.33752984929091601</v>
      </c>
      <c r="D1128">
        <v>0.30199999999999999</v>
      </c>
      <c r="E1128">
        <v>0.221</v>
      </c>
      <c r="F1128" s="2">
        <v>3.6988333799654798E-15</v>
      </c>
    </row>
    <row r="1129" spans="1:6" x14ac:dyDescent="0.2">
      <c r="A1129" s="4" t="s">
        <v>13170</v>
      </c>
      <c r="B1129" s="2">
        <v>2.1611121736729E-19</v>
      </c>
      <c r="C1129">
        <v>0.25136017557016599</v>
      </c>
      <c r="D1129">
        <v>0.11600000000000001</v>
      </c>
      <c r="E1129">
        <v>9.2999999999999999E-2</v>
      </c>
      <c r="F1129" s="2">
        <v>3.9885486277307003E-15</v>
      </c>
    </row>
    <row r="1130" spans="1:6" x14ac:dyDescent="0.2">
      <c r="A1130" s="4" t="s">
        <v>11771</v>
      </c>
      <c r="B1130" s="2">
        <v>2.58569553989277E-19</v>
      </c>
      <c r="C1130">
        <v>0.30858114956092098</v>
      </c>
      <c r="D1130">
        <v>0.19900000000000001</v>
      </c>
      <c r="E1130">
        <v>0.122</v>
      </c>
      <c r="F1130" s="2">
        <v>4.7721596884261001E-15</v>
      </c>
    </row>
    <row r="1131" spans="1:6" x14ac:dyDescent="0.2">
      <c r="A1131" s="4" t="s">
        <v>12078</v>
      </c>
      <c r="B1131" s="2">
        <v>5.3863457923288799E-19</v>
      </c>
      <c r="C1131">
        <v>-0.40282273766128202</v>
      </c>
      <c r="D1131">
        <v>5.1999999999999998E-2</v>
      </c>
      <c r="E1131">
        <v>0.13700000000000001</v>
      </c>
      <c r="F1131" s="2">
        <v>9.9410397943221898E-15</v>
      </c>
    </row>
    <row r="1132" spans="1:6" x14ac:dyDescent="0.2">
      <c r="A1132" s="4" t="s">
        <v>11803</v>
      </c>
      <c r="B1132" s="2">
        <v>6.8386632814164001E-19</v>
      </c>
      <c r="C1132">
        <v>-0.31263432726523399</v>
      </c>
      <c r="D1132">
        <v>9.2999999999999999E-2</v>
      </c>
      <c r="E1132">
        <v>0.19500000000000001</v>
      </c>
      <c r="F1132" s="2">
        <v>1.26214369521821E-14</v>
      </c>
    </row>
    <row r="1133" spans="1:6" x14ac:dyDescent="0.2">
      <c r="A1133" s="4" t="s">
        <v>12369</v>
      </c>
      <c r="B1133" s="2">
        <v>2.6233018944188302E-18</v>
      </c>
      <c r="C1133">
        <v>-0.26361064905939802</v>
      </c>
      <c r="D1133">
        <v>0.23799999999999999</v>
      </c>
      <c r="E1133">
        <v>0.36899999999999999</v>
      </c>
      <c r="F1133" s="2">
        <v>4.8415659763393903E-14</v>
      </c>
    </row>
    <row r="1134" spans="1:6" x14ac:dyDescent="0.2">
      <c r="A1134" s="4" t="s">
        <v>10575</v>
      </c>
      <c r="B1134" s="2">
        <v>7.6988484955190201E-18</v>
      </c>
      <c r="C1134">
        <v>-0.56528198188217404</v>
      </c>
      <c r="D1134">
        <v>0.49399999999999999</v>
      </c>
      <c r="E1134">
        <v>0.57399999999999995</v>
      </c>
      <c r="F1134" s="2">
        <v>1.4208994783329901E-13</v>
      </c>
    </row>
    <row r="1135" spans="1:6" x14ac:dyDescent="0.2">
      <c r="A1135" s="4" t="s">
        <v>11285</v>
      </c>
      <c r="B1135" s="2">
        <v>4.0243316669735102E-16</v>
      </c>
      <c r="C1135">
        <v>0.53634746305948799</v>
      </c>
      <c r="D1135">
        <v>0.45100000000000001</v>
      </c>
      <c r="E1135">
        <v>0.39300000000000002</v>
      </c>
      <c r="F1135" s="2">
        <v>7.4273065245663205E-12</v>
      </c>
    </row>
    <row r="1136" spans="1:6" x14ac:dyDescent="0.2">
      <c r="A1136" s="4" t="s">
        <v>11690</v>
      </c>
      <c r="B1136" s="2">
        <v>6.0769172015421699E-16</v>
      </c>
      <c r="C1136">
        <v>-0.41473276886682198</v>
      </c>
      <c r="D1136">
        <v>0.50900000000000001</v>
      </c>
      <c r="E1136">
        <v>0.61899999999999999</v>
      </c>
      <c r="F1136" s="2">
        <v>1.12155583871662E-11</v>
      </c>
    </row>
    <row r="1137" spans="1:6" x14ac:dyDescent="0.2">
      <c r="A1137" s="4" t="s">
        <v>11719</v>
      </c>
      <c r="B1137" s="2">
        <v>1.4389984824033701E-15</v>
      </c>
      <c r="C1137">
        <v>-0.38552497394248098</v>
      </c>
      <c r="D1137">
        <v>7.8E-2</v>
      </c>
      <c r="E1137">
        <v>0.16500000000000001</v>
      </c>
      <c r="F1137" s="2">
        <v>2.6558155991236698E-11</v>
      </c>
    </row>
    <row r="1138" spans="1:6" x14ac:dyDescent="0.2">
      <c r="A1138" s="4" t="s">
        <v>10576</v>
      </c>
      <c r="B1138" s="2">
        <v>1.8217429218108899E-15</v>
      </c>
      <c r="C1138">
        <v>-0.45149391337251299</v>
      </c>
      <c r="D1138">
        <v>0.47299999999999998</v>
      </c>
      <c r="E1138">
        <v>0.57399999999999995</v>
      </c>
      <c r="F1138" s="2">
        <v>3.36220873649417E-11</v>
      </c>
    </row>
    <row r="1139" spans="1:6" x14ac:dyDescent="0.2">
      <c r="A1139" s="4" t="s">
        <v>11739</v>
      </c>
      <c r="B1139" s="2">
        <v>9.10639305812663E-15</v>
      </c>
      <c r="C1139">
        <v>-0.40390686155639099</v>
      </c>
      <c r="D1139">
        <v>0.34200000000000003</v>
      </c>
      <c r="E1139">
        <v>0.46700000000000003</v>
      </c>
      <c r="F1139" s="2">
        <v>1.68067590280785E-10</v>
      </c>
    </row>
    <row r="1140" spans="1:6" x14ac:dyDescent="0.2">
      <c r="A1140" s="4" t="s">
        <v>12065</v>
      </c>
      <c r="B1140" s="2">
        <v>9.9657185171897206E-14</v>
      </c>
      <c r="C1140">
        <v>-0.27709011966563701</v>
      </c>
      <c r="D1140">
        <v>0.31900000000000001</v>
      </c>
      <c r="E1140">
        <v>0.439</v>
      </c>
      <c r="F1140" s="2">
        <v>1.83927300953253E-9</v>
      </c>
    </row>
    <row r="1141" spans="1:6" x14ac:dyDescent="0.2">
      <c r="A1141" s="4" t="s">
        <v>12069</v>
      </c>
      <c r="B1141" s="2">
        <v>3.5511701140102502E-13</v>
      </c>
      <c r="C1141">
        <v>-0.36937690916291899</v>
      </c>
      <c r="D1141">
        <v>0.39900000000000002</v>
      </c>
      <c r="E1141">
        <v>0.50600000000000001</v>
      </c>
      <c r="F1141" s="2">
        <v>6.55403956241731E-9</v>
      </c>
    </row>
    <row r="1142" spans="1:6" x14ac:dyDescent="0.2">
      <c r="A1142" s="4" t="s">
        <v>14306</v>
      </c>
      <c r="B1142" s="2">
        <v>5.7111556971344198E-12</v>
      </c>
      <c r="C1142">
        <v>0.39061577854484902</v>
      </c>
      <c r="D1142">
        <v>0.255</v>
      </c>
      <c r="E1142">
        <v>0.19400000000000001</v>
      </c>
      <c r="F1142" s="2">
        <v>1.05405089546313E-7</v>
      </c>
    </row>
    <row r="1143" spans="1:6" x14ac:dyDescent="0.2">
      <c r="A1143" s="4" t="s">
        <v>11269</v>
      </c>
      <c r="B1143" s="2">
        <v>4.8146292278774201E-11</v>
      </c>
      <c r="C1143">
        <v>0.32794237565340301</v>
      </c>
      <c r="D1143">
        <v>0.14599999999999999</v>
      </c>
      <c r="E1143">
        <v>0.19</v>
      </c>
      <c r="F1143" s="2">
        <v>8.8858797029705703E-7</v>
      </c>
    </row>
    <row r="1144" spans="1:6" x14ac:dyDescent="0.2">
      <c r="A1144" s="4" t="s">
        <v>11509</v>
      </c>
      <c r="B1144" s="2">
        <v>3.2086178154300099E-10</v>
      </c>
      <c r="C1144">
        <v>0.25425304200955801</v>
      </c>
      <c r="D1144">
        <v>0.46500000000000002</v>
      </c>
      <c r="E1144">
        <v>0.39600000000000002</v>
      </c>
      <c r="F1144" s="2">
        <v>5.9218250401576303E-6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713"/>
  <sheetViews>
    <sheetView workbookViewId="0">
      <pane ySplit="1" topLeftCell="A2" activePane="bottomLeft" state="frozen"/>
      <selection pane="bottomLeft" activeCell="D13" sqref="D13"/>
    </sheetView>
  </sheetViews>
  <sheetFormatPr baseColWidth="10" defaultColWidth="9.1640625" defaultRowHeight="16" x14ac:dyDescent="0.2"/>
  <cols>
    <col min="1" max="1" width="21.6640625" style="23" customWidth="1"/>
    <col min="2" max="2" width="15.83203125" style="90" customWidth="1"/>
    <col min="3" max="3" width="11" style="90" customWidth="1"/>
    <col min="4" max="4" width="12" style="90" customWidth="1"/>
    <col min="5" max="6" width="9.1640625" style="90"/>
    <col min="7" max="7" width="13.33203125" style="90" customWidth="1"/>
    <col min="8" max="11" width="9.1640625" style="90"/>
    <col min="12" max="16384" width="9.1640625" style="23"/>
  </cols>
  <sheetData>
    <row r="1" spans="1:11" x14ac:dyDescent="0.2">
      <c r="A1" s="128" t="s">
        <v>12403</v>
      </c>
      <c r="B1" s="126" t="s">
        <v>7411</v>
      </c>
      <c r="C1" s="127" t="s">
        <v>10323</v>
      </c>
      <c r="D1" s="126" t="s">
        <v>10322</v>
      </c>
      <c r="E1" s="126" t="s">
        <v>12401</v>
      </c>
      <c r="F1" s="126" t="s">
        <v>12400</v>
      </c>
      <c r="G1" s="126" t="s">
        <v>10319</v>
      </c>
      <c r="H1" s="126" t="s">
        <v>12399</v>
      </c>
      <c r="I1" s="126" t="s">
        <v>12398</v>
      </c>
      <c r="J1" s="126" t="s">
        <v>12397</v>
      </c>
      <c r="K1" s="126" t="s">
        <v>12396</v>
      </c>
    </row>
    <row r="2" spans="1:11" x14ac:dyDescent="0.2">
      <c r="A2" s="122" t="s">
        <v>13118</v>
      </c>
      <c r="B2" s="125" t="s">
        <v>11865</v>
      </c>
      <c r="C2" s="124">
        <v>4.3485170904770498E-192</v>
      </c>
      <c r="D2" s="123">
        <v>1.74275480542938</v>
      </c>
      <c r="E2" s="123">
        <v>0.38100000000000001</v>
      </c>
      <c r="F2" s="123">
        <v>3.4000000000000002E-2</v>
      </c>
      <c r="G2" s="124">
        <v>8.0256231421844402E-188</v>
      </c>
      <c r="H2" s="123">
        <f t="shared" ref="H2:H65" si="0">LOG(E2/F2)</f>
        <v>1.049446058633364</v>
      </c>
      <c r="I2" s="123">
        <f t="shared" ref="I2:I65" si="1">E2-F2</f>
        <v>0.34699999999999998</v>
      </c>
      <c r="J2" s="119">
        <v>5.713060134</v>
      </c>
      <c r="K2" s="119">
        <f t="shared" ref="K2:K65" si="2">E2/F2</f>
        <v>11.205882352941176</v>
      </c>
    </row>
    <row r="3" spans="1:11" x14ac:dyDescent="0.2">
      <c r="A3" s="122" t="s">
        <v>13118</v>
      </c>
      <c r="B3" s="121" t="s">
        <v>10684</v>
      </c>
      <c r="C3" s="120">
        <v>5.6392850209990403E-41</v>
      </c>
      <c r="D3" s="119">
        <v>0.83760037215996097</v>
      </c>
      <c r="E3" s="119">
        <v>0.14000000000000001</v>
      </c>
      <c r="F3" s="119">
        <v>0.03</v>
      </c>
      <c r="G3" s="120">
        <v>1.04078644347558E-36</v>
      </c>
      <c r="H3" s="119">
        <f t="shared" si="0"/>
        <v>0.66900678095857558</v>
      </c>
      <c r="I3" s="119">
        <f t="shared" si="1"/>
        <v>0.11000000000000001</v>
      </c>
      <c r="J3" s="119">
        <v>2.310815222</v>
      </c>
      <c r="K3" s="119">
        <f t="shared" si="2"/>
        <v>4.666666666666667</v>
      </c>
    </row>
    <row r="4" spans="1:11" x14ac:dyDescent="0.2">
      <c r="A4" s="122" t="s">
        <v>13118</v>
      </c>
      <c r="B4" s="121" t="s">
        <v>12090</v>
      </c>
      <c r="C4" s="120">
        <v>2.7141777604426E-77</v>
      </c>
      <c r="D4" s="119">
        <v>0.81780499502610604</v>
      </c>
      <c r="E4" s="119">
        <v>0.255</v>
      </c>
      <c r="F4" s="119">
        <v>5.8000000000000003E-2</v>
      </c>
      <c r="G4" s="120">
        <v>5.0092864746728601E-73</v>
      </c>
      <c r="H4" s="119">
        <f t="shared" si="0"/>
        <v>0.6431121868710179</v>
      </c>
      <c r="I4" s="119">
        <f t="shared" si="1"/>
        <v>0.19700000000000001</v>
      </c>
      <c r="J4" s="119">
        <v>2.2655215449999999</v>
      </c>
      <c r="K4" s="119">
        <f t="shared" si="2"/>
        <v>4.3965517241379306</v>
      </c>
    </row>
    <row r="5" spans="1:11" x14ac:dyDescent="0.2">
      <c r="A5" s="122" t="s">
        <v>13118</v>
      </c>
      <c r="B5" s="121" t="s">
        <v>12151</v>
      </c>
      <c r="C5" s="120">
        <v>4.2764266934478999E-74</v>
      </c>
      <c r="D5" s="119">
        <v>0.95248763499167599</v>
      </c>
      <c r="E5" s="119">
        <v>0.23100000000000001</v>
      </c>
      <c r="F5" s="119">
        <v>5.2999999999999999E-2</v>
      </c>
      <c r="G5" s="120">
        <v>7.8925731054274504E-70</v>
      </c>
      <c r="H5" s="119">
        <f t="shared" si="0"/>
        <v>0.63933611029135529</v>
      </c>
      <c r="I5" s="119">
        <f t="shared" si="1"/>
        <v>0.17800000000000002</v>
      </c>
      <c r="J5" s="119">
        <v>2.5921499680000002</v>
      </c>
      <c r="K5" s="119">
        <f t="shared" si="2"/>
        <v>4.3584905660377364</v>
      </c>
    </row>
    <row r="6" spans="1:11" x14ac:dyDescent="0.2">
      <c r="A6" s="122" t="s">
        <v>13118</v>
      </c>
      <c r="B6" s="121" t="s">
        <v>11449</v>
      </c>
      <c r="C6" s="120">
        <v>3.1513762353155801E-55</v>
      </c>
      <c r="D6" s="119">
        <v>0.57166327072298695</v>
      </c>
      <c r="E6" s="119">
        <v>0.19900000000000001</v>
      </c>
      <c r="F6" s="119">
        <v>5.8999999999999997E-2</v>
      </c>
      <c r="G6" s="120">
        <v>5.8161799798984297E-51</v>
      </c>
      <c r="H6" s="119">
        <f t="shared" si="0"/>
        <v>0.52800106476756248</v>
      </c>
      <c r="I6" s="119">
        <f t="shared" si="1"/>
        <v>0.14000000000000001</v>
      </c>
      <c r="J6" s="119">
        <v>1.7712106059999999</v>
      </c>
      <c r="K6" s="119">
        <f t="shared" si="2"/>
        <v>3.3728813559322037</v>
      </c>
    </row>
    <row r="7" spans="1:11" x14ac:dyDescent="0.2">
      <c r="A7" s="122" t="s">
        <v>13118</v>
      </c>
      <c r="B7" s="121" t="s">
        <v>12436</v>
      </c>
      <c r="C7" s="120">
        <v>1.2389967349204E-33</v>
      </c>
      <c r="D7" s="119">
        <v>0.90068948399635396</v>
      </c>
      <c r="E7" s="119">
        <v>0.16600000000000001</v>
      </c>
      <c r="F7" s="119">
        <v>5.3999999999999999E-2</v>
      </c>
      <c r="G7" s="120">
        <v>2.28669237396909E-29</v>
      </c>
      <c r="H7" s="119">
        <f t="shared" si="0"/>
        <v>0.48771432821708666</v>
      </c>
      <c r="I7" s="119">
        <f t="shared" si="1"/>
        <v>0.11200000000000002</v>
      </c>
      <c r="J7" s="119">
        <v>2.4612995529999999</v>
      </c>
      <c r="K7" s="119">
        <f t="shared" si="2"/>
        <v>3.0740740740740744</v>
      </c>
    </row>
    <row r="8" spans="1:11" x14ac:dyDescent="0.2">
      <c r="A8" s="122" t="s">
        <v>13118</v>
      </c>
      <c r="B8" s="125" t="s">
        <v>11573</v>
      </c>
      <c r="C8" s="124">
        <v>5.6546039043138903E-120</v>
      </c>
      <c r="D8" s="123">
        <v>1.0725903876312901</v>
      </c>
      <c r="E8" s="123">
        <v>0.45600000000000002</v>
      </c>
      <c r="F8" s="123">
        <v>0.154</v>
      </c>
      <c r="G8" s="124">
        <v>1.0436136965801701E-115</v>
      </c>
      <c r="H8" s="123">
        <f t="shared" si="0"/>
        <v>0.47144412182797191</v>
      </c>
      <c r="I8" s="123">
        <f t="shared" si="1"/>
        <v>0.30200000000000005</v>
      </c>
      <c r="J8" s="119">
        <v>2.9229412529999999</v>
      </c>
      <c r="K8" s="119">
        <f t="shared" si="2"/>
        <v>2.9610389610389611</v>
      </c>
    </row>
    <row r="9" spans="1:11" x14ac:dyDescent="0.2">
      <c r="A9" s="122" t="s">
        <v>13118</v>
      </c>
      <c r="B9" s="121" t="s">
        <v>12068</v>
      </c>
      <c r="C9" s="120">
        <v>3.11666816704013E-41</v>
      </c>
      <c r="D9" s="119">
        <v>0.57704939712790804</v>
      </c>
      <c r="E9" s="119">
        <v>0.17699999999999999</v>
      </c>
      <c r="F9" s="119">
        <v>6.6000000000000003E-2</v>
      </c>
      <c r="G9" s="120">
        <v>5.7521227690892699E-37</v>
      </c>
      <c r="H9" s="119">
        <f t="shared" si="0"/>
        <v>0.42842933081993795</v>
      </c>
      <c r="I9" s="119">
        <f t="shared" si="1"/>
        <v>0.11099999999999999</v>
      </c>
      <c r="J9" s="119">
        <v>1.7807763080000001</v>
      </c>
      <c r="K9" s="119">
        <f t="shared" si="2"/>
        <v>2.6818181818181817</v>
      </c>
    </row>
    <row r="10" spans="1:11" x14ac:dyDescent="0.2">
      <c r="A10" s="122" t="s">
        <v>13118</v>
      </c>
      <c r="B10" s="121" t="s">
        <v>12437</v>
      </c>
      <c r="C10" s="120">
        <v>2.3420430620646801E-67</v>
      </c>
      <c r="D10" s="119">
        <v>0.64393580674238504</v>
      </c>
      <c r="E10" s="119">
        <v>0.36099999999999999</v>
      </c>
      <c r="F10" s="119">
        <v>0.14499999999999999</v>
      </c>
      <c r="G10" s="120">
        <v>4.3224746753465802E-63</v>
      </c>
      <c r="H10" s="119">
        <f t="shared" si="0"/>
        <v>0.39613919967068301</v>
      </c>
      <c r="I10" s="119">
        <f t="shared" si="1"/>
        <v>0.216</v>
      </c>
      <c r="J10" s="119">
        <v>1.9039597699999999</v>
      </c>
      <c r="K10" s="119">
        <f t="shared" si="2"/>
        <v>2.489655172413793</v>
      </c>
    </row>
    <row r="11" spans="1:11" x14ac:dyDescent="0.2">
      <c r="A11" s="122" t="s">
        <v>13118</v>
      </c>
      <c r="B11" s="121" t="s">
        <v>12444</v>
      </c>
      <c r="C11" s="120">
        <v>1.30171436111309E-51</v>
      </c>
      <c r="D11" s="119">
        <v>0.52875594726314501</v>
      </c>
      <c r="E11" s="119">
        <v>0.248</v>
      </c>
      <c r="F11" s="119">
        <v>0.10299999999999999</v>
      </c>
      <c r="G11" s="120">
        <v>2.4024440248703202E-47</v>
      </c>
      <c r="H11" s="119">
        <f t="shared" si="0"/>
        <v>0.38161445612104411</v>
      </c>
      <c r="I11" s="119">
        <f t="shared" si="1"/>
        <v>0.14500000000000002</v>
      </c>
      <c r="J11" s="119">
        <v>1.6968200609999999</v>
      </c>
      <c r="K11" s="119">
        <f t="shared" si="2"/>
        <v>2.4077669902912624</v>
      </c>
    </row>
    <row r="12" spans="1:11" x14ac:dyDescent="0.2">
      <c r="A12" s="122" t="s">
        <v>13118</v>
      </c>
      <c r="B12" s="121" t="s">
        <v>12409</v>
      </c>
      <c r="C12" s="120">
        <v>4.4165852566126701E-91</v>
      </c>
      <c r="D12" s="119">
        <v>0.76085113759327305</v>
      </c>
      <c r="E12" s="119">
        <v>0.39400000000000002</v>
      </c>
      <c r="F12" s="119">
        <v>0.17299999999999999</v>
      </c>
      <c r="G12" s="120">
        <v>8.1512497496043509E-87</v>
      </c>
      <c r="H12" s="119">
        <f t="shared" si="0"/>
        <v>0.35745011869677878</v>
      </c>
      <c r="I12" s="119">
        <f t="shared" si="1"/>
        <v>0.22100000000000003</v>
      </c>
      <c r="J12" s="119">
        <v>2.140096963</v>
      </c>
      <c r="K12" s="119">
        <f t="shared" si="2"/>
        <v>2.2774566473988442</v>
      </c>
    </row>
    <row r="13" spans="1:11" x14ac:dyDescent="0.2">
      <c r="A13" s="122" t="s">
        <v>13118</v>
      </c>
      <c r="B13" s="121" t="s">
        <v>11077</v>
      </c>
      <c r="C13" s="120">
        <v>8.0617891624150696E-38</v>
      </c>
      <c r="D13" s="119">
        <v>0.53857353109148098</v>
      </c>
      <c r="E13" s="119">
        <v>0.254</v>
      </c>
      <c r="F13" s="119">
        <v>0.113</v>
      </c>
      <c r="G13" s="120">
        <v>1.48788380781533E-33</v>
      </c>
      <c r="H13" s="119">
        <f t="shared" si="0"/>
        <v>0.35175527313651833</v>
      </c>
      <c r="I13" s="119">
        <f t="shared" si="1"/>
        <v>0.14100000000000001</v>
      </c>
      <c r="J13" s="119">
        <v>1.7135607770000001</v>
      </c>
      <c r="K13" s="119">
        <f t="shared" si="2"/>
        <v>2.247787610619469</v>
      </c>
    </row>
    <row r="14" spans="1:11" x14ac:dyDescent="0.2">
      <c r="A14" s="122" t="s">
        <v>13118</v>
      </c>
      <c r="B14" s="125" t="s">
        <v>12088</v>
      </c>
      <c r="C14" s="124">
        <v>4.9603383111959003E-63</v>
      </c>
      <c r="D14" s="123">
        <v>0.69068031667829299</v>
      </c>
      <c r="E14" s="123">
        <v>0.41899999999999998</v>
      </c>
      <c r="F14" s="123">
        <v>0.189</v>
      </c>
      <c r="G14" s="124">
        <v>9.1548003871431604E-59</v>
      </c>
      <c r="H14" s="123">
        <f t="shared" si="0"/>
        <v>0.34575221879305112</v>
      </c>
      <c r="I14" s="123">
        <f t="shared" si="1"/>
        <v>0.22999999999999998</v>
      </c>
      <c r="J14" s="119">
        <v>1.9950723530000001</v>
      </c>
      <c r="K14" s="119">
        <f t="shared" si="2"/>
        <v>2.2169312169312168</v>
      </c>
    </row>
    <row r="15" spans="1:11" x14ac:dyDescent="0.2">
      <c r="A15" s="122" t="s">
        <v>13118</v>
      </c>
      <c r="B15" s="121" t="s">
        <v>12133</v>
      </c>
      <c r="C15" s="120">
        <v>1.5554062369273199E-64</v>
      </c>
      <c r="D15" s="119">
        <v>0.83432543455085395</v>
      </c>
      <c r="E15" s="119">
        <v>0.28499999999999998</v>
      </c>
      <c r="F15" s="119">
        <v>0.13600000000000001</v>
      </c>
      <c r="G15" s="120">
        <v>2.8706577508730601E-60</v>
      </c>
      <c r="H15" s="119">
        <f t="shared" si="0"/>
        <v>0.32130595163829262</v>
      </c>
      <c r="I15" s="119">
        <f t="shared" si="1"/>
        <v>0.14899999999999997</v>
      </c>
      <c r="J15" s="119">
        <v>2.303259825</v>
      </c>
      <c r="K15" s="119">
        <f t="shared" si="2"/>
        <v>2.0955882352941173</v>
      </c>
    </row>
    <row r="16" spans="1:11" x14ac:dyDescent="0.2">
      <c r="A16" s="122" t="s">
        <v>13118</v>
      </c>
      <c r="B16" s="121" t="s">
        <v>11722</v>
      </c>
      <c r="C16" s="120">
        <v>5.3886590683832198E-35</v>
      </c>
      <c r="D16" s="119">
        <v>0.41049495163573302</v>
      </c>
      <c r="E16" s="119">
        <v>0.187</v>
      </c>
      <c r="F16" s="119">
        <v>0.09</v>
      </c>
      <c r="G16" s="120">
        <v>9.9453091766080699E-31</v>
      </c>
      <c r="H16" s="119">
        <f t="shared" si="0"/>
        <v>0.31759909709717415</v>
      </c>
      <c r="I16" s="119">
        <f t="shared" si="1"/>
        <v>9.7000000000000003E-2</v>
      </c>
      <c r="J16" s="119">
        <v>1.5075637719999999</v>
      </c>
      <c r="K16" s="119">
        <f t="shared" si="2"/>
        <v>2.0777777777777779</v>
      </c>
    </row>
    <row r="17" spans="1:11" x14ac:dyDescent="0.2">
      <c r="A17" s="122" t="s">
        <v>13118</v>
      </c>
      <c r="B17" s="121" t="s">
        <v>11239</v>
      </c>
      <c r="C17" s="120">
        <v>1.0887446727275201E-45</v>
      </c>
      <c r="D17" s="119">
        <v>0.50922558490754999</v>
      </c>
      <c r="E17" s="119">
        <v>0.246</v>
      </c>
      <c r="F17" s="119">
        <v>0.121</v>
      </c>
      <c r="G17" s="120">
        <v>2.00938716798591E-41</v>
      </c>
      <c r="H17" s="119">
        <f t="shared" si="0"/>
        <v>0.30814973678692903</v>
      </c>
      <c r="I17" s="119">
        <f t="shared" si="1"/>
        <v>0.125</v>
      </c>
      <c r="J17" s="119">
        <v>1.6640020680000001</v>
      </c>
      <c r="K17" s="119">
        <f t="shared" si="2"/>
        <v>2.0330578512396693</v>
      </c>
    </row>
    <row r="18" spans="1:11" x14ac:dyDescent="0.2">
      <c r="A18" s="122" t="s">
        <v>13118</v>
      </c>
      <c r="B18" s="121" t="s">
        <v>12406</v>
      </c>
      <c r="C18" s="120">
        <v>9.1843653897352702E-71</v>
      </c>
      <c r="D18" s="119">
        <v>0.67874721996564102</v>
      </c>
      <c r="E18" s="119">
        <v>0.375</v>
      </c>
      <c r="F18" s="119">
        <v>0.185</v>
      </c>
      <c r="G18" s="120">
        <v>1.69506647632954E-66</v>
      </c>
      <c r="H18" s="119">
        <f t="shared" si="0"/>
        <v>0.30685953932470511</v>
      </c>
      <c r="I18" s="119">
        <f t="shared" si="1"/>
        <v>0.19</v>
      </c>
      <c r="J18" s="119">
        <v>1.971406446</v>
      </c>
      <c r="K18" s="119">
        <f t="shared" si="2"/>
        <v>2.0270270270270272</v>
      </c>
    </row>
    <row r="19" spans="1:11" x14ac:dyDescent="0.2">
      <c r="A19" s="122" t="s">
        <v>13118</v>
      </c>
      <c r="B19" s="121" t="s">
        <v>11817</v>
      </c>
      <c r="C19" s="120">
        <v>1.01314604000793E-150</v>
      </c>
      <c r="D19" s="119">
        <v>1.1985729785486099</v>
      </c>
      <c r="E19" s="119">
        <v>0.63</v>
      </c>
      <c r="F19" s="119">
        <v>0.313</v>
      </c>
      <c r="G19" s="120">
        <v>1.86986233143864E-146</v>
      </c>
      <c r="H19" s="119">
        <f t="shared" si="0"/>
        <v>0.30379621190713324</v>
      </c>
      <c r="I19" s="119">
        <f t="shared" si="1"/>
        <v>0.317</v>
      </c>
      <c r="J19" s="119">
        <v>3.3153824240000001</v>
      </c>
      <c r="K19" s="119">
        <f t="shared" si="2"/>
        <v>2.0127795527156551</v>
      </c>
    </row>
    <row r="20" spans="1:11" x14ac:dyDescent="0.2">
      <c r="A20" s="122" t="s">
        <v>13118</v>
      </c>
      <c r="B20" s="121" t="s">
        <v>12441</v>
      </c>
      <c r="C20" s="120">
        <v>9.0259146896964105E-38</v>
      </c>
      <c r="D20" s="119">
        <v>0.58362888750997299</v>
      </c>
      <c r="E20" s="119">
        <v>0.27500000000000002</v>
      </c>
      <c r="F20" s="119">
        <v>0.13800000000000001</v>
      </c>
      <c r="G20" s="120">
        <v>1.6658228151303702E-33</v>
      </c>
      <c r="H20" s="119">
        <f t="shared" si="0"/>
        <v>0.29945360742902616</v>
      </c>
      <c r="I20" s="119">
        <f t="shared" si="1"/>
        <v>0.13700000000000001</v>
      </c>
      <c r="J20" s="119">
        <v>1.792531538</v>
      </c>
      <c r="K20" s="119">
        <f t="shared" si="2"/>
        <v>1.9927536231884058</v>
      </c>
    </row>
    <row r="21" spans="1:11" x14ac:dyDescent="0.2">
      <c r="A21" s="122" t="s">
        <v>13118</v>
      </c>
      <c r="B21" s="121" t="s">
        <v>11643</v>
      </c>
      <c r="C21" s="120">
        <v>3.8756852442226197E-58</v>
      </c>
      <c r="D21" s="119">
        <v>0.69103080922201898</v>
      </c>
      <c r="E21" s="119">
        <v>0.35399999999999998</v>
      </c>
      <c r="F21" s="119">
        <v>0.18</v>
      </c>
      <c r="G21" s="120">
        <v>7.1529646867372795E-54</v>
      </c>
      <c r="H21" s="119">
        <f t="shared" si="0"/>
        <v>0.29373075692248174</v>
      </c>
      <c r="I21" s="119">
        <f t="shared" si="1"/>
        <v>0.17399999999999999</v>
      </c>
      <c r="J21" s="119">
        <v>1.995771733</v>
      </c>
      <c r="K21" s="119">
        <f t="shared" si="2"/>
        <v>1.9666666666666666</v>
      </c>
    </row>
    <row r="22" spans="1:11" x14ac:dyDescent="0.2">
      <c r="A22" s="122" t="s">
        <v>13118</v>
      </c>
      <c r="B22" s="125" t="s">
        <v>11525</v>
      </c>
      <c r="C22" s="124">
        <v>1.1386593485345999E-114</v>
      </c>
      <c r="D22" s="123">
        <v>0.91581265536397105</v>
      </c>
      <c r="E22" s="123">
        <v>0.70199999999999996</v>
      </c>
      <c r="F22" s="123">
        <v>0.36099999999999999</v>
      </c>
      <c r="G22" s="124">
        <v>2.1015096936554499E-110</v>
      </c>
      <c r="H22" s="123">
        <f t="shared" si="0"/>
        <v>0.28882991022414733</v>
      </c>
      <c r="I22" s="123">
        <f t="shared" si="1"/>
        <v>0.34099999999999997</v>
      </c>
      <c r="J22" s="119">
        <v>2.4988050940000002</v>
      </c>
      <c r="K22" s="119">
        <f t="shared" si="2"/>
        <v>1.9445983379501384</v>
      </c>
    </row>
    <row r="23" spans="1:11" x14ac:dyDescent="0.2">
      <c r="A23" s="122" t="s">
        <v>13118</v>
      </c>
      <c r="B23" s="125" t="s">
        <v>10674</v>
      </c>
      <c r="C23" s="124">
        <v>1.6658427478704301E-160</v>
      </c>
      <c r="D23" s="123">
        <v>1.06848898288687</v>
      </c>
      <c r="E23" s="123">
        <v>0.624</v>
      </c>
      <c r="F23" s="123">
        <v>0.32700000000000001</v>
      </c>
      <c r="G23" s="124">
        <v>3.07447937546967E-156</v>
      </c>
      <c r="H23" s="123">
        <f t="shared" si="0"/>
        <v>0.28063683702213787</v>
      </c>
      <c r="I23" s="123">
        <f t="shared" si="1"/>
        <v>0.29699999999999999</v>
      </c>
      <c r="J23" s="119">
        <v>2.9109776379999999</v>
      </c>
      <c r="K23" s="119">
        <f t="shared" si="2"/>
        <v>1.9082568807339448</v>
      </c>
    </row>
    <row r="24" spans="1:11" x14ac:dyDescent="0.2">
      <c r="A24" s="122" t="s">
        <v>13118</v>
      </c>
      <c r="B24" s="125" t="s">
        <v>12216</v>
      </c>
      <c r="C24" s="124">
        <v>7.9316574446513304E-117</v>
      </c>
      <c r="D24" s="123">
        <v>1.1097353322462999</v>
      </c>
      <c r="E24" s="123">
        <v>0.61499999999999999</v>
      </c>
      <c r="F24" s="123">
        <v>0.32500000000000001</v>
      </c>
      <c r="G24" s="124">
        <v>1.4638666979848499E-112</v>
      </c>
      <c r="H24" s="123">
        <f t="shared" si="0"/>
        <v>0.27699175479654237</v>
      </c>
      <c r="I24" s="123">
        <f t="shared" si="1"/>
        <v>0.28999999999999998</v>
      </c>
      <c r="J24" s="119">
        <v>3.0335554039999999</v>
      </c>
      <c r="K24" s="119">
        <f t="shared" si="2"/>
        <v>1.8923076923076922</v>
      </c>
    </row>
    <row r="25" spans="1:11" x14ac:dyDescent="0.2">
      <c r="A25" s="122" t="s">
        <v>13118</v>
      </c>
      <c r="B25" s="121" t="s">
        <v>11771</v>
      </c>
      <c r="C25" s="120">
        <v>2.6112970395982501E-36</v>
      </c>
      <c r="D25" s="119">
        <v>0.469143404231112</v>
      </c>
      <c r="E25" s="119">
        <v>0.23400000000000001</v>
      </c>
      <c r="F25" s="119">
        <v>0.125</v>
      </c>
      <c r="G25" s="120">
        <v>4.8194098162825199E-32</v>
      </c>
      <c r="H25" s="119">
        <f t="shared" si="0"/>
        <v>0.27230584440208644</v>
      </c>
      <c r="I25" s="119">
        <f t="shared" si="1"/>
        <v>0.10900000000000001</v>
      </c>
      <c r="J25" s="119">
        <v>1.5986242319999999</v>
      </c>
      <c r="K25" s="119">
        <f t="shared" si="2"/>
        <v>1.8720000000000001</v>
      </c>
    </row>
    <row r="26" spans="1:11" x14ac:dyDescent="0.2">
      <c r="A26" s="122" t="s">
        <v>13118</v>
      </c>
      <c r="B26" s="121" t="s">
        <v>12439</v>
      </c>
      <c r="C26" s="120">
        <v>1.5457505646494201E-45</v>
      </c>
      <c r="D26" s="119">
        <v>0.51278846876445305</v>
      </c>
      <c r="E26" s="119">
        <v>0.29099999999999998</v>
      </c>
      <c r="F26" s="119">
        <v>0.158</v>
      </c>
      <c r="G26" s="120">
        <v>2.8528372421169701E-41</v>
      </c>
      <c r="H26" s="119">
        <f t="shared" si="0"/>
        <v>0.26523590203148462</v>
      </c>
      <c r="I26" s="119">
        <f t="shared" si="1"/>
        <v>0.13299999999999998</v>
      </c>
      <c r="J26" s="119">
        <v>1.669941288</v>
      </c>
      <c r="K26" s="119">
        <f t="shared" si="2"/>
        <v>1.841772151898734</v>
      </c>
    </row>
    <row r="27" spans="1:11" x14ac:dyDescent="0.2">
      <c r="A27" s="122" t="s">
        <v>13118</v>
      </c>
      <c r="B27" s="125" t="s">
        <v>12457</v>
      </c>
      <c r="C27" s="124">
        <v>3.4544660872387101E-93</v>
      </c>
      <c r="D27" s="123">
        <v>0.71177243574377702</v>
      </c>
      <c r="E27" s="123">
        <v>0.41099999999999998</v>
      </c>
      <c r="F27" s="123">
        <v>0.224</v>
      </c>
      <c r="G27" s="124">
        <v>6.3755626106077597E-89</v>
      </c>
      <c r="H27" s="123">
        <f t="shared" si="0"/>
        <v>0.26359380354190637</v>
      </c>
      <c r="I27" s="123">
        <f t="shared" si="1"/>
        <v>0.18699999999999997</v>
      </c>
      <c r="J27" s="119">
        <v>2.0375995740000001</v>
      </c>
      <c r="K27" s="119">
        <f t="shared" si="2"/>
        <v>1.8348214285714284</v>
      </c>
    </row>
    <row r="28" spans="1:11" x14ac:dyDescent="0.2">
      <c r="A28" s="122" t="s">
        <v>13118</v>
      </c>
      <c r="B28" s="121" t="s">
        <v>11517</v>
      </c>
      <c r="C28" s="120">
        <v>8.7850648950078504E-102</v>
      </c>
      <c r="D28" s="119">
        <v>0.696405092879954</v>
      </c>
      <c r="E28" s="119">
        <v>0.69499999999999995</v>
      </c>
      <c r="F28" s="119">
        <v>0.38500000000000001</v>
      </c>
      <c r="G28" s="120">
        <v>1.6213715770226499E-97</v>
      </c>
      <c r="H28" s="119">
        <f t="shared" si="0"/>
        <v>0.25652407508161318</v>
      </c>
      <c r="I28" s="119">
        <f t="shared" si="1"/>
        <v>0.30999999999999994</v>
      </c>
      <c r="J28" s="119">
        <v>2.00652645</v>
      </c>
      <c r="K28" s="119">
        <f t="shared" si="2"/>
        <v>1.805194805194805</v>
      </c>
    </row>
    <row r="29" spans="1:11" x14ac:dyDescent="0.2">
      <c r="A29" s="122" t="s">
        <v>13118</v>
      </c>
      <c r="B29" s="125" t="s">
        <v>11140</v>
      </c>
      <c r="C29" s="124">
        <v>4.8031421367846302E-90</v>
      </c>
      <c r="D29" s="123">
        <v>1.18901171817221</v>
      </c>
      <c r="E29" s="123">
        <v>0.44500000000000001</v>
      </c>
      <c r="F29" s="123">
        <v>0.25600000000000001</v>
      </c>
      <c r="G29" s="124">
        <v>8.8646791276497198E-86</v>
      </c>
      <c r="H29" s="123">
        <f t="shared" si="0"/>
        <v>0.24012004566908202</v>
      </c>
      <c r="I29" s="123">
        <f t="shared" si="1"/>
        <v>0.189</v>
      </c>
      <c r="J29" s="119">
        <v>3.2838342489999999</v>
      </c>
      <c r="K29" s="119">
        <f t="shared" si="2"/>
        <v>1.73828125</v>
      </c>
    </row>
    <row r="30" spans="1:11" x14ac:dyDescent="0.2">
      <c r="A30" s="122" t="s">
        <v>13118</v>
      </c>
      <c r="B30" s="121" t="s">
        <v>10592</v>
      </c>
      <c r="C30" s="120">
        <v>1.3639072092218001E-65</v>
      </c>
      <c r="D30" s="119">
        <v>0.568103760535702</v>
      </c>
      <c r="E30" s="119">
        <v>0.33900000000000002</v>
      </c>
      <c r="F30" s="119">
        <v>0.19700000000000001</v>
      </c>
      <c r="G30" s="120">
        <v>2.51722714533975E-61</v>
      </c>
      <c r="H30" s="119">
        <f t="shared" si="0"/>
        <v>0.23573347204148923</v>
      </c>
      <c r="I30" s="119">
        <f t="shared" si="1"/>
        <v>0.14200000000000002</v>
      </c>
      <c r="J30" s="119">
        <v>1.764917171</v>
      </c>
      <c r="K30" s="119">
        <f t="shared" si="2"/>
        <v>1.7208121827411167</v>
      </c>
    </row>
    <row r="31" spans="1:11" x14ac:dyDescent="0.2">
      <c r="A31" s="122" t="s">
        <v>13118</v>
      </c>
      <c r="B31" s="121" t="s">
        <v>10214</v>
      </c>
      <c r="C31" s="120">
        <v>6.9425071894207301E-33</v>
      </c>
      <c r="D31" s="119">
        <v>0.61141880521634095</v>
      </c>
      <c r="E31" s="119">
        <v>0.36199999999999999</v>
      </c>
      <c r="F31" s="119">
        <v>0.21099999999999999</v>
      </c>
      <c r="G31" s="120">
        <v>1.2813091268794899E-28</v>
      </c>
      <c r="H31" s="119">
        <f t="shared" si="0"/>
        <v>0.23442611523547302</v>
      </c>
      <c r="I31" s="119">
        <f t="shared" si="1"/>
        <v>0.151</v>
      </c>
      <c r="J31" s="119">
        <v>1.843044466</v>
      </c>
      <c r="K31" s="119">
        <f t="shared" si="2"/>
        <v>1.7156398104265402</v>
      </c>
    </row>
    <row r="32" spans="1:11" x14ac:dyDescent="0.2">
      <c r="A32" s="122" t="s">
        <v>13118</v>
      </c>
      <c r="B32" s="121" t="s">
        <v>11746</v>
      </c>
      <c r="C32" s="120">
        <v>1.2050188488673199E-67</v>
      </c>
      <c r="D32" s="119">
        <v>0.62679527903312604</v>
      </c>
      <c r="E32" s="119">
        <v>0.45500000000000002</v>
      </c>
      <c r="F32" s="119">
        <v>0.26900000000000002</v>
      </c>
      <c r="G32" s="120">
        <v>2.22398278746952E-63</v>
      </c>
      <c r="H32" s="119">
        <f t="shared" si="0"/>
        <v>0.22825911665470441</v>
      </c>
      <c r="I32" s="119">
        <f t="shared" si="1"/>
        <v>0.186</v>
      </c>
      <c r="J32" s="119">
        <v>1.871602993</v>
      </c>
      <c r="K32" s="119">
        <f t="shared" si="2"/>
        <v>1.6914498141263941</v>
      </c>
    </row>
    <row r="33" spans="1:11" x14ac:dyDescent="0.2">
      <c r="A33" s="122" t="s">
        <v>13118</v>
      </c>
      <c r="B33" s="121" t="s">
        <v>12442</v>
      </c>
      <c r="C33" s="120">
        <v>2.8040620809742101E-31</v>
      </c>
      <c r="D33" s="119">
        <v>0.44757153966394198</v>
      </c>
      <c r="E33" s="119">
        <v>0.28899999999999998</v>
      </c>
      <c r="F33" s="119">
        <v>0.17100000000000001</v>
      </c>
      <c r="G33" s="120">
        <v>5.175176976646E-27</v>
      </c>
      <c r="H33" s="119">
        <f t="shared" si="0"/>
        <v>0.22790173236439398</v>
      </c>
      <c r="I33" s="119">
        <f t="shared" si="1"/>
        <v>0.11799999999999997</v>
      </c>
      <c r="J33" s="119">
        <v>1.5645082219999999</v>
      </c>
      <c r="K33" s="119">
        <f t="shared" si="2"/>
        <v>1.6900584795321636</v>
      </c>
    </row>
    <row r="34" spans="1:11" x14ac:dyDescent="0.2">
      <c r="A34" s="122" t="s">
        <v>13118</v>
      </c>
      <c r="B34" s="121" t="s">
        <v>11227</v>
      </c>
      <c r="C34" s="120">
        <v>1.42670384357384E-77</v>
      </c>
      <c r="D34" s="119">
        <v>0.68064701417558604</v>
      </c>
      <c r="E34" s="119">
        <v>0.60599999999999998</v>
      </c>
      <c r="F34" s="119">
        <v>0.36299999999999999</v>
      </c>
      <c r="G34" s="120">
        <v>2.6331246136998801E-73</v>
      </c>
      <c r="H34" s="119">
        <f t="shared" si="0"/>
        <v>0.22256599913017369</v>
      </c>
      <c r="I34" s="119">
        <f t="shared" si="1"/>
        <v>0.24299999999999999</v>
      </c>
      <c r="J34" s="119">
        <v>1.9751552720000001</v>
      </c>
      <c r="K34" s="119">
        <f t="shared" si="2"/>
        <v>1.6694214876033058</v>
      </c>
    </row>
    <row r="35" spans="1:11" x14ac:dyDescent="0.2">
      <c r="A35" s="122" t="s">
        <v>13118</v>
      </c>
      <c r="B35" s="121" t="s">
        <v>12408</v>
      </c>
      <c r="C35" s="120">
        <v>8.9642572811441597E-54</v>
      </c>
      <c r="D35" s="119">
        <v>0.62931407494736102</v>
      </c>
      <c r="E35" s="119">
        <v>0.28499999999999998</v>
      </c>
      <c r="F35" s="119">
        <v>0.17299999999999999</v>
      </c>
      <c r="G35" s="120">
        <v>1.65444332380797E-49</v>
      </c>
      <c r="H35" s="119">
        <f t="shared" si="0"/>
        <v>0.21679875687971475</v>
      </c>
      <c r="I35" s="119">
        <f t="shared" si="1"/>
        <v>0.11199999999999999</v>
      </c>
      <c r="J35" s="119">
        <v>1.876323121</v>
      </c>
      <c r="K35" s="119">
        <f t="shared" si="2"/>
        <v>1.6473988439306357</v>
      </c>
    </row>
    <row r="36" spans="1:11" x14ac:dyDescent="0.2">
      <c r="A36" s="122" t="s">
        <v>13118</v>
      </c>
      <c r="B36" s="121" t="s">
        <v>11770</v>
      </c>
      <c r="C36" s="120">
        <v>3.0600547946984402E-157</v>
      </c>
      <c r="D36" s="119">
        <v>0.60006534289504099</v>
      </c>
      <c r="E36" s="119">
        <v>0.93899999999999995</v>
      </c>
      <c r="F36" s="119">
        <v>0.57499999999999996</v>
      </c>
      <c r="G36" s="120">
        <v>5.6476371290954296E-153</v>
      </c>
      <c r="H36" s="119">
        <f t="shared" si="0"/>
        <v>0.21299774757648043</v>
      </c>
      <c r="I36" s="119">
        <f t="shared" si="1"/>
        <v>0.36399999999999999</v>
      </c>
      <c r="J36" s="119">
        <v>1.8222378669999999</v>
      </c>
      <c r="K36" s="119">
        <f t="shared" si="2"/>
        <v>1.6330434782608696</v>
      </c>
    </row>
    <row r="37" spans="1:11" x14ac:dyDescent="0.2">
      <c r="A37" s="122" t="s">
        <v>13118</v>
      </c>
      <c r="B37" s="121" t="s">
        <v>12121</v>
      </c>
      <c r="C37" s="120">
        <v>8.4102204294269297E-137</v>
      </c>
      <c r="D37" s="119">
        <v>1.0025911708115101</v>
      </c>
      <c r="E37" s="119">
        <v>0.53700000000000003</v>
      </c>
      <c r="F37" s="119">
        <v>0.33300000000000002</v>
      </c>
      <c r="G37" s="120">
        <v>1.55219028245503E-132</v>
      </c>
      <c r="H37" s="119">
        <f t="shared" si="0"/>
        <v>0.20753005219323573</v>
      </c>
      <c r="I37" s="119">
        <f t="shared" si="1"/>
        <v>0.20400000000000001</v>
      </c>
      <c r="J37" s="119">
        <v>2.7253344940000002</v>
      </c>
      <c r="K37" s="119">
        <f t="shared" si="2"/>
        <v>1.6126126126126126</v>
      </c>
    </row>
    <row r="38" spans="1:11" x14ac:dyDescent="0.2">
      <c r="A38" s="122" t="s">
        <v>13118</v>
      </c>
      <c r="B38" s="121" t="s">
        <v>12450</v>
      </c>
      <c r="C38" s="120">
        <v>1.9084796331248499E-72</v>
      </c>
      <c r="D38" s="119">
        <v>0.59078460635472796</v>
      </c>
      <c r="E38" s="119">
        <v>0.44800000000000001</v>
      </c>
      <c r="F38" s="119">
        <v>0.27800000000000002</v>
      </c>
      <c r="G38" s="120">
        <v>3.5222900108952199E-68</v>
      </c>
      <c r="H38" s="119">
        <f t="shared" si="0"/>
        <v>0.20723321808006773</v>
      </c>
      <c r="I38" s="119">
        <f t="shared" si="1"/>
        <v>0.16999999999999998</v>
      </c>
      <c r="J38" s="119">
        <v>1.805404392</v>
      </c>
      <c r="K38" s="119">
        <f t="shared" si="2"/>
        <v>1.6115107913669064</v>
      </c>
    </row>
    <row r="39" spans="1:11" x14ac:dyDescent="0.2">
      <c r="A39" s="122" t="s">
        <v>13118</v>
      </c>
      <c r="B39" s="121" t="s">
        <v>11381</v>
      </c>
      <c r="C39" s="120">
        <v>2.1693681547457401E-190</v>
      </c>
      <c r="D39" s="119">
        <v>1.3438609730179401</v>
      </c>
      <c r="E39" s="119">
        <v>0.82899999999999996</v>
      </c>
      <c r="F39" s="119">
        <v>0.51800000000000002</v>
      </c>
      <c r="G39" s="120">
        <v>4.0037858663987499E-186</v>
      </c>
      <c r="H39" s="119">
        <f t="shared" si="0"/>
        <v>0.20422477080504048</v>
      </c>
      <c r="I39" s="119">
        <f t="shared" si="1"/>
        <v>0.31099999999999994</v>
      </c>
      <c r="J39" s="119">
        <v>3.8338172309999998</v>
      </c>
      <c r="K39" s="119">
        <f t="shared" si="2"/>
        <v>1.6003861003861002</v>
      </c>
    </row>
    <row r="40" spans="1:11" x14ac:dyDescent="0.2">
      <c r="A40" s="122" t="s">
        <v>13118</v>
      </c>
      <c r="B40" s="121" t="s">
        <v>11279</v>
      </c>
      <c r="C40" s="120">
        <v>4.8665995318694302E-106</v>
      </c>
      <c r="D40" s="119">
        <v>0.74160180087809402</v>
      </c>
      <c r="E40" s="119">
        <v>0.80300000000000005</v>
      </c>
      <c r="F40" s="119">
        <v>0.51100000000000001</v>
      </c>
      <c r="G40" s="120">
        <v>8.9817960960182099E-102</v>
      </c>
      <c r="H40" s="119">
        <f t="shared" si="0"/>
        <v>0.19629464514396819</v>
      </c>
      <c r="I40" s="119">
        <f t="shared" si="1"/>
        <v>0.29200000000000004</v>
      </c>
      <c r="J40" s="119">
        <v>2.099295476</v>
      </c>
      <c r="K40" s="119">
        <f t="shared" si="2"/>
        <v>1.5714285714285714</v>
      </c>
    </row>
    <row r="41" spans="1:11" x14ac:dyDescent="0.2">
      <c r="A41" s="122" t="s">
        <v>13118</v>
      </c>
      <c r="B41" s="121" t="s">
        <v>12465</v>
      </c>
      <c r="C41" s="120">
        <v>6.2824172348168905E-81</v>
      </c>
      <c r="D41" s="119">
        <v>0.67022966875627299</v>
      </c>
      <c r="E41" s="119">
        <v>0.47</v>
      </c>
      <c r="F41" s="119">
        <v>0.30299999999999999</v>
      </c>
      <c r="G41" s="120">
        <v>1.1594829248578101E-76</v>
      </c>
      <c r="H41" s="119">
        <f t="shared" si="0"/>
        <v>0.19065522943341243</v>
      </c>
      <c r="I41" s="119">
        <f t="shared" si="1"/>
        <v>0.16699999999999998</v>
      </c>
      <c r="J41" s="119">
        <v>1.954686199</v>
      </c>
      <c r="K41" s="119">
        <f t="shared" si="2"/>
        <v>1.5511551155115511</v>
      </c>
    </row>
    <row r="42" spans="1:11" x14ac:dyDescent="0.2">
      <c r="A42" s="122" t="s">
        <v>13118</v>
      </c>
      <c r="B42" s="121" t="s">
        <v>12124</v>
      </c>
      <c r="C42" s="120">
        <v>4.8018762901028896E-22</v>
      </c>
      <c r="D42" s="119">
        <v>0.433673829062935</v>
      </c>
      <c r="E42" s="119">
        <v>0.182</v>
      </c>
      <c r="F42" s="119">
        <v>0.11799999999999999</v>
      </c>
      <c r="G42" s="120">
        <v>8.8623428810139003E-18</v>
      </c>
      <c r="H42" s="119">
        <f t="shared" si="0"/>
        <v>0.18818938067894944</v>
      </c>
      <c r="I42" s="119">
        <f t="shared" si="1"/>
        <v>6.4000000000000001E-2</v>
      </c>
      <c r="J42" s="119">
        <v>1.5429155320000001</v>
      </c>
      <c r="K42" s="119">
        <f t="shared" si="2"/>
        <v>1.5423728813559323</v>
      </c>
    </row>
    <row r="43" spans="1:11" x14ac:dyDescent="0.2">
      <c r="A43" s="122" t="s">
        <v>13118</v>
      </c>
      <c r="B43" s="121" t="s">
        <v>11457</v>
      </c>
      <c r="C43" s="120">
        <v>6.5904933725546199E-47</v>
      </c>
      <c r="D43" s="119">
        <v>0.50493672084463803</v>
      </c>
      <c r="E43" s="119">
        <v>0.36799999999999999</v>
      </c>
      <c r="F43" s="119">
        <v>0.23899999999999999</v>
      </c>
      <c r="G43" s="120">
        <v>1.21634145683868E-42</v>
      </c>
      <c r="H43" s="119">
        <f t="shared" si="0"/>
        <v>0.18744991772537997</v>
      </c>
      <c r="I43" s="119">
        <f t="shared" si="1"/>
        <v>0.129</v>
      </c>
      <c r="J43" s="119">
        <v>1.6568806709999999</v>
      </c>
      <c r="K43" s="119">
        <f t="shared" si="2"/>
        <v>1.5397489539748954</v>
      </c>
    </row>
    <row r="44" spans="1:11" x14ac:dyDescent="0.2">
      <c r="A44" s="122" t="s">
        <v>13118</v>
      </c>
      <c r="B44" s="121" t="s">
        <v>12112</v>
      </c>
      <c r="C44" s="120">
        <v>2.9398857958975001E-37</v>
      </c>
      <c r="D44" s="119">
        <v>0.41072355521832898</v>
      </c>
      <c r="E44" s="119">
        <v>0.16900000000000001</v>
      </c>
      <c r="F44" s="119">
        <v>0.11</v>
      </c>
      <c r="G44" s="120">
        <v>5.4258532249084202E-33</v>
      </c>
      <c r="H44" s="119">
        <f t="shared" si="0"/>
        <v>0.1864940194554485</v>
      </c>
      <c r="I44" s="119">
        <f t="shared" si="1"/>
        <v>5.9000000000000011E-2</v>
      </c>
      <c r="J44" s="119">
        <v>1.5079084460000001</v>
      </c>
      <c r="K44" s="119">
        <f t="shared" si="2"/>
        <v>1.5363636363636364</v>
      </c>
    </row>
    <row r="45" spans="1:11" x14ac:dyDescent="0.2">
      <c r="A45" s="122" t="s">
        <v>13118</v>
      </c>
      <c r="B45" s="121" t="s">
        <v>12300</v>
      </c>
      <c r="C45" s="120">
        <v>4.90441631184381E-42</v>
      </c>
      <c r="D45" s="119">
        <v>0.53239576505075104</v>
      </c>
      <c r="E45" s="119">
        <v>0.41899999999999998</v>
      </c>
      <c r="F45" s="119">
        <v>0.27300000000000002</v>
      </c>
      <c r="G45" s="120">
        <v>9.0515907451389404E-38</v>
      </c>
      <c r="H45" s="119">
        <f t="shared" si="0"/>
        <v>0.18605137592553925</v>
      </c>
      <c r="I45" s="119">
        <f t="shared" si="1"/>
        <v>0.14599999999999996</v>
      </c>
      <c r="J45" s="119">
        <v>1.7030074310000001</v>
      </c>
      <c r="K45" s="119">
        <f t="shared" si="2"/>
        <v>1.5347985347985347</v>
      </c>
    </row>
    <row r="46" spans="1:11" x14ac:dyDescent="0.2">
      <c r="A46" s="122" t="s">
        <v>13118</v>
      </c>
      <c r="B46" s="121" t="s">
        <v>10725</v>
      </c>
      <c r="C46" s="120">
        <v>2.29498595675383E-41</v>
      </c>
      <c r="D46" s="119">
        <v>0.55460527882274702</v>
      </c>
      <c r="E46" s="119">
        <v>0.38100000000000001</v>
      </c>
      <c r="F46" s="119">
        <v>0.252</v>
      </c>
      <c r="G46" s="120">
        <v>4.2356260817848702E-37</v>
      </c>
      <c r="H46" s="119">
        <f t="shared" si="0"/>
        <v>0.17952443489407519</v>
      </c>
      <c r="I46" s="119">
        <f t="shared" si="1"/>
        <v>0.129</v>
      </c>
      <c r="J46" s="119">
        <v>1.7412535389999999</v>
      </c>
      <c r="K46" s="119">
        <f t="shared" si="2"/>
        <v>1.5119047619047619</v>
      </c>
    </row>
    <row r="47" spans="1:11" x14ac:dyDescent="0.2">
      <c r="A47" s="122" t="s">
        <v>13118</v>
      </c>
      <c r="B47" s="121" t="s">
        <v>12177</v>
      </c>
      <c r="C47" s="120">
        <v>2.00277803352873E-64</v>
      </c>
      <c r="D47" s="119">
        <v>0.762965880440866</v>
      </c>
      <c r="E47" s="119">
        <v>0.28199999999999997</v>
      </c>
      <c r="F47" s="119">
        <v>0.187</v>
      </c>
      <c r="G47" s="120">
        <v>3.6963271386806298E-60</v>
      </c>
      <c r="H47" s="119">
        <f t="shared" si="0"/>
        <v>0.17840750178286208</v>
      </c>
      <c r="I47" s="119">
        <f t="shared" si="1"/>
        <v>9.4999999999999973E-2</v>
      </c>
      <c r="J47" s="119">
        <v>2.144627506</v>
      </c>
      <c r="K47" s="119">
        <f t="shared" si="2"/>
        <v>1.5080213903743314</v>
      </c>
    </row>
    <row r="48" spans="1:11" x14ac:dyDescent="0.2">
      <c r="A48" s="122" t="s">
        <v>13118</v>
      </c>
      <c r="B48" s="121" t="s">
        <v>11170</v>
      </c>
      <c r="C48" s="119">
        <v>0</v>
      </c>
      <c r="D48" s="119">
        <v>1.62417137515114</v>
      </c>
      <c r="E48" s="119">
        <v>0.97799999999999998</v>
      </c>
      <c r="F48" s="119">
        <v>0.65400000000000003</v>
      </c>
      <c r="G48" s="119">
        <v>0</v>
      </c>
      <c r="H48" s="119">
        <f t="shared" si="0"/>
        <v>0.17476110646333415</v>
      </c>
      <c r="I48" s="119">
        <f t="shared" si="1"/>
        <v>0.32399999999999995</v>
      </c>
      <c r="J48" s="119">
        <v>5.0742126760000001</v>
      </c>
      <c r="K48" s="119">
        <f t="shared" si="2"/>
        <v>1.4954128440366972</v>
      </c>
    </row>
    <row r="49" spans="1:11" x14ac:dyDescent="0.2">
      <c r="A49" s="122" t="s">
        <v>13118</v>
      </c>
      <c r="B49" s="121" t="s">
        <v>12480</v>
      </c>
      <c r="C49" s="120">
        <v>1.9498929836102801E-102</v>
      </c>
      <c r="D49" s="119">
        <v>0.77154816691765904</v>
      </c>
      <c r="E49" s="119">
        <v>0.51400000000000001</v>
      </c>
      <c r="F49" s="119">
        <v>0.34499999999999997</v>
      </c>
      <c r="G49" s="120">
        <v>3.5987224905511303E-98</v>
      </c>
      <c r="H49" s="119">
        <f t="shared" si="0"/>
        <v>0.17314402392200165</v>
      </c>
      <c r="I49" s="119">
        <f t="shared" si="1"/>
        <v>0.16900000000000004</v>
      </c>
      <c r="J49" s="119">
        <v>2.163112522</v>
      </c>
      <c r="K49" s="119">
        <f t="shared" si="2"/>
        <v>1.4898550724637682</v>
      </c>
    </row>
    <row r="50" spans="1:11" x14ac:dyDescent="0.2">
      <c r="A50" s="122" t="s">
        <v>13118</v>
      </c>
      <c r="B50" s="121" t="s">
        <v>12221</v>
      </c>
      <c r="C50" s="120">
        <v>1.8853065801739599E-169</v>
      </c>
      <c r="D50" s="119">
        <v>0.89491267978778599</v>
      </c>
      <c r="E50" s="119">
        <v>0.86399999999999999</v>
      </c>
      <c r="F50" s="119">
        <v>0.58399999999999996</v>
      </c>
      <c r="G50" s="120">
        <v>3.4795218243690498E-165</v>
      </c>
      <c r="H50" s="119">
        <f t="shared" si="0"/>
        <v>0.17010089536649384</v>
      </c>
      <c r="I50" s="119">
        <f t="shared" si="1"/>
        <v>0.28000000000000003</v>
      </c>
      <c r="J50" s="119">
        <v>2.4471220969999998</v>
      </c>
      <c r="K50" s="119">
        <f t="shared" si="2"/>
        <v>1.4794520547945207</v>
      </c>
    </row>
    <row r="51" spans="1:11" x14ac:dyDescent="0.2">
      <c r="A51" s="122" t="s">
        <v>13118</v>
      </c>
      <c r="B51" s="121" t="s">
        <v>12157</v>
      </c>
      <c r="C51" s="120">
        <v>9.1513692560969704E-38</v>
      </c>
      <c r="D51" s="119">
        <v>0.49404638815853502</v>
      </c>
      <c r="E51" s="119">
        <v>0.377</v>
      </c>
      <c r="F51" s="119">
        <v>0.255</v>
      </c>
      <c r="G51" s="120">
        <v>1.68897670990526E-33</v>
      </c>
      <c r="H51" s="119">
        <f t="shared" si="0"/>
        <v>0.16980116977183771</v>
      </c>
      <c r="I51" s="119">
        <f t="shared" si="1"/>
        <v>0.122</v>
      </c>
      <c r="J51" s="119">
        <v>1.638934586</v>
      </c>
      <c r="K51" s="119">
        <f t="shared" si="2"/>
        <v>1.4784313725490197</v>
      </c>
    </row>
    <row r="52" spans="1:11" x14ac:dyDescent="0.2">
      <c r="A52" s="122" t="s">
        <v>13118</v>
      </c>
      <c r="B52" s="121" t="s">
        <v>12454</v>
      </c>
      <c r="C52" s="120">
        <v>2.5708626308349001E-61</v>
      </c>
      <c r="D52" s="119">
        <v>0.668183829927817</v>
      </c>
      <c r="E52" s="119">
        <v>0.58499999999999996</v>
      </c>
      <c r="F52" s="119">
        <v>0.40200000000000002</v>
      </c>
      <c r="G52" s="120">
        <v>4.7447840714688798E-57</v>
      </c>
      <c r="H52" s="119">
        <f t="shared" si="0"/>
        <v>0.16292981299771034</v>
      </c>
      <c r="I52" s="119">
        <f t="shared" si="1"/>
        <v>0.18299999999999994</v>
      </c>
      <c r="J52" s="119">
        <v>1.950691314</v>
      </c>
      <c r="K52" s="119">
        <f t="shared" si="2"/>
        <v>1.4552238805970148</v>
      </c>
    </row>
    <row r="53" spans="1:11" x14ac:dyDescent="0.2">
      <c r="A53" s="122" t="s">
        <v>13118</v>
      </c>
      <c r="B53" s="121" t="s">
        <v>12470</v>
      </c>
      <c r="C53" s="120">
        <v>4.3741076826025403E-19</v>
      </c>
      <c r="D53" s="119">
        <v>0.43730375100008301</v>
      </c>
      <c r="E53" s="119">
        <v>0.16900000000000001</v>
      </c>
      <c r="F53" s="119">
        <v>0.11700000000000001</v>
      </c>
      <c r="G53" s="120">
        <v>8.0728531390112493E-15</v>
      </c>
      <c r="H53" s="119">
        <f t="shared" si="0"/>
        <v>0.15970084286751188</v>
      </c>
      <c r="I53" s="119">
        <f t="shared" si="1"/>
        <v>5.2000000000000005E-2</v>
      </c>
      <c r="J53" s="119">
        <v>1.548526372</v>
      </c>
      <c r="K53" s="119">
        <f t="shared" si="2"/>
        <v>1.4444444444444444</v>
      </c>
    </row>
    <row r="54" spans="1:11" x14ac:dyDescent="0.2">
      <c r="A54" s="122" t="s">
        <v>13118</v>
      </c>
      <c r="B54" s="121" t="s">
        <v>11463</v>
      </c>
      <c r="C54" s="120">
        <v>2.9270492819762601E-181</v>
      </c>
      <c r="D54" s="119">
        <v>1.2718895174332301</v>
      </c>
      <c r="E54" s="119">
        <v>0.68600000000000005</v>
      </c>
      <c r="F54" s="119">
        <v>0.47899999999999998</v>
      </c>
      <c r="G54" s="120">
        <v>5.4021621548153898E-177</v>
      </c>
      <c r="H54" s="119">
        <f t="shared" si="0"/>
        <v>0.1559886022921885</v>
      </c>
      <c r="I54" s="119">
        <f t="shared" si="1"/>
        <v>0.20700000000000007</v>
      </c>
      <c r="J54" s="119">
        <v>3.5675872160000002</v>
      </c>
      <c r="K54" s="119">
        <f t="shared" si="2"/>
        <v>1.4321503131524009</v>
      </c>
    </row>
    <row r="55" spans="1:11" x14ac:dyDescent="0.2">
      <c r="A55" s="122" t="s">
        <v>13118</v>
      </c>
      <c r="B55" s="121" t="s">
        <v>12485</v>
      </c>
      <c r="C55" s="120">
        <v>1.1297092310906399E-41</v>
      </c>
      <c r="D55" s="119">
        <v>0.41198001790570898</v>
      </c>
      <c r="E55" s="119">
        <v>0.26900000000000002</v>
      </c>
      <c r="F55" s="119">
        <v>0.191</v>
      </c>
      <c r="G55" s="120">
        <v>2.0849913569008901E-37</v>
      </c>
      <c r="H55" s="119">
        <f t="shared" si="0"/>
        <v>0.14871891275468047</v>
      </c>
      <c r="I55" s="119">
        <f t="shared" si="1"/>
        <v>7.8000000000000014E-2</v>
      </c>
      <c r="J55" s="119">
        <v>1.509804267</v>
      </c>
      <c r="K55" s="119">
        <f t="shared" si="2"/>
        <v>1.4083769633507854</v>
      </c>
    </row>
    <row r="56" spans="1:11" x14ac:dyDescent="0.2">
      <c r="A56" s="122" t="s">
        <v>13118</v>
      </c>
      <c r="B56" s="121" t="s">
        <v>12410</v>
      </c>
      <c r="C56" s="120">
        <v>7.7927494003793502E-95</v>
      </c>
      <c r="D56" s="119">
        <v>0.67932005418141905</v>
      </c>
      <c r="E56" s="119">
        <v>0.50800000000000001</v>
      </c>
      <c r="F56" s="119">
        <v>0.36199999999999999</v>
      </c>
      <c r="G56" s="120">
        <v>1.4382298293340099E-90</v>
      </c>
      <c r="H56" s="119">
        <f t="shared" si="0"/>
        <v>0.14715514175075353</v>
      </c>
      <c r="I56" s="119">
        <f t="shared" si="1"/>
        <v>0.14600000000000002</v>
      </c>
      <c r="J56" s="119">
        <v>1.9725360590000001</v>
      </c>
      <c r="K56" s="119">
        <f t="shared" si="2"/>
        <v>1.4033149171270718</v>
      </c>
    </row>
    <row r="57" spans="1:11" x14ac:dyDescent="0.2">
      <c r="A57" s="122" t="s">
        <v>13118</v>
      </c>
      <c r="B57" s="121" t="s">
        <v>12458</v>
      </c>
      <c r="C57" s="120">
        <v>8.7830997260763797E-67</v>
      </c>
      <c r="D57" s="119">
        <v>0.66189311513309601</v>
      </c>
      <c r="E57" s="119">
        <v>0.49</v>
      </c>
      <c r="F57" s="119">
        <v>0.35</v>
      </c>
      <c r="G57" s="120">
        <v>1.6210088854446599E-62</v>
      </c>
      <c r="H57" s="119">
        <f t="shared" si="0"/>
        <v>0.14612803567823807</v>
      </c>
      <c r="I57" s="119">
        <f t="shared" si="1"/>
        <v>0.14000000000000001</v>
      </c>
      <c r="J57" s="119">
        <v>1.938458588</v>
      </c>
      <c r="K57" s="119">
        <f t="shared" si="2"/>
        <v>1.4000000000000001</v>
      </c>
    </row>
    <row r="58" spans="1:11" x14ac:dyDescent="0.2">
      <c r="A58" s="122" t="s">
        <v>13118</v>
      </c>
      <c r="B58" s="121" t="s">
        <v>12130</v>
      </c>
      <c r="C58" s="120">
        <v>1.03972555815158E-103</v>
      </c>
      <c r="D58" s="119">
        <v>0.86145316371027802</v>
      </c>
      <c r="E58" s="119">
        <v>0.56799999999999995</v>
      </c>
      <c r="F58" s="119">
        <v>0.40600000000000003</v>
      </c>
      <c r="G58" s="120">
        <v>1.9189174901245598E-99</v>
      </c>
      <c r="H58" s="119">
        <f t="shared" si="0"/>
        <v>0.14582230213382472</v>
      </c>
      <c r="I58" s="119">
        <f t="shared" si="1"/>
        <v>0.16199999999999992</v>
      </c>
      <c r="J58" s="119">
        <v>2.3665972489999998</v>
      </c>
      <c r="K58" s="119">
        <f t="shared" si="2"/>
        <v>1.399014778325123</v>
      </c>
    </row>
    <row r="59" spans="1:11" x14ac:dyDescent="0.2">
      <c r="A59" s="122" t="s">
        <v>13118</v>
      </c>
      <c r="B59" s="121" t="s">
        <v>12468</v>
      </c>
      <c r="C59" s="120">
        <v>2.0218457501012E-88</v>
      </c>
      <c r="D59" s="119">
        <v>0.62610512181936495</v>
      </c>
      <c r="E59" s="119">
        <v>0.68700000000000006</v>
      </c>
      <c r="F59" s="119">
        <v>0.52200000000000002</v>
      </c>
      <c r="G59" s="120">
        <v>3.73151851638677E-84</v>
      </c>
      <c r="H59" s="119">
        <f t="shared" si="0"/>
        <v>0.11928623405728828</v>
      </c>
      <c r="I59" s="119">
        <f t="shared" si="1"/>
        <v>0.16500000000000004</v>
      </c>
      <c r="J59" s="119">
        <v>1.8703117380000001</v>
      </c>
      <c r="K59" s="119">
        <f t="shared" si="2"/>
        <v>1.3160919540229885</v>
      </c>
    </row>
    <row r="60" spans="1:11" x14ac:dyDescent="0.2">
      <c r="A60" s="122" t="s">
        <v>13118</v>
      </c>
      <c r="B60" s="121" t="s">
        <v>12477</v>
      </c>
      <c r="C60" s="120">
        <v>1.79478091302427E-66</v>
      </c>
      <c r="D60" s="119">
        <v>0.66179009774844499</v>
      </c>
      <c r="E60" s="119">
        <v>0.48099999999999998</v>
      </c>
      <c r="F60" s="119">
        <v>0.373</v>
      </c>
      <c r="G60" s="120">
        <v>3.3124476530775999E-62</v>
      </c>
      <c r="H60" s="119">
        <f t="shared" si="0"/>
        <v>0.11043624456514416</v>
      </c>
      <c r="I60" s="119">
        <f t="shared" si="1"/>
        <v>0.10799999999999998</v>
      </c>
      <c r="J60" s="119">
        <v>1.938258904</v>
      </c>
      <c r="K60" s="119">
        <f t="shared" si="2"/>
        <v>1.2895442359249329</v>
      </c>
    </row>
    <row r="61" spans="1:11" x14ac:dyDescent="0.2">
      <c r="A61" s="122" t="s">
        <v>13118</v>
      </c>
      <c r="B61" s="121" t="s">
        <v>12472</v>
      </c>
      <c r="C61" s="120">
        <v>1.7433439841115099E-60</v>
      </c>
      <c r="D61" s="119">
        <v>0.60895492870247303</v>
      </c>
      <c r="E61" s="119">
        <v>0.439</v>
      </c>
      <c r="F61" s="119">
        <v>0.34100000000000003</v>
      </c>
      <c r="G61" s="120">
        <v>3.2175156570761999E-56</v>
      </c>
      <c r="H61" s="119">
        <f t="shared" si="0"/>
        <v>0.10971014124962364</v>
      </c>
      <c r="I61" s="119">
        <f t="shared" si="1"/>
        <v>9.7999999999999976E-2</v>
      </c>
      <c r="J61" s="119">
        <v>1.8385090209999999</v>
      </c>
      <c r="K61" s="119">
        <f t="shared" si="2"/>
        <v>1.2873900293255132</v>
      </c>
    </row>
    <row r="62" spans="1:11" x14ac:dyDescent="0.2">
      <c r="A62" s="122" t="s">
        <v>13118</v>
      </c>
      <c r="B62" s="121" t="s">
        <v>12517</v>
      </c>
      <c r="C62" s="120">
        <v>1.76291802264945E-63</v>
      </c>
      <c r="D62" s="119">
        <v>0.599752228456231</v>
      </c>
      <c r="E62" s="119">
        <v>0.39100000000000001</v>
      </c>
      <c r="F62" s="119">
        <v>0.30399999999999999</v>
      </c>
      <c r="G62" s="120">
        <v>3.2536415026018201E-59</v>
      </c>
      <c r="H62" s="119">
        <f t="shared" si="0"/>
        <v>0.10930317378711311</v>
      </c>
      <c r="I62" s="119">
        <f t="shared" si="1"/>
        <v>8.7000000000000022E-2</v>
      </c>
      <c r="J62" s="119">
        <v>1.821667387</v>
      </c>
      <c r="K62" s="119">
        <f t="shared" si="2"/>
        <v>1.2861842105263159</v>
      </c>
    </row>
    <row r="63" spans="1:11" x14ac:dyDescent="0.2">
      <c r="A63" s="122" t="s">
        <v>13118</v>
      </c>
      <c r="B63" s="121" t="s">
        <v>11267</v>
      </c>
      <c r="C63" s="120">
        <v>3.2215384762418398E-82</v>
      </c>
      <c r="D63" s="119">
        <v>0.94046740649250804</v>
      </c>
      <c r="E63" s="119">
        <v>0.61199999999999999</v>
      </c>
      <c r="F63" s="119">
        <v>0.47599999999999998</v>
      </c>
      <c r="G63" s="120">
        <v>5.94567141175195E-78</v>
      </c>
      <c r="H63" s="119">
        <f t="shared" si="0"/>
        <v>0.10914446942506807</v>
      </c>
      <c r="I63" s="119">
        <f t="shared" si="1"/>
        <v>0.13600000000000001</v>
      </c>
      <c r="J63" s="119">
        <v>2.5611782500000002</v>
      </c>
      <c r="K63" s="119">
        <f t="shared" si="2"/>
        <v>1.2857142857142858</v>
      </c>
    </row>
    <row r="64" spans="1:11" x14ac:dyDescent="0.2">
      <c r="A64" s="122" t="s">
        <v>13118</v>
      </c>
      <c r="B64" s="121" t="s">
        <v>10809</v>
      </c>
      <c r="C64" s="120">
        <v>6.2843062258717395E-210</v>
      </c>
      <c r="D64" s="119">
        <v>1.35059227879837</v>
      </c>
      <c r="E64" s="119">
        <v>0.83399999999999996</v>
      </c>
      <c r="F64" s="119">
        <v>0.65</v>
      </c>
      <c r="G64" s="120">
        <v>1.15983155704689E-205</v>
      </c>
      <c r="H64" s="119">
        <f t="shared" si="0"/>
        <v>0.10825269399488312</v>
      </c>
      <c r="I64" s="119">
        <f t="shared" si="1"/>
        <v>0.18399999999999994</v>
      </c>
      <c r="J64" s="119">
        <v>3.8597108790000001</v>
      </c>
      <c r="K64" s="119">
        <f t="shared" si="2"/>
        <v>1.283076923076923</v>
      </c>
    </row>
    <row r="65" spans="1:11" x14ac:dyDescent="0.2">
      <c r="A65" s="122" t="s">
        <v>13118</v>
      </c>
      <c r="B65" s="121" t="s">
        <v>10648</v>
      </c>
      <c r="C65" s="120">
        <v>3.6048588286736701E-45</v>
      </c>
      <c r="D65" s="119">
        <v>0.45268699053344702</v>
      </c>
      <c r="E65" s="119">
        <v>0.432</v>
      </c>
      <c r="F65" s="119">
        <v>0.33700000000000002</v>
      </c>
      <c r="G65" s="120">
        <v>6.6531274542001205E-41</v>
      </c>
      <c r="H65" s="119">
        <f t="shared" si="0"/>
        <v>0.10785384594357342</v>
      </c>
      <c r="I65" s="119">
        <f t="shared" si="1"/>
        <v>9.4999999999999973E-2</v>
      </c>
      <c r="J65" s="119">
        <v>1.572531892</v>
      </c>
      <c r="K65" s="119">
        <f t="shared" si="2"/>
        <v>1.2818991097922847</v>
      </c>
    </row>
    <row r="66" spans="1:11" x14ac:dyDescent="0.2">
      <c r="A66" s="122" t="s">
        <v>13118</v>
      </c>
      <c r="B66" s="121" t="s">
        <v>12203</v>
      </c>
      <c r="C66" s="120">
        <v>9.5893152939594992E-152</v>
      </c>
      <c r="D66" s="119">
        <v>0.95316755147893195</v>
      </c>
      <c r="E66" s="119">
        <v>0.71099999999999997</v>
      </c>
      <c r="F66" s="119">
        <v>0.55500000000000005</v>
      </c>
      <c r="G66" s="120">
        <v>1.7698040306531699E-147</v>
      </c>
      <c r="H66" s="119">
        <f t="shared" ref="H66:H129" si="3">LOG(E66/F66)</f>
        <v>0.10757661760708999</v>
      </c>
      <c r="I66" s="119">
        <f t="shared" ref="I66:I129" si="4">E66-F66</f>
        <v>0.15599999999999992</v>
      </c>
      <c r="J66" s="119">
        <v>2.5939130129999999</v>
      </c>
      <c r="K66" s="119">
        <f t="shared" ref="K66:K129" si="5">E66/F66</f>
        <v>1.2810810810810809</v>
      </c>
    </row>
    <row r="67" spans="1:11" x14ac:dyDescent="0.2">
      <c r="A67" s="122" t="s">
        <v>13118</v>
      </c>
      <c r="B67" s="121" t="s">
        <v>12462</v>
      </c>
      <c r="C67" s="120">
        <v>5.5345307633235896E-44</v>
      </c>
      <c r="D67" s="119">
        <v>0.500374281734279</v>
      </c>
      <c r="E67" s="119">
        <v>0.44400000000000001</v>
      </c>
      <c r="F67" s="119">
        <v>0.34699999999999998</v>
      </c>
      <c r="G67" s="120">
        <v>1.0214529976789999E-39</v>
      </c>
      <c r="H67" s="119">
        <f t="shared" si="3"/>
        <v>0.10705349532374611</v>
      </c>
      <c r="I67" s="119">
        <f t="shared" si="4"/>
        <v>9.7000000000000031E-2</v>
      </c>
      <c r="J67" s="119">
        <v>1.6493384719999999</v>
      </c>
      <c r="K67" s="119">
        <f t="shared" si="5"/>
        <v>1.2795389048991355</v>
      </c>
    </row>
    <row r="68" spans="1:11" x14ac:dyDescent="0.2">
      <c r="A68" s="122" t="s">
        <v>13118</v>
      </c>
      <c r="B68" s="121" t="s">
        <v>12475</v>
      </c>
      <c r="C68" s="120">
        <v>2.09873659365336E-52</v>
      </c>
      <c r="D68" s="119">
        <v>0.44346003738028</v>
      </c>
      <c r="E68" s="119">
        <v>0.41499999999999998</v>
      </c>
      <c r="F68" s="119">
        <v>0.32900000000000001</v>
      </c>
      <c r="G68" s="120">
        <v>3.87342825724664E-48</v>
      </c>
      <c r="H68" s="119">
        <f t="shared" si="3"/>
        <v>0.10085219876211837</v>
      </c>
      <c r="I68" s="119">
        <f t="shared" si="4"/>
        <v>8.5999999999999965E-2</v>
      </c>
      <c r="J68" s="119">
        <v>1.5580889490000001</v>
      </c>
      <c r="K68" s="119">
        <f t="shared" si="5"/>
        <v>1.2613981762917932</v>
      </c>
    </row>
    <row r="69" spans="1:11" x14ac:dyDescent="0.2">
      <c r="A69" s="122" t="s">
        <v>13118</v>
      </c>
      <c r="B69" s="121" t="s">
        <v>11528</v>
      </c>
      <c r="C69" s="120">
        <v>2.9758591903386798E-229</v>
      </c>
      <c r="D69" s="119">
        <v>0.86686846000445295</v>
      </c>
      <c r="E69" s="119">
        <v>0.95399999999999996</v>
      </c>
      <c r="F69" s="119">
        <v>0.75900000000000001</v>
      </c>
      <c r="G69" s="120">
        <v>5.4922457216890595E-225</v>
      </c>
      <c r="H69" s="119">
        <f t="shared" si="3"/>
        <v>9.9306598808614713E-2</v>
      </c>
      <c r="I69" s="119">
        <f t="shared" si="4"/>
        <v>0.19499999999999995</v>
      </c>
      <c r="J69" s="119">
        <v>2.3794478379999999</v>
      </c>
      <c r="K69" s="119">
        <f t="shared" si="5"/>
        <v>1.2569169960474307</v>
      </c>
    </row>
    <row r="70" spans="1:11" x14ac:dyDescent="0.2">
      <c r="A70" s="122" t="s">
        <v>13118</v>
      </c>
      <c r="B70" s="121" t="s">
        <v>11304</v>
      </c>
      <c r="C70" s="120">
        <v>9.4742424735309005E-89</v>
      </c>
      <c r="D70" s="119">
        <v>0.98946489048452502</v>
      </c>
      <c r="E70" s="119">
        <v>0.79800000000000004</v>
      </c>
      <c r="F70" s="119">
        <v>0.63700000000000001</v>
      </c>
      <c r="G70" s="120">
        <v>1.74856619091486E-84</v>
      </c>
      <c r="H70" s="119">
        <f t="shared" si="3"/>
        <v>9.786345901537899E-2</v>
      </c>
      <c r="I70" s="119">
        <f t="shared" si="4"/>
        <v>0.16100000000000003</v>
      </c>
      <c r="J70" s="119">
        <v>2.6897947520000001</v>
      </c>
      <c r="K70" s="119">
        <f t="shared" si="5"/>
        <v>1.2527472527472527</v>
      </c>
    </row>
    <row r="71" spans="1:11" x14ac:dyDescent="0.2">
      <c r="A71" s="122" t="s">
        <v>13118</v>
      </c>
      <c r="B71" s="121" t="s">
        <v>12516</v>
      </c>
      <c r="C71" s="120">
        <v>5.3007218777155603E-52</v>
      </c>
      <c r="D71" s="119">
        <v>0.473241238663134</v>
      </c>
      <c r="E71" s="119">
        <v>0.254</v>
      </c>
      <c r="F71" s="119">
        <v>0.20300000000000001</v>
      </c>
      <c r="G71" s="120">
        <v>9.7830122975118405E-48</v>
      </c>
      <c r="H71" s="119">
        <f t="shared" si="3"/>
        <v>9.7337678706725148E-2</v>
      </c>
      <c r="I71" s="119">
        <f t="shared" si="4"/>
        <v>5.099999999999999E-2</v>
      </c>
      <c r="J71" s="119">
        <v>1.6051885699999999</v>
      </c>
      <c r="K71" s="119">
        <f t="shared" si="5"/>
        <v>1.2512315270935961</v>
      </c>
    </row>
    <row r="72" spans="1:11" x14ac:dyDescent="0.2">
      <c r="A72" s="122" t="s">
        <v>13118</v>
      </c>
      <c r="B72" s="121" t="s">
        <v>10840</v>
      </c>
      <c r="C72" s="120">
        <v>2.5854814639758E-7</v>
      </c>
      <c r="D72" s="119">
        <v>0.41201550396034498</v>
      </c>
      <c r="E72" s="119">
        <v>0.26300000000000001</v>
      </c>
      <c r="F72" s="119">
        <v>0.21099999999999999</v>
      </c>
      <c r="G72" s="119">
        <v>4.7717645899137302E-3</v>
      </c>
      <c r="H72" s="119">
        <f t="shared" si="3"/>
        <v>9.5673293192065245E-2</v>
      </c>
      <c r="I72" s="119">
        <f t="shared" si="4"/>
        <v>5.2000000000000018E-2</v>
      </c>
      <c r="J72" s="119">
        <v>1.509857845</v>
      </c>
      <c r="K72" s="119">
        <f t="shared" si="5"/>
        <v>1.2464454976303319</v>
      </c>
    </row>
    <row r="73" spans="1:11" x14ac:dyDescent="0.2">
      <c r="A73" s="122" t="s">
        <v>13118</v>
      </c>
      <c r="B73" s="121" t="s">
        <v>12189</v>
      </c>
      <c r="C73" s="120">
        <v>4.2041490579215799E-242</v>
      </c>
      <c r="D73" s="119">
        <v>1.48157340188417</v>
      </c>
      <c r="E73" s="119">
        <v>0.873</v>
      </c>
      <c r="F73" s="119">
        <v>0.70099999999999996</v>
      </c>
      <c r="G73" s="120">
        <v>7.7591775013000597E-238</v>
      </c>
      <c r="H73" s="119">
        <f t="shared" si="3"/>
        <v>9.5296225738911083E-2</v>
      </c>
      <c r="I73" s="119">
        <f t="shared" si="4"/>
        <v>0.17200000000000004</v>
      </c>
      <c r="J73" s="119">
        <v>4.3998629899999999</v>
      </c>
      <c r="K73" s="119">
        <f t="shared" si="5"/>
        <v>1.2453637660485022</v>
      </c>
    </row>
    <row r="74" spans="1:11" x14ac:dyDescent="0.2">
      <c r="A74" s="122" t="s">
        <v>13118</v>
      </c>
      <c r="B74" s="121" t="s">
        <v>12533</v>
      </c>
      <c r="C74" s="120">
        <v>3.9590989066435601E-56</v>
      </c>
      <c r="D74" s="119">
        <v>0.42726428077614997</v>
      </c>
      <c r="E74" s="119">
        <v>0.27</v>
      </c>
      <c r="F74" s="119">
        <v>0.217</v>
      </c>
      <c r="G74" s="120">
        <v>7.3069129421013497E-52</v>
      </c>
      <c r="H74" s="119">
        <f t="shared" si="3"/>
        <v>9.4904030310457854E-2</v>
      </c>
      <c r="I74" s="119">
        <f t="shared" si="4"/>
        <v>5.3000000000000019E-2</v>
      </c>
      <c r="J74" s="119">
        <v>1.533057766</v>
      </c>
      <c r="K74" s="119">
        <f t="shared" si="5"/>
        <v>1.2442396313364057</v>
      </c>
    </row>
    <row r="75" spans="1:11" x14ac:dyDescent="0.2">
      <c r="A75" s="122" t="s">
        <v>13118</v>
      </c>
      <c r="B75" s="121" t="s">
        <v>12535</v>
      </c>
      <c r="C75" s="120">
        <v>5.9516277556040401E-45</v>
      </c>
      <c r="D75" s="119">
        <v>0.42887919061903401</v>
      </c>
      <c r="E75" s="119">
        <v>0.22</v>
      </c>
      <c r="F75" s="119">
        <v>0.17699999999999999</v>
      </c>
      <c r="G75" s="120">
        <v>1.0984324185742799E-40</v>
      </c>
      <c r="H75" s="119">
        <f t="shared" si="3"/>
        <v>9.4449414460399644E-2</v>
      </c>
      <c r="I75" s="119">
        <f t="shared" si="4"/>
        <v>4.300000000000001E-2</v>
      </c>
      <c r="J75" s="119">
        <v>1.5355355159999999</v>
      </c>
      <c r="K75" s="119">
        <f t="shared" si="5"/>
        <v>1.2429378531073447</v>
      </c>
    </row>
    <row r="76" spans="1:11" x14ac:dyDescent="0.2">
      <c r="A76" s="122" t="s">
        <v>13118</v>
      </c>
      <c r="B76" s="121" t="s">
        <v>12486</v>
      </c>
      <c r="C76" s="120">
        <v>1.23362030890761E-36</v>
      </c>
      <c r="D76" s="119">
        <v>0.42145168266811001</v>
      </c>
      <c r="E76" s="119">
        <v>0.29199999999999998</v>
      </c>
      <c r="F76" s="119">
        <v>0.23499999999999999</v>
      </c>
      <c r="G76" s="120">
        <v>2.2767696421198901E-32</v>
      </c>
      <c r="H76" s="119">
        <f t="shared" si="3"/>
        <v>9.4314989176682032E-2</v>
      </c>
      <c r="I76" s="119">
        <f t="shared" si="4"/>
        <v>5.6999999999999995E-2</v>
      </c>
      <c r="J76" s="119">
        <v>1.524172565</v>
      </c>
      <c r="K76" s="119">
        <f t="shared" si="5"/>
        <v>1.2425531914893617</v>
      </c>
    </row>
    <row r="77" spans="1:11" x14ac:dyDescent="0.2">
      <c r="A77" s="122" t="s">
        <v>13118</v>
      </c>
      <c r="B77" s="121" t="s">
        <v>12139</v>
      </c>
      <c r="C77" s="120">
        <v>2.61826259456745E-68</v>
      </c>
      <c r="D77" s="119">
        <v>0.59847452937734802</v>
      </c>
      <c r="E77" s="119">
        <v>0.7</v>
      </c>
      <c r="F77" s="119">
        <v>0.56499999999999995</v>
      </c>
      <c r="G77" s="120">
        <v>4.8322654445336901E-64</v>
      </c>
      <c r="H77" s="119">
        <f t="shared" si="3"/>
        <v>9.3049592194818273E-2</v>
      </c>
      <c r="I77" s="119">
        <f t="shared" si="4"/>
        <v>0.13500000000000001</v>
      </c>
      <c r="J77" s="119">
        <v>1.819341331</v>
      </c>
      <c r="K77" s="119">
        <f t="shared" si="5"/>
        <v>1.2389380530973451</v>
      </c>
    </row>
    <row r="78" spans="1:11" x14ac:dyDescent="0.2">
      <c r="A78" s="122" t="s">
        <v>13118</v>
      </c>
      <c r="B78" s="121" t="s">
        <v>12538</v>
      </c>
      <c r="C78" s="120">
        <v>8.7700237198620705E-85</v>
      </c>
      <c r="D78" s="119">
        <v>0.50279189112128497</v>
      </c>
      <c r="E78" s="119">
        <v>0.442</v>
      </c>
      <c r="F78" s="119">
        <v>0.35899999999999999</v>
      </c>
      <c r="G78" s="120">
        <v>1.6185955777377401E-80</v>
      </c>
      <c r="H78" s="119">
        <f t="shared" si="3"/>
        <v>9.0327820770772768E-2</v>
      </c>
      <c r="I78" s="119">
        <f t="shared" si="4"/>
        <v>8.3000000000000018E-2</v>
      </c>
      <c r="J78" s="119">
        <v>1.6533307530000001</v>
      </c>
      <c r="K78" s="119">
        <f t="shared" si="5"/>
        <v>1.2311977715877438</v>
      </c>
    </row>
    <row r="79" spans="1:11" x14ac:dyDescent="0.2">
      <c r="A79" s="122" t="s">
        <v>13118</v>
      </c>
      <c r="B79" s="121" t="s">
        <v>10924</v>
      </c>
      <c r="C79" s="120">
        <v>3.1266637576912601E-75</v>
      </c>
      <c r="D79" s="119">
        <v>0.64317031696414795</v>
      </c>
      <c r="E79" s="119">
        <v>0.71699999999999997</v>
      </c>
      <c r="F79" s="119">
        <v>0.58299999999999996</v>
      </c>
      <c r="G79" s="120">
        <v>5.7705706311950002E-71</v>
      </c>
      <c r="H79" s="119">
        <f t="shared" si="3"/>
        <v>8.9850600908786035E-2</v>
      </c>
      <c r="I79" s="119">
        <f t="shared" si="4"/>
        <v>0.13400000000000001</v>
      </c>
      <c r="J79" s="119">
        <v>1.9025028660000001</v>
      </c>
      <c r="K79" s="119">
        <f t="shared" si="5"/>
        <v>1.2298456260720412</v>
      </c>
    </row>
    <row r="80" spans="1:11" x14ac:dyDescent="0.2">
      <c r="A80" s="122" t="s">
        <v>13118</v>
      </c>
      <c r="B80" s="121" t="s">
        <v>12518</v>
      </c>
      <c r="C80" s="120">
        <v>7.1676819476950401E-51</v>
      </c>
      <c r="D80" s="119">
        <v>0.41843893451862502</v>
      </c>
      <c r="E80" s="119">
        <v>0.34399999999999997</v>
      </c>
      <c r="F80" s="119">
        <v>0.28299999999999997</v>
      </c>
      <c r="G80" s="120">
        <v>1.3228673802665999E-46</v>
      </c>
      <c r="H80" s="119">
        <f t="shared" si="3"/>
        <v>8.4772007047239875E-2</v>
      </c>
      <c r="I80" s="119">
        <f t="shared" si="4"/>
        <v>6.0999999999999999E-2</v>
      </c>
      <c r="J80" s="119">
        <v>1.5195875270000001</v>
      </c>
      <c r="K80" s="119">
        <f t="shared" si="5"/>
        <v>1.215547703180212</v>
      </c>
    </row>
    <row r="81" spans="1:11" x14ac:dyDescent="0.2">
      <c r="A81" s="122" t="s">
        <v>13118</v>
      </c>
      <c r="B81" s="121" t="s">
        <v>11413</v>
      </c>
      <c r="C81" s="120">
        <v>3.5070057301837703E-45</v>
      </c>
      <c r="D81" s="119">
        <v>0.43067669779714401</v>
      </c>
      <c r="E81" s="119">
        <v>0.625</v>
      </c>
      <c r="F81" s="119">
        <v>0.51500000000000001</v>
      </c>
      <c r="G81" s="120">
        <v>6.4725297756271595E-41</v>
      </c>
      <c r="H81" s="119">
        <f t="shared" si="3"/>
        <v>8.4072788302884172E-2</v>
      </c>
      <c r="I81" s="119">
        <f t="shared" si="4"/>
        <v>0.10999999999999999</v>
      </c>
      <c r="J81" s="119">
        <v>1.5382981339999999</v>
      </c>
      <c r="K81" s="119">
        <f t="shared" si="5"/>
        <v>1.2135922330097086</v>
      </c>
    </row>
    <row r="82" spans="1:11" x14ac:dyDescent="0.2">
      <c r="A82" s="122" t="s">
        <v>13118</v>
      </c>
      <c r="B82" s="121" t="s">
        <v>12474</v>
      </c>
      <c r="C82" s="120">
        <v>1.02192130731497E-55</v>
      </c>
      <c r="D82" s="119">
        <v>0.44253353202554502</v>
      </c>
      <c r="E82" s="119">
        <v>0.42099999999999999</v>
      </c>
      <c r="F82" s="119">
        <v>0.34699999999999998</v>
      </c>
      <c r="G82" s="120">
        <v>1.8860579647805101E-51</v>
      </c>
      <c r="H82" s="119">
        <f t="shared" si="3"/>
        <v>8.3952621044794576E-2</v>
      </c>
      <c r="I82" s="119">
        <f t="shared" si="4"/>
        <v>7.400000000000001E-2</v>
      </c>
      <c r="J82" s="119">
        <v>1.5566460390000001</v>
      </c>
      <c r="K82" s="119">
        <f t="shared" si="5"/>
        <v>1.2132564841498559</v>
      </c>
    </row>
    <row r="83" spans="1:11" x14ac:dyDescent="0.2">
      <c r="A83" s="122" t="s">
        <v>13118</v>
      </c>
      <c r="B83" s="121" t="s">
        <v>11553</v>
      </c>
      <c r="C83" s="120">
        <v>1.23310380785218E-30</v>
      </c>
      <c r="D83" s="119">
        <v>0.39056774353047902</v>
      </c>
      <c r="E83" s="119">
        <v>0.11</v>
      </c>
      <c r="F83" s="119">
        <v>2.5999999999999999E-2</v>
      </c>
      <c r="G83" s="120">
        <v>2.27581638777198E-26</v>
      </c>
      <c r="H83" s="119">
        <f t="shared" si="3"/>
        <v>0.62641933718740705</v>
      </c>
      <c r="I83" s="119">
        <f t="shared" si="4"/>
        <v>8.4000000000000005E-2</v>
      </c>
      <c r="J83" s="119">
        <v>1.4778195780000001</v>
      </c>
      <c r="K83" s="119">
        <f t="shared" si="5"/>
        <v>4.2307692307692308</v>
      </c>
    </row>
    <row r="84" spans="1:11" x14ac:dyDescent="0.2">
      <c r="A84" s="122" t="s">
        <v>13118</v>
      </c>
      <c r="B84" s="121" t="s">
        <v>13179</v>
      </c>
      <c r="C84" s="120">
        <v>2.0433227183742601E-33</v>
      </c>
      <c r="D84" s="119">
        <v>0.401622380655348</v>
      </c>
      <c r="E84" s="119">
        <v>0.121</v>
      </c>
      <c r="F84" s="119">
        <v>3.4000000000000002E-2</v>
      </c>
      <c r="G84" s="120">
        <v>3.7711564090315298E-29</v>
      </c>
      <c r="H84" s="119">
        <f t="shared" si="3"/>
        <v>0.55130645327419492</v>
      </c>
      <c r="I84" s="119">
        <f t="shared" si="4"/>
        <v>8.6999999999999994E-2</v>
      </c>
      <c r="J84" s="119">
        <v>1.4942469700000001</v>
      </c>
      <c r="K84" s="119">
        <f t="shared" si="5"/>
        <v>3.5588235294117645</v>
      </c>
    </row>
    <row r="85" spans="1:11" x14ac:dyDescent="0.2">
      <c r="A85" s="122" t="s">
        <v>13118</v>
      </c>
      <c r="B85" s="121" t="s">
        <v>13178</v>
      </c>
      <c r="C85" s="120">
        <v>1.13657777390802E-18</v>
      </c>
      <c r="D85" s="119">
        <v>0.39732471528239299</v>
      </c>
      <c r="E85" s="119">
        <v>0.122</v>
      </c>
      <c r="F85" s="119">
        <v>4.7E-2</v>
      </c>
      <c r="G85" s="120">
        <v>2.09766793952463E-14</v>
      </c>
      <c r="H85" s="119">
        <f t="shared" si="3"/>
        <v>0.41426197273903076</v>
      </c>
      <c r="I85" s="119">
        <f t="shared" si="4"/>
        <v>7.4999999999999997E-2</v>
      </c>
      <c r="J85" s="119">
        <v>1.4878389759999999</v>
      </c>
      <c r="K85" s="119">
        <f t="shared" si="5"/>
        <v>2.5957446808510638</v>
      </c>
    </row>
    <row r="86" spans="1:11" x14ac:dyDescent="0.2">
      <c r="A86" s="122" t="s">
        <v>13118</v>
      </c>
      <c r="B86" s="121" t="s">
        <v>13177</v>
      </c>
      <c r="C86" s="120">
        <v>2.4715125795324699E-15</v>
      </c>
      <c r="D86" s="119">
        <v>0.33257948585563002</v>
      </c>
      <c r="E86" s="119">
        <v>0.11799999999999999</v>
      </c>
      <c r="F86" s="119">
        <v>4.8000000000000001E-2</v>
      </c>
      <c r="G86" s="120">
        <v>4.5614236167851303E-11</v>
      </c>
      <c r="H86" s="119">
        <f t="shared" si="3"/>
        <v>0.39064076993053809</v>
      </c>
      <c r="I86" s="119">
        <f t="shared" si="4"/>
        <v>6.9999999999999993E-2</v>
      </c>
      <c r="J86" s="119">
        <v>1.394560743</v>
      </c>
      <c r="K86" s="119">
        <f t="shared" si="5"/>
        <v>2.458333333333333</v>
      </c>
    </row>
    <row r="87" spans="1:11" x14ac:dyDescent="0.2">
      <c r="A87" s="122" t="s">
        <v>13118</v>
      </c>
      <c r="B87" s="121" t="s">
        <v>13176</v>
      </c>
      <c r="C87" s="120">
        <v>1.3539364568183599E-17</v>
      </c>
      <c r="D87" s="119">
        <v>0.25682368845589099</v>
      </c>
      <c r="E87" s="119">
        <v>0.11899999999999999</v>
      </c>
      <c r="F87" s="119">
        <v>5.1999999999999998E-2</v>
      </c>
      <c r="G87" s="120">
        <v>2.4988251247039601E-13</v>
      </c>
      <c r="H87" s="119">
        <f t="shared" si="3"/>
        <v>0.35954361775773158</v>
      </c>
      <c r="I87" s="119">
        <f t="shared" si="4"/>
        <v>6.7000000000000004E-2</v>
      </c>
      <c r="J87" s="119">
        <v>1.292817168</v>
      </c>
      <c r="K87" s="119">
        <f t="shared" si="5"/>
        <v>2.2884615384615383</v>
      </c>
    </row>
    <row r="88" spans="1:11" x14ac:dyDescent="0.2">
      <c r="A88" s="122" t="s">
        <v>13118</v>
      </c>
      <c r="B88" s="121" t="s">
        <v>12464</v>
      </c>
      <c r="C88" s="120">
        <v>1.56378065568E-31</v>
      </c>
      <c r="D88" s="119">
        <v>0.39765051698687498</v>
      </c>
      <c r="E88" s="119">
        <v>0.13400000000000001</v>
      </c>
      <c r="F88" s="119">
        <v>6.2E-2</v>
      </c>
      <c r="G88" s="120">
        <v>2.88611357812301E-27</v>
      </c>
      <c r="H88" s="119">
        <f t="shared" si="3"/>
        <v>0.33471310886655381</v>
      </c>
      <c r="I88" s="119">
        <f t="shared" si="4"/>
        <v>7.2000000000000008E-2</v>
      </c>
      <c r="J88" s="119">
        <v>1.4883237949999999</v>
      </c>
      <c r="K88" s="119">
        <f t="shared" si="5"/>
        <v>2.1612903225806455</v>
      </c>
    </row>
    <row r="89" spans="1:11" x14ac:dyDescent="0.2">
      <c r="A89" s="122" t="s">
        <v>13118</v>
      </c>
      <c r="B89" s="121" t="s">
        <v>12492</v>
      </c>
      <c r="C89" s="120">
        <v>4.36884131067677E-32</v>
      </c>
      <c r="D89" s="119">
        <v>0.33719941464220599</v>
      </c>
      <c r="E89" s="119">
        <v>0.157</v>
      </c>
      <c r="F89" s="119">
        <v>8.1000000000000003E-2</v>
      </c>
      <c r="G89" s="120">
        <v>8.0631335229850401E-28</v>
      </c>
      <c r="H89" s="119">
        <f t="shared" si="3"/>
        <v>0.287414633530584</v>
      </c>
      <c r="I89" s="119">
        <f t="shared" si="4"/>
        <v>7.5999999999999998E-2</v>
      </c>
      <c r="J89" s="119">
        <v>1.4010184189999999</v>
      </c>
      <c r="K89" s="119">
        <f t="shared" si="5"/>
        <v>1.9382716049382716</v>
      </c>
    </row>
    <row r="90" spans="1:11" x14ac:dyDescent="0.2">
      <c r="A90" s="122" t="s">
        <v>13118</v>
      </c>
      <c r="B90" s="121" t="s">
        <v>13175</v>
      </c>
      <c r="C90" s="120">
        <v>1.1656991778574501E-24</v>
      </c>
      <c r="D90" s="119">
        <v>0.28129729623371402</v>
      </c>
      <c r="E90" s="119">
        <v>0.14799999999999999</v>
      </c>
      <c r="F90" s="119">
        <v>7.9000000000000001E-2</v>
      </c>
      <c r="G90" s="120">
        <v>2.1514144026537201E-20</v>
      </c>
      <c r="H90" s="119">
        <f t="shared" si="3"/>
        <v>0.27263462410451594</v>
      </c>
      <c r="I90" s="119">
        <f t="shared" si="4"/>
        <v>6.8999999999999992E-2</v>
      </c>
      <c r="J90" s="119">
        <v>1.3248474180000001</v>
      </c>
      <c r="K90" s="119">
        <f t="shared" si="5"/>
        <v>1.8734177215189873</v>
      </c>
    </row>
    <row r="91" spans="1:11" x14ac:dyDescent="0.2">
      <c r="A91" s="122" t="s">
        <v>13118</v>
      </c>
      <c r="B91" s="121" t="s">
        <v>13174</v>
      </c>
      <c r="C91" s="120">
        <v>6.3619513516832401E-17</v>
      </c>
      <c r="D91" s="119">
        <v>0.27650443525447699</v>
      </c>
      <c r="E91" s="119">
        <v>0.114</v>
      </c>
      <c r="F91" s="119">
        <v>6.3E-2</v>
      </c>
      <c r="G91" s="120">
        <v>1.1741617414666599E-12</v>
      </c>
      <c r="H91" s="119">
        <f t="shared" si="3"/>
        <v>0.25756430188289087</v>
      </c>
      <c r="I91" s="119">
        <f t="shared" si="4"/>
        <v>5.1000000000000004E-2</v>
      </c>
      <c r="J91" s="119">
        <v>1.318512801</v>
      </c>
      <c r="K91" s="119">
        <f t="shared" si="5"/>
        <v>1.8095238095238095</v>
      </c>
    </row>
    <row r="92" spans="1:11" x14ac:dyDescent="0.2">
      <c r="A92" s="122" t="s">
        <v>13118</v>
      </c>
      <c r="B92" s="121" t="s">
        <v>11475</v>
      </c>
      <c r="C92" s="120">
        <v>1.7894727396236998E-27</v>
      </c>
      <c r="D92" s="119">
        <v>0.378760956243541</v>
      </c>
      <c r="E92" s="119">
        <v>0.186</v>
      </c>
      <c r="F92" s="119">
        <v>0.104</v>
      </c>
      <c r="G92" s="120">
        <v>3.3026508882494997E-23</v>
      </c>
      <c r="H92" s="119">
        <f t="shared" si="3"/>
        <v>0.25247960491913596</v>
      </c>
      <c r="I92" s="119">
        <f t="shared" si="4"/>
        <v>8.2000000000000003E-2</v>
      </c>
      <c r="J92" s="119">
        <v>1.4604738770000001</v>
      </c>
      <c r="K92" s="119">
        <f t="shared" si="5"/>
        <v>1.7884615384615385</v>
      </c>
    </row>
    <row r="93" spans="1:11" x14ac:dyDescent="0.2">
      <c r="A93" s="122" t="s">
        <v>13118</v>
      </c>
      <c r="B93" s="121" t="s">
        <v>12491</v>
      </c>
      <c r="C93" s="120">
        <v>2.3073357376209201E-19</v>
      </c>
      <c r="D93" s="119">
        <v>0.265269794145155</v>
      </c>
      <c r="E93" s="119">
        <v>0.128</v>
      </c>
      <c r="F93" s="119">
        <v>7.4999999999999997E-2</v>
      </c>
      <c r="G93" s="120">
        <v>4.2584188373531797E-15</v>
      </c>
      <c r="H93" s="119">
        <f t="shared" si="3"/>
        <v>0.23214870625616835</v>
      </c>
      <c r="I93" s="119">
        <f t="shared" si="4"/>
        <v>5.3000000000000005E-2</v>
      </c>
      <c r="J93" s="119">
        <v>1.3037826809999999</v>
      </c>
      <c r="K93" s="119">
        <f t="shared" si="5"/>
        <v>1.7066666666666668</v>
      </c>
    </row>
    <row r="94" spans="1:11" x14ac:dyDescent="0.2">
      <c r="A94" s="122" t="s">
        <v>13118</v>
      </c>
      <c r="B94" s="121" t="s">
        <v>13173</v>
      </c>
      <c r="C94" s="120">
        <v>2.7536444203829801E-27</v>
      </c>
      <c r="D94" s="119">
        <v>0.37294413906144802</v>
      </c>
      <c r="E94" s="119">
        <v>0.12</v>
      </c>
      <c r="F94" s="119">
        <v>7.0999999999999994E-2</v>
      </c>
      <c r="G94" s="120">
        <v>5.0821261422588297E-23</v>
      </c>
      <c r="H94" s="119">
        <f t="shared" si="3"/>
        <v>0.22792289732854959</v>
      </c>
      <c r="I94" s="119">
        <f t="shared" si="4"/>
        <v>4.9000000000000002E-2</v>
      </c>
      <c r="J94" s="119">
        <v>1.4520032270000001</v>
      </c>
      <c r="K94" s="119">
        <f t="shared" si="5"/>
        <v>1.6901408450704227</v>
      </c>
    </row>
    <row r="95" spans="1:11" x14ac:dyDescent="0.2">
      <c r="A95" s="122" t="s">
        <v>13118</v>
      </c>
      <c r="B95" s="121" t="s">
        <v>11443</v>
      </c>
      <c r="C95" s="120">
        <v>1.16877815391175E-27</v>
      </c>
      <c r="D95" s="119">
        <v>0.26508348370636198</v>
      </c>
      <c r="E95" s="119">
        <v>0.47099999999999997</v>
      </c>
      <c r="F95" s="119">
        <v>0.29099999999999998</v>
      </c>
      <c r="G95" s="120">
        <v>2.1570969608595299E-23</v>
      </c>
      <c r="H95" s="119">
        <f t="shared" si="3"/>
        <v>0.20912791814298889</v>
      </c>
      <c r="I95" s="119">
        <f t="shared" si="4"/>
        <v>0.18</v>
      </c>
      <c r="J95" s="119">
        <v>1.3035397959999999</v>
      </c>
      <c r="K95" s="119">
        <f t="shared" si="5"/>
        <v>1.6185567010309279</v>
      </c>
    </row>
    <row r="96" spans="1:11" x14ac:dyDescent="0.2">
      <c r="A96" s="122" t="s">
        <v>13118</v>
      </c>
      <c r="B96" s="121" t="s">
        <v>13172</v>
      </c>
      <c r="C96" s="120">
        <v>1.13435767439461E-13</v>
      </c>
      <c r="D96" s="119">
        <v>0.25237057122691398</v>
      </c>
      <c r="E96" s="119">
        <v>0.107</v>
      </c>
      <c r="F96" s="119">
        <v>7.0000000000000007E-2</v>
      </c>
      <c r="G96" s="120">
        <v>2.0935705238626899E-9</v>
      </c>
      <c r="H96" s="119">
        <f t="shared" si="3"/>
        <v>0.18428573767095277</v>
      </c>
      <c r="I96" s="119">
        <f t="shared" si="4"/>
        <v>3.6999999999999991E-2</v>
      </c>
      <c r="J96" s="119">
        <v>1.2870729009999999</v>
      </c>
      <c r="K96" s="119">
        <f t="shared" si="5"/>
        <v>1.5285714285714285</v>
      </c>
    </row>
    <row r="97" spans="1:11" x14ac:dyDescent="0.2">
      <c r="A97" s="122" t="s">
        <v>13118</v>
      </c>
      <c r="B97" s="121" t="s">
        <v>11582</v>
      </c>
      <c r="C97" s="120">
        <v>9.5157823600960998E-11</v>
      </c>
      <c r="D97" s="119">
        <v>0.25160275554910599</v>
      </c>
      <c r="E97" s="119">
        <v>0.14299999999999999</v>
      </c>
      <c r="F97" s="119">
        <v>9.7000000000000003E-2</v>
      </c>
      <c r="G97" s="120">
        <v>1.7562327923793401E-6</v>
      </c>
      <c r="H97" s="119">
        <f t="shared" si="3"/>
        <v>0.16856430319881691</v>
      </c>
      <c r="I97" s="119">
        <f t="shared" si="4"/>
        <v>4.5999999999999985E-2</v>
      </c>
      <c r="J97" s="119">
        <v>1.286085046</v>
      </c>
      <c r="K97" s="119">
        <f t="shared" si="5"/>
        <v>1.4742268041237112</v>
      </c>
    </row>
    <row r="98" spans="1:11" x14ac:dyDescent="0.2">
      <c r="A98" s="122" t="s">
        <v>13118</v>
      </c>
      <c r="B98" s="121" t="s">
        <v>10596</v>
      </c>
      <c r="C98" s="120">
        <v>6.1925172738286001E-22</v>
      </c>
      <c r="D98" s="119">
        <v>0.36058734335384202</v>
      </c>
      <c r="E98" s="119">
        <v>0.107</v>
      </c>
      <c r="F98" s="119">
        <v>7.3999999999999996E-2</v>
      </c>
      <c r="G98" s="120">
        <v>1.14289098805781E-17</v>
      </c>
      <c r="H98" s="119">
        <f t="shared" si="3"/>
        <v>0.16015205795423348</v>
      </c>
      <c r="I98" s="119">
        <f t="shared" si="4"/>
        <v>3.3000000000000002E-2</v>
      </c>
      <c r="J98" s="119">
        <v>1.4341715180000001</v>
      </c>
      <c r="K98" s="119">
        <f t="shared" si="5"/>
        <v>1.4459459459459461</v>
      </c>
    </row>
    <row r="99" spans="1:11" x14ac:dyDescent="0.2">
      <c r="A99" s="122" t="s">
        <v>13118</v>
      </c>
      <c r="B99" s="121" t="s">
        <v>12448</v>
      </c>
      <c r="C99" s="120">
        <v>1.5689190705830601E-28</v>
      </c>
      <c r="D99" s="119">
        <v>0.37146976667887399</v>
      </c>
      <c r="E99" s="119">
        <v>0.254</v>
      </c>
      <c r="F99" s="119">
        <v>0.17699999999999999</v>
      </c>
      <c r="G99" s="120">
        <v>2.8955970366680901E-24</v>
      </c>
      <c r="H99" s="119">
        <f t="shared" si="3"/>
        <v>0.15686045025813147</v>
      </c>
      <c r="I99" s="119">
        <f t="shared" si="4"/>
        <v>7.7000000000000013E-2</v>
      </c>
      <c r="J99" s="119">
        <v>1.4498640110000001</v>
      </c>
      <c r="K99" s="119">
        <f t="shared" si="5"/>
        <v>1.4350282485875707</v>
      </c>
    </row>
    <row r="100" spans="1:11" x14ac:dyDescent="0.2">
      <c r="A100" s="122" t="s">
        <v>13118</v>
      </c>
      <c r="B100" s="121" t="s">
        <v>11603</v>
      </c>
      <c r="C100" s="120">
        <v>3.3465411847895703E-39</v>
      </c>
      <c r="D100" s="119">
        <v>0.381719253234722</v>
      </c>
      <c r="E100" s="119">
        <v>0.68700000000000006</v>
      </c>
      <c r="F100" s="119">
        <v>0.498</v>
      </c>
      <c r="G100" s="120">
        <v>6.1763764106476205E-35</v>
      </c>
      <c r="H100" s="119">
        <f t="shared" si="3"/>
        <v>0.13972739429983291</v>
      </c>
      <c r="I100" s="119">
        <f t="shared" si="4"/>
        <v>0.18900000000000006</v>
      </c>
      <c r="J100" s="119">
        <v>1.4648007890000001</v>
      </c>
      <c r="K100" s="119">
        <f t="shared" si="5"/>
        <v>1.3795180722891567</v>
      </c>
    </row>
    <row r="101" spans="1:11" x14ac:dyDescent="0.2">
      <c r="A101" s="122" t="s">
        <v>13118</v>
      </c>
      <c r="B101" s="121" t="s">
        <v>12500</v>
      </c>
      <c r="C101" s="120">
        <v>1.23750903813801E-36</v>
      </c>
      <c r="D101" s="119">
        <v>0.388061264703779</v>
      </c>
      <c r="E101" s="119">
        <v>0.222</v>
      </c>
      <c r="F101" s="119">
        <v>0.161</v>
      </c>
      <c r="G101" s="120">
        <v>2.2839466807875099E-32</v>
      </c>
      <c r="H101" s="119">
        <f t="shared" si="3"/>
        <v>0.13952709841878891</v>
      </c>
      <c r="I101" s="119">
        <f t="shared" si="4"/>
        <v>6.0999999999999999E-2</v>
      </c>
      <c r="J101" s="119">
        <v>1.474120093</v>
      </c>
      <c r="K101" s="119">
        <f t="shared" si="5"/>
        <v>1.3788819875776397</v>
      </c>
    </row>
    <row r="102" spans="1:11" x14ac:dyDescent="0.2">
      <c r="A102" s="122" t="s">
        <v>13118</v>
      </c>
      <c r="B102" s="121" t="s">
        <v>12526</v>
      </c>
      <c r="C102" s="120">
        <v>6.9120525135707598E-43</v>
      </c>
      <c r="D102" s="119">
        <v>0.389584242302904</v>
      </c>
      <c r="E102" s="119">
        <v>0.25900000000000001</v>
      </c>
      <c r="F102" s="119">
        <v>0.19</v>
      </c>
      <c r="G102" s="120">
        <v>1.2756884119046201E-38</v>
      </c>
      <c r="H102" s="119">
        <f t="shared" si="3"/>
        <v>0.13454616312842288</v>
      </c>
      <c r="I102" s="119">
        <f t="shared" si="4"/>
        <v>6.9000000000000006E-2</v>
      </c>
      <c r="J102" s="119">
        <v>1.476366855</v>
      </c>
      <c r="K102" s="119">
        <f t="shared" si="5"/>
        <v>1.3631578947368421</v>
      </c>
    </row>
    <row r="103" spans="1:11" x14ac:dyDescent="0.2">
      <c r="A103" s="122" t="s">
        <v>13118</v>
      </c>
      <c r="B103" s="121" t="s">
        <v>12309</v>
      </c>
      <c r="C103" s="120">
        <v>6.4806930860359403E-19</v>
      </c>
      <c r="D103" s="119">
        <v>0.295700360802791</v>
      </c>
      <c r="E103" s="119">
        <v>0.22</v>
      </c>
      <c r="F103" s="119">
        <v>0.16300000000000001</v>
      </c>
      <c r="G103" s="120">
        <v>1.19607671595879E-14</v>
      </c>
      <c r="H103" s="119">
        <f t="shared" si="3"/>
        <v>0.13023507641824841</v>
      </c>
      <c r="I103" s="119">
        <f t="shared" si="4"/>
        <v>5.6999999999999995E-2</v>
      </c>
      <c r="J103" s="119">
        <v>1.344067361</v>
      </c>
      <c r="K103" s="119">
        <f t="shared" si="5"/>
        <v>1.3496932515337423</v>
      </c>
    </row>
    <row r="104" spans="1:11" x14ac:dyDescent="0.2">
      <c r="A104" s="122" t="s">
        <v>13118</v>
      </c>
      <c r="B104" s="121" t="s">
        <v>13171</v>
      </c>
      <c r="C104" s="120">
        <v>1.1518522389647E-16</v>
      </c>
      <c r="D104" s="119">
        <v>0.26306466475150397</v>
      </c>
      <c r="E104" s="119">
        <v>0.11799999999999999</v>
      </c>
      <c r="F104" s="119">
        <v>0.09</v>
      </c>
      <c r="G104" s="120">
        <v>2.1258584922332401E-12</v>
      </c>
      <c r="H104" s="119">
        <f t="shared" si="3"/>
        <v>0.11763949786680052</v>
      </c>
      <c r="I104" s="119">
        <f t="shared" si="4"/>
        <v>2.7999999999999997E-2</v>
      </c>
      <c r="J104" s="119">
        <v>1.3009108389999999</v>
      </c>
      <c r="K104" s="119">
        <f t="shared" si="5"/>
        <v>1.3111111111111111</v>
      </c>
    </row>
    <row r="105" spans="1:11" x14ac:dyDescent="0.2">
      <c r="A105" s="122" t="s">
        <v>13118</v>
      </c>
      <c r="B105" s="121" t="s">
        <v>12508</v>
      </c>
      <c r="C105" s="120">
        <v>3.6664094822251299E-39</v>
      </c>
      <c r="D105" s="119">
        <v>0.35416603510758399</v>
      </c>
      <c r="E105" s="119">
        <v>0.17699999999999999</v>
      </c>
      <c r="F105" s="119">
        <v>0.13600000000000001</v>
      </c>
      <c r="G105" s="120">
        <v>6.7667253403947097E-35</v>
      </c>
      <c r="H105" s="119">
        <f t="shared" si="3"/>
        <v>0.11443435799158905</v>
      </c>
      <c r="I105" s="119">
        <f t="shared" si="4"/>
        <v>4.0999999999999981E-2</v>
      </c>
      <c r="J105" s="119">
        <v>1.424991766</v>
      </c>
      <c r="K105" s="119">
        <f t="shared" si="5"/>
        <v>1.3014705882352939</v>
      </c>
    </row>
    <row r="106" spans="1:11" x14ac:dyDescent="0.2">
      <c r="A106" s="122" t="s">
        <v>13118</v>
      </c>
      <c r="B106" s="121" t="s">
        <v>12483</v>
      </c>
      <c r="C106" s="120">
        <v>7.1243985046076301E-45</v>
      </c>
      <c r="D106" s="119">
        <v>0.39020099791102802</v>
      </c>
      <c r="E106" s="119">
        <v>0.26600000000000001</v>
      </c>
      <c r="F106" s="119">
        <v>0.20499999999999999</v>
      </c>
      <c r="G106" s="120">
        <v>1.3148789880103801E-40</v>
      </c>
      <c r="H106" s="119">
        <f t="shared" si="3"/>
        <v>0.1131277755753127</v>
      </c>
      <c r="I106" s="119">
        <f t="shared" si="4"/>
        <v>6.1000000000000026E-2</v>
      </c>
      <c r="J106" s="119">
        <v>1.4772776940000001</v>
      </c>
      <c r="K106" s="119">
        <f t="shared" si="5"/>
        <v>1.2975609756097561</v>
      </c>
    </row>
    <row r="107" spans="1:11" x14ac:dyDescent="0.2">
      <c r="A107" s="122" t="s">
        <v>13118</v>
      </c>
      <c r="B107" s="121" t="s">
        <v>12456</v>
      </c>
      <c r="C107" s="120">
        <v>3.5024845932903201E-34</v>
      </c>
      <c r="D107" s="119">
        <v>0.34935569716620202</v>
      </c>
      <c r="E107" s="119">
        <v>0.249</v>
      </c>
      <c r="F107" s="119">
        <v>0.192</v>
      </c>
      <c r="G107" s="120">
        <v>6.4641855653766104E-30</v>
      </c>
      <c r="H107" s="119">
        <f t="shared" si="3"/>
        <v>0.11289811839218673</v>
      </c>
      <c r="I107" s="119">
        <f t="shared" si="4"/>
        <v>5.6999999999999995E-2</v>
      </c>
      <c r="J107" s="119">
        <v>1.418153534</v>
      </c>
      <c r="K107" s="119">
        <f t="shared" si="5"/>
        <v>1.296875</v>
      </c>
    </row>
    <row r="108" spans="1:11" x14ac:dyDescent="0.2">
      <c r="A108" s="122" t="s">
        <v>13118</v>
      </c>
      <c r="B108" s="121" t="s">
        <v>10847</v>
      </c>
      <c r="C108" s="120">
        <v>7.5364701482175599E-23</v>
      </c>
      <c r="D108" s="119">
        <v>0.35985714203482799</v>
      </c>
      <c r="E108" s="119">
        <v>0.26400000000000001</v>
      </c>
      <c r="F108" s="119">
        <v>0.20399999999999999</v>
      </c>
      <c r="G108" s="120">
        <v>1.39093093055503E-18</v>
      </c>
      <c r="H108" s="119">
        <f t="shared" si="3"/>
        <v>0.11197375944393233</v>
      </c>
      <c r="I108" s="119">
        <f t="shared" si="4"/>
        <v>6.0000000000000026E-2</v>
      </c>
      <c r="J108" s="119">
        <v>1.433124667</v>
      </c>
      <c r="K108" s="119">
        <f t="shared" si="5"/>
        <v>1.2941176470588236</v>
      </c>
    </row>
    <row r="109" spans="1:11" x14ac:dyDescent="0.2">
      <c r="A109" s="122" t="s">
        <v>13118</v>
      </c>
      <c r="B109" s="121" t="s">
        <v>11654</v>
      </c>
      <c r="C109" s="120">
        <v>5.2999370008524603E-69</v>
      </c>
      <c r="D109" s="119">
        <v>0.395442517252449</v>
      </c>
      <c r="E109" s="119">
        <v>0.89300000000000002</v>
      </c>
      <c r="F109" s="119">
        <v>0.69899999999999995</v>
      </c>
      <c r="G109" s="120">
        <v>9.7815637287732998E-65</v>
      </c>
      <c r="H109" s="119">
        <f t="shared" si="3"/>
        <v>0.10637428314286507</v>
      </c>
      <c r="I109" s="119">
        <f t="shared" si="4"/>
        <v>0.19400000000000006</v>
      </c>
      <c r="J109" s="119">
        <v>1.4850412019999999</v>
      </c>
      <c r="K109" s="119">
        <f t="shared" si="5"/>
        <v>1.2775393419170245</v>
      </c>
    </row>
    <row r="110" spans="1:11" x14ac:dyDescent="0.2">
      <c r="A110" s="122" t="s">
        <v>13118</v>
      </c>
      <c r="B110" s="121" t="s">
        <v>12501</v>
      </c>
      <c r="C110" s="120">
        <v>1.5901376415241799E-37</v>
      </c>
      <c r="D110" s="119">
        <v>0.33654070261412899</v>
      </c>
      <c r="E110" s="119">
        <v>0.20499999999999999</v>
      </c>
      <c r="F110" s="119">
        <v>0.161</v>
      </c>
      <c r="G110" s="120">
        <v>2.9347580311970301E-33</v>
      </c>
      <c r="H110" s="119">
        <f t="shared" si="3"/>
        <v>0.10492798502390453</v>
      </c>
      <c r="I110" s="119">
        <f t="shared" si="4"/>
        <v>4.3999999999999984E-2</v>
      </c>
      <c r="J110" s="119">
        <v>1.4000958560000001</v>
      </c>
      <c r="K110" s="119">
        <f t="shared" si="5"/>
        <v>1.2732919254658384</v>
      </c>
    </row>
    <row r="111" spans="1:11" x14ac:dyDescent="0.2">
      <c r="A111" s="122" t="s">
        <v>13118</v>
      </c>
      <c r="B111" s="121" t="s">
        <v>12495</v>
      </c>
      <c r="C111" s="120">
        <v>4.4258110719942004E-25</v>
      </c>
      <c r="D111" s="119">
        <v>0.371689795259184</v>
      </c>
      <c r="E111" s="119">
        <v>0.218</v>
      </c>
      <c r="F111" s="119">
        <v>0.17299999999999999</v>
      </c>
      <c r="G111" s="120">
        <v>8.1682769144724896E-21</v>
      </c>
      <c r="H111" s="119">
        <f t="shared" si="3"/>
        <v>0.10041039047580946</v>
      </c>
      <c r="I111" s="119">
        <f t="shared" si="4"/>
        <v>4.5000000000000012E-2</v>
      </c>
      <c r="J111" s="119">
        <v>1.4501830579999999</v>
      </c>
      <c r="K111" s="119">
        <f t="shared" si="5"/>
        <v>1.2601156069364163</v>
      </c>
    </row>
    <row r="112" spans="1:11" x14ac:dyDescent="0.2">
      <c r="A112" s="122" t="s">
        <v>13118</v>
      </c>
      <c r="B112" s="121" t="s">
        <v>10919</v>
      </c>
      <c r="C112" s="120">
        <v>5.8814181562840296E-25</v>
      </c>
      <c r="D112" s="119">
        <v>0.26740045583071498</v>
      </c>
      <c r="E112" s="119">
        <v>0.13600000000000001</v>
      </c>
      <c r="F112" s="119">
        <v>0.109</v>
      </c>
      <c r="G112" s="120">
        <v>1.08547453492378E-20</v>
      </c>
      <c r="H112" s="119">
        <f t="shared" si="3"/>
        <v>9.6112410429593897E-2</v>
      </c>
      <c r="I112" s="119">
        <f t="shared" si="4"/>
        <v>2.700000000000001E-2</v>
      </c>
      <c r="J112" s="119">
        <v>1.3065635630000001</v>
      </c>
      <c r="K112" s="119">
        <f t="shared" si="5"/>
        <v>1.2477064220183487</v>
      </c>
    </row>
    <row r="113" spans="1:11" x14ac:dyDescent="0.2">
      <c r="A113" s="122" t="s">
        <v>13118</v>
      </c>
      <c r="B113" s="121" t="s">
        <v>11813</v>
      </c>
      <c r="C113" s="120">
        <v>2.1537417884706499E-7</v>
      </c>
      <c r="D113" s="119">
        <v>0.27250019561086403</v>
      </c>
      <c r="E113" s="119">
        <v>0.122</v>
      </c>
      <c r="F113" s="119">
        <v>9.8000000000000004E-2</v>
      </c>
      <c r="G113" s="119">
        <v>3.9749458448014403E-3</v>
      </c>
      <c r="H113" s="119">
        <f t="shared" si="3"/>
        <v>9.5133754982253307E-2</v>
      </c>
      <c r="I113" s="119">
        <f t="shared" si="4"/>
        <v>2.3999999999999994E-2</v>
      </c>
      <c r="J113" s="119">
        <v>1.3132437159999999</v>
      </c>
      <c r="K113" s="119">
        <f t="shared" si="5"/>
        <v>1.2448979591836733</v>
      </c>
    </row>
    <row r="114" spans="1:11" x14ac:dyDescent="0.2">
      <c r="A114" s="122" t="s">
        <v>13118</v>
      </c>
      <c r="B114" s="121" t="s">
        <v>10722</v>
      </c>
      <c r="C114" s="120">
        <v>4.78582229246388E-32</v>
      </c>
      <c r="D114" s="119">
        <v>0.33758370888143402</v>
      </c>
      <c r="E114" s="119">
        <v>0.25</v>
      </c>
      <c r="F114" s="119">
        <v>0.20100000000000001</v>
      </c>
      <c r="G114" s="120">
        <v>8.8327136229713393E-28</v>
      </c>
      <c r="H114" s="119">
        <f t="shared" si="3"/>
        <v>9.4743951251548705E-2</v>
      </c>
      <c r="I114" s="119">
        <f t="shared" si="4"/>
        <v>4.8999999999999988E-2</v>
      </c>
      <c r="J114" s="119">
        <v>1.401556926</v>
      </c>
      <c r="K114" s="119">
        <f t="shared" si="5"/>
        <v>1.2437810945273631</v>
      </c>
    </row>
    <row r="115" spans="1:11" x14ac:dyDescent="0.2">
      <c r="A115" s="122" t="s">
        <v>13118</v>
      </c>
      <c r="B115" s="121" t="s">
        <v>12360</v>
      </c>
      <c r="C115" s="120">
        <v>4.0164812009076898E-29</v>
      </c>
      <c r="D115" s="119">
        <v>0.34920121612188898</v>
      </c>
      <c r="E115" s="119">
        <v>0.32900000000000001</v>
      </c>
      <c r="F115" s="119">
        <v>0.26500000000000001</v>
      </c>
      <c r="G115" s="120">
        <v>7.4128177043952304E-25</v>
      </c>
      <c r="H115" s="119">
        <f t="shared" si="3"/>
        <v>9.3950024013166419E-2</v>
      </c>
      <c r="I115" s="119">
        <f t="shared" si="4"/>
        <v>6.4000000000000001E-2</v>
      </c>
      <c r="J115" s="119">
        <v>1.4179344730000001</v>
      </c>
      <c r="K115" s="119">
        <f t="shared" si="5"/>
        <v>1.2415094339622641</v>
      </c>
    </row>
    <row r="116" spans="1:11" x14ac:dyDescent="0.2">
      <c r="A116" s="122" t="s">
        <v>13118</v>
      </c>
      <c r="B116" s="121" t="s">
        <v>11501</v>
      </c>
      <c r="C116" s="120">
        <v>3.0209392099777901E-22</v>
      </c>
      <c r="D116" s="119">
        <v>0.30892825736086899</v>
      </c>
      <c r="E116" s="119">
        <v>0.247</v>
      </c>
      <c r="F116" s="119">
        <v>0.19900000000000001</v>
      </c>
      <c r="G116" s="120">
        <v>5.5754454059350098E-18</v>
      </c>
      <c r="H116" s="119">
        <f t="shared" si="3"/>
        <v>9.3843876849959054E-2</v>
      </c>
      <c r="I116" s="119">
        <f t="shared" si="4"/>
        <v>4.7999999999999987E-2</v>
      </c>
      <c r="J116" s="119">
        <v>1.3619646560000001</v>
      </c>
      <c r="K116" s="119">
        <f t="shared" si="5"/>
        <v>1.2412060301507537</v>
      </c>
    </row>
    <row r="117" spans="1:11" x14ac:dyDescent="0.2">
      <c r="A117" s="122" t="s">
        <v>13118</v>
      </c>
      <c r="B117" s="121" t="s">
        <v>12469</v>
      </c>
      <c r="C117" s="120">
        <v>1.22079351812573E-26</v>
      </c>
      <c r="D117" s="119">
        <v>0.27757658123184697</v>
      </c>
      <c r="E117" s="119">
        <v>0.18099999999999999</v>
      </c>
      <c r="F117" s="119">
        <v>0.152</v>
      </c>
      <c r="G117" s="120">
        <v>2.2530965170528402E-22</v>
      </c>
      <c r="H117" s="119">
        <f t="shared" si="3"/>
        <v>7.5834986924411998E-2</v>
      </c>
      <c r="I117" s="119">
        <f t="shared" si="4"/>
        <v>2.8999999999999998E-2</v>
      </c>
      <c r="J117" s="119">
        <v>1.3199271969999999</v>
      </c>
      <c r="K117" s="119">
        <f t="shared" si="5"/>
        <v>1.1907894736842106</v>
      </c>
    </row>
    <row r="118" spans="1:11" x14ac:dyDescent="0.2">
      <c r="A118" s="122" t="s">
        <v>13118</v>
      </c>
      <c r="B118" s="121" t="s">
        <v>12512</v>
      </c>
      <c r="C118" s="120">
        <v>1.02528418294757E-33</v>
      </c>
      <c r="D118" s="119">
        <v>0.41668654690004397</v>
      </c>
      <c r="E118" s="119">
        <v>0.58399999999999996</v>
      </c>
      <c r="F118" s="119">
        <v>0.49299999999999999</v>
      </c>
      <c r="G118" s="120">
        <v>1.8922644880480401E-29</v>
      </c>
      <c r="H118" s="119">
        <f t="shared" si="3"/>
        <v>7.3565927835169423E-2</v>
      </c>
      <c r="I118" s="119">
        <f t="shared" si="4"/>
        <v>9.099999999999997E-2</v>
      </c>
      <c r="J118" s="119">
        <v>1.516926953</v>
      </c>
      <c r="K118" s="119">
        <f t="shared" si="5"/>
        <v>1.1845841784989857</v>
      </c>
    </row>
    <row r="119" spans="1:11" x14ac:dyDescent="0.2">
      <c r="A119" s="122" t="s">
        <v>13118</v>
      </c>
      <c r="B119" s="121" t="s">
        <v>11572</v>
      </c>
      <c r="C119" s="120">
        <v>6.1886953707968003E-12</v>
      </c>
      <c r="D119" s="119">
        <v>0.31529289094909302</v>
      </c>
      <c r="E119" s="119">
        <v>0.48899999999999999</v>
      </c>
      <c r="F119" s="119">
        <v>0.41299999999999998</v>
      </c>
      <c r="G119" s="120">
        <v>1.14218561763426E-7</v>
      </c>
      <c r="H119" s="119">
        <f t="shared" si="3"/>
        <v>7.3358807467219275E-2</v>
      </c>
      <c r="I119" s="119">
        <f t="shared" si="4"/>
        <v>7.6000000000000012E-2</v>
      </c>
      <c r="J119" s="119">
        <v>1.370660706</v>
      </c>
      <c r="K119" s="119">
        <f t="shared" si="5"/>
        <v>1.1840193704600486</v>
      </c>
    </row>
    <row r="120" spans="1:11" x14ac:dyDescent="0.2">
      <c r="A120" s="122" t="s">
        <v>13118</v>
      </c>
      <c r="B120" s="121" t="s">
        <v>13170</v>
      </c>
      <c r="C120" s="120">
        <v>2.0516045938465299E-18</v>
      </c>
      <c r="D120" s="119">
        <v>0.26759856210334498</v>
      </c>
      <c r="E120" s="119">
        <v>0.11700000000000001</v>
      </c>
      <c r="F120" s="119">
        <v>9.9000000000000005E-2</v>
      </c>
      <c r="G120" s="120">
        <v>3.7864414384031502E-14</v>
      </c>
      <c r="H120" s="119">
        <f t="shared" si="3"/>
        <v>7.2550667148611747E-2</v>
      </c>
      <c r="I120" s="119">
        <f t="shared" si="4"/>
        <v>1.8000000000000002E-2</v>
      </c>
      <c r="J120" s="119">
        <v>1.306822427</v>
      </c>
      <c r="K120" s="119">
        <f t="shared" si="5"/>
        <v>1.1818181818181819</v>
      </c>
    </row>
    <row r="121" spans="1:11" x14ac:dyDescent="0.2">
      <c r="A121" s="122" t="s">
        <v>13118</v>
      </c>
      <c r="B121" s="121" t="s">
        <v>11285</v>
      </c>
      <c r="C121" s="120">
        <v>3.8456225401265497E-18</v>
      </c>
      <c r="D121" s="119">
        <v>0.48881297237065802</v>
      </c>
      <c r="E121" s="119">
        <v>0.47</v>
      </c>
      <c r="F121" s="119">
        <v>0.39900000000000002</v>
      </c>
      <c r="G121" s="120">
        <v>7.0974809600575696E-14</v>
      </c>
      <c r="H121" s="119">
        <f t="shared" si="3"/>
        <v>7.1124962248969165E-2</v>
      </c>
      <c r="I121" s="119">
        <f t="shared" si="4"/>
        <v>7.0999999999999952E-2</v>
      </c>
      <c r="J121" s="119">
        <v>1.630379765</v>
      </c>
      <c r="K121" s="119">
        <f t="shared" si="5"/>
        <v>1.1779448621553883</v>
      </c>
    </row>
    <row r="122" spans="1:11" x14ac:dyDescent="0.2">
      <c r="A122" s="122" t="s">
        <v>13118</v>
      </c>
      <c r="B122" s="121" t="s">
        <v>11442</v>
      </c>
      <c r="C122" s="120">
        <v>2.0743419805373301E-65</v>
      </c>
      <c r="D122" s="119">
        <v>0.46264077075298199</v>
      </c>
      <c r="E122" s="119">
        <v>0.373</v>
      </c>
      <c r="F122" s="119">
        <v>0.317</v>
      </c>
      <c r="G122" s="120">
        <v>3.82840555927969E-61</v>
      </c>
      <c r="H122" s="119">
        <f t="shared" si="3"/>
        <v>7.0649569590936115E-2</v>
      </c>
      <c r="I122" s="119">
        <f t="shared" si="4"/>
        <v>5.5999999999999994E-2</v>
      </c>
      <c r="J122" s="119">
        <v>1.5882626900000001</v>
      </c>
      <c r="K122" s="119">
        <f t="shared" si="5"/>
        <v>1.1766561514195584</v>
      </c>
    </row>
    <row r="123" spans="1:11" x14ac:dyDescent="0.2">
      <c r="A123" s="122" t="s">
        <v>13118</v>
      </c>
      <c r="B123" s="121" t="s">
        <v>12496</v>
      </c>
      <c r="C123" s="120">
        <v>5.6924761629067901E-55</v>
      </c>
      <c r="D123" s="119">
        <v>0.50431938493804696</v>
      </c>
      <c r="E123" s="119">
        <v>0.47299999999999998</v>
      </c>
      <c r="F123" s="119">
        <v>0.40200000000000002</v>
      </c>
      <c r="G123" s="120">
        <v>1.05060340062608E-50</v>
      </c>
      <c r="H123" s="119">
        <f t="shared" si="3"/>
        <v>7.0635087653341436E-2</v>
      </c>
      <c r="I123" s="119">
        <f t="shared" si="4"/>
        <v>7.0999999999999952E-2</v>
      </c>
      <c r="J123" s="119">
        <v>1.6558581349999999</v>
      </c>
      <c r="K123" s="119">
        <f t="shared" si="5"/>
        <v>1.1766169154228854</v>
      </c>
    </row>
    <row r="124" spans="1:11" x14ac:dyDescent="0.2">
      <c r="A124" s="122" t="s">
        <v>13118</v>
      </c>
      <c r="B124" s="121" t="s">
        <v>12493</v>
      </c>
      <c r="C124" s="120">
        <v>2.0337892450037101E-135</v>
      </c>
      <c r="D124" s="119">
        <v>0.67231248854369197</v>
      </c>
      <c r="E124" s="119">
        <v>0.82699999999999996</v>
      </c>
      <c r="F124" s="119">
        <v>0.70599999999999996</v>
      </c>
      <c r="G124" s="120">
        <v>3.75356143057885E-131</v>
      </c>
      <c r="H124" s="119">
        <f t="shared" si="3"/>
        <v>6.8700808500742894E-2</v>
      </c>
      <c r="I124" s="119">
        <f t="shared" si="4"/>
        <v>0.121</v>
      </c>
      <c r="J124" s="119">
        <v>1.958761701</v>
      </c>
      <c r="K124" s="119">
        <f t="shared" si="5"/>
        <v>1.1713881019830028</v>
      </c>
    </row>
    <row r="125" spans="1:11" x14ac:dyDescent="0.2">
      <c r="A125" s="122" t="s">
        <v>13118</v>
      </c>
      <c r="B125" s="121" t="s">
        <v>12079</v>
      </c>
      <c r="C125" s="120">
        <v>1.2464083271801499E-53</v>
      </c>
      <c r="D125" s="119">
        <v>0.44522620934296597</v>
      </c>
      <c r="E125" s="119">
        <v>0.47199999999999998</v>
      </c>
      <c r="F125" s="119">
        <v>0.40300000000000002</v>
      </c>
      <c r="G125" s="120">
        <v>2.3003712086436799E-49</v>
      </c>
      <c r="H125" s="119">
        <f t="shared" si="3"/>
        <v>6.8636952492978312E-2</v>
      </c>
      <c r="I125" s="119">
        <f t="shared" si="4"/>
        <v>6.899999999999995E-2</v>
      </c>
      <c r="J125" s="119">
        <v>1.5608432329999999</v>
      </c>
      <c r="K125" s="119">
        <f t="shared" si="5"/>
        <v>1.1712158808933002</v>
      </c>
    </row>
    <row r="126" spans="1:11" x14ac:dyDescent="0.2">
      <c r="A126" s="122" t="s">
        <v>13118</v>
      </c>
      <c r="B126" s="121" t="s">
        <v>11637</v>
      </c>
      <c r="C126" s="120">
        <v>1.84906422577765E-9</v>
      </c>
      <c r="D126" s="119">
        <v>0.27601659776896498</v>
      </c>
      <c r="E126" s="119">
        <v>0.11</v>
      </c>
      <c r="F126" s="119">
        <v>9.4E-2</v>
      </c>
      <c r="G126" s="120">
        <v>3.4126329350952298E-5</v>
      </c>
      <c r="H126" s="119">
        <f t="shared" si="3"/>
        <v>6.826483155852639E-2</v>
      </c>
      <c r="I126" s="119">
        <f t="shared" si="4"/>
        <v>1.6E-2</v>
      </c>
      <c r="J126" s="119">
        <v>1.317869738</v>
      </c>
      <c r="K126" s="119">
        <f t="shared" si="5"/>
        <v>1.1702127659574468</v>
      </c>
    </row>
    <row r="127" spans="1:11" x14ac:dyDescent="0.2">
      <c r="A127" s="122" t="s">
        <v>13118</v>
      </c>
      <c r="B127" s="121" t="s">
        <v>12507</v>
      </c>
      <c r="C127" s="120">
        <v>6.5214897131755104E-60</v>
      </c>
      <c r="D127" s="119">
        <v>0.50915745967155801</v>
      </c>
      <c r="E127" s="119">
        <v>0.42299999999999999</v>
      </c>
      <c r="F127" s="119">
        <v>0.36199999999999999</v>
      </c>
      <c r="G127" s="120">
        <v>1.20360614146367E-55</v>
      </c>
      <c r="H127" s="119">
        <f t="shared" si="3"/>
        <v>6.7631796841876618E-2</v>
      </c>
      <c r="I127" s="119">
        <f t="shared" si="4"/>
        <v>6.0999999999999999E-2</v>
      </c>
      <c r="J127" s="119">
        <v>1.663888711</v>
      </c>
      <c r="K127" s="119">
        <f t="shared" si="5"/>
        <v>1.1685082872928176</v>
      </c>
    </row>
    <row r="128" spans="1:11" x14ac:dyDescent="0.2">
      <c r="A128" s="122" t="s">
        <v>13118</v>
      </c>
      <c r="B128" s="121" t="s">
        <v>12481</v>
      </c>
      <c r="C128" s="120">
        <v>2.1627643392720202E-31</v>
      </c>
      <c r="D128" s="119">
        <v>0.32540467354543201</v>
      </c>
      <c r="E128" s="119">
        <v>0.254</v>
      </c>
      <c r="F128" s="119">
        <v>0.22</v>
      </c>
      <c r="G128" s="120">
        <v>3.9915978645604403E-27</v>
      </c>
      <c r="H128" s="119">
        <f t="shared" si="3"/>
        <v>6.2411035797731822E-2</v>
      </c>
      <c r="I128" s="119">
        <f t="shared" si="4"/>
        <v>3.4000000000000002E-2</v>
      </c>
      <c r="J128" s="119">
        <v>1.38459084</v>
      </c>
      <c r="K128" s="119">
        <f t="shared" si="5"/>
        <v>1.1545454545454545</v>
      </c>
    </row>
    <row r="129" spans="1:11" x14ac:dyDescent="0.2">
      <c r="A129" s="122" t="s">
        <v>13118</v>
      </c>
      <c r="B129" s="121" t="s">
        <v>12497</v>
      </c>
      <c r="C129" s="120">
        <v>2.5053403145290001E-48</v>
      </c>
      <c r="D129" s="119">
        <v>0.40957214869758402</v>
      </c>
      <c r="E129" s="119">
        <v>0.42899999999999999</v>
      </c>
      <c r="F129" s="119">
        <v>0.372</v>
      </c>
      <c r="G129" s="120">
        <v>4.6238560844947298E-44</v>
      </c>
      <c r="H129" s="119">
        <f t="shared" si="3"/>
        <v>6.1914352302826769E-2</v>
      </c>
      <c r="I129" s="119">
        <f t="shared" si="4"/>
        <v>5.6999999999999995E-2</v>
      </c>
      <c r="J129" s="119">
        <v>1.5061732290000001</v>
      </c>
      <c r="K129" s="119">
        <f t="shared" si="5"/>
        <v>1.153225806451613</v>
      </c>
    </row>
    <row r="130" spans="1:11" x14ac:dyDescent="0.2">
      <c r="A130" s="122" t="s">
        <v>13118</v>
      </c>
      <c r="B130" s="121" t="s">
        <v>11843</v>
      </c>
      <c r="C130" s="119">
        <v>0</v>
      </c>
      <c r="D130" s="119">
        <v>1.54503936112638</v>
      </c>
      <c r="E130" s="119">
        <v>0.98399999999999999</v>
      </c>
      <c r="F130" s="119">
        <v>0.85399999999999998</v>
      </c>
      <c r="G130" s="119">
        <v>0</v>
      </c>
      <c r="H130" s="119">
        <f t="shared" ref="H130:H193" si="6">LOG(E130/F130)</f>
        <v>6.1537227742336435E-2</v>
      </c>
      <c r="I130" s="119">
        <f t="shared" ref="I130:I193" si="7">E130-F130</f>
        <v>0.13</v>
      </c>
      <c r="J130" s="119">
        <v>4.6881561539999996</v>
      </c>
      <c r="K130" s="119">
        <f t="shared" ref="K130:K193" si="8">E130/F130</f>
        <v>1.1522248243559718</v>
      </c>
    </row>
    <row r="131" spans="1:11" x14ac:dyDescent="0.2">
      <c r="A131" s="122" t="s">
        <v>13118</v>
      </c>
      <c r="B131" s="121" t="s">
        <v>12280</v>
      </c>
      <c r="C131" s="120">
        <v>4.12106518817625E-51</v>
      </c>
      <c r="D131" s="119">
        <v>0.439959835294707</v>
      </c>
      <c r="E131" s="119">
        <v>0.46</v>
      </c>
      <c r="F131" s="119">
        <v>0.4</v>
      </c>
      <c r="G131" s="120">
        <v>7.6058379112980898E-47</v>
      </c>
      <c r="H131" s="119">
        <f t="shared" si="6"/>
        <v>6.069784035361165E-2</v>
      </c>
      <c r="I131" s="119">
        <f t="shared" si="7"/>
        <v>0.06</v>
      </c>
      <c r="J131" s="119">
        <v>1.5526448559999999</v>
      </c>
      <c r="K131" s="119">
        <f t="shared" si="8"/>
        <v>1.1499999999999999</v>
      </c>
    </row>
    <row r="132" spans="1:11" x14ac:dyDescent="0.2">
      <c r="A132" s="122" t="s">
        <v>13118</v>
      </c>
      <c r="B132" s="121" t="s">
        <v>12551</v>
      </c>
      <c r="C132" s="120">
        <v>1.13085055126945E-31</v>
      </c>
      <c r="D132" s="119">
        <v>0.29199455995159201</v>
      </c>
      <c r="E132" s="119">
        <v>0.215</v>
      </c>
      <c r="F132" s="119">
        <v>0.187</v>
      </c>
      <c r="G132" s="120">
        <v>2.08709777742291E-27</v>
      </c>
      <c r="H132" s="119">
        <f t="shared" si="6"/>
        <v>6.0596853379106336E-2</v>
      </c>
      <c r="I132" s="119">
        <f t="shared" si="7"/>
        <v>2.7999999999999997E-2</v>
      </c>
      <c r="J132" s="119">
        <v>1.339095733</v>
      </c>
      <c r="K132" s="119">
        <f t="shared" si="8"/>
        <v>1.1497326203208555</v>
      </c>
    </row>
    <row r="133" spans="1:11" x14ac:dyDescent="0.2">
      <c r="A133" s="122" t="s">
        <v>13118</v>
      </c>
      <c r="B133" s="121" t="s">
        <v>10925</v>
      </c>
      <c r="C133" s="120">
        <v>1.5725992490097401E-34</v>
      </c>
      <c r="D133" s="119">
        <v>0.32404763799192698</v>
      </c>
      <c r="E133" s="119">
        <v>0.20799999999999999</v>
      </c>
      <c r="F133" s="119">
        <v>0.18099999999999999</v>
      </c>
      <c r="G133" s="120">
        <v>2.9023891739723799E-30</v>
      </c>
      <c r="H133" s="119">
        <f t="shared" si="6"/>
        <v>6.0384760093577024E-2</v>
      </c>
      <c r="I133" s="119">
        <f t="shared" si="7"/>
        <v>2.6999999999999996E-2</v>
      </c>
      <c r="J133" s="119">
        <v>1.3827131749999999</v>
      </c>
      <c r="K133" s="119">
        <f t="shared" si="8"/>
        <v>1.149171270718232</v>
      </c>
    </row>
    <row r="134" spans="1:11" x14ac:dyDescent="0.2">
      <c r="A134" s="122" t="s">
        <v>13118</v>
      </c>
      <c r="B134" s="121" t="s">
        <v>10740</v>
      </c>
      <c r="C134" s="120">
        <v>1.5708372051999901E-71</v>
      </c>
      <c r="D134" s="119">
        <v>0.71970775028690603</v>
      </c>
      <c r="E134" s="119">
        <v>0.64900000000000002</v>
      </c>
      <c r="F134" s="119">
        <v>0.56699999999999995</v>
      </c>
      <c r="G134" s="120">
        <v>2.8991371459170901E-67</v>
      </c>
      <c r="H134" s="119">
        <f t="shared" si="6"/>
        <v>5.8661637907462691E-2</v>
      </c>
      <c r="I134" s="119">
        <f t="shared" si="7"/>
        <v>8.2000000000000073E-2</v>
      </c>
      <c r="J134" s="119">
        <v>2.0538328909999999</v>
      </c>
      <c r="K134" s="119">
        <f t="shared" si="8"/>
        <v>1.1446208112874781</v>
      </c>
    </row>
    <row r="135" spans="1:11" x14ac:dyDescent="0.2">
      <c r="A135" s="122" t="s">
        <v>13118</v>
      </c>
      <c r="B135" s="121" t="s">
        <v>12443</v>
      </c>
      <c r="C135" s="120">
        <v>2.1480720560512599E-30</v>
      </c>
      <c r="D135" s="119">
        <v>0.39269637549046799</v>
      </c>
      <c r="E135" s="119">
        <v>0.39600000000000002</v>
      </c>
      <c r="F135" s="119">
        <v>0.34599999999999997</v>
      </c>
      <c r="G135" s="120">
        <v>3.9644817866481998E-26</v>
      </c>
      <c r="H135" s="119">
        <f t="shared" si="6"/>
        <v>5.8619087132735774E-2</v>
      </c>
      <c r="I135" s="119">
        <f t="shared" si="7"/>
        <v>5.0000000000000044E-2</v>
      </c>
      <c r="J135" s="119">
        <v>1.4809686630000001</v>
      </c>
      <c r="K135" s="119">
        <f t="shared" si="8"/>
        <v>1.1445086705202314</v>
      </c>
    </row>
    <row r="136" spans="1:11" x14ac:dyDescent="0.2">
      <c r="A136" s="122" t="s">
        <v>13118</v>
      </c>
      <c r="B136" s="121" t="s">
        <v>12415</v>
      </c>
      <c r="C136" s="120">
        <v>1.03578200500954E-62</v>
      </c>
      <c r="D136" s="119">
        <v>0.41863606539040799</v>
      </c>
      <c r="E136" s="119">
        <v>0.82299999999999995</v>
      </c>
      <c r="F136" s="119">
        <v>0.72</v>
      </c>
      <c r="G136" s="120">
        <v>1.9116392684456099E-58</v>
      </c>
      <c r="H136" s="119">
        <f t="shared" si="6"/>
        <v>5.8067338781001357E-2</v>
      </c>
      <c r="I136" s="119">
        <f t="shared" si="7"/>
        <v>0.10299999999999998</v>
      </c>
      <c r="J136" s="119">
        <v>1.519887115</v>
      </c>
      <c r="K136" s="119">
        <f t="shared" si="8"/>
        <v>1.1430555555555555</v>
      </c>
    </row>
    <row r="137" spans="1:11" x14ac:dyDescent="0.2">
      <c r="A137" s="122" t="s">
        <v>13118</v>
      </c>
      <c r="B137" s="121" t="s">
        <v>12167</v>
      </c>
      <c r="C137" s="120">
        <v>1.0416096169459199E-62</v>
      </c>
      <c r="D137" s="119">
        <v>0.54109130797065497</v>
      </c>
      <c r="E137" s="119">
        <v>0.46700000000000003</v>
      </c>
      <c r="F137" s="119">
        <v>0.40899999999999997</v>
      </c>
      <c r="G137" s="120">
        <v>1.92239470903539E-58</v>
      </c>
      <c r="H137" s="119">
        <f t="shared" si="6"/>
        <v>5.7593572558770394E-2</v>
      </c>
      <c r="I137" s="119">
        <f t="shared" si="7"/>
        <v>5.8000000000000052E-2</v>
      </c>
      <c r="J137" s="119">
        <v>1.717880576</v>
      </c>
      <c r="K137" s="119">
        <f t="shared" si="8"/>
        <v>1.1418092909535453</v>
      </c>
    </row>
    <row r="138" spans="1:11" x14ac:dyDescent="0.2">
      <c r="A138" s="122" t="s">
        <v>13118</v>
      </c>
      <c r="B138" s="121" t="s">
        <v>12356</v>
      </c>
      <c r="C138" s="120">
        <v>3.26431245945671E-26</v>
      </c>
      <c r="D138" s="119">
        <v>0.37638657951868099</v>
      </c>
      <c r="E138" s="119">
        <v>0.34599999999999997</v>
      </c>
      <c r="F138" s="119">
        <v>0.30399999999999999</v>
      </c>
      <c r="G138" s="120">
        <v>6.0246150751733097E-22</v>
      </c>
      <c r="H138" s="119">
        <f t="shared" si="6"/>
        <v>5.620251518402284E-2</v>
      </c>
      <c r="I138" s="119">
        <f t="shared" si="7"/>
        <v>4.1999999999999982E-2</v>
      </c>
      <c r="J138" s="119">
        <v>1.457010275</v>
      </c>
      <c r="K138" s="119">
        <f t="shared" si="8"/>
        <v>1.138157894736842</v>
      </c>
    </row>
    <row r="139" spans="1:11" x14ac:dyDescent="0.2">
      <c r="A139" s="122" t="s">
        <v>13118</v>
      </c>
      <c r="B139" s="121" t="s">
        <v>12405</v>
      </c>
      <c r="C139" s="120">
        <v>6.8037642133709398E-30</v>
      </c>
      <c r="D139" s="119">
        <v>0.338731958357741</v>
      </c>
      <c r="E139" s="119">
        <v>0.154</v>
      </c>
      <c r="F139" s="119">
        <v>0.13600000000000001</v>
      </c>
      <c r="G139" s="120">
        <v>1.2557027232197399E-25</v>
      </c>
      <c r="H139" s="119">
        <f t="shared" si="6"/>
        <v>5.3981812466245539E-2</v>
      </c>
      <c r="I139" s="119">
        <f t="shared" si="7"/>
        <v>1.7999999999999988E-2</v>
      </c>
      <c r="J139" s="119">
        <v>1.4031671880000001</v>
      </c>
      <c r="K139" s="119">
        <f t="shared" si="8"/>
        <v>1.1323529411764706</v>
      </c>
    </row>
    <row r="140" spans="1:11" x14ac:dyDescent="0.2">
      <c r="A140" s="122" t="s">
        <v>13118</v>
      </c>
      <c r="B140" s="121" t="s">
        <v>12521</v>
      </c>
      <c r="C140" s="120">
        <v>2.0544791441687699E-29</v>
      </c>
      <c r="D140" s="119">
        <v>0.31365060386731902</v>
      </c>
      <c r="E140" s="119">
        <v>0.27400000000000002</v>
      </c>
      <c r="F140" s="119">
        <v>0.24199999999999999</v>
      </c>
      <c r="G140" s="120">
        <v>3.7917467084778799E-25</v>
      </c>
      <c r="H140" s="119">
        <f t="shared" si="6"/>
        <v>5.3935196839956775E-2</v>
      </c>
      <c r="I140" s="119">
        <f t="shared" si="7"/>
        <v>3.2000000000000028E-2</v>
      </c>
      <c r="J140" s="119">
        <v>1.3684115349999999</v>
      </c>
      <c r="K140" s="119">
        <f t="shared" si="8"/>
        <v>1.1322314049586779</v>
      </c>
    </row>
    <row r="141" spans="1:11" x14ac:dyDescent="0.2">
      <c r="A141" s="122" t="s">
        <v>13118</v>
      </c>
      <c r="B141" s="121" t="s">
        <v>12482</v>
      </c>
      <c r="C141" s="120">
        <v>1.0412700152806599E-42</v>
      </c>
      <c r="D141" s="119">
        <v>0.51289516478476804</v>
      </c>
      <c r="E141" s="119">
        <v>0.51700000000000002</v>
      </c>
      <c r="F141" s="119">
        <v>0.45700000000000002</v>
      </c>
      <c r="G141" s="120">
        <v>1.9217679402019799E-38</v>
      </c>
      <c r="H141" s="119">
        <f t="shared" si="6"/>
        <v>5.3574343024092287E-2</v>
      </c>
      <c r="I141" s="119">
        <f t="shared" si="7"/>
        <v>0.06</v>
      </c>
      <c r="J141" s="119">
        <v>1.670119473</v>
      </c>
      <c r="K141" s="119">
        <f t="shared" si="8"/>
        <v>1.1312910284463895</v>
      </c>
    </row>
    <row r="142" spans="1:11" x14ac:dyDescent="0.2">
      <c r="A142" s="122" t="s">
        <v>13118</v>
      </c>
      <c r="B142" s="121" t="s">
        <v>13169</v>
      </c>
      <c r="C142" s="120">
        <v>1.9918225369474201E-31</v>
      </c>
      <c r="D142" s="119">
        <v>0.31408081995710402</v>
      </c>
      <c r="E142" s="119">
        <v>0.17399999999999999</v>
      </c>
      <c r="F142" s="119">
        <v>0.154</v>
      </c>
      <c r="G142" s="120">
        <v>3.6761076741901602E-27</v>
      </c>
      <c r="H142" s="119">
        <f t="shared" si="6"/>
        <v>5.3028527446136668E-2</v>
      </c>
      <c r="I142" s="119">
        <f t="shared" si="7"/>
        <v>1.999999999999999E-2</v>
      </c>
      <c r="J142" s="119">
        <v>1.3690003749999999</v>
      </c>
      <c r="K142" s="119">
        <f t="shared" si="8"/>
        <v>1.1298701298701299</v>
      </c>
    </row>
    <row r="143" spans="1:11" x14ac:dyDescent="0.2">
      <c r="A143" s="122" t="s">
        <v>13118</v>
      </c>
      <c r="B143" s="121" t="s">
        <v>12365</v>
      </c>
      <c r="C143" s="120">
        <v>3.02868454897822E-22</v>
      </c>
      <c r="D143" s="119">
        <v>0.28910785324249699</v>
      </c>
      <c r="E143" s="119">
        <v>0.32600000000000001</v>
      </c>
      <c r="F143" s="119">
        <v>0.28899999999999998</v>
      </c>
      <c r="G143" s="120">
        <v>5.5897402035941999E-18</v>
      </c>
      <c r="H143" s="119">
        <f t="shared" si="6"/>
        <v>5.231975731139122E-2</v>
      </c>
      <c r="I143" s="119">
        <f t="shared" si="7"/>
        <v>3.7000000000000033E-2</v>
      </c>
      <c r="J143" s="119">
        <v>1.33523573</v>
      </c>
      <c r="K143" s="119">
        <f t="shared" si="8"/>
        <v>1.1280276816608998</v>
      </c>
    </row>
    <row r="144" spans="1:11" x14ac:dyDescent="0.2">
      <c r="A144" s="122" t="s">
        <v>13118</v>
      </c>
      <c r="B144" s="121" t="s">
        <v>11397</v>
      </c>
      <c r="C144" s="120">
        <v>1.28441730027914E-69</v>
      </c>
      <c r="D144" s="119">
        <v>0.78220282168390898</v>
      </c>
      <c r="E144" s="119">
        <v>0.81100000000000005</v>
      </c>
      <c r="F144" s="119">
        <v>0.72399999999999998</v>
      </c>
      <c r="G144" s="120">
        <v>2.3705205693951898E-65</v>
      </c>
      <c r="H144" s="119">
        <f t="shared" si="6"/>
        <v>4.9282288014009148E-2</v>
      </c>
      <c r="I144" s="119">
        <f t="shared" si="7"/>
        <v>8.7000000000000077E-2</v>
      </c>
      <c r="J144" s="119">
        <v>2.186282957</v>
      </c>
      <c r="K144" s="119">
        <f t="shared" si="8"/>
        <v>1.1201657458563536</v>
      </c>
    </row>
    <row r="145" spans="1:11" x14ac:dyDescent="0.2">
      <c r="A145" s="122" t="s">
        <v>13118</v>
      </c>
      <c r="B145" s="121" t="s">
        <v>12168</v>
      </c>
      <c r="C145" s="120">
        <v>6.2566295104739401E-81</v>
      </c>
      <c r="D145" s="119">
        <v>0.53650102774661401</v>
      </c>
      <c r="E145" s="119">
        <v>0.82099999999999995</v>
      </c>
      <c r="F145" s="119">
        <v>0.73299999999999998</v>
      </c>
      <c r="G145" s="120">
        <v>1.15472354245307E-76</v>
      </c>
      <c r="H145" s="119">
        <f t="shared" si="6"/>
        <v>4.9239182478312785E-2</v>
      </c>
      <c r="I145" s="119">
        <f t="shared" si="7"/>
        <v>8.7999999999999967E-2</v>
      </c>
      <c r="J145" s="119">
        <v>1.710013094</v>
      </c>
      <c r="K145" s="119">
        <f t="shared" si="8"/>
        <v>1.1200545702592086</v>
      </c>
    </row>
    <row r="146" spans="1:11" x14ac:dyDescent="0.2">
      <c r="A146" s="122" t="s">
        <v>13118</v>
      </c>
      <c r="B146" s="121" t="s">
        <v>11459</v>
      </c>
      <c r="C146" s="120">
        <v>3.8313077643863801E-29</v>
      </c>
      <c r="D146" s="119">
        <v>0.32717049508264401</v>
      </c>
      <c r="E146" s="119">
        <v>0.502</v>
      </c>
      <c r="F146" s="119">
        <v>0.45100000000000001</v>
      </c>
      <c r="G146" s="120">
        <v>7.0710616099515099E-25</v>
      </c>
      <c r="H146" s="119">
        <f t="shared" si="6"/>
        <v>4.6527175267058782E-2</v>
      </c>
      <c r="I146" s="119">
        <f t="shared" si="7"/>
        <v>5.099999999999999E-2</v>
      </c>
      <c r="J146" s="119">
        <v>1.3870379399999999</v>
      </c>
      <c r="K146" s="119">
        <f t="shared" si="8"/>
        <v>1.1130820399113082</v>
      </c>
    </row>
    <row r="147" spans="1:11" x14ac:dyDescent="0.2">
      <c r="A147" s="122" t="s">
        <v>13118</v>
      </c>
      <c r="B147" s="121" t="s">
        <v>12556</v>
      </c>
      <c r="C147" s="120">
        <v>1.74546169624151E-40</v>
      </c>
      <c r="D147" s="119">
        <v>0.33201641412008698</v>
      </c>
      <c r="E147" s="119">
        <v>0.219</v>
      </c>
      <c r="F147" s="119">
        <v>0.19700000000000001</v>
      </c>
      <c r="G147" s="120">
        <v>3.2214241065833203E-36</v>
      </c>
      <c r="H147" s="119">
        <f t="shared" si="6"/>
        <v>4.5977888678525369E-2</v>
      </c>
      <c r="I147" s="119">
        <f t="shared" si="7"/>
        <v>2.1999999999999992E-2</v>
      </c>
      <c r="J147" s="119">
        <v>1.3937757260000001</v>
      </c>
      <c r="K147" s="119">
        <f t="shared" si="8"/>
        <v>1.1116751269035532</v>
      </c>
    </row>
    <row r="148" spans="1:11" x14ac:dyDescent="0.2">
      <c r="A148" s="122" t="s">
        <v>13118</v>
      </c>
      <c r="B148" s="121" t="s">
        <v>12568</v>
      </c>
      <c r="C148" s="120">
        <v>7.2877465353762096E-51</v>
      </c>
      <c r="D148" s="119">
        <v>0.61134551873669296</v>
      </c>
      <c r="E148" s="119">
        <v>0.47199999999999998</v>
      </c>
      <c r="F148" s="119">
        <v>0.42499999999999999</v>
      </c>
      <c r="G148" s="120">
        <v>1.3450265005690299E-46</v>
      </c>
      <c r="H148" s="119">
        <f t="shared" si="6"/>
        <v>4.5553068583776238E-2</v>
      </c>
      <c r="I148" s="119">
        <f t="shared" si="7"/>
        <v>4.6999999999999986E-2</v>
      </c>
      <c r="J148" s="119">
        <v>1.8429093999999999</v>
      </c>
      <c r="K148" s="119">
        <f t="shared" si="8"/>
        <v>1.1105882352941177</v>
      </c>
    </row>
    <row r="149" spans="1:11" x14ac:dyDescent="0.2">
      <c r="A149" s="122" t="s">
        <v>13118</v>
      </c>
      <c r="B149" s="121" t="s">
        <v>12506</v>
      </c>
      <c r="C149" s="120">
        <v>1.8862362356407599E-63</v>
      </c>
      <c r="D149" s="119">
        <v>0.611482420666143</v>
      </c>
      <c r="E149" s="119">
        <v>0.624</v>
      </c>
      <c r="F149" s="119">
        <v>0.56499999999999995</v>
      </c>
      <c r="G149" s="120">
        <v>3.4812375964985799E-59</v>
      </c>
      <c r="H149" s="119">
        <f t="shared" si="6"/>
        <v>4.313614186298554E-2</v>
      </c>
      <c r="I149" s="119">
        <f t="shared" si="7"/>
        <v>5.9000000000000052E-2</v>
      </c>
      <c r="J149" s="119">
        <v>1.843161716</v>
      </c>
      <c r="K149" s="119">
        <f t="shared" si="8"/>
        <v>1.1044247787610622</v>
      </c>
    </row>
    <row r="150" spans="1:11" x14ac:dyDescent="0.2">
      <c r="A150" s="122" t="s">
        <v>13118</v>
      </c>
      <c r="B150" s="121" t="s">
        <v>12132</v>
      </c>
      <c r="C150" s="120">
        <v>1.4076350541344201E-36</v>
      </c>
      <c r="D150" s="119">
        <v>0.41293165489737599</v>
      </c>
      <c r="E150" s="119">
        <v>0.35899999999999999</v>
      </c>
      <c r="F150" s="119">
        <v>0.32600000000000001</v>
      </c>
      <c r="G150" s="120">
        <v>2.5979312559104902E-32</v>
      </c>
      <c r="H150" s="119">
        <f t="shared" si="6"/>
        <v>4.1876848510380087E-2</v>
      </c>
      <c r="I150" s="119">
        <f t="shared" si="7"/>
        <v>3.2999999999999974E-2</v>
      </c>
      <c r="J150" s="119">
        <v>1.5112417359999999</v>
      </c>
      <c r="K150" s="119">
        <f t="shared" si="8"/>
        <v>1.1012269938650305</v>
      </c>
    </row>
    <row r="151" spans="1:11" x14ac:dyDescent="0.2">
      <c r="A151" s="122" t="s">
        <v>13118</v>
      </c>
      <c r="B151" s="121" t="s">
        <v>12301</v>
      </c>
      <c r="C151" s="120">
        <v>9.0703650759630504E-41</v>
      </c>
      <c r="D151" s="119">
        <v>0.55822101462431895</v>
      </c>
      <c r="E151" s="119">
        <v>0.35099999999999998</v>
      </c>
      <c r="F151" s="119">
        <v>0.31900000000000001</v>
      </c>
      <c r="G151" s="120">
        <v>1.6740265784197398E-36</v>
      </c>
      <c r="H151" s="119">
        <f t="shared" si="6"/>
        <v>4.1516433408642896E-2</v>
      </c>
      <c r="I151" s="119">
        <f t="shared" si="7"/>
        <v>3.1999999999999973E-2</v>
      </c>
      <c r="J151" s="119">
        <v>1.747560848</v>
      </c>
      <c r="K151" s="119">
        <f t="shared" si="8"/>
        <v>1.1003134796238243</v>
      </c>
    </row>
    <row r="152" spans="1:11" x14ac:dyDescent="0.2">
      <c r="A152" s="122" t="s">
        <v>13118</v>
      </c>
      <c r="B152" s="121" t="s">
        <v>11816</v>
      </c>
      <c r="C152" s="120">
        <v>1.53695266535516E-23</v>
      </c>
      <c r="D152" s="119">
        <v>0.25656207237096101</v>
      </c>
      <c r="E152" s="119">
        <v>0.87</v>
      </c>
      <c r="F152" s="119">
        <v>0.79200000000000004</v>
      </c>
      <c r="G152" s="120">
        <v>2.8365998391794802E-19</v>
      </c>
      <c r="H152" s="119">
        <f t="shared" si="6"/>
        <v>4.0794071029124988E-2</v>
      </c>
      <c r="I152" s="119">
        <f t="shared" si="7"/>
        <v>7.7999999999999958E-2</v>
      </c>
      <c r="J152" s="119">
        <v>1.2924789910000001</v>
      </c>
      <c r="K152" s="119">
        <f t="shared" si="8"/>
        <v>1.0984848484848484</v>
      </c>
    </row>
    <row r="153" spans="1:11" x14ac:dyDescent="0.2">
      <c r="A153" s="122" t="s">
        <v>13118</v>
      </c>
      <c r="B153" s="121" t="s">
        <v>12527</v>
      </c>
      <c r="C153" s="120">
        <v>2.09919270709281E-60</v>
      </c>
      <c r="D153" s="119">
        <v>0.38823633494336002</v>
      </c>
      <c r="E153" s="119">
        <v>0.33700000000000002</v>
      </c>
      <c r="F153" s="119">
        <v>0.308</v>
      </c>
      <c r="G153" s="120">
        <v>3.8742700602104899E-56</v>
      </c>
      <c r="H153" s="119">
        <f t="shared" si="6"/>
        <v>3.9079184370894429E-2</v>
      </c>
      <c r="I153" s="119">
        <f t="shared" si="7"/>
        <v>2.9000000000000026E-2</v>
      </c>
      <c r="J153" s="119">
        <v>1.4743781899999999</v>
      </c>
      <c r="K153" s="119">
        <f t="shared" si="8"/>
        <v>1.0941558441558443</v>
      </c>
    </row>
    <row r="154" spans="1:11" x14ac:dyDescent="0.2">
      <c r="A154" s="122" t="s">
        <v>13118</v>
      </c>
      <c r="B154" s="121" t="s">
        <v>11470</v>
      </c>
      <c r="C154" s="120">
        <v>1.76166281611144E-56</v>
      </c>
      <c r="D154" s="119">
        <v>0.43238415523279899</v>
      </c>
      <c r="E154" s="119">
        <v>0.79300000000000004</v>
      </c>
      <c r="F154" s="119">
        <v>0.72499999999999998</v>
      </c>
      <c r="G154" s="120">
        <v>3.2513248934152701E-52</v>
      </c>
      <c r="H154" s="119">
        <f t="shared" si="6"/>
        <v>3.8935180746610148E-2</v>
      </c>
      <c r="I154" s="119">
        <f t="shared" si="7"/>
        <v>6.800000000000006E-2</v>
      </c>
      <c r="J154" s="119">
        <v>1.5409269569999999</v>
      </c>
      <c r="K154" s="119">
        <f t="shared" si="8"/>
        <v>1.093793103448276</v>
      </c>
    </row>
    <row r="155" spans="1:11" x14ac:dyDescent="0.2">
      <c r="A155" s="122" t="s">
        <v>13118</v>
      </c>
      <c r="B155" s="121" t="s">
        <v>10748</v>
      </c>
      <c r="C155" s="120">
        <v>1.8121868931643101E-17</v>
      </c>
      <c r="D155" s="119">
        <v>0.260752311490626</v>
      </c>
      <c r="E155" s="119">
        <v>0.189</v>
      </c>
      <c r="F155" s="119">
        <v>0.17299999999999999</v>
      </c>
      <c r="G155" s="120">
        <v>3.3445721300240401E-13</v>
      </c>
      <c r="H155" s="119">
        <f t="shared" si="6"/>
        <v>3.8415701044448795E-2</v>
      </c>
      <c r="I155" s="119">
        <f t="shared" si="7"/>
        <v>1.6000000000000014E-2</v>
      </c>
      <c r="J155" s="119">
        <v>1.2979061489999999</v>
      </c>
      <c r="K155" s="119">
        <f t="shared" si="8"/>
        <v>1.0924855491329482</v>
      </c>
    </row>
    <row r="156" spans="1:11" x14ac:dyDescent="0.2">
      <c r="A156" s="122" t="s">
        <v>13118</v>
      </c>
      <c r="B156" s="121" t="s">
        <v>11060</v>
      </c>
      <c r="C156" s="120">
        <v>1.089621817591E-11</v>
      </c>
      <c r="D156" s="119">
        <v>0.31685457297910102</v>
      </c>
      <c r="E156" s="119">
        <v>0.29399999999999998</v>
      </c>
      <c r="F156" s="119">
        <v>0.27</v>
      </c>
      <c r="G156" s="120">
        <v>2.0110060265459599E-7</v>
      </c>
      <c r="H156" s="119">
        <f t="shared" si="6"/>
        <v>3.6983566253169946E-2</v>
      </c>
      <c r="I156" s="119">
        <f t="shared" si="7"/>
        <v>2.3999999999999966E-2</v>
      </c>
      <c r="J156" s="119">
        <v>1.3728029150000001</v>
      </c>
      <c r="K156" s="119">
        <f t="shared" si="8"/>
        <v>1.0888888888888888</v>
      </c>
    </row>
    <row r="157" spans="1:11" x14ac:dyDescent="0.2">
      <c r="A157" s="122" t="s">
        <v>13118</v>
      </c>
      <c r="B157" s="121" t="s">
        <v>12276</v>
      </c>
      <c r="C157" s="120">
        <v>6.6213648880811396E-25</v>
      </c>
      <c r="D157" s="119">
        <v>0.31765467578483397</v>
      </c>
      <c r="E157" s="119">
        <v>0.27700000000000002</v>
      </c>
      <c r="F157" s="119">
        <v>0.255</v>
      </c>
      <c r="G157" s="120">
        <v>1.2220391037442501E-20</v>
      </c>
      <c r="H157" s="119">
        <f t="shared" si="6"/>
        <v>3.5939588630493437E-2</v>
      </c>
      <c r="I157" s="119">
        <f t="shared" si="7"/>
        <v>2.200000000000002E-2</v>
      </c>
      <c r="J157" s="119">
        <v>1.373901738</v>
      </c>
      <c r="K157" s="119">
        <f t="shared" si="8"/>
        <v>1.0862745098039217</v>
      </c>
    </row>
    <row r="158" spans="1:11" x14ac:dyDescent="0.2">
      <c r="A158" s="122" t="s">
        <v>13118</v>
      </c>
      <c r="B158" s="121" t="s">
        <v>12579</v>
      </c>
      <c r="C158" s="120">
        <v>8.9420515372758996E-32</v>
      </c>
      <c r="D158" s="119">
        <v>0.258485158190291</v>
      </c>
      <c r="E158" s="119">
        <v>0.26200000000000001</v>
      </c>
      <c r="F158" s="119">
        <v>0.24199999999999999</v>
      </c>
      <c r="G158" s="120">
        <v>1.6503450317196401E-27</v>
      </c>
      <c r="H158" s="119">
        <f t="shared" si="6"/>
        <v>3.4485925339314244E-2</v>
      </c>
      <c r="I158" s="119">
        <f t="shared" si="7"/>
        <v>2.0000000000000018E-2</v>
      </c>
      <c r="J158" s="119">
        <v>1.29496693</v>
      </c>
      <c r="K158" s="119">
        <f t="shared" si="8"/>
        <v>1.0826446280991737</v>
      </c>
    </row>
    <row r="159" spans="1:11" x14ac:dyDescent="0.2">
      <c r="A159" s="122" t="s">
        <v>13118</v>
      </c>
      <c r="B159" s="121" t="s">
        <v>12142</v>
      </c>
      <c r="C159" s="120">
        <v>3.4510328258960602E-57</v>
      </c>
      <c r="D159" s="119">
        <v>0.37864218609186401</v>
      </c>
      <c r="E159" s="119">
        <v>0.38</v>
      </c>
      <c r="F159" s="119">
        <v>0.35099999999999998</v>
      </c>
      <c r="G159" s="120">
        <v>6.3692261834737698E-53</v>
      </c>
      <c r="H159" s="119">
        <f t="shared" si="6"/>
        <v>3.4476480150986109E-2</v>
      </c>
      <c r="I159" s="119">
        <f t="shared" si="7"/>
        <v>2.9000000000000026E-2</v>
      </c>
      <c r="J159" s="119">
        <v>1.4603004260000001</v>
      </c>
      <c r="K159" s="119">
        <f t="shared" si="8"/>
        <v>1.0826210826210827</v>
      </c>
    </row>
    <row r="160" spans="1:11" x14ac:dyDescent="0.2">
      <c r="A160" s="122" t="s">
        <v>13118</v>
      </c>
      <c r="B160" s="121" t="s">
        <v>12504</v>
      </c>
      <c r="C160" s="120">
        <v>3.2842697982773598E-45</v>
      </c>
      <c r="D160" s="119">
        <v>0.370760988114329</v>
      </c>
      <c r="E160" s="119">
        <v>0.68200000000000005</v>
      </c>
      <c r="F160" s="119">
        <v>0.63100000000000001</v>
      </c>
      <c r="G160" s="120">
        <v>6.0614483397007003E-41</v>
      </c>
      <c r="H160" s="119">
        <f t="shared" si="6"/>
        <v>3.3755015412344658E-2</v>
      </c>
      <c r="I160" s="119">
        <f t="shared" si="7"/>
        <v>5.1000000000000045E-2</v>
      </c>
      <c r="J160" s="119">
        <v>1.448836743</v>
      </c>
      <c r="K160" s="119">
        <f t="shared" si="8"/>
        <v>1.0808240887480192</v>
      </c>
    </row>
    <row r="161" spans="1:11" x14ac:dyDescent="0.2">
      <c r="A161" s="122" t="s">
        <v>13118</v>
      </c>
      <c r="B161" s="121" t="s">
        <v>13168</v>
      </c>
      <c r="C161" s="120">
        <v>1.85062818418486E-36</v>
      </c>
      <c r="D161" s="119">
        <v>0.28053427527281899</v>
      </c>
      <c r="E161" s="119">
        <v>0.20499999999999999</v>
      </c>
      <c r="F161" s="119">
        <v>0.19</v>
      </c>
      <c r="G161" s="120">
        <v>3.4155193767315803E-32</v>
      </c>
      <c r="H161" s="119">
        <f t="shared" si="6"/>
        <v>3.3000260102925345E-2</v>
      </c>
      <c r="I161" s="119">
        <f t="shared" si="7"/>
        <v>1.4999999999999986E-2</v>
      </c>
      <c r="J161" s="119">
        <v>1.3238369169999999</v>
      </c>
      <c r="K161" s="119">
        <f t="shared" si="8"/>
        <v>1.0789473684210527</v>
      </c>
    </row>
    <row r="162" spans="1:11" x14ac:dyDescent="0.2">
      <c r="A162" s="122" t="s">
        <v>13118</v>
      </c>
      <c r="B162" s="121" t="s">
        <v>12105</v>
      </c>
      <c r="C162" s="120">
        <v>4.1685431803605999E-26</v>
      </c>
      <c r="D162" s="119">
        <v>0.36935614499229202</v>
      </c>
      <c r="E162" s="119">
        <v>0.629</v>
      </c>
      <c r="F162" s="119">
        <v>0.58399999999999996</v>
      </c>
      <c r="G162" s="120">
        <v>7.6934632936735205E-22</v>
      </c>
      <c r="H162" s="119">
        <f t="shared" si="6"/>
        <v>3.2237798332869452E-2</v>
      </c>
      <c r="I162" s="119">
        <f t="shared" si="7"/>
        <v>4.500000000000004E-2</v>
      </c>
      <c r="J162" s="119">
        <v>1.4468027830000001</v>
      </c>
      <c r="K162" s="119">
        <f t="shared" si="8"/>
        <v>1.077054794520548</v>
      </c>
    </row>
    <row r="163" spans="1:11" x14ac:dyDescent="0.2">
      <c r="A163" s="122" t="s">
        <v>13118</v>
      </c>
      <c r="B163" s="121" t="s">
        <v>12478</v>
      </c>
      <c r="C163" s="120">
        <v>7.0058682525187598E-31</v>
      </c>
      <c r="D163" s="119">
        <v>0.31221912766710103</v>
      </c>
      <c r="E163" s="119">
        <v>0.34699999999999998</v>
      </c>
      <c r="F163" s="119">
        <v>0.32300000000000001</v>
      </c>
      <c r="G163" s="120">
        <v>1.2930030446848601E-26</v>
      </c>
      <c r="H163" s="119">
        <f t="shared" si="6"/>
        <v>3.1126952459770815E-2</v>
      </c>
      <c r="I163" s="119">
        <f t="shared" si="7"/>
        <v>2.3999999999999966E-2</v>
      </c>
      <c r="J163" s="119">
        <v>1.366454088</v>
      </c>
      <c r="K163" s="119">
        <f t="shared" si="8"/>
        <v>1.0743034055727554</v>
      </c>
    </row>
    <row r="164" spans="1:11" x14ac:dyDescent="0.2">
      <c r="A164" s="122" t="s">
        <v>13118</v>
      </c>
      <c r="B164" s="121" t="s">
        <v>12562</v>
      </c>
      <c r="C164" s="120">
        <v>9.6260094265539409E-78</v>
      </c>
      <c r="D164" s="119">
        <v>0.475991659980745</v>
      </c>
      <c r="E164" s="119">
        <v>0.45</v>
      </c>
      <c r="F164" s="119">
        <v>0.42</v>
      </c>
      <c r="G164" s="120">
        <v>1.7765762997647899E-73</v>
      </c>
      <c r="H164" s="119">
        <f t="shared" si="6"/>
        <v>2.9963223377443202E-2</v>
      </c>
      <c r="I164" s="119">
        <f t="shared" si="7"/>
        <v>3.0000000000000027E-2</v>
      </c>
      <c r="J164" s="119">
        <v>1.609609592</v>
      </c>
      <c r="K164" s="119">
        <f t="shared" si="8"/>
        <v>1.0714285714285714</v>
      </c>
    </row>
    <row r="165" spans="1:11" x14ac:dyDescent="0.2">
      <c r="A165" s="122" t="s">
        <v>13118</v>
      </c>
      <c r="B165" s="121" t="s">
        <v>11073</v>
      </c>
      <c r="C165" s="120">
        <v>2.4835453132194499E-133</v>
      </c>
      <c r="D165" s="119">
        <v>0.59923005488955505</v>
      </c>
      <c r="E165" s="119">
        <v>0.97399999999999998</v>
      </c>
      <c r="F165" s="119">
        <v>0.91100000000000003</v>
      </c>
      <c r="G165" s="120">
        <v>4.5836312300778197E-129</v>
      </c>
      <c r="H165" s="119">
        <f t="shared" si="6"/>
        <v>2.9040579905617276E-2</v>
      </c>
      <c r="I165" s="119">
        <f t="shared" si="7"/>
        <v>6.2999999999999945E-2</v>
      </c>
      <c r="J165" s="119">
        <v>1.8207164090000001</v>
      </c>
      <c r="K165" s="119">
        <f t="shared" si="8"/>
        <v>1.0691547749725576</v>
      </c>
    </row>
    <row r="166" spans="1:11" x14ac:dyDescent="0.2">
      <c r="A166" s="122" t="s">
        <v>13118</v>
      </c>
      <c r="B166" s="121" t="s">
        <v>12532</v>
      </c>
      <c r="C166" s="120">
        <v>2.25167774966284E-84</v>
      </c>
      <c r="D166" s="119">
        <v>0.52995954675215595</v>
      </c>
      <c r="E166" s="119">
        <v>0.66500000000000004</v>
      </c>
      <c r="F166" s="119">
        <v>0.622</v>
      </c>
      <c r="G166" s="120">
        <v>4.1556964547777497E-80</v>
      </c>
      <c r="H166" s="119">
        <f t="shared" si="6"/>
        <v>2.903126061228593E-2</v>
      </c>
      <c r="I166" s="119">
        <f t="shared" si="7"/>
        <v>4.3000000000000038E-2</v>
      </c>
      <c r="J166" s="119">
        <v>1.6988635830000001</v>
      </c>
      <c r="K166" s="119">
        <f t="shared" si="8"/>
        <v>1.0691318327974277</v>
      </c>
    </row>
    <row r="167" spans="1:11" x14ac:dyDescent="0.2">
      <c r="A167" s="122" t="s">
        <v>13118</v>
      </c>
      <c r="B167" s="121" t="s">
        <v>12586</v>
      </c>
      <c r="C167" s="120">
        <v>3.5184652002630199E-46</v>
      </c>
      <c r="D167" s="119">
        <v>0.34488456024339897</v>
      </c>
      <c r="E167" s="119">
        <v>0.26900000000000002</v>
      </c>
      <c r="F167" s="119">
        <v>0.252</v>
      </c>
      <c r="G167" s="120">
        <v>6.4936793736054296E-42</v>
      </c>
      <c r="H167" s="119">
        <f t="shared" si="6"/>
        <v>2.8351739220863877E-2</v>
      </c>
      <c r="I167" s="119">
        <f t="shared" si="7"/>
        <v>1.7000000000000015E-2</v>
      </c>
      <c r="J167" s="119">
        <v>1.4118269290000001</v>
      </c>
      <c r="K167" s="119">
        <f t="shared" si="8"/>
        <v>1.0674603174603174</v>
      </c>
    </row>
    <row r="168" spans="1:11" x14ac:dyDescent="0.2">
      <c r="A168" s="122" t="s">
        <v>13118</v>
      </c>
      <c r="B168" s="121" t="s">
        <v>12479</v>
      </c>
      <c r="C168" s="120">
        <v>1.0843615275067299E-39</v>
      </c>
      <c r="D168" s="119">
        <v>0.30708038806417598</v>
      </c>
      <c r="E168" s="119">
        <v>0.32600000000000001</v>
      </c>
      <c r="F168" s="119">
        <v>0.307</v>
      </c>
      <c r="G168" s="120">
        <v>2.0012976351664199E-35</v>
      </c>
      <c r="H168" s="119">
        <f t="shared" si="6"/>
        <v>2.6079224590752528E-2</v>
      </c>
      <c r="I168" s="119">
        <f t="shared" si="7"/>
        <v>1.9000000000000017E-2</v>
      </c>
      <c r="J168" s="119">
        <v>1.3594502470000001</v>
      </c>
      <c r="K168" s="119">
        <f t="shared" si="8"/>
        <v>1.0618892508143323</v>
      </c>
    </row>
    <row r="169" spans="1:11" x14ac:dyDescent="0.2">
      <c r="A169" s="122" t="s">
        <v>13118</v>
      </c>
      <c r="B169" s="121" t="s">
        <v>11673</v>
      </c>
      <c r="C169" s="120">
        <v>5.1429713891852995E-50</v>
      </c>
      <c r="D169" s="119">
        <v>0.46953112488591903</v>
      </c>
      <c r="E169" s="119">
        <v>0.57399999999999995</v>
      </c>
      <c r="F169" s="119">
        <v>0.54100000000000004</v>
      </c>
      <c r="G169" s="120">
        <v>9.4918679958803897E-46</v>
      </c>
      <c r="H169" s="119">
        <f t="shared" si="6"/>
        <v>2.5714627291404037E-2</v>
      </c>
      <c r="I169" s="119">
        <f t="shared" si="7"/>
        <v>3.2999999999999918E-2</v>
      </c>
      <c r="J169" s="119">
        <v>1.5992441719999999</v>
      </c>
      <c r="K169" s="119">
        <f t="shared" si="8"/>
        <v>1.0609981515711644</v>
      </c>
    </row>
    <row r="170" spans="1:11" x14ac:dyDescent="0.2">
      <c r="A170" s="122" t="s">
        <v>13118</v>
      </c>
      <c r="B170" s="121" t="s">
        <v>12577</v>
      </c>
      <c r="C170" s="120">
        <v>5.2728890521842602E-84</v>
      </c>
      <c r="D170" s="119">
        <v>0.50708263090052696</v>
      </c>
      <c r="E170" s="119">
        <v>0.94199999999999995</v>
      </c>
      <c r="F170" s="119">
        <v>0.88800000000000001</v>
      </c>
      <c r="G170" s="120">
        <v>9.7316440347112705E-80</v>
      </c>
      <c r="H170" s="119">
        <f t="shared" si="6"/>
        <v>2.5637937014276323E-2</v>
      </c>
      <c r="I170" s="119">
        <f t="shared" si="7"/>
        <v>5.3999999999999937E-2</v>
      </c>
      <c r="J170" s="119">
        <v>1.660440006</v>
      </c>
      <c r="K170" s="119">
        <f t="shared" si="8"/>
        <v>1.0608108108108107</v>
      </c>
    </row>
    <row r="171" spans="1:11" x14ac:dyDescent="0.2">
      <c r="A171" s="122" t="s">
        <v>13118</v>
      </c>
      <c r="B171" s="121" t="s">
        <v>12542</v>
      </c>
      <c r="C171" s="120">
        <v>1.3257433897956599E-56</v>
      </c>
      <c r="D171" s="119">
        <v>0.41581153752591898</v>
      </c>
      <c r="E171" s="119">
        <v>0.52300000000000002</v>
      </c>
      <c r="F171" s="119">
        <v>0.495</v>
      </c>
      <c r="G171" s="120">
        <v>2.4467920002068799E-52</v>
      </c>
      <c r="H171" s="119">
        <f t="shared" si="6"/>
        <v>2.3896489933705578E-2</v>
      </c>
      <c r="I171" s="119">
        <f t="shared" si="7"/>
        <v>2.8000000000000025E-2</v>
      </c>
      <c r="J171" s="119">
        <v>1.5156002079999999</v>
      </c>
      <c r="K171" s="119">
        <f t="shared" si="8"/>
        <v>1.0565656565656567</v>
      </c>
    </row>
    <row r="172" spans="1:11" x14ac:dyDescent="0.2">
      <c r="A172" s="122" t="s">
        <v>13118</v>
      </c>
      <c r="B172" s="121" t="s">
        <v>12600</v>
      </c>
      <c r="C172" s="120">
        <v>3.0833007611822598E-32</v>
      </c>
      <c r="D172" s="119">
        <v>0.32210719750681699</v>
      </c>
      <c r="E172" s="119">
        <v>0.98099999999999998</v>
      </c>
      <c r="F172" s="119">
        <v>0.93100000000000005</v>
      </c>
      <c r="G172" s="120">
        <v>5.6905398848379698E-28</v>
      </c>
      <c r="H172" s="119">
        <f t="shared" si="6"/>
        <v>2.2719326398605893E-2</v>
      </c>
      <c r="I172" s="119">
        <f t="shared" si="7"/>
        <v>4.9999999999999933E-2</v>
      </c>
      <c r="J172" s="119">
        <v>1.380032704</v>
      </c>
      <c r="K172" s="119">
        <f t="shared" si="8"/>
        <v>1.0537056928034372</v>
      </c>
    </row>
    <row r="173" spans="1:11" x14ac:dyDescent="0.2">
      <c r="A173" s="122" t="s">
        <v>13118</v>
      </c>
      <c r="B173" s="121" t="s">
        <v>12194</v>
      </c>
      <c r="C173" s="120">
        <v>2.4020226114625099E-125</v>
      </c>
      <c r="D173" s="119">
        <v>0.69082740232208495</v>
      </c>
      <c r="E173" s="119">
        <v>0.93400000000000005</v>
      </c>
      <c r="F173" s="119">
        <v>0.88700000000000001</v>
      </c>
      <c r="G173" s="120">
        <v>4.4331729317152099E-121</v>
      </c>
      <c r="H173" s="119">
        <f t="shared" si="6"/>
        <v>2.242325639836695E-2</v>
      </c>
      <c r="I173" s="119">
        <f t="shared" si="7"/>
        <v>4.7000000000000042E-2</v>
      </c>
      <c r="J173" s="119">
        <v>1.995365821</v>
      </c>
      <c r="K173" s="119">
        <f t="shared" si="8"/>
        <v>1.0529875986471251</v>
      </c>
    </row>
    <row r="174" spans="1:11" x14ac:dyDescent="0.2">
      <c r="A174" s="122" t="s">
        <v>13118</v>
      </c>
      <c r="B174" s="121" t="s">
        <v>12529</v>
      </c>
      <c r="C174" s="120">
        <v>2.5043667995602298E-75</v>
      </c>
      <c r="D174" s="119">
        <v>0.52816056567439296</v>
      </c>
      <c r="E174" s="119">
        <v>0.68400000000000005</v>
      </c>
      <c r="F174" s="119">
        <v>0.65100000000000002</v>
      </c>
      <c r="G174" s="120">
        <v>4.6220593652683596E-71</v>
      </c>
      <c r="H174" s="119">
        <f t="shared" si="6"/>
        <v>2.1475113151924324E-2</v>
      </c>
      <c r="I174" s="119">
        <f t="shared" si="7"/>
        <v>3.3000000000000029E-2</v>
      </c>
      <c r="J174" s="119">
        <v>1.695810107</v>
      </c>
      <c r="K174" s="119">
        <f t="shared" si="8"/>
        <v>1.0506912442396314</v>
      </c>
    </row>
    <row r="175" spans="1:11" x14ac:dyDescent="0.2">
      <c r="A175" s="122" t="s">
        <v>13118</v>
      </c>
      <c r="B175" s="121" t="s">
        <v>13167</v>
      </c>
      <c r="C175" s="120">
        <v>2.5248047911287299E-20</v>
      </c>
      <c r="D175" s="119">
        <v>0.27918747092620799</v>
      </c>
      <c r="E175" s="119">
        <v>0.96299999999999997</v>
      </c>
      <c r="F175" s="119">
        <v>0.91700000000000004</v>
      </c>
      <c r="G175" s="120">
        <v>4.6597797225071897E-16</v>
      </c>
      <c r="H175" s="119">
        <f t="shared" si="6"/>
        <v>2.1256951454513433E-2</v>
      </c>
      <c r="I175" s="119">
        <f t="shared" si="7"/>
        <v>4.599999999999993E-2</v>
      </c>
      <c r="J175" s="119">
        <v>1.3220551679999999</v>
      </c>
      <c r="K175" s="119">
        <f t="shared" si="8"/>
        <v>1.0501635768811342</v>
      </c>
    </row>
    <row r="176" spans="1:11" x14ac:dyDescent="0.2">
      <c r="A176" s="122" t="s">
        <v>13118</v>
      </c>
      <c r="B176" s="121" t="s">
        <v>12539</v>
      </c>
      <c r="C176" s="120">
        <v>3.6156768274462502E-57</v>
      </c>
      <c r="D176" s="119">
        <v>0.38322028131035901</v>
      </c>
      <c r="E176" s="119">
        <v>0.42199999999999999</v>
      </c>
      <c r="F176" s="119">
        <v>0.40200000000000002</v>
      </c>
      <c r="G176" s="120">
        <v>6.6730931527347999E-53</v>
      </c>
      <c r="H176" s="119">
        <f t="shared" si="6"/>
        <v>2.1086397877203792E-2</v>
      </c>
      <c r="I176" s="119">
        <f t="shared" si="7"/>
        <v>1.9999999999999962E-2</v>
      </c>
      <c r="J176" s="119">
        <v>1.4670011469999999</v>
      </c>
      <c r="K176" s="119">
        <f t="shared" si="8"/>
        <v>1.0497512437810945</v>
      </c>
    </row>
    <row r="177" spans="1:11" x14ac:dyDescent="0.2">
      <c r="A177" s="122" t="s">
        <v>13118</v>
      </c>
      <c r="B177" s="121" t="s">
        <v>12204</v>
      </c>
      <c r="C177" s="120">
        <v>2.8168446995521699E-18</v>
      </c>
      <c r="D177" s="119">
        <v>0.26567707819270903</v>
      </c>
      <c r="E177" s="119">
        <v>0.96</v>
      </c>
      <c r="F177" s="119">
        <v>0.91500000000000004</v>
      </c>
      <c r="G177" s="120">
        <v>5.1987685774934798E-14</v>
      </c>
      <c r="H177" s="119">
        <f t="shared" si="6"/>
        <v>2.0850138973120068E-2</v>
      </c>
      <c r="I177" s="119">
        <f t="shared" si="7"/>
        <v>4.4999999999999929E-2</v>
      </c>
      <c r="J177" s="119">
        <v>1.304313799</v>
      </c>
      <c r="K177" s="119">
        <f t="shared" si="8"/>
        <v>1.0491803278688523</v>
      </c>
    </row>
    <row r="178" spans="1:11" x14ac:dyDescent="0.2">
      <c r="A178" s="122" t="s">
        <v>13118</v>
      </c>
      <c r="B178" s="121" t="s">
        <v>13166</v>
      </c>
      <c r="C178" s="120">
        <v>4.2583697713112497E-29</v>
      </c>
      <c r="D178" s="119">
        <v>0.28372035416844599</v>
      </c>
      <c r="E178" s="119">
        <v>0.98399999999999999</v>
      </c>
      <c r="F178" s="119">
        <v>0.93799999999999994</v>
      </c>
      <c r="G178" s="120">
        <v>7.8592472499320398E-25</v>
      </c>
      <c r="H178" s="119">
        <f t="shared" si="6"/>
        <v>2.0792260052277065E-2</v>
      </c>
      <c r="I178" s="119">
        <f t="shared" si="7"/>
        <v>4.6000000000000041E-2</v>
      </c>
      <c r="J178" s="119">
        <v>1.328061492</v>
      </c>
      <c r="K178" s="119">
        <f t="shared" si="8"/>
        <v>1.0490405117270789</v>
      </c>
    </row>
    <row r="179" spans="1:11" x14ac:dyDescent="0.2">
      <c r="A179" s="122" t="s">
        <v>13118</v>
      </c>
      <c r="B179" s="121" t="s">
        <v>13165</v>
      </c>
      <c r="C179" s="120">
        <v>4.3475387328596602E-37</v>
      </c>
      <c r="D179" s="119">
        <v>0.25769513041634201</v>
      </c>
      <c r="E179" s="119">
        <v>0.20200000000000001</v>
      </c>
      <c r="F179" s="119">
        <v>0.193</v>
      </c>
      <c r="G179" s="120">
        <v>8.0238174853657802E-33</v>
      </c>
      <c r="H179" s="119">
        <f t="shared" si="6"/>
        <v>1.9794060438849986E-2</v>
      </c>
      <c r="I179" s="119">
        <f t="shared" si="7"/>
        <v>9.000000000000008E-3</v>
      </c>
      <c r="J179" s="119">
        <v>1.293944274</v>
      </c>
      <c r="K179" s="119">
        <f t="shared" si="8"/>
        <v>1.0466321243523315</v>
      </c>
    </row>
    <row r="180" spans="1:11" x14ac:dyDescent="0.2">
      <c r="A180" s="122" t="s">
        <v>13118</v>
      </c>
      <c r="B180" s="121" t="s">
        <v>12605</v>
      </c>
      <c r="C180" s="120">
        <v>2.3821992568838101E-55</v>
      </c>
      <c r="D180" s="119">
        <v>0.42480660610598098</v>
      </c>
      <c r="E180" s="119">
        <v>0.97399999999999998</v>
      </c>
      <c r="F180" s="119">
        <v>0.93100000000000005</v>
      </c>
      <c r="G180" s="120">
        <v>4.3965869485047501E-51</v>
      </c>
      <c r="H180" s="119">
        <f t="shared" si="6"/>
        <v>1.9609275897272887E-2</v>
      </c>
      <c r="I180" s="119">
        <f t="shared" si="7"/>
        <v>4.2999999999999927E-2</v>
      </c>
      <c r="J180" s="119">
        <v>1.5292946350000001</v>
      </c>
      <c r="K180" s="119">
        <f t="shared" si="8"/>
        <v>1.0461868958109559</v>
      </c>
    </row>
    <row r="181" spans="1:11" x14ac:dyDescent="0.2">
      <c r="A181" s="122" t="s">
        <v>13118</v>
      </c>
      <c r="B181" s="121" t="s">
        <v>11189</v>
      </c>
      <c r="C181" s="120">
        <v>1.92493475817321E-204</v>
      </c>
      <c r="D181" s="119">
        <v>0.72852474266924905</v>
      </c>
      <c r="E181" s="119">
        <v>0.99399999999999999</v>
      </c>
      <c r="F181" s="119">
        <v>0.95099999999999996</v>
      </c>
      <c r="G181" s="120">
        <v>3.55265958968447E-200</v>
      </c>
      <c r="H181" s="119">
        <f t="shared" si="6"/>
        <v>1.9205867459899356E-2</v>
      </c>
      <c r="I181" s="119">
        <f t="shared" si="7"/>
        <v>4.3000000000000038E-2</v>
      </c>
      <c r="J181" s="119">
        <v>2.0720215870000001</v>
      </c>
      <c r="K181" s="119">
        <f t="shared" si="8"/>
        <v>1.0452155625657202</v>
      </c>
    </row>
    <row r="182" spans="1:11" x14ac:dyDescent="0.2">
      <c r="A182" s="122" t="s">
        <v>13118</v>
      </c>
      <c r="B182" s="121" t="s">
        <v>12531</v>
      </c>
      <c r="C182" s="120">
        <v>1.44828785669295E-81</v>
      </c>
      <c r="D182" s="119">
        <v>0.47210764187174797</v>
      </c>
      <c r="E182" s="119">
        <v>0.53500000000000003</v>
      </c>
      <c r="F182" s="119">
        <v>0.51300000000000001</v>
      </c>
      <c r="G182" s="120">
        <v>2.6729600683125102E-77</v>
      </c>
      <c r="H182" s="119">
        <f t="shared" si="6"/>
        <v>1.8236416909412217E-2</v>
      </c>
      <c r="I182" s="119">
        <f t="shared" si="7"/>
        <v>2.200000000000002E-2</v>
      </c>
      <c r="J182" s="119">
        <v>1.6033699640000001</v>
      </c>
      <c r="K182" s="119">
        <f t="shared" si="8"/>
        <v>1.0428849902534114</v>
      </c>
    </row>
    <row r="183" spans="1:11" x14ac:dyDescent="0.2">
      <c r="A183" s="122" t="s">
        <v>13118</v>
      </c>
      <c r="B183" s="121" t="s">
        <v>11556</v>
      </c>
      <c r="C183" s="120">
        <v>7.4099751568812398E-38</v>
      </c>
      <c r="D183" s="119">
        <v>0.36138046498171</v>
      </c>
      <c r="E183" s="119">
        <v>0.36799999999999999</v>
      </c>
      <c r="F183" s="119">
        <v>0.35299999999999998</v>
      </c>
      <c r="G183" s="120">
        <v>1.3675850149539999E-33</v>
      </c>
      <c r="H183" s="119">
        <f t="shared" si="6"/>
        <v>1.8073113285695084E-2</v>
      </c>
      <c r="I183" s="119">
        <f t="shared" si="7"/>
        <v>1.5000000000000013E-2</v>
      </c>
      <c r="J183" s="119">
        <v>1.4353094420000001</v>
      </c>
      <c r="K183" s="119">
        <f t="shared" si="8"/>
        <v>1.0424929178470255</v>
      </c>
    </row>
    <row r="184" spans="1:11" x14ac:dyDescent="0.2">
      <c r="A184" s="122" t="s">
        <v>13118</v>
      </c>
      <c r="B184" s="121" t="s">
        <v>12523</v>
      </c>
      <c r="C184" s="120">
        <v>2.5946010122231201E-51</v>
      </c>
      <c r="D184" s="119">
        <v>0.387604465944208</v>
      </c>
      <c r="E184" s="119">
        <v>0.33300000000000002</v>
      </c>
      <c r="F184" s="119">
        <v>0.32</v>
      </c>
      <c r="G184" s="120">
        <v>4.7885956281589896E-47</v>
      </c>
      <c r="H184" s="119">
        <f t="shared" si="6"/>
        <v>1.7294255186413952E-2</v>
      </c>
      <c r="I184" s="119">
        <f t="shared" si="7"/>
        <v>1.3000000000000012E-2</v>
      </c>
      <c r="J184" s="119">
        <v>1.4734468709999999</v>
      </c>
      <c r="K184" s="119">
        <f t="shared" si="8"/>
        <v>1.0406250000000001</v>
      </c>
    </row>
    <row r="185" spans="1:11" x14ac:dyDescent="0.2">
      <c r="A185" s="122" t="s">
        <v>13118</v>
      </c>
      <c r="B185" s="121" t="s">
        <v>12601</v>
      </c>
      <c r="C185" s="120">
        <v>1.34317106838568E-119</v>
      </c>
      <c r="D185" s="119">
        <v>0.49262183793155601</v>
      </c>
      <c r="E185" s="119">
        <v>0.96299999999999997</v>
      </c>
      <c r="F185" s="119">
        <v>0.92700000000000005</v>
      </c>
      <c r="G185" s="120">
        <v>2.4789565238126099E-115</v>
      </c>
      <c r="H185" s="119">
        <f t="shared" si="6"/>
        <v>1.6546552980037429E-2</v>
      </c>
      <c r="I185" s="119">
        <f t="shared" si="7"/>
        <v>3.5999999999999921E-2</v>
      </c>
      <c r="J185" s="119">
        <v>1.6366015039999999</v>
      </c>
      <c r="K185" s="119">
        <f t="shared" si="8"/>
        <v>1.0388349514563107</v>
      </c>
    </row>
    <row r="186" spans="1:11" x14ac:dyDescent="0.2">
      <c r="A186" s="122" t="s">
        <v>13118</v>
      </c>
      <c r="B186" s="121" t="s">
        <v>12561</v>
      </c>
      <c r="C186" s="120">
        <v>8.2193887059393201E-50</v>
      </c>
      <c r="D186" s="119">
        <v>0.37236422244248502</v>
      </c>
      <c r="E186" s="119">
        <v>0.872</v>
      </c>
      <c r="F186" s="119">
        <v>0.84</v>
      </c>
      <c r="G186" s="120">
        <v>1.5169703795681599E-45</v>
      </c>
      <c r="H186" s="119">
        <f t="shared" si="6"/>
        <v>1.6237198870685598E-2</v>
      </c>
      <c r="I186" s="119">
        <f t="shared" si="7"/>
        <v>3.2000000000000028E-2</v>
      </c>
      <c r="J186" s="119">
        <v>1.4511614310000001</v>
      </c>
      <c r="K186" s="119">
        <f t="shared" si="8"/>
        <v>1.0380952380952382</v>
      </c>
    </row>
    <row r="187" spans="1:11" x14ac:dyDescent="0.2">
      <c r="A187" s="122" t="s">
        <v>13118</v>
      </c>
      <c r="B187" s="121" t="s">
        <v>12615</v>
      </c>
      <c r="C187" s="120">
        <v>2.40552050292538E-31</v>
      </c>
      <c r="D187" s="119">
        <v>0.31418883766545302</v>
      </c>
      <c r="E187" s="119">
        <v>0.98599999999999999</v>
      </c>
      <c r="F187" s="119">
        <v>0.95</v>
      </c>
      <c r="G187" s="120">
        <v>4.43962864019908E-27</v>
      </c>
      <c r="H187" s="119">
        <f t="shared" si="6"/>
        <v>1.6153309652363421E-2</v>
      </c>
      <c r="I187" s="119">
        <f t="shared" si="7"/>
        <v>3.6000000000000032E-2</v>
      </c>
      <c r="J187" s="119">
        <v>1.3691482589999999</v>
      </c>
      <c r="K187" s="119">
        <f t="shared" si="8"/>
        <v>1.0378947368421052</v>
      </c>
    </row>
    <row r="188" spans="1:11" x14ac:dyDescent="0.2">
      <c r="A188" s="122" t="s">
        <v>13118</v>
      </c>
      <c r="B188" s="121" t="s">
        <v>12513</v>
      </c>
      <c r="C188" s="120">
        <v>2.5497493819818802E-50</v>
      </c>
      <c r="D188" s="119">
        <v>0.318362373704066</v>
      </c>
      <c r="E188" s="119">
        <v>0.44700000000000001</v>
      </c>
      <c r="F188" s="119">
        <v>0.432</v>
      </c>
      <c r="G188" s="120">
        <v>4.70581745938575E-46</v>
      </c>
      <c r="H188" s="119">
        <f t="shared" si="6"/>
        <v>1.4823776317024424E-2</v>
      </c>
      <c r="I188" s="119">
        <f t="shared" si="7"/>
        <v>1.5000000000000013E-2</v>
      </c>
      <c r="J188" s="119">
        <v>1.3748743889999999</v>
      </c>
      <c r="K188" s="119">
        <f t="shared" si="8"/>
        <v>1.0347222222222223</v>
      </c>
    </row>
    <row r="189" spans="1:11" x14ac:dyDescent="0.2">
      <c r="A189" s="122" t="s">
        <v>13118</v>
      </c>
      <c r="B189" s="121" t="s">
        <v>11472</v>
      </c>
      <c r="C189" s="120">
        <v>1.59678159322356E-115</v>
      </c>
      <c r="D189" s="119">
        <v>0.59821924145970695</v>
      </c>
      <c r="E189" s="119">
        <v>0.86599999999999999</v>
      </c>
      <c r="F189" s="119">
        <v>0.83899999999999997</v>
      </c>
      <c r="G189" s="120">
        <v>2.94702010845341E-111</v>
      </c>
      <c r="H189" s="119">
        <f t="shared" si="6"/>
        <v>1.37559311886464E-2</v>
      </c>
      <c r="I189" s="119">
        <f t="shared" si="7"/>
        <v>2.7000000000000024E-2</v>
      </c>
      <c r="J189" s="119">
        <v>1.8188769339999999</v>
      </c>
      <c r="K189" s="119">
        <f t="shared" si="8"/>
        <v>1.0321811680572111</v>
      </c>
    </row>
    <row r="190" spans="1:11" x14ac:dyDescent="0.2">
      <c r="A190" s="122" t="s">
        <v>13118</v>
      </c>
      <c r="B190" s="121" t="s">
        <v>12076</v>
      </c>
      <c r="C190" s="120">
        <v>5.3136824139387103E-27</v>
      </c>
      <c r="D190" s="119">
        <v>0.31707949037823402</v>
      </c>
      <c r="E190" s="119">
        <v>0.54300000000000004</v>
      </c>
      <c r="F190" s="119">
        <v>0.52700000000000002</v>
      </c>
      <c r="G190" s="120">
        <v>9.8069322631652904E-23</v>
      </c>
      <c r="H190" s="119">
        <f t="shared" si="6"/>
        <v>1.2989214376300306E-2</v>
      </c>
      <c r="I190" s="119">
        <f t="shared" si="7"/>
        <v>1.6000000000000014E-2</v>
      </c>
      <c r="J190" s="119">
        <v>1.373111717</v>
      </c>
      <c r="K190" s="119">
        <f t="shared" si="8"/>
        <v>1.0303605313092978</v>
      </c>
    </row>
    <row r="191" spans="1:11" x14ac:dyDescent="0.2">
      <c r="A191" s="122" t="s">
        <v>13118</v>
      </c>
      <c r="B191" s="121" t="s">
        <v>12567</v>
      </c>
      <c r="C191" s="120">
        <v>1.7919921539341599E-85</v>
      </c>
      <c r="D191" s="119">
        <v>0.47637627352815198</v>
      </c>
      <c r="E191" s="119">
        <v>0.65500000000000003</v>
      </c>
      <c r="F191" s="119">
        <v>0.63700000000000001</v>
      </c>
      <c r="G191" s="120">
        <v>3.3073007193008901E-81</v>
      </c>
      <c r="H191" s="119">
        <f t="shared" si="6"/>
        <v>1.2101867656432619E-2</v>
      </c>
      <c r="I191" s="119">
        <f t="shared" si="7"/>
        <v>1.8000000000000016E-2</v>
      </c>
      <c r="J191" s="119">
        <v>1.6102287879999999</v>
      </c>
      <c r="K191" s="119">
        <f t="shared" si="8"/>
        <v>1.0282574568288854</v>
      </c>
    </row>
    <row r="192" spans="1:11" x14ac:dyDescent="0.2">
      <c r="A192" s="122" t="s">
        <v>13118</v>
      </c>
      <c r="B192" s="121" t="s">
        <v>12557</v>
      </c>
      <c r="C192" s="120">
        <v>4.7188252961106495E-38</v>
      </c>
      <c r="D192" s="119">
        <v>0.25583628481797399</v>
      </c>
      <c r="E192" s="119">
        <v>0.26100000000000001</v>
      </c>
      <c r="F192" s="119">
        <v>0.254</v>
      </c>
      <c r="G192" s="120">
        <v>8.7090639665018095E-34</v>
      </c>
      <c r="H192" s="119">
        <f t="shared" si="6"/>
        <v>1.1806790718342881E-2</v>
      </c>
      <c r="I192" s="119">
        <f t="shared" si="7"/>
        <v>7.0000000000000062E-3</v>
      </c>
      <c r="J192" s="119">
        <v>1.2915412660000001</v>
      </c>
      <c r="K192" s="119">
        <f t="shared" si="8"/>
        <v>1.0275590551181102</v>
      </c>
    </row>
    <row r="193" spans="1:11" x14ac:dyDescent="0.2">
      <c r="A193" s="122" t="s">
        <v>13118</v>
      </c>
      <c r="B193" s="121" t="s">
        <v>12488</v>
      </c>
      <c r="C193" s="120">
        <v>5.5717666962634201E-53</v>
      </c>
      <c r="D193" s="119">
        <v>0.340725827869858</v>
      </c>
      <c r="E193" s="119">
        <v>0.433</v>
      </c>
      <c r="F193" s="119">
        <v>0.42199999999999999</v>
      </c>
      <c r="G193" s="120">
        <v>1.02832526146238E-48</v>
      </c>
      <c r="H193" s="119">
        <f t="shared" si="6"/>
        <v>1.1175445391691579E-2</v>
      </c>
      <c r="I193" s="119">
        <f t="shared" si="7"/>
        <v>1.100000000000001E-2</v>
      </c>
      <c r="J193" s="119">
        <v>1.405967711</v>
      </c>
      <c r="K193" s="119">
        <f t="shared" si="8"/>
        <v>1.0260663507109005</v>
      </c>
    </row>
    <row r="194" spans="1:11" x14ac:dyDescent="0.2">
      <c r="A194" s="122" t="s">
        <v>13118</v>
      </c>
      <c r="B194" s="121" t="s">
        <v>12263</v>
      </c>
      <c r="C194" s="120">
        <v>2.6184269879473901E-64</v>
      </c>
      <c r="D194" s="119">
        <v>0.45064662382882398</v>
      </c>
      <c r="E194" s="119">
        <v>0.59899999999999998</v>
      </c>
      <c r="F194" s="119">
        <v>0.58399999999999996</v>
      </c>
      <c r="G194" s="120">
        <v>4.8325688489557001E-60</v>
      </c>
      <c r="H194" s="119">
        <f t="shared" ref="H194:H257" si="9">LOG(E194/F194)</f>
        <v>1.1013975276911865E-2</v>
      </c>
      <c r="I194" s="119">
        <f t="shared" ref="I194:I257" si="10">E194-F194</f>
        <v>1.5000000000000013E-2</v>
      </c>
      <c r="J194" s="119">
        <v>1.5693266210000001</v>
      </c>
      <c r="K194" s="119">
        <f t="shared" ref="K194:K257" si="11">E194/F194</f>
        <v>1.0256849315068493</v>
      </c>
    </row>
    <row r="195" spans="1:11" x14ac:dyDescent="0.2">
      <c r="A195" s="122" t="s">
        <v>13118</v>
      </c>
      <c r="B195" s="121" t="s">
        <v>11641</v>
      </c>
      <c r="C195" s="120">
        <v>3.0639886401685203E-107</v>
      </c>
      <c r="D195" s="119">
        <v>0.90936825248108299</v>
      </c>
      <c r="E195" s="119">
        <v>0.93500000000000005</v>
      </c>
      <c r="F195" s="119">
        <v>0.91500000000000004</v>
      </c>
      <c r="G195" s="120">
        <v>5.6548974342950199E-103</v>
      </c>
      <c r="H195" s="119">
        <f t="shared" si="9"/>
        <v>9.3905168060695078E-3</v>
      </c>
      <c r="I195" s="119">
        <f t="shared" si="10"/>
        <v>2.0000000000000018E-2</v>
      </c>
      <c r="J195" s="119">
        <v>2.4827535639999998</v>
      </c>
      <c r="K195" s="119">
        <f t="shared" si="11"/>
        <v>1.0218579234972678</v>
      </c>
    </row>
    <row r="196" spans="1:11" x14ac:dyDescent="0.2">
      <c r="A196" s="122" t="s">
        <v>13118</v>
      </c>
      <c r="B196" s="121" t="s">
        <v>11720</v>
      </c>
      <c r="C196" s="120">
        <v>1.9065723100017901E-20</v>
      </c>
      <c r="D196" s="119">
        <v>0.26159313330700701</v>
      </c>
      <c r="E196" s="119">
        <v>0.70299999999999996</v>
      </c>
      <c r="F196" s="119">
        <v>0.68799999999999994</v>
      </c>
      <c r="G196" s="120">
        <v>3.5187698553392898E-16</v>
      </c>
      <c r="H196" s="119">
        <f t="shared" si="9"/>
        <v>9.3668867843126197E-3</v>
      </c>
      <c r="I196" s="119">
        <f t="shared" si="10"/>
        <v>1.5000000000000013E-2</v>
      </c>
      <c r="J196" s="119">
        <v>1.298997916</v>
      </c>
      <c r="K196" s="119">
        <f t="shared" si="11"/>
        <v>1.0218023255813953</v>
      </c>
    </row>
    <row r="197" spans="1:11" x14ac:dyDescent="0.2">
      <c r="A197" s="122" t="s">
        <v>13118</v>
      </c>
      <c r="B197" s="121" t="s">
        <v>12595</v>
      </c>
      <c r="C197" s="120">
        <v>6.5741595785495497E-72</v>
      </c>
      <c r="D197" s="119">
        <v>0.451575090957752</v>
      </c>
      <c r="E197" s="119">
        <v>0.81599999999999995</v>
      </c>
      <c r="F197" s="119">
        <v>0.8</v>
      </c>
      <c r="G197" s="120">
        <v>1.2133268918171001E-67</v>
      </c>
      <c r="H197" s="119">
        <f t="shared" si="9"/>
        <v>8.6001717619174738E-3</v>
      </c>
      <c r="I197" s="119">
        <f t="shared" si="10"/>
        <v>1.5999999999999903E-2</v>
      </c>
      <c r="J197" s="119">
        <v>1.570784366</v>
      </c>
      <c r="K197" s="119">
        <f t="shared" si="11"/>
        <v>1.0199999999999998</v>
      </c>
    </row>
    <row r="198" spans="1:11" x14ac:dyDescent="0.2">
      <c r="A198" s="122" t="s">
        <v>13118</v>
      </c>
      <c r="B198" s="121" t="s">
        <v>12552</v>
      </c>
      <c r="C198" s="120">
        <v>3.41263469104335E-33</v>
      </c>
      <c r="D198" s="119">
        <v>0.28309034409475597</v>
      </c>
      <c r="E198" s="119">
        <v>0.20399999999999999</v>
      </c>
      <c r="F198" s="119">
        <v>0.2</v>
      </c>
      <c r="G198" s="120">
        <v>6.2983585857896001E-29</v>
      </c>
      <c r="H198" s="119">
        <f t="shared" si="9"/>
        <v>8.6001717619174738E-3</v>
      </c>
      <c r="I198" s="119">
        <f t="shared" si="10"/>
        <v>3.9999999999999758E-3</v>
      </c>
      <c r="J198" s="119">
        <v>1.327225063</v>
      </c>
      <c r="K198" s="119">
        <f t="shared" si="11"/>
        <v>1.0199999999999998</v>
      </c>
    </row>
    <row r="199" spans="1:11" x14ac:dyDescent="0.2">
      <c r="A199" s="122" t="s">
        <v>13118</v>
      </c>
      <c r="B199" s="121" t="s">
        <v>12624</v>
      </c>
      <c r="C199" s="120">
        <v>2.6163159181322502E-66</v>
      </c>
      <c r="D199" s="119">
        <v>0.35207110479063702</v>
      </c>
      <c r="E199" s="119">
        <v>0.98</v>
      </c>
      <c r="F199" s="119">
        <v>0.96099999999999997</v>
      </c>
      <c r="G199" s="120">
        <v>4.8286726585048904E-62</v>
      </c>
      <c r="H199" s="119">
        <f t="shared" si="9"/>
        <v>8.5026880239495364E-3</v>
      </c>
      <c r="I199" s="119">
        <f t="shared" si="10"/>
        <v>1.9000000000000017E-2</v>
      </c>
      <c r="J199" s="119">
        <v>1.422009632</v>
      </c>
      <c r="K199" s="119">
        <f t="shared" si="11"/>
        <v>1.0197710718002082</v>
      </c>
    </row>
    <row r="200" spans="1:11" x14ac:dyDescent="0.2">
      <c r="A200" s="122" t="s">
        <v>13118</v>
      </c>
      <c r="B200" s="121" t="s">
        <v>12602</v>
      </c>
      <c r="C200" s="120">
        <v>1.25372053862919E-27</v>
      </c>
      <c r="D200" s="119">
        <v>0.35341322542544601</v>
      </c>
      <c r="E200" s="119">
        <v>0.91200000000000003</v>
      </c>
      <c r="F200" s="119">
        <v>0.89500000000000002</v>
      </c>
      <c r="G200" s="120">
        <v>2.3138666260940199E-23</v>
      </c>
      <c r="H200" s="119">
        <f t="shared" si="9"/>
        <v>8.1718030125042199E-3</v>
      </c>
      <c r="I200" s="119">
        <f t="shared" si="10"/>
        <v>1.7000000000000015E-2</v>
      </c>
      <c r="J200" s="119">
        <v>1.423919422</v>
      </c>
      <c r="K200" s="119">
        <f t="shared" si="11"/>
        <v>1.0189944134078213</v>
      </c>
    </row>
    <row r="201" spans="1:11" x14ac:dyDescent="0.2">
      <c r="A201" s="122" t="s">
        <v>13118</v>
      </c>
      <c r="B201" s="121" t="s">
        <v>12525</v>
      </c>
      <c r="C201" s="120">
        <v>2.4715823359381701E-56</v>
      </c>
      <c r="D201" s="119">
        <v>0.45562580976642503</v>
      </c>
      <c r="E201" s="119">
        <v>0.48299999999999998</v>
      </c>
      <c r="F201" s="119">
        <v>0.47399999999999998</v>
      </c>
      <c r="G201" s="120">
        <v>4.5615523592074801E-52</v>
      </c>
      <c r="H201" s="119">
        <f t="shared" si="9"/>
        <v>8.1687890774271299E-3</v>
      </c>
      <c r="I201" s="119">
        <f t="shared" si="10"/>
        <v>9.000000000000008E-3</v>
      </c>
      <c r="J201" s="119">
        <v>1.577160076</v>
      </c>
      <c r="K201" s="119">
        <f t="shared" si="11"/>
        <v>1.018987341772152</v>
      </c>
    </row>
    <row r="202" spans="1:11" x14ac:dyDescent="0.2">
      <c r="A202" s="122" t="s">
        <v>13118</v>
      </c>
      <c r="B202" s="121" t="s">
        <v>12345</v>
      </c>
      <c r="C202" s="120">
        <v>1.8914242504363701E-27</v>
      </c>
      <c r="D202" s="119">
        <v>0.26725180566103302</v>
      </c>
      <c r="E202" s="119">
        <v>0.66300000000000003</v>
      </c>
      <c r="F202" s="119">
        <v>0.65100000000000002</v>
      </c>
      <c r="G202" s="120">
        <v>3.4908125966053598E-23</v>
      </c>
      <c r="H202" s="119">
        <f t="shared" si="9"/>
        <v>7.9325398365811539E-3</v>
      </c>
      <c r="I202" s="119">
        <f t="shared" si="10"/>
        <v>1.2000000000000011E-2</v>
      </c>
      <c r="J202" s="119">
        <v>1.306369356</v>
      </c>
      <c r="K202" s="119">
        <f t="shared" si="11"/>
        <v>1.0184331797235022</v>
      </c>
    </row>
    <row r="203" spans="1:11" x14ac:dyDescent="0.2">
      <c r="A203" s="122" t="s">
        <v>13118</v>
      </c>
      <c r="B203" s="121" t="s">
        <v>12238</v>
      </c>
      <c r="C203" s="120">
        <v>5.3080924469545502E-42</v>
      </c>
      <c r="D203" s="119">
        <v>0.29726098856257699</v>
      </c>
      <c r="E203" s="119">
        <v>0.82099999999999995</v>
      </c>
      <c r="F203" s="119">
        <v>0.80800000000000005</v>
      </c>
      <c r="G203" s="120">
        <v>9.79661542009932E-38</v>
      </c>
      <c r="H203" s="119">
        <f t="shared" si="9"/>
        <v>6.9317963448545707E-3</v>
      </c>
      <c r="I203" s="119">
        <f t="shared" si="10"/>
        <v>1.2999999999999901E-2</v>
      </c>
      <c r="J203" s="119">
        <v>1.346166588</v>
      </c>
      <c r="K203" s="119">
        <f t="shared" si="11"/>
        <v>1.016089108910891</v>
      </c>
    </row>
    <row r="204" spans="1:11" x14ac:dyDescent="0.2">
      <c r="A204" s="122" t="s">
        <v>13118</v>
      </c>
      <c r="B204" s="121" t="s">
        <v>12143</v>
      </c>
      <c r="C204" s="120">
        <v>9.93296712647142E-48</v>
      </c>
      <c r="D204" s="119">
        <v>0.35628991351128603</v>
      </c>
      <c r="E204" s="119">
        <v>0.39100000000000001</v>
      </c>
      <c r="F204" s="119">
        <v>0.38500000000000001</v>
      </c>
      <c r="G204" s="120">
        <v>1.8332284128615702E-43</v>
      </c>
      <c r="H204" s="119">
        <f t="shared" si="9"/>
        <v>6.7160278873661331E-3</v>
      </c>
      <c r="I204" s="119">
        <f t="shared" si="10"/>
        <v>6.0000000000000053E-3</v>
      </c>
      <c r="J204" s="119">
        <v>1.428021491</v>
      </c>
      <c r="K204" s="119">
        <f t="shared" si="11"/>
        <v>1.0155844155844156</v>
      </c>
    </row>
    <row r="205" spans="1:11" x14ac:dyDescent="0.2">
      <c r="A205" s="122" t="s">
        <v>13118</v>
      </c>
      <c r="B205" s="121" t="s">
        <v>12461</v>
      </c>
      <c r="C205" s="120">
        <v>4.8336990077197297E-28</v>
      </c>
      <c r="D205" s="119">
        <v>0.27829295343243798</v>
      </c>
      <c r="E205" s="119">
        <v>0.41299999999999998</v>
      </c>
      <c r="F205" s="119">
        <v>0.40699999999999997</v>
      </c>
      <c r="G205" s="120">
        <v>8.9210748886475299E-24</v>
      </c>
      <c r="H205" s="119">
        <f t="shared" si="9"/>
        <v>6.3556424311809884E-3</v>
      </c>
      <c r="I205" s="119">
        <f t="shared" si="10"/>
        <v>6.0000000000000053E-3</v>
      </c>
      <c r="J205" s="119">
        <v>1.3208730950000001</v>
      </c>
      <c r="K205" s="119">
        <f t="shared" si="11"/>
        <v>1.0147420147420148</v>
      </c>
    </row>
    <row r="206" spans="1:11" x14ac:dyDescent="0.2">
      <c r="A206" s="122" t="s">
        <v>13118</v>
      </c>
      <c r="B206" s="121" t="s">
        <v>11441</v>
      </c>
      <c r="C206" s="120">
        <v>2.5470178077972398E-53</v>
      </c>
      <c r="D206" s="119">
        <v>0.49219474774859701</v>
      </c>
      <c r="E206" s="119">
        <v>0.71199999999999997</v>
      </c>
      <c r="F206" s="119">
        <v>0.70199999999999996</v>
      </c>
      <c r="G206" s="120">
        <v>4.7007760660705799E-49</v>
      </c>
      <c r="H206" s="119">
        <f t="shared" si="9"/>
        <v>6.1428815070511357E-3</v>
      </c>
      <c r="I206" s="119">
        <f t="shared" si="10"/>
        <v>1.0000000000000009E-2</v>
      </c>
      <c r="J206" s="119">
        <v>1.635902677</v>
      </c>
      <c r="K206" s="119">
        <f t="shared" si="11"/>
        <v>1.0142450142450143</v>
      </c>
    </row>
    <row r="207" spans="1:11" x14ac:dyDescent="0.2">
      <c r="A207" s="122" t="s">
        <v>13118</v>
      </c>
      <c r="B207" s="121" t="s">
        <v>12510</v>
      </c>
      <c r="C207" s="120">
        <v>1.2373305409198099E-36</v>
      </c>
      <c r="D207" s="119">
        <v>0.262081667825454</v>
      </c>
      <c r="E207" s="119">
        <v>0.24099999999999999</v>
      </c>
      <c r="F207" s="119">
        <v>0.23799999999999999</v>
      </c>
      <c r="G207" s="120">
        <v>2.2836172463216001E-32</v>
      </c>
      <c r="H207" s="119">
        <f t="shared" si="9"/>
        <v>5.4400855183564106E-3</v>
      </c>
      <c r="I207" s="119">
        <f t="shared" si="10"/>
        <v>3.0000000000000027E-3</v>
      </c>
      <c r="J207" s="119">
        <v>1.2996326760000001</v>
      </c>
      <c r="K207" s="119">
        <f t="shared" si="11"/>
        <v>1.0126050420168067</v>
      </c>
    </row>
    <row r="208" spans="1:11" x14ac:dyDescent="0.2">
      <c r="A208" s="122" t="s">
        <v>13118</v>
      </c>
      <c r="B208" s="121" t="s">
        <v>10681</v>
      </c>
      <c r="C208" s="120">
        <v>1.19355811463445E-28</v>
      </c>
      <c r="D208" s="119">
        <v>0.31384135256226903</v>
      </c>
      <c r="E208" s="119">
        <v>0.54700000000000004</v>
      </c>
      <c r="F208" s="119">
        <v>0.54100000000000004</v>
      </c>
      <c r="G208" s="120">
        <v>2.2028308563693401E-24</v>
      </c>
      <c r="H208" s="119">
        <f t="shared" si="9"/>
        <v>4.7900612268613014E-3</v>
      </c>
      <c r="I208" s="119">
        <f t="shared" si="10"/>
        <v>6.0000000000000053E-3</v>
      </c>
      <c r="J208" s="119">
        <v>1.3686725829999999</v>
      </c>
      <c r="K208" s="119">
        <f t="shared" si="11"/>
        <v>1.0110905730129389</v>
      </c>
    </row>
    <row r="209" spans="1:11" x14ac:dyDescent="0.2">
      <c r="A209" s="122" t="s">
        <v>13118</v>
      </c>
      <c r="B209" s="121" t="s">
        <v>12489</v>
      </c>
      <c r="C209" s="120">
        <v>8.5087070921494598E-18</v>
      </c>
      <c r="D209" s="119">
        <v>0.27177278306202801</v>
      </c>
      <c r="E209" s="119">
        <v>0.184</v>
      </c>
      <c r="F209" s="119">
        <v>0.182</v>
      </c>
      <c r="G209" s="120">
        <v>1.5703669809270999E-13</v>
      </c>
      <c r="H209" s="119">
        <f t="shared" si="9"/>
        <v>4.7464350244616526E-3</v>
      </c>
      <c r="I209" s="119">
        <f t="shared" si="10"/>
        <v>2.0000000000000018E-3</v>
      </c>
      <c r="J209" s="119">
        <v>1.312288793</v>
      </c>
      <c r="K209" s="119">
        <f t="shared" si="11"/>
        <v>1.0109890109890109</v>
      </c>
    </row>
    <row r="210" spans="1:11" x14ac:dyDescent="0.2">
      <c r="A210" s="122" t="s">
        <v>13118</v>
      </c>
      <c r="B210" s="121" t="s">
        <v>12163</v>
      </c>
      <c r="C210" s="120">
        <v>3.4142727627851202E-43</v>
      </c>
      <c r="D210" s="119">
        <v>0.46011836568560899</v>
      </c>
      <c r="E210" s="119">
        <v>0.621</v>
      </c>
      <c r="F210" s="119">
        <v>0.61499999999999999</v>
      </c>
      <c r="G210" s="120">
        <v>6.3013818109962197E-39</v>
      </c>
      <c r="H210" s="119">
        <f t="shared" si="9"/>
        <v>4.2164844011634579E-3</v>
      </c>
      <c r="I210" s="119">
        <f t="shared" si="10"/>
        <v>6.0000000000000053E-3</v>
      </c>
      <c r="J210" s="119">
        <v>1.5842614960000001</v>
      </c>
      <c r="K210" s="119">
        <f t="shared" si="11"/>
        <v>1.0097560975609756</v>
      </c>
    </row>
    <row r="211" spans="1:11" x14ac:dyDescent="0.2">
      <c r="A211" s="122" t="s">
        <v>13118</v>
      </c>
      <c r="B211" s="121" t="s">
        <v>11204</v>
      </c>
      <c r="C211" s="120">
        <v>5.2268919955995398E-107</v>
      </c>
      <c r="D211" s="119">
        <v>0.53400197569978702</v>
      </c>
      <c r="E211" s="119">
        <v>0.97</v>
      </c>
      <c r="F211" s="119">
        <v>0.96199999999999997</v>
      </c>
      <c r="G211" s="120">
        <v>9.646751867078511E-103</v>
      </c>
      <c r="H211" s="119">
        <f t="shared" si="9"/>
        <v>3.5966622284318906E-3</v>
      </c>
      <c r="I211" s="119">
        <f t="shared" si="10"/>
        <v>8.0000000000000071E-3</v>
      </c>
      <c r="J211" s="119">
        <v>1.7057450169999999</v>
      </c>
      <c r="K211" s="119">
        <f t="shared" si="11"/>
        <v>1.0083160083160083</v>
      </c>
    </row>
    <row r="212" spans="1:11" x14ac:dyDescent="0.2">
      <c r="A212" s="122" t="s">
        <v>13118</v>
      </c>
      <c r="B212" s="121" t="s">
        <v>12306</v>
      </c>
      <c r="C212" s="120">
        <v>6.0002567163347601E-33</v>
      </c>
      <c r="D212" s="119">
        <v>0.26624123881982198</v>
      </c>
      <c r="E212" s="119">
        <v>0.246</v>
      </c>
      <c r="F212" s="119">
        <v>0.24399999999999999</v>
      </c>
      <c r="G212" s="120">
        <v>1.1074073795667399E-28</v>
      </c>
      <c r="H212" s="119">
        <f t="shared" si="9"/>
        <v>3.5452807646496587E-3</v>
      </c>
      <c r="I212" s="119">
        <f t="shared" si="10"/>
        <v>2.0000000000000018E-3</v>
      </c>
      <c r="J212" s="119">
        <v>1.305049849</v>
      </c>
      <c r="K212" s="119">
        <f t="shared" si="11"/>
        <v>1.0081967213114753</v>
      </c>
    </row>
    <row r="213" spans="1:11" x14ac:dyDescent="0.2">
      <c r="A213" s="122" t="s">
        <v>13118</v>
      </c>
      <c r="B213" s="121" t="s">
        <v>12640</v>
      </c>
      <c r="C213" s="120">
        <v>5.8067804603093498E-63</v>
      </c>
      <c r="D213" s="119">
        <v>0.32998540504937501</v>
      </c>
      <c r="E213" s="119">
        <v>0.98799999999999999</v>
      </c>
      <c r="F213" s="119">
        <v>0.98199999999999998</v>
      </c>
      <c r="G213" s="120">
        <v>1.0716994017546899E-58</v>
      </c>
      <c r="H213" s="119">
        <f t="shared" si="9"/>
        <v>2.6454568006784472E-3</v>
      </c>
      <c r="I213" s="119">
        <f t="shared" si="10"/>
        <v>6.0000000000000053E-3</v>
      </c>
      <c r="J213" s="119">
        <v>1.3909478280000001</v>
      </c>
      <c r="K213" s="119">
        <f t="shared" si="11"/>
        <v>1.0061099796334012</v>
      </c>
    </row>
    <row r="214" spans="1:11" x14ac:dyDescent="0.2">
      <c r="A214" s="122" t="s">
        <v>13118</v>
      </c>
      <c r="B214" s="121" t="s">
        <v>12245</v>
      </c>
      <c r="C214" s="120">
        <v>6.7551399829333002E-25</v>
      </c>
      <c r="D214" s="119">
        <v>0.26538414016087902</v>
      </c>
      <c r="E214" s="119">
        <v>0.72199999999999998</v>
      </c>
      <c r="F214" s="119">
        <v>0.71799999999999997</v>
      </c>
      <c r="G214" s="120">
        <v>1.2467286352501699E-20</v>
      </c>
      <c r="H214" s="119">
        <f t="shared" si="9"/>
        <v>2.4127533273387391E-3</v>
      </c>
      <c r="I214" s="119">
        <f t="shared" si="10"/>
        <v>4.0000000000000036E-3</v>
      </c>
      <c r="J214" s="119">
        <v>1.3039317720000001</v>
      </c>
      <c r="K214" s="119">
        <f t="shared" si="11"/>
        <v>1.0055710306406684</v>
      </c>
    </row>
    <row r="215" spans="1:11" x14ac:dyDescent="0.2">
      <c r="A215" s="122" t="s">
        <v>13118</v>
      </c>
      <c r="B215" s="121" t="s">
        <v>12649</v>
      </c>
      <c r="C215" s="120">
        <v>2.0282120090108099E-118</v>
      </c>
      <c r="D215" s="119">
        <v>0.50824399292774602</v>
      </c>
      <c r="E215" s="119">
        <v>0.997</v>
      </c>
      <c r="F215" s="119">
        <v>0.99199999999999999</v>
      </c>
      <c r="G215" s="120">
        <v>3.7432680838303503E-114</v>
      </c>
      <c r="H215" s="119">
        <f t="shared" si="9"/>
        <v>2.1834861574770983E-3</v>
      </c>
      <c r="I215" s="119">
        <f t="shared" si="10"/>
        <v>5.0000000000000044E-3</v>
      </c>
      <c r="J215" s="119">
        <v>1.6623694979999999</v>
      </c>
      <c r="K215" s="119">
        <f t="shared" si="11"/>
        <v>1.0050403225806452</v>
      </c>
    </row>
    <row r="216" spans="1:11" x14ac:dyDescent="0.2">
      <c r="A216" s="122" t="s">
        <v>13118</v>
      </c>
      <c r="B216" s="121" t="s">
        <v>12187</v>
      </c>
      <c r="C216" s="120">
        <v>9.8204464054386007E-34</v>
      </c>
      <c r="D216" s="119">
        <v>0.36014204775619002</v>
      </c>
      <c r="E216" s="119">
        <v>0.627</v>
      </c>
      <c r="F216" s="119">
        <v>0.624</v>
      </c>
      <c r="G216" s="120">
        <v>1.8124615885877499E-29</v>
      </c>
      <c r="H216" s="119">
        <f t="shared" si="9"/>
        <v>2.0829511482924447E-3</v>
      </c>
      <c r="I216" s="119">
        <f t="shared" si="10"/>
        <v>3.0000000000000027E-3</v>
      </c>
      <c r="J216" s="119">
        <v>1.43353303</v>
      </c>
      <c r="K216" s="119">
        <f t="shared" si="11"/>
        <v>1.0048076923076923</v>
      </c>
    </row>
    <row r="217" spans="1:11" x14ac:dyDescent="0.2">
      <c r="A217" s="122" t="s">
        <v>13118</v>
      </c>
      <c r="B217" s="121" t="s">
        <v>12582</v>
      </c>
      <c r="C217" s="120">
        <v>2.5733044352981501E-66</v>
      </c>
      <c r="D217" s="119">
        <v>0.41322075032417699</v>
      </c>
      <c r="E217" s="119">
        <v>0.40899999999999997</v>
      </c>
      <c r="F217" s="119">
        <v>0.40899999999999997</v>
      </c>
      <c r="G217" s="120">
        <v>4.7492906657862698E-62</v>
      </c>
      <c r="H217" s="119">
        <f t="shared" si="9"/>
        <v>0</v>
      </c>
      <c r="I217" s="119">
        <f t="shared" si="10"/>
        <v>0</v>
      </c>
      <c r="J217" s="119">
        <v>1.5116786929999999</v>
      </c>
      <c r="K217" s="119">
        <f t="shared" si="11"/>
        <v>1</v>
      </c>
    </row>
    <row r="218" spans="1:11" x14ac:dyDescent="0.2">
      <c r="A218" s="122" t="s">
        <v>13118</v>
      </c>
      <c r="B218" s="121" t="s">
        <v>12604</v>
      </c>
      <c r="C218" s="120">
        <v>3.3310485555857099E-69</v>
      </c>
      <c r="D218" s="119">
        <v>0.405743041789425</v>
      </c>
      <c r="E218" s="119">
        <v>0.85899999999999999</v>
      </c>
      <c r="F218" s="119">
        <v>0.85899999999999999</v>
      </c>
      <c r="G218" s="120">
        <v>6.1477832141889797E-65</v>
      </c>
      <c r="H218" s="119">
        <f t="shared" si="9"/>
        <v>0</v>
      </c>
      <c r="I218" s="119">
        <f t="shared" si="10"/>
        <v>0</v>
      </c>
      <c r="J218" s="119">
        <v>1.500416958</v>
      </c>
      <c r="K218" s="119">
        <f t="shared" si="11"/>
        <v>1</v>
      </c>
    </row>
    <row r="219" spans="1:11" x14ac:dyDescent="0.2">
      <c r="A219" s="122" t="s">
        <v>13118</v>
      </c>
      <c r="B219" s="121" t="s">
        <v>12181</v>
      </c>
      <c r="C219" s="120">
        <v>5.28183999982922E-61</v>
      </c>
      <c r="D219" s="119">
        <v>0.39733295713637601</v>
      </c>
      <c r="E219" s="119">
        <v>0.92700000000000005</v>
      </c>
      <c r="F219" s="119">
        <v>0.92800000000000005</v>
      </c>
      <c r="G219" s="120">
        <v>9.7481639036848002E-57</v>
      </c>
      <c r="H219" s="119">
        <f t="shared" si="9"/>
        <v>-4.6824207436499361E-4</v>
      </c>
      <c r="I219" s="119">
        <f t="shared" si="10"/>
        <v>-1.0000000000000009E-3</v>
      </c>
      <c r="J219" s="119">
        <v>1.487851238</v>
      </c>
      <c r="K219" s="119">
        <f t="shared" si="11"/>
        <v>0.99892241379310343</v>
      </c>
    </row>
    <row r="220" spans="1:11" x14ac:dyDescent="0.2">
      <c r="A220" s="122" t="s">
        <v>13118</v>
      </c>
      <c r="B220" s="121" t="s">
        <v>12540</v>
      </c>
      <c r="C220" s="120">
        <v>1.8433100297417299E-55</v>
      </c>
      <c r="D220" s="119">
        <v>0.335629421053661</v>
      </c>
      <c r="E220" s="119">
        <v>0.32900000000000001</v>
      </c>
      <c r="F220" s="119">
        <v>0.33</v>
      </c>
      <c r="G220" s="120">
        <v>3.4020129908913399E-51</v>
      </c>
      <c r="H220" s="119">
        <f t="shared" si="9"/>
        <v>-1.3180419279131914E-3</v>
      </c>
      <c r="I220" s="119">
        <f t="shared" si="10"/>
        <v>-1.0000000000000009E-3</v>
      </c>
      <c r="J220" s="119">
        <v>1.3988205549999999</v>
      </c>
      <c r="K220" s="119">
        <f t="shared" si="11"/>
        <v>0.99696969696969695</v>
      </c>
    </row>
    <row r="221" spans="1:11" x14ac:dyDescent="0.2">
      <c r="A221" s="122" t="s">
        <v>13118</v>
      </c>
      <c r="B221" s="121" t="s">
        <v>12564</v>
      </c>
      <c r="C221" s="120">
        <v>7.2366119258178206E-55</v>
      </c>
      <c r="D221" s="119">
        <v>0.30486178524622898</v>
      </c>
      <c r="E221" s="119">
        <v>0.51300000000000001</v>
      </c>
      <c r="F221" s="119">
        <v>0.51500000000000001</v>
      </c>
      <c r="G221" s="120">
        <v>1.33558909702894E-50</v>
      </c>
      <c r="H221" s="119">
        <f t="shared" si="9"/>
        <v>-1.6898639293747165E-3</v>
      </c>
      <c r="I221" s="119">
        <f t="shared" si="10"/>
        <v>-2.0000000000000018E-3</v>
      </c>
      <c r="J221" s="119">
        <v>1.3564375099999999</v>
      </c>
      <c r="K221" s="119">
        <f t="shared" si="11"/>
        <v>0.99611650485436898</v>
      </c>
    </row>
    <row r="222" spans="1:11" x14ac:dyDescent="0.2">
      <c r="A222" s="122" t="s">
        <v>13118</v>
      </c>
      <c r="B222" s="121" t="s">
        <v>12519</v>
      </c>
      <c r="C222" s="120">
        <v>6.0901668043789504E-32</v>
      </c>
      <c r="D222" s="119">
        <v>0.25966367538598201</v>
      </c>
      <c r="E222" s="119">
        <v>0.20599999999999999</v>
      </c>
      <c r="F222" s="119">
        <v>0.20699999999999999</v>
      </c>
      <c r="G222" s="120">
        <v>1.12400118541618E-27</v>
      </c>
      <c r="H222" s="119">
        <f t="shared" si="9"/>
        <v>-2.1031250877643626E-3</v>
      </c>
      <c r="I222" s="119">
        <f t="shared" si="10"/>
        <v>-1.0000000000000009E-3</v>
      </c>
      <c r="J222" s="119">
        <v>1.29649397</v>
      </c>
      <c r="K222" s="119">
        <f t="shared" si="11"/>
        <v>0.99516908212560384</v>
      </c>
    </row>
    <row r="223" spans="1:11" x14ac:dyDescent="0.2">
      <c r="A223" s="122" t="s">
        <v>13118</v>
      </c>
      <c r="B223" s="121" t="s">
        <v>11269</v>
      </c>
      <c r="C223" s="120">
        <v>1.44949487439241E-18</v>
      </c>
      <c r="D223" s="119">
        <v>0.71332591851789495</v>
      </c>
      <c r="E223" s="119">
        <v>0.16500000000000001</v>
      </c>
      <c r="F223" s="119">
        <v>0.16600000000000001</v>
      </c>
      <c r="G223" s="120">
        <v>2.6751877401786201E-14</v>
      </c>
      <c r="H223" s="119">
        <f t="shared" si="9"/>
        <v>-2.6241438261488006E-3</v>
      </c>
      <c r="I223" s="119">
        <f t="shared" si="10"/>
        <v>-1.0000000000000009E-3</v>
      </c>
      <c r="J223" s="119">
        <v>2.0407674099999999</v>
      </c>
      <c r="K223" s="119">
        <f t="shared" si="11"/>
        <v>0.99397590361445787</v>
      </c>
    </row>
    <row r="224" spans="1:11" x14ac:dyDescent="0.2">
      <c r="A224" s="122" t="s">
        <v>13118</v>
      </c>
      <c r="B224" s="121" t="s">
        <v>12621</v>
      </c>
      <c r="C224" s="120">
        <v>2.9232586446347E-101</v>
      </c>
      <c r="D224" s="119">
        <v>0.41637048457158199</v>
      </c>
      <c r="E224" s="119">
        <v>0.89900000000000002</v>
      </c>
      <c r="F224" s="119">
        <v>0.90800000000000003</v>
      </c>
      <c r="G224" s="120">
        <v>5.3951661545378003E-97</v>
      </c>
      <c r="H224" s="119">
        <f t="shared" si="9"/>
        <v>-4.3261567878563533E-3</v>
      </c>
      <c r="I224" s="119">
        <f t="shared" si="10"/>
        <v>-9.000000000000008E-3</v>
      </c>
      <c r="J224" s="119">
        <v>1.5164475850000001</v>
      </c>
      <c r="K224" s="119">
        <f t="shared" si="11"/>
        <v>0.99008810572687223</v>
      </c>
    </row>
    <row r="225" spans="1:11" x14ac:dyDescent="0.2">
      <c r="A225" s="122" t="s">
        <v>13118</v>
      </c>
      <c r="B225" s="121" t="s">
        <v>12195</v>
      </c>
      <c r="C225" s="120">
        <v>5.05538528946385E-77</v>
      </c>
      <c r="D225" s="119">
        <v>0.32985960224699501</v>
      </c>
      <c r="E225" s="119">
        <v>0.94799999999999995</v>
      </c>
      <c r="F225" s="119">
        <v>0.95899999999999996</v>
      </c>
      <c r="G225" s="120">
        <v>9.3302190902344903E-73</v>
      </c>
      <c r="H225" s="119">
        <f t="shared" si="9"/>
        <v>-5.0102698325973378E-3</v>
      </c>
      <c r="I225" s="119">
        <f t="shared" si="10"/>
        <v>-1.100000000000001E-2</v>
      </c>
      <c r="J225" s="119">
        <v>1.3907728530000001</v>
      </c>
      <c r="K225" s="119">
        <f t="shared" si="11"/>
        <v>0.98852971845672577</v>
      </c>
    </row>
    <row r="226" spans="1:11" x14ac:dyDescent="0.2">
      <c r="A226" s="122" t="s">
        <v>13118</v>
      </c>
      <c r="B226" s="121" t="s">
        <v>12547</v>
      </c>
      <c r="C226" s="120">
        <v>1.4174370229270801E-68</v>
      </c>
      <c r="D226" s="119">
        <v>0.41228280330448303</v>
      </c>
      <c r="E226" s="119">
        <v>0.65</v>
      </c>
      <c r="F226" s="119">
        <v>0.65800000000000003</v>
      </c>
      <c r="G226" s="120">
        <v>2.6160217695142099E-64</v>
      </c>
      <c r="H226" s="119">
        <f t="shared" si="9"/>
        <v>-5.3125369710999171E-3</v>
      </c>
      <c r="I226" s="119">
        <f t="shared" si="10"/>
        <v>-8.0000000000000071E-3</v>
      </c>
      <c r="J226" s="119">
        <v>1.5102614830000001</v>
      </c>
      <c r="K226" s="119">
        <f t="shared" si="11"/>
        <v>0.9878419452887538</v>
      </c>
    </row>
    <row r="227" spans="1:11" x14ac:dyDescent="0.2">
      <c r="A227" s="122" t="s">
        <v>13118</v>
      </c>
      <c r="B227" s="121" t="s">
        <v>12575</v>
      </c>
      <c r="C227" s="120">
        <v>1.5503246268589899E-70</v>
      </c>
      <c r="D227" s="119">
        <v>0.33332152296435402</v>
      </c>
      <c r="E227" s="119">
        <v>0.61799999999999999</v>
      </c>
      <c r="F227" s="119">
        <v>0.628</v>
      </c>
      <c r="G227" s="120">
        <v>2.8612791313309498E-66</v>
      </c>
      <c r="H227" s="119">
        <f t="shared" si="9"/>
        <v>-6.9711686483802876E-3</v>
      </c>
      <c r="I227" s="119">
        <f t="shared" si="10"/>
        <v>-1.0000000000000009E-2</v>
      </c>
      <c r="J227" s="119">
        <v>1.3955959419999999</v>
      </c>
      <c r="K227" s="119">
        <f t="shared" si="11"/>
        <v>0.98407643312101911</v>
      </c>
    </row>
    <row r="228" spans="1:11" x14ac:dyDescent="0.2">
      <c r="A228" s="122" t="s">
        <v>13118</v>
      </c>
      <c r="B228" s="121" t="s">
        <v>12607</v>
      </c>
      <c r="C228" s="120">
        <v>2.24573245634534E-112</v>
      </c>
      <c r="D228" s="119">
        <v>0.50432721685551796</v>
      </c>
      <c r="E228" s="119">
        <v>0.80300000000000005</v>
      </c>
      <c r="F228" s="119">
        <v>0.81699999999999995</v>
      </c>
      <c r="G228" s="120">
        <v>4.1447238214309598E-108</v>
      </c>
      <c r="H228" s="119">
        <f t="shared" si="9"/>
        <v>-7.5065112537344792E-3</v>
      </c>
      <c r="I228" s="119">
        <f t="shared" si="10"/>
        <v>-1.3999999999999901E-2</v>
      </c>
      <c r="J228" s="119">
        <v>1.655871103</v>
      </c>
      <c r="K228" s="119">
        <f t="shared" si="11"/>
        <v>0.98286413708690346</v>
      </c>
    </row>
    <row r="229" spans="1:11" x14ac:dyDescent="0.2">
      <c r="A229" s="122" t="s">
        <v>13118</v>
      </c>
      <c r="B229" s="121" t="s">
        <v>12622</v>
      </c>
      <c r="C229" s="120">
        <v>1.1596419413391601E-64</v>
      </c>
      <c r="D229" s="119">
        <v>0.348658792937597</v>
      </c>
      <c r="E229" s="119">
        <v>0.878</v>
      </c>
      <c r="F229" s="119">
        <v>0.89400000000000002</v>
      </c>
      <c r="G229" s="120">
        <v>2.1402351669355599E-60</v>
      </c>
      <c r="H229" s="119">
        <f t="shared" si="9"/>
        <v>-7.8430028898151261E-3</v>
      </c>
      <c r="I229" s="119">
        <f t="shared" si="10"/>
        <v>-1.6000000000000014E-2</v>
      </c>
      <c r="J229" s="119">
        <v>1.417165561</v>
      </c>
      <c r="K229" s="119">
        <f t="shared" si="11"/>
        <v>0.98210290827740487</v>
      </c>
    </row>
    <row r="230" spans="1:11" x14ac:dyDescent="0.2">
      <c r="A230" s="122" t="s">
        <v>13118</v>
      </c>
      <c r="B230" s="121" t="s">
        <v>12635</v>
      </c>
      <c r="C230" s="120">
        <v>3.3779403520879598E-116</v>
      </c>
      <c r="D230" s="119">
        <v>0.43068405276067401</v>
      </c>
      <c r="E230" s="119">
        <v>0.92900000000000005</v>
      </c>
      <c r="F230" s="119">
        <v>0.94699999999999995</v>
      </c>
      <c r="G230" s="120">
        <v>6.2343267138135297E-112</v>
      </c>
      <c r="H230" s="119">
        <f t="shared" si="9"/>
        <v>-8.3342650096315998E-3</v>
      </c>
      <c r="I230" s="119">
        <f t="shared" si="10"/>
        <v>-1.7999999999999905E-2</v>
      </c>
      <c r="J230" s="119">
        <v>1.538309449</v>
      </c>
      <c r="K230" s="119">
        <f t="shared" si="11"/>
        <v>0.98099260823653656</v>
      </c>
    </row>
    <row r="231" spans="1:11" x14ac:dyDescent="0.2">
      <c r="A231" s="122" t="s">
        <v>13118</v>
      </c>
      <c r="B231" s="121" t="s">
        <v>12570</v>
      </c>
      <c r="C231" s="120">
        <v>3.1226137041031499E-61</v>
      </c>
      <c r="D231" s="119">
        <v>0.33655219600352498</v>
      </c>
      <c r="E231" s="119">
        <v>0.67</v>
      </c>
      <c r="F231" s="119">
        <v>0.68400000000000005</v>
      </c>
      <c r="G231" s="120">
        <v>5.7630958522927701E-57</v>
      </c>
      <c r="H231" s="119">
        <f t="shared" si="9"/>
        <v>-8.981299019289804E-3</v>
      </c>
      <c r="I231" s="119">
        <f t="shared" si="10"/>
        <v>-1.4000000000000012E-2</v>
      </c>
      <c r="J231" s="119">
        <v>1.4001119479999999</v>
      </c>
      <c r="K231" s="119">
        <f t="shared" si="11"/>
        <v>0.97953216374269003</v>
      </c>
    </row>
    <row r="232" spans="1:11" x14ac:dyDescent="0.2">
      <c r="A232" s="122" t="s">
        <v>13118</v>
      </c>
      <c r="B232" s="121" t="s">
        <v>12593</v>
      </c>
      <c r="C232" s="120">
        <v>4.4391244809483504E-46</v>
      </c>
      <c r="D232" s="119">
        <v>0.27798207651932699</v>
      </c>
      <c r="E232" s="119">
        <v>0.59699999999999998</v>
      </c>
      <c r="F232" s="119">
        <v>0.61</v>
      </c>
      <c r="G232" s="120">
        <v>8.1928481420382802E-42</v>
      </c>
      <c r="H232" s="119">
        <f t="shared" si="9"/>
        <v>-9.3555038813979766E-3</v>
      </c>
      <c r="I232" s="119">
        <f t="shared" si="10"/>
        <v>-1.3000000000000012E-2</v>
      </c>
      <c r="J232" s="119">
        <v>1.3204625299999999</v>
      </c>
      <c r="K232" s="119">
        <f t="shared" si="11"/>
        <v>0.97868852459016387</v>
      </c>
    </row>
    <row r="233" spans="1:11" x14ac:dyDescent="0.2">
      <c r="A233" s="122" t="s">
        <v>13118</v>
      </c>
      <c r="B233" s="121" t="s">
        <v>12550</v>
      </c>
      <c r="C233" s="120">
        <v>1.04785379701164E-39</v>
      </c>
      <c r="D233" s="119">
        <v>0.26866897930456801</v>
      </c>
      <c r="E233" s="119">
        <v>0.36599999999999999</v>
      </c>
      <c r="F233" s="119">
        <v>0.374</v>
      </c>
      <c r="G233" s="120">
        <v>1.93391896776468E-35</v>
      </c>
      <c r="H233" s="119">
        <f t="shared" si="9"/>
        <v>-9.390516806069487E-3</v>
      </c>
      <c r="I233" s="119">
        <f t="shared" si="10"/>
        <v>-8.0000000000000071E-3</v>
      </c>
      <c r="J233" s="119">
        <v>1.308222021</v>
      </c>
      <c r="K233" s="119">
        <f t="shared" si="11"/>
        <v>0.97860962566844922</v>
      </c>
    </row>
    <row r="234" spans="1:11" x14ac:dyDescent="0.2">
      <c r="A234" s="122" t="s">
        <v>13118</v>
      </c>
      <c r="B234" s="121" t="s">
        <v>12580</v>
      </c>
      <c r="C234" s="120">
        <v>4.0098482577904799E-58</v>
      </c>
      <c r="D234" s="119">
        <v>0.34536075890142198</v>
      </c>
      <c r="E234" s="119">
        <v>0.38100000000000001</v>
      </c>
      <c r="F234" s="119">
        <v>0.39</v>
      </c>
      <c r="G234" s="120">
        <v>7.4005759445781099E-54</v>
      </c>
      <c r="H234" s="119">
        <f t="shared" si="9"/>
        <v>-1.0139631350879919E-2</v>
      </c>
      <c r="I234" s="119">
        <f t="shared" si="10"/>
        <v>-9.000000000000008E-3</v>
      </c>
      <c r="J234" s="119">
        <v>1.4124993990000001</v>
      </c>
      <c r="K234" s="119">
        <f t="shared" si="11"/>
        <v>0.97692307692307689</v>
      </c>
    </row>
    <row r="235" spans="1:11" x14ac:dyDescent="0.2">
      <c r="A235" s="122" t="s">
        <v>13118</v>
      </c>
      <c r="B235" s="121" t="s">
        <v>12178</v>
      </c>
      <c r="C235" s="120">
        <v>2.4092758499965601E-46</v>
      </c>
      <c r="D235" s="119">
        <v>0.40392568283359698</v>
      </c>
      <c r="E235" s="119">
        <v>0.71699999999999997</v>
      </c>
      <c r="F235" s="119">
        <v>0.73399999999999999</v>
      </c>
      <c r="G235" s="120">
        <v>4.4465595087536597E-42</v>
      </c>
      <c r="H235" s="119">
        <f t="shared" si="9"/>
        <v>-1.0176904248270439E-2</v>
      </c>
      <c r="I235" s="119">
        <f t="shared" si="10"/>
        <v>-1.7000000000000015E-2</v>
      </c>
      <c r="J235" s="119">
        <v>1.497692639</v>
      </c>
      <c r="K235" s="119">
        <f t="shared" si="11"/>
        <v>0.97683923705722064</v>
      </c>
    </row>
    <row r="236" spans="1:11" x14ac:dyDescent="0.2">
      <c r="A236" s="122" t="s">
        <v>13118</v>
      </c>
      <c r="B236" s="121" t="s">
        <v>12598</v>
      </c>
      <c r="C236" s="120">
        <v>2.97428856439332E-80</v>
      </c>
      <c r="D236" s="119">
        <v>0.44003987836256803</v>
      </c>
      <c r="E236" s="119">
        <v>0.52300000000000002</v>
      </c>
      <c r="F236" s="119">
        <v>0.53700000000000003</v>
      </c>
      <c r="G236" s="120">
        <v>5.4893469744443199E-76</v>
      </c>
      <c r="H236" s="119">
        <f t="shared" si="9"/>
        <v>-1.1472596832281355E-2</v>
      </c>
      <c r="I236" s="119">
        <f t="shared" si="10"/>
        <v>-1.4000000000000012E-2</v>
      </c>
      <c r="J236" s="119">
        <v>1.552769139</v>
      </c>
      <c r="K236" s="119">
        <f t="shared" si="11"/>
        <v>0.97392923649906893</v>
      </c>
    </row>
    <row r="237" spans="1:11" x14ac:dyDescent="0.2">
      <c r="A237" s="122" t="s">
        <v>13118</v>
      </c>
      <c r="B237" s="121" t="s">
        <v>12610</v>
      </c>
      <c r="C237" s="120">
        <v>7.48917122967513E-52</v>
      </c>
      <c r="D237" s="119">
        <v>0.261848840779074</v>
      </c>
      <c r="E237" s="119">
        <v>0.80800000000000005</v>
      </c>
      <c r="F237" s="119">
        <v>0.83199999999999996</v>
      </c>
      <c r="G237" s="120">
        <v>1.38220144214884E-47</v>
      </c>
      <c r="H237" s="119">
        <f t="shared" si="9"/>
        <v>-1.2711965516137735E-2</v>
      </c>
      <c r="I237" s="119">
        <f t="shared" si="10"/>
        <v>-2.399999999999991E-2</v>
      </c>
      <c r="J237" s="119">
        <v>1.299330122</v>
      </c>
      <c r="K237" s="119">
        <f t="shared" si="11"/>
        <v>0.97115384615384626</v>
      </c>
    </row>
    <row r="238" spans="1:11" x14ac:dyDescent="0.2">
      <c r="A238" s="122" t="s">
        <v>13118</v>
      </c>
      <c r="B238" s="121" t="s">
        <v>12560</v>
      </c>
      <c r="C238" s="120">
        <v>1.38208657238694E-49</v>
      </c>
      <c r="D238" s="119">
        <v>0.342019715983228</v>
      </c>
      <c r="E238" s="119">
        <v>0.25900000000000001</v>
      </c>
      <c r="F238" s="119">
        <v>0.26700000000000002</v>
      </c>
      <c r="G238" s="120">
        <v>2.55077897799733E-45</v>
      </c>
      <c r="H238" s="119">
        <f t="shared" si="9"/>
        <v>-1.3211497283323428E-2</v>
      </c>
      <c r="I238" s="119">
        <f t="shared" si="10"/>
        <v>-8.0000000000000071E-3</v>
      </c>
      <c r="J238" s="119">
        <v>1.407788053</v>
      </c>
      <c r="K238" s="119">
        <f t="shared" si="11"/>
        <v>0.97003745318352053</v>
      </c>
    </row>
    <row r="239" spans="1:11" x14ac:dyDescent="0.2">
      <c r="A239" s="122" t="s">
        <v>13118</v>
      </c>
      <c r="B239" s="121" t="s">
        <v>12632</v>
      </c>
      <c r="C239" s="120">
        <v>4.7177223668545197E-72</v>
      </c>
      <c r="D239" s="119">
        <v>0.29417403032240003</v>
      </c>
      <c r="E239" s="119">
        <v>0.89600000000000002</v>
      </c>
      <c r="F239" s="119">
        <v>0.92900000000000005</v>
      </c>
      <c r="G239" s="120">
        <v>8.7070284002667107E-68</v>
      </c>
      <c r="H239" s="119">
        <f t="shared" si="9"/>
        <v>-1.5707704331516553E-2</v>
      </c>
      <c r="I239" s="119">
        <f t="shared" si="10"/>
        <v>-3.3000000000000029E-2</v>
      </c>
      <c r="J239" s="119">
        <v>1.342017435</v>
      </c>
      <c r="K239" s="119">
        <f t="shared" si="11"/>
        <v>0.96447793326157161</v>
      </c>
    </row>
    <row r="240" spans="1:11" x14ac:dyDescent="0.2">
      <c r="A240" s="122" t="s">
        <v>13118</v>
      </c>
      <c r="B240" s="121" t="s">
        <v>12643</v>
      </c>
      <c r="C240" s="120">
        <v>5.8973133812762004E-84</v>
      </c>
      <c r="D240" s="119">
        <v>0.43000328994159998</v>
      </c>
      <c r="E240" s="119">
        <v>0.47299999999999998</v>
      </c>
      <c r="F240" s="119">
        <v>0.49199999999999999</v>
      </c>
      <c r="G240" s="120">
        <v>1.08840815764834E-79</v>
      </c>
      <c r="H240" s="119">
        <f t="shared" si="9"/>
        <v>-1.7103962029548787E-2</v>
      </c>
      <c r="I240" s="119">
        <f t="shared" si="10"/>
        <v>-1.9000000000000017E-2</v>
      </c>
      <c r="J240" s="119">
        <v>1.537262581</v>
      </c>
      <c r="K240" s="119">
        <f t="shared" si="11"/>
        <v>0.96138211382113814</v>
      </c>
    </row>
    <row r="241" spans="1:11" x14ac:dyDescent="0.2">
      <c r="A241" s="122" t="s">
        <v>13118</v>
      </c>
      <c r="B241" s="121" t="s">
        <v>12627</v>
      </c>
      <c r="C241" s="120">
        <v>2.0053576718934899E-78</v>
      </c>
      <c r="D241" s="119">
        <v>0.31290736226207699</v>
      </c>
      <c r="E241" s="119">
        <v>0.88500000000000001</v>
      </c>
      <c r="F241" s="119">
        <v>0.92100000000000004</v>
      </c>
      <c r="G241" s="120">
        <v>3.7010881192466201E-74</v>
      </c>
      <c r="H241" s="119">
        <f t="shared" si="9"/>
        <v>-1.7316359499023496E-2</v>
      </c>
      <c r="I241" s="119">
        <f t="shared" si="10"/>
        <v>-3.6000000000000032E-2</v>
      </c>
      <c r="J241" s="119">
        <v>1.367394853</v>
      </c>
      <c r="K241" s="119">
        <f t="shared" si="11"/>
        <v>0.96091205211726383</v>
      </c>
    </row>
    <row r="242" spans="1:11" x14ac:dyDescent="0.2">
      <c r="A242" s="122" t="s">
        <v>13118</v>
      </c>
      <c r="B242" s="121" t="s">
        <v>12227</v>
      </c>
      <c r="C242" s="120">
        <v>6.5874633534341295E-55</v>
      </c>
      <c r="D242" s="119">
        <v>0.25549348443049302</v>
      </c>
      <c r="E242" s="119">
        <v>0.85399999999999998</v>
      </c>
      <c r="F242" s="119">
        <v>0.88900000000000001</v>
      </c>
      <c r="G242" s="120">
        <v>1.2157822365097999E-50</v>
      </c>
      <c r="H242" s="119">
        <f t="shared" si="9"/>
        <v>-1.7443890281208654E-2</v>
      </c>
      <c r="I242" s="119">
        <f t="shared" si="10"/>
        <v>-3.5000000000000031E-2</v>
      </c>
      <c r="J242" s="119">
        <v>1.2910986010000001</v>
      </c>
      <c r="K242" s="119">
        <f t="shared" si="11"/>
        <v>0.96062992125984248</v>
      </c>
    </row>
    <row r="243" spans="1:11" x14ac:dyDescent="0.2">
      <c r="A243" s="122" t="s">
        <v>13118</v>
      </c>
      <c r="B243" s="121" t="s">
        <v>12549</v>
      </c>
      <c r="C243" s="120">
        <v>2.2793737776904899E-68</v>
      </c>
      <c r="D243" s="119">
        <v>0.34639070561742802</v>
      </c>
      <c r="E243" s="119">
        <v>0.38300000000000001</v>
      </c>
      <c r="F243" s="119">
        <v>0.39900000000000002</v>
      </c>
      <c r="G243" s="120">
        <v>4.2068122441055801E-64</v>
      </c>
      <c r="H243" s="119">
        <f t="shared" si="9"/>
        <v>-1.7774121718125487E-2</v>
      </c>
      <c r="I243" s="119">
        <f t="shared" si="10"/>
        <v>-1.6000000000000014E-2</v>
      </c>
      <c r="J243" s="119">
        <v>1.413954948</v>
      </c>
      <c r="K243" s="119">
        <f t="shared" si="11"/>
        <v>0.95989974937343359</v>
      </c>
    </row>
    <row r="244" spans="1:11" x14ac:dyDescent="0.2">
      <c r="A244" s="122" t="s">
        <v>13118</v>
      </c>
      <c r="B244" s="121" t="s">
        <v>12613</v>
      </c>
      <c r="C244" s="120">
        <v>1.55386423891752E-49</v>
      </c>
      <c r="D244" s="119">
        <v>0.27380121766814602</v>
      </c>
      <c r="E244" s="119">
        <v>0.54700000000000004</v>
      </c>
      <c r="F244" s="119">
        <v>0.57099999999999995</v>
      </c>
      <c r="G244" s="120">
        <v>2.8678118393461799E-45</v>
      </c>
      <c r="H244" s="119">
        <f t="shared" si="9"/>
        <v>-1.8648781912417201E-2</v>
      </c>
      <c r="I244" s="119">
        <f t="shared" si="10"/>
        <v>-2.399999999999991E-2</v>
      </c>
      <c r="J244" s="119">
        <v>1.3149533870000001</v>
      </c>
      <c r="K244" s="119">
        <f t="shared" si="11"/>
        <v>0.95796847635726812</v>
      </c>
    </row>
    <row r="245" spans="1:11" x14ac:dyDescent="0.2">
      <c r="A245" s="122" t="s">
        <v>13118</v>
      </c>
      <c r="B245" s="121" t="s">
        <v>12459</v>
      </c>
      <c r="C245" s="120">
        <v>3.0608174394812898E-37</v>
      </c>
      <c r="D245" s="119">
        <v>0.27437276190747301</v>
      </c>
      <c r="E245" s="119">
        <v>0.29499999999999998</v>
      </c>
      <c r="F245" s="119">
        <v>0.308</v>
      </c>
      <c r="G245" s="120">
        <v>5.6490446663066698E-33</v>
      </c>
      <c r="H245" s="119">
        <f t="shared" si="9"/>
        <v>-1.8728700522281285E-2</v>
      </c>
      <c r="I245" s="119">
        <f t="shared" si="10"/>
        <v>-1.3000000000000012E-2</v>
      </c>
      <c r="J245" s="119">
        <v>1.3157051559999999</v>
      </c>
      <c r="K245" s="119">
        <f t="shared" si="11"/>
        <v>0.95779220779220775</v>
      </c>
    </row>
    <row r="246" spans="1:11" x14ac:dyDescent="0.2">
      <c r="A246" s="122" t="s">
        <v>13118</v>
      </c>
      <c r="B246" s="121" t="s">
        <v>12631</v>
      </c>
      <c r="C246" s="120">
        <v>1.6578045418592899E-42</v>
      </c>
      <c r="D246" s="119">
        <v>0.32636374777993199</v>
      </c>
      <c r="E246" s="119">
        <v>0.85199999999999998</v>
      </c>
      <c r="F246" s="119">
        <v>0.89</v>
      </c>
      <c r="G246" s="120">
        <v>3.0596440624555002E-38</v>
      </c>
      <c r="H246" s="119">
        <f t="shared" si="9"/>
        <v>-1.8950411878212677E-2</v>
      </c>
      <c r="I246" s="119">
        <f t="shared" si="10"/>
        <v>-3.8000000000000034E-2</v>
      </c>
      <c r="J246" s="119">
        <v>1.3859194020000001</v>
      </c>
      <c r="K246" s="119">
        <f t="shared" si="11"/>
        <v>0.95730337078651684</v>
      </c>
    </row>
    <row r="247" spans="1:11" x14ac:dyDescent="0.2">
      <c r="A247" s="122" t="s">
        <v>13118</v>
      </c>
      <c r="B247" s="121" t="s">
        <v>12609</v>
      </c>
      <c r="C247" s="120">
        <v>1.91068414503727E-49</v>
      </c>
      <c r="D247" s="119">
        <v>0.27647613737051502</v>
      </c>
      <c r="E247" s="119">
        <v>0.49399999999999999</v>
      </c>
      <c r="F247" s="119">
        <v>0.52</v>
      </c>
      <c r="G247" s="120">
        <v>3.52635865808078E-45</v>
      </c>
      <c r="H247" s="119">
        <f t="shared" si="9"/>
        <v>-2.2276394711152253E-2</v>
      </c>
      <c r="I247" s="119">
        <f t="shared" si="10"/>
        <v>-2.6000000000000023E-2</v>
      </c>
      <c r="J247" s="119">
        <v>1.31847549</v>
      </c>
      <c r="K247" s="119">
        <f t="shared" si="11"/>
        <v>0.95</v>
      </c>
    </row>
    <row r="248" spans="1:11" x14ac:dyDescent="0.2">
      <c r="A248" s="122" t="s">
        <v>13118</v>
      </c>
      <c r="B248" s="121" t="s">
        <v>13164</v>
      </c>
      <c r="C248" s="120">
        <v>5.3542095725249397E-36</v>
      </c>
      <c r="D248" s="119">
        <v>-0.28166610645230999</v>
      </c>
      <c r="E248" s="119">
        <v>0.91800000000000004</v>
      </c>
      <c r="F248" s="119">
        <v>0.96899999999999997</v>
      </c>
      <c r="G248" s="120">
        <v>9.8817291870520297E-32</v>
      </c>
      <c r="H248" s="119">
        <f t="shared" si="9"/>
        <v>-2.3481095849522866E-2</v>
      </c>
      <c r="I248" s="119">
        <f t="shared" si="10"/>
        <v>-5.0999999999999934E-2</v>
      </c>
      <c r="J248" s="119">
        <v>-1.325336125</v>
      </c>
      <c r="K248" s="119">
        <f t="shared" si="11"/>
        <v>0.94736842105263164</v>
      </c>
    </row>
    <row r="249" spans="1:11" x14ac:dyDescent="0.2">
      <c r="A249" s="122" t="s">
        <v>13118</v>
      </c>
      <c r="B249" s="121" t="s">
        <v>12619</v>
      </c>
      <c r="C249" s="120">
        <v>1.25993551243629E-75</v>
      </c>
      <c r="D249" s="119">
        <v>0.36741525516659101</v>
      </c>
      <c r="E249" s="119">
        <v>0.54800000000000004</v>
      </c>
      <c r="F249" s="119">
        <v>0.57899999999999996</v>
      </c>
      <c r="G249" s="120">
        <v>2.3253369817524198E-71</v>
      </c>
      <c r="H249" s="119">
        <f t="shared" si="9"/>
        <v>-2.3898005243066955E-2</v>
      </c>
      <c r="I249" s="119">
        <f t="shared" si="10"/>
        <v>-3.0999999999999917E-2</v>
      </c>
      <c r="J249" s="119">
        <v>1.443997422</v>
      </c>
      <c r="K249" s="119">
        <f t="shared" si="11"/>
        <v>0.94645941278065648</v>
      </c>
    </row>
    <row r="250" spans="1:11" x14ac:dyDescent="0.2">
      <c r="A250" s="122" t="s">
        <v>13118</v>
      </c>
      <c r="B250" s="121" t="s">
        <v>12608</v>
      </c>
      <c r="C250" s="120">
        <v>1.0793541688547101E-52</v>
      </c>
      <c r="D250" s="119">
        <v>0.3291890945016</v>
      </c>
      <c r="E250" s="119">
        <v>0.439</v>
      </c>
      <c r="F250" s="119">
        <v>0.46400000000000002</v>
      </c>
      <c r="G250" s="120">
        <v>1.99205605403825E-48</v>
      </c>
      <c r="H250" s="119">
        <f t="shared" si="9"/>
        <v>-2.4053460312759515E-2</v>
      </c>
      <c r="I250" s="119">
        <f t="shared" si="10"/>
        <v>-2.5000000000000022E-2</v>
      </c>
      <c r="J250" s="119">
        <v>1.389840642</v>
      </c>
      <c r="K250" s="119">
        <f t="shared" si="11"/>
        <v>0.94612068965517238</v>
      </c>
    </row>
    <row r="251" spans="1:11" x14ac:dyDescent="0.2">
      <c r="A251" s="122" t="s">
        <v>13118</v>
      </c>
      <c r="B251" s="121" t="s">
        <v>12239</v>
      </c>
      <c r="C251" s="120">
        <v>1.48003872864647E-55</v>
      </c>
      <c r="D251" s="119">
        <v>0.258319085529777</v>
      </c>
      <c r="E251" s="119">
        <v>0.65800000000000003</v>
      </c>
      <c r="F251" s="119">
        <v>0.69599999999999995</v>
      </c>
      <c r="G251" s="120">
        <v>2.7315594775899202E-51</v>
      </c>
      <c r="H251" s="119">
        <f t="shared" si="9"/>
        <v>-2.4383345996606576E-2</v>
      </c>
      <c r="I251" s="119">
        <f t="shared" si="10"/>
        <v>-3.7999999999999923E-2</v>
      </c>
      <c r="J251" s="119">
        <v>1.294751889</v>
      </c>
      <c r="K251" s="119">
        <f t="shared" si="11"/>
        <v>0.94540229885057481</v>
      </c>
    </row>
    <row r="252" spans="1:11" x14ac:dyDescent="0.2">
      <c r="A252" s="122" t="s">
        <v>13118</v>
      </c>
      <c r="B252" s="121" t="s">
        <v>12288</v>
      </c>
      <c r="C252" s="120">
        <v>3.4700163729409199E-44</v>
      </c>
      <c r="D252" s="119">
        <v>0.25042644897549998</v>
      </c>
      <c r="E252" s="119">
        <v>0.39800000000000002</v>
      </c>
      <c r="F252" s="119">
        <v>0.42599999999999999</v>
      </c>
      <c r="G252" s="120">
        <v>6.40426221789977E-40</v>
      </c>
      <c r="H252" s="119">
        <f t="shared" si="9"/>
        <v>-2.9526527029031049E-2</v>
      </c>
      <c r="I252" s="119">
        <f t="shared" si="10"/>
        <v>-2.7999999999999969E-2</v>
      </c>
      <c r="J252" s="119">
        <v>1.284573105</v>
      </c>
      <c r="K252" s="119">
        <f t="shared" si="11"/>
        <v>0.93427230046948362</v>
      </c>
    </row>
    <row r="253" spans="1:11" x14ac:dyDescent="0.2">
      <c r="A253" s="122" t="s">
        <v>13118</v>
      </c>
      <c r="B253" s="121" t="s">
        <v>12107</v>
      </c>
      <c r="C253" s="120">
        <v>5.6918565236660002E-44</v>
      </c>
      <c r="D253" s="119">
        <v>0.334413030200163</v>
      </c>
      <c r="E253" s="119">
        <v>0.19600000000000001</v>
      </c>
      <c r="F253" s="119">
        <v>0.21</v>
      </c>
      <c r="G253" s="120">
        <v>1.0504890400078E-39</v>
      </c>
      <c r="H253" s="119">
        <f t="shared" si="9"/>
        <v>-2.9963223377443157E-2</v>
      </c>
      <c r="I253" s="119">
        <f t="shared" si="10"/>
        <v>-1.3999999999999985E-2</v>
      </c>
      <c r="J253" s="119">
        <v>1.3971200770000001</v>
      </c>
      <c r="K253" s="119">
        <f t="shared" si="11"/>
        <v>0.93333333333333346</v>
      </c>
    </row>
    <row r="254" spans="1:11" x14ac:dyDescent="0.2">
      <c r="A254" s="122" t="s">
        <v>13118</v>
      </c>
      <c r="B254" s="121" t="s">
        <v>12407</v>
      </c>
      <c r="C254" s="120">
        <v>2.3481511016088099E-45</v>
      </c>
      <c r="D254" s="119">
        <v>0.38518958177328999</v>
      </c>
      <c r="E254" s="119">
        <v>0.33200000000000002</v>
      </c>
      <c r="F254" s="119">
        <v>0.35699999999999998</v>
      </c>
      <c r="G254" s="120">
        <v>4.3337476731292298E-41</v>
      </c>
      <c r="H254" s="119">
        <f t="shared" si="9"/>
        <v>-3.1530132408156837E-2</v>
      </c>
      <c r="I254" s="119">
        <f t="shared" si="10"/>
        <v>-2.4999999999999967E-2</v>
      </c>
      <c r="J254" s="119">
        <v>1.4698929599999999</v>
      </c>
      <c r="K254" s="119">
        <f t="shared" si="11"/>
        <v>0.92997198879551835</v>
      </c>
    </row>
    <row r="255" spans="1:11" x14ac:dyDescent="0.2">
      <c r="A255" s="122" t="s">
        <v>13118</v>
      </c>
      <c r="B255" s="121" t="s">
        <v>11742</v>
      </c>
      <c r="C255" s="120">
        <v>1.2763545940359801E-258</v>
      </c>
      <c r="D255" s="119">
        <v>-1.2182303726479999</v>
      </c>
      <c r="E255" s="119">
        <v>0.91600000000000004</v>
      </c>
      <c r="F255" s="119">
        <v>0.98699999999999999</v>
      </c>
      <c r="G255" s="120">
        <v>2.3556400387528099E-254</v>
      </c>
      <c r="H255" s="119">
        <f t="shared" si="9"/>
        <v>-3.2421679001786323E-2</v>
      </c>
      <c r="I255" s="119">
        <f t="shared" si="10"/>
        <v>-7.0999999999999952E-2</v>
      </c>
      <c r="J255" s="119">
        <v>-3.3811989740000001</v>
      </c>
      <c r="K255" s="119">
        <f t="shared" si="11"/>
        <v>0.92806484295846003</v>
      </c>
    </row>
    <row r="256" spans="1:11" x14ac:dyDescent="0.2">
      <c r="A256" s="122" t="s">
        <v>13118</v>
      </c>
      <c r="B256" s="121" t="s">
        <v>12208</v>
      </c>
      <c r="C256" s="120">
        <v>6.5995472306138104E-44</v>
      </c>
      <c r="D256" s="119">
        <v>-0.26348514921007599</v>
      </c>
      <c r="E256" s="119">
        <v>0.88</v>
      </c>
      <c r="F256" s="119">
        <v>0.95299999999999996</v>
      </c>
      <c r="G256" s="120">
        <v>1.2180124368820899E-39</v>
      </c>
      <c r="H256" s="119">
        <f t="shared" si="9"/>
        <v>-3.4610228488157757E-2</v>
      </c>
      <c r="I256" s="119">
        <f t="shared" si="10"/>
        <v>-7.2999999999999954E-2</v>
      </c>
      <c r="J256" s="119">
        <v>-1.3014579669999999</v>
      </c>
      <c r="K256" s="119">
        <f t="shared" si="11"/>
        <v>0.92339979013641138</v>
      </c>
    </row>
    <row r="257" spans="1:11" x14ac:dyDescent="0.2">
      <c r="A257" s="122" t="s">
        <v>13118</v>
      </c>
      <c r="B257" s="121" t="s">
        <v>11857</v>
      </c>
      <c r="C257" s="120">
        <v>1.1936780082745999E-219</v>
      </c>
      <c r="D257" s="119">
        <v>-0.82584931195434397</v>
      </c>
      <c r="E257" s="119">
        <v>0.90600000000000003</v>
      </c>
      <c r="F257" s="119">
        <v>0.98699999999999999</v>
      </c>
      <c r="G257" s="120">
        <v>2.2030521320716101E-215</v>
      </c>
      <c r="H257" s="119">
        <f t="shared" si="9"/>
        <v>-3.7188954992823632E-2</v>
      </c>
      <c r="I257" s="119">
        <f t="shared" si="10"/>
        <v>-8.0999999999999961E-2</v>
      </c>
      <c r="J257" s="119">
        <v>-2.2838196169999998</v>
      </c>
      <c r="K257" s="119">
        <f t="shared" si="11"/>
        <v>0.91793313069908822</v>
      </c>
    </row>
    <row r="258" spans="1:11" x14ac:dyDescent="0.2">
      <c r="A258" s="122" t="s">
        <v>13118</v>
      </c>
      <c r="B258" s="121" t="s">
        <v>12155</v>
      </c>
      <c r="C258" s="120">
        <v>6.6190516390063304E-79</v>
      </c>
      <c r="D258" s="119">
        <v>0.33173786395016203</v>
      </c>
      <c r="E258" s="119">
        <v>0.41199999999999998</v>
      </c>
      <c r="F258" s="119">
        <v>0.44900000000000001</v>
      </c>
      <c r="G258" s="120">
        <v>1.2216121704950099E-74</v>
      </c>
      <c r="H258" s="119">
        <f t="shared" ref="H258:H321" si="12">LOG(E258/F258)</f>
        <v>-3.7349124970188621E-2</v>
      </c>
      <c r="I258" s="119">
        <f t="shared" ref="I258:I321" si="13">E258-F258</f>
        <v>-3.7000000000000033E-2</v>
      </c>
      <c r="J258" s="119">
        <v>1.3933875440000001</v>
      </c>
      <c r="K258" s="119">
        <f t="shared" ref="K258:K321" si="14">E258/F258</f>
        <v>0.91759465478841862</v>
      </c>
    </row>
    <row r="259" spans="1:11" x14ac:dyDescent="0.2">
      <c r="A259" s="122" t="s">
        <v>13118</v>
      </c>
      <c r="B259" s="121" t="s">
        <v>12220</v>
      </c>
      <c r="C259" s="120">
        <v>1.87845343854685E-64</v>
      </c>
      <c r="D259" s="119">
        <v>-0.34874088005821202</v>
      </c>
      <c r="E259" s="119">
        <v>0.86299999999999999</v>
      </c>
      <c r="F259" s="119">
        <v>0.94099999999999995</v>
      </c>
      <c r="G259" s="120">
        <v>3.46687366618207E-60</v>
      </c>
      <c r="H259" s="119">
        <f t="shared" si="12"/>
        <v>-3.7578827712047312E-2</v>
      </c>
      <c r="I259" s="119">
        <f t="shared" si="13"/>
        <v>-7.7999999999999958E-2</v>
      </c>
      <c r="J259" s="119">
        <v>-1.4172818970000001</v>
      </c>
      <c r="K259" s="119">
        <f t="shared" si="14"/>
        <v>0.9171094580233794</v>
      </c>
    </row>
    <row r="260" spans="1:11" x14ac:dyDescent="0.2">
      <c r="A260" s="122" t="s">
        <v>13118</v>
      </c>
      <c r="B260" s="121" t="s">
        <v>10661</v>
      </c>
      <c r="C260" s="120">
        <v>1.6607189548448E-227</v>
      </c>
      <c r="D260" s="119">
        <v>-1.0206107215768301</v>
      </c>
      <c r="E260" s="119">
        <v>0.90500000000000003</v>
      </c>
      <c r="F260" s="119">
        <v>0.98799999999999999</v>
      </c>
      <c r="G260" s="120">
        <v>3.0650229030615499E-223</v>
      </c>
      <c r="H260" s="119">
        <f t="shared" si="12"/>
        <v>-3.8108365382424798E-2</v>
      </c>
      <c r="I260" s="119">
        <f t="shared" si="13"/>
        <v>-8.2999999999999963E-2</v>
      </c>
      <c r="J260" s="119">
        <v>-2.774888931</v>
      </c>
      <c r="K260" s="119">
        <f t="shared" si="14"/>
        <v>0.91599190283400811</v>
      </c>
    </row>
    <row r="261" spans="1:11" x14ac:dyDescent="0.2">
      <c r="A261" s="122" t="s">
        <v>13118</v>
      </c>
      <c r="B261" s="121" t="s">
        <v>13163</v>
      </c>
      <c r="C261" s="120">
        <v>4.8518434049326098E-55</v>
      </c>
      <c r="D261" s="119">
        <v>-0.31294331012764298</v>
      </c>
      <c r="E261" s="119">
        <v>0.85899999999999999</v>
      </c>
      <c r="F261" s="119">
        <v>0.93799999999999994</v>
      </c>
      <c r="G261" s="120">
        <v>8.9545621881436206E-51</v>
      </c>
      <c r="H261" s="119">
        <f t="shared" si="12"/>
        <v>-3.8209674547822134E-2</v>
      </c>
      <c r="I261" s="119">
        <f t="shared" si="13"/>
        <v>-7.8999999999999959E-2</v>
      </c>
      <c r="J261" s="119">
        <v>-1.367444009</v>
      </c>
      <c r="K261" s="119">
        <f t="shared" si="14"/>
        <v>0.91577825159914716</v>
      </c>
    </row>
    <row r="262" spans="1:11" x14ac:dyDescent="0.2">
      <c r="A262" s="122" t="s">
        <v>13118</v>
      </c>
      <c r="B262" s="121" t="s">
        <v>12585</v>
      </c>
      <c r="C262" s="120">
        <v>1.9124038870253101E-63</v>
      </c>
      <c r="D262" s="119">
        <v>0.31341689312499199</v>
      </c>
      <c r="E262" s="119">
        <v>0.54</v>
      </c>
      <c r="F262" s="119">
        <v>0.59</v>
      </c>
      <c r="G262" s="120">
        <v>3.5295326138939101E-59</v>
      </c>
      <c r="H262" s="119">
        <f t="shared" si="12"/>
        <v>-3.8458251819175629E-2</v>
      </c>
      <c r="I262" s="119">
        <f t="shared" si="13"/>
        <v>-4.9999999999999933E-2</v>
      </c>
      <c r="J262" s="119">
        <v>1.36809176</v>
      </c>
      <c r="K262" s="119">
        <f t="shared" si="14"/>
        <v>0.91525423728813571</v>
      </c>
    </row>
    <row r="263" spans="1:11" x14ac:dyDescent="0.2">
      <c r="A263" s="122" t="s">
        <v>13118</v>
      </c>
      <c r="B263" s="121" t="s">
        <v>12646</v>
      </c>
      <c r="C263" s="120">
        <v>1.05721114756117E-45</v>
      </c>
      <c r="D263" s="119">
        <v>0.30809164556091201</v>
      </c>
      <c r="E263" s="119">
        <v>0.22600000000000001</v>
      </c>
      <c r="F263" s="119">
        <v>0.247</v>
      </c>
      <c r="G263" s="120">
        <v>1.9511888939388899E-41</v>
      </c>
      <c r="H263" s="119">
        <f t="shared" si="12"/>
        <v>-3.8588514112264771E-2</v>
      </c>
      <c r="I263" s="119">
        <f t="shared" si="13"/>
        <v>-2.0999999999999991E-2</v>
      </c>
      <c r="J263" s="119">
        <v>1.3608256969999999</v>
      </c>
      <c r="K263" s="119">
        <f t="shared" si="14"/>
        <v>0.91497975708502033</v>
      </c>
    </row>
    <row r="264" spans="1:11" x14ac:dyDescent="0.2">
      <c r="A264" s="122" t="s">
        <v>13118</v>
      </c>
      <c r="B264" s="121" t="s">
        <v>12641</v>
      </c>
      <c r="C264" s="120">
        <v>2.4565576049130199E-56</v>
      </c>
      <c r="D264" s="119">
        <v>0.28087956289710198</v>
      </c>
      <c r="E264" s="119">
        <v>0.65100000000000002</v>
      </c>
      <c r="F264" s="119">
        <v>0.71599999999999997</v>
      </c>
      <c r="G264" s="120">
        <v>4.5338227156274703E-52</v>
      </c>
      <c r="H264" s="119">
        <f t="shared" si="12"/>
        <v>-4.1332033739663571E-2</v>
      </c>
      <c r="I264" s="119">
        <f t="shared" si="13"/>
        <v>-6.4999999999999947E-2</v>
      </c>
      <c r="J264" s="119">
        <v>1.3242940999999999</v>
      </c>
      <c r="K264" s="119">
        <f t="shared" si="14"/>
        <v>0.90921787709497215</v>
      </c>
    </row>
    <row r="265" spans="1:11" x14ac:dyDescent="0.2">
      <c r="A265" s="122" t="s">
        <v>13118</v>
      </c>
      <c r="B265" s="121" t="s">
        <v>12628</v>
      </c>
      <c r="C265" s="120">
        <v>2.2612146426175298E-50</v>
      </c>
      <c r="D265" s="119">
        <v>0.25941880673648199</v>
      </c>
      <c r="E265" s="119">
        <v>0.38800000000000001</v>
      </c>
      <c r="F265" s="119">
        <v>0.43</v>
      </c>
      <c r="G265" s="120">
        <v>4.1732977444149203E-46</v>
      </c>
      <c r="H265" s="119">
        <f t="shared" si="12"/>
        <v>-4.463672998537925E-2</v>
      </c>
      <c r="I265" s="119">
        <f t="shared" si="13"/>
        <v>-4.1999999999999982E-2</v>
      </c>
      <c r="J265" s="119">
        <v>1.296176539</v>
      </c>
      <c r="K265" s="119">
        <f t="shared" si="14"/>
        <v>0.90232558139534891</v>
      </c>
    </row>
    <row r="266" spans="1:11" x14ac:dyDescent="0.2">
      <c r="A266" s="122" t="s">
        <v>13118</v>
      </c>
      <c r="B266" s="121" t="s">
        <v>12191</v>
      </c>
      <c r="C266" s="120">
        <v>2.2763916186268901E-106</v>
      </c>
      <c r="D266" s="119">
        <v>-0.53398144529931602</v>
      </c>
      <c r="E266" s="119">
        <v>0.85599999999999998</v>
      </c>
      <c r="F266" s="119">
        <v>0.94899999999999995</v>
      </c>
      <c r="G266" s="120">
        <v>4.2013083713377899E-102</v>
      </c>
      <c r="H266" s="119">
        <f t="shared" si="12"/>
        <v>-4.4792447750139457E-2</v>
      </c>
      <c r="I266" s="119">
        <f t="shared" si="13"/>
        <v>-9.2999999999999972E-2</v>
      </c>
      <c r="J266" s="119">
        <v>-1.7057099979999999</v>
      </c>
      <c r="K266" s="119">
        <f t="shared" si="14"/>
        <v>0.90200210748155951</v>
      </c>
    </row>
    <row r="267" spans="1:11" x14ac:dyDescent="0.2">
      <c r="A267" s="122" t="s">
        <v>13118</v>
      </c>
      <c r="B267" s="121" t="s">
        <v>12578</v>
      </c>
      <c r="C267" s="120">
        <v>1.47229998313217E-48</v>
      </c>
      <c r="D267" s="119">
        <v>0.28221848847752501</v>
      </c>
      <c r="E267" s="119">
        <v>0.29399999999999998</v>
      </c>
      <c r="F267" s="119">
        <v>0.32600000000000001</v>
      </c>
      <c r="G267" s="120">
        <v>2.71727684886873E-44</v>
      </c>
      <c r="H267" s="119">
        <f t="shared" si="12"/>
        <v>-4.487026965578176E-2</v>
      </c>
      <c r="I267" s="119">
        <f t="shared" si="13"/>
        <v>-3.2000000000000028E-2</v>
      </c>
      <c r="J267" s="119">
        <v>1.3260684190000001</v>
      </c>
      <c r="K267" s="119">
        <f t="shared" si="14"/>
        <v>0.90184049079754591</v>
      </c>
    </row>
    <row r="268" spans="1:11" x14ac:dyDescent="0.2">
      <c r="A268" s="122" t="s">
        <v>13118</v>
      </c>
      <c r="B268" s="121" t="s">
        <v>12652</v>
      </c>
      <c r="C268" s="120">
        <v>1.1098918442374599E-49</v>
      </c>
      <c r="D268" s="119">
        <v>-0.31108957769650097</v>
      </c>
      <c r="E268" s="119">
        <v>0.84699999999999998</v>
      </c>
      <c r="F268" s="119">
        <v>0.94199999999999995</v>
      </c>
      <c r="G268" s="120">
        <v>2.0484163877246499E-45</v>
      </c>
      <c r="H268" s="119">
        <f t="shared" si="12"/>
        <v>-4.6167492462170445E-2</v>
      </c>
      <c r="I268" s="119">
        <f t="shared" si="13"/>
        <v>-9.4999999999999973E-2</v>
      </c>
      <c r="J268" s="119">
        <v>-1.364911481</v>
      </c>
      <c r="K268" s="119">
        <f t="shared" si="14"/>
        <v>0.89915074309978771</v>
      </c>
    </row>
    <row r="269" spans="1:11" x14ac:dyDescent="0.2">
      <c r="A269" s="122" t="s">
        <v>13118</v>
      </c>
      <c r="B269" s="121" t="s">
        <v>12546</v>
      </c>
      <c r="C269" s="120">
        <v>5.9713725297514896E-66</v>
      </c>
      <c r="D269" s="119">
        <v>0.35268527398204602</v>
      </c>
      <c r="E269" s="119">
        <v>0.44700000000000001</v>
      </c>
      <c r="F269" s="119">
        <v>0.498</v>
      </c>
      <c r="G269" s="120">
        <v>1.1020765140909299E-61</v>
      </c>
      <c r="H269" s="119">
        <f t="shared" si="12"/>
        <v>-4.6921819627781032E-2</v>
      </c>
      <c r="I269" s="119">
        <f t="shared" si="13"/>
        <v>-5.099999999999999E-2</v>
      </c>
      <c r="J269" s="119">
        <v>1.4228832549999999</v>
      </c>
      <c r="K269" s="119">
        <f t="shared" si="14"/>
        <v>0.89759036144578319</v>
      </c>
    </row>
    <row r="270" spans="1:11" x14ac:dyDescent="0.2">
      <c r="A270" s="122" t="s">
        <v>13118</v>
      </c>
      <c r="B270" s="121" t="s">
        <v>12651</v>
      </c>
      <c r="C270" s="120">
        <v>7.2410001373642598E-62</v>
      </c>
      <c r="D270" s="119">
        <v>0.28893257761271601</v>
      </c>
      <c r="E270" s="119">
        <v>0.40600000000000003</v>
      </c>
      <c r="F270" s="119">
        <v>0.45300000000000001</v>
      </c>
      <c r="G270" s="120">
        <v>1.3363989853519501E-57</v>
      </c>
      <c r="H270" s="119">
        <f t="shared" si="12"/>
        <v>-4.7572168435637746E-2</v>
      </c>
      <c r="I270" s="119">
        <f t="shared" si="13"/>
        <v>-4.6999999999999986E-2</v>
      </c>
      <c r="J270" s="119">
        <v>1.3350017160000001</v>
      </c>
      <c r="K270" s="119">
        <f t="shared" si="14"/>
        <v>0.89624724061810157</v>
      </c>
    </row>
    <row r="271" spans="1:11" x14ac:dyDescent="0.2">
      <c r="A271" s="122" t="s">
        <v>13118</v>
      </c>
      <c r="B271" s="121" t="s">
        <v>10775</v>
      </c>
      <c r="C271" s="120">
        <v>1.1568002264686101E-16</v>
      </c>
      <c r="D271" s="119">
        <v>-0.299620110790286</v>
      </c>
      <c r="E271" s="119">
        <v>0.69899999999999995</v>
      </c>
      <c r="F271" s="119">
        <v>0.78</v>
      </c>
      <c r="G271" s="120">
        <v>2.1349904979704698E-12</v>
      </c>
      <c r="H271" s="119">
        <f t="shared" si="12"/>
        <v>-4.7617426944799028E-2</v>
      </c>
      <c r="I271" s="119">
        <f t="shared" si="13"/>
        <v>-8.1000000000000072E-2</v>
      </c>
      <c r="J271" s="119">
        <v>-1.349346108</v>
      </c>
      <c r="K271" s="119">
        <f t="shared" si="14"/>
        <v>0.89615384615384608</v>
      </c>
    </row>
    <row r="272" spans="1:11" x14ac:dyDescent="0.2">
      <c r="A272" s="122" t="s">
        <v>13118</v>
      </c>
      <c r="B272" s="121" t="s">
        <v>13162</v>
      </c>
      <c r="C272" s="120">
        <v>1.9114805671782599E-55</v>
      </c>
      <c r="D272" s="119">
        <v>0.263628137534476</v>
      </c>
      <c r="E272" s="119">
        <v>0.374</v>
      </c>
      <c r="F272" s="119">
        <v>0.41799999999999998</v>
      </c>
      <c r="G272" s="120">
        <v>3.5278285347842002E-51</v>
      </c>
      <c r="H272" s="119">
        <f t="shared" si="12"/>
        <v>-4.8304679574555032E-2</v>
      </c>
      <c r="I272" s="119">
        <f t="shared" si="13"/>
        <v>-4.3999999999999984E-2</v>
      </c>
      <c r="J272" s="119">
        <v>1.3016440739999999</v>
      </c>
      <c r="K272" s="119">
        <f t="shared" si="14"/>
        <v>0.89473684210526316</v>
      </c>
    </row>
    <row r="273" spans="1:11" x14ac:dyDescent="0.2">
      <c r="A273" s="122" t="s">
        <v>13118</v>
      </c>
      <c r="B273" s="121" t="s">
        <v>12253</v>
      </c>
      <c r="C273" s="120">
        <v>8.8843957977219505E-53</v>
      </c>
      <c r="D273" s="119">
        <v>0.27177960406389701</v>
      </c>
      <c r="E273" s="119">
        <v>0.57799999999999996</v>
      </c>
      <c r="F273" s="119">
        <v>0.64600000000000002</v>
      </c>
      <c r="G273" s="120">
        <v>1.6397040884275601E-48</v>
      </c>
      <c r="H273" s="119">
        <f t="shared" si="12"/>
        <v>-4.8304679574555087E-2</v>
      </c>
      <c r="I273" s="119">
        <f t="shared" si="13"/>
        <v>-6.800000000000006E-2</v>
      </c>
      <c r="J273" s="119">
        <v>1.3122977440000001</v>
      </c>
      <c r="K273" s="119">
        <f t="shared" si="14"/>
        <v>0.89473684210526305</v>
      </c>
    </row>
    <row r="274" spans="1:11" x14ac:dyDescent="0.2">
      <c r="A274" s="122" t="s">
        <v>13118</v>
      </c>
      <c r="B274" s="121" t="s">
        <v>12612</v>
      </c>
      <c r="C274" s="120">
        <v>9.1844139535851205E-54</v>
      </c>
      <c r="D274" s="119">
        <v>0.25996746106735102</v>
      </c>
      <c r="E274" s="119">
        <v>0.42099999999999999</v>
      </c>
      <c r="F274" s="119">
        <v>0.47099999999999997</v>
      </c>
      <c r="G274" s="120">
        <v>1.6950754392736701E-49</v>
      </c>
      <c r="H274" s="119">
        <f t="shared" si="12"/>
        <v>-4.8738811293227859E-2</v>
      </c>
      <c r="I274" s="119">
        <f t="shared" si="13"/>
        <v>-4.9999999999999989E-2</v>
      </c>
      <c r="J274" s="119">
        <v>1.296887887</v>
      </c>
      <c r="K274" s="119">
        <f t="shared" si="14"/>
        <v>0.89384288747346075</v>
      </c>
    </row>
    <row r="275" spans="1:11" x14ac:dyDescent="0.2">
      <c r="A275" s="122" t="s">
        <v>13118</v>
      </c>
      <c r="B275" s="121" t="s">
        <v>12630</v>
      </c>
      <c r="C275" s="120">
        <v>2.5511307045083903E-66</v>
      </c>
      <c r="D275" s="119">
        <v>0.28124890650192003</v>
      </c>
      <c r="E275" s="119">
        <v>0.44500000000000001</v>
      </c>
      <c r="F275" s="119">
        <v>0.501</v>
      </c>
      <c r="G275" s="120">
        <v>4.7083668282406901E-62</v>
      </c>
      <c r="H275" s="119">
        <f t="shared" si="12"/>
        <v>-5.1477714886314106E-2</v>
      </c>
      <c r="I275" s="119">
        <f t="shared" si="13"/>
        <v>-5.5999999999999994E-2</v>
      </c>
      <c r="J275" s="119">
        <v>1.3247833099999999</v>
      </c>
      <c r="K275" s="119">
        <f t="shared" si="14"/>
        <v>0.88822355289421162</v>
      </c>
    </row>
    <row r="276" spans="1:11" x14ac:dyDescent="0.2">
      <c r="A276" s="122" t="s">
        <v>13118</v>
      </c>
      <c r="B276" s="121" t="s">
        <v>10766</v>
      </c>
      <c r="C276" s="120">
        <v>6.5103588458684597E-83</v>
      </c>
      <c r="D276" s="119">
        <v>-0.49639066866206499</v>
      </c>
      <c r="E276" s="119">
        <v>0.84799999999999998</v>
      </c>
      <c r="F276" s="119">
        <v>0.95499999999999996</v>
      </c>
      <c r="G276" s="120">
        <v>1.2015518285934801E-78</v>
      </c>
      <c r="H276" s="119">
        <f t="shared" si="12"/>
        <v>-5.1607519327032517E-2</v>
      </c>
      <c r="I276" s="119">
        <f t="shared" si="13"/>
        <v>-0.10699999999999998</v>
      </c>
      <c r="J276" s="119">
        <v>-1.6427812159999999</v>
      </c>
      <c r="K276" s="119">
        <f t="shared" si="14"/>
        <v>0.88795811518324608</v>
      </c>
    </row>
    <row r="277" spans="1:11" x14ac:dyDescent="0.2">
      <c r="A277" s="122" t="s">
        <v>13118</v>
      </c>
      <c r="B277" s="121" t="s">
        <v>12644</v>
      </c>
      <c r="C277" s="120">
        <v>4.6769415379222403E-62</v>
      </c>
      <c r="D277" s="119">
        <v>0.345800384804691</v>
      </c>
      <c r="E277" s="119">
        <v>0.39600000000000002</v>
      </c>
      <c r="F277" s="119">
        <v>0.44600000000000001</v>
      </c>
      <c r="G277" s="120">
        <v>8.6317633023892897E-58</v>
      </c>
      <c r="H277" s="119">
        <f t="shared" si="12"/>
        <v>-5.1639672786629558E-2</v>
      </c>
      <c r="I277" s="119">
        <f t="shared" si="13"/>
        <v>-4.9999999999999989E-2</v>
      </c>
      <c r="J277" s="119">
        <v>1.4131205069999999</v>
      </c>
      <c r="K277" s="119">
        <f t="shared" si="14"/>
        <v>0.88789237668161436</v>
      </c>
    </row>
    <row r="278" spans="1:11" x14ac:dyDescent="0.2">
      <c r="A278" s="122" t="s">
        <v>13118</v>
      </c>
      <c r="B278" s="121" t="s">
        <v>11601</v>
      </c>
      <c r="C278" s="120">
        <v>2.8754802884087599E-96</v>
      </c>
      <c r="D278" s="119">
        <v>-0.98383431326885395</v>
      </c>
      <c r="E278" s="119">
        <v>0.86499999999999999</v>
      </c>
      <c r="F278" s="119">
        <v>0.97799999999999998</v>
      </c>
      <c r="G278" s="120">
        <v>5.3069864202871999E-92</v>
      </c>
      <c r="H278" s="119">
        <f t="shared" si="12"/>
        <v>-5.3322747322787203E-2</v>
      </c>
      <c r="I278" s="119">
        <f t="shared" si="13"/>
        <v>-0.11299999999999999</v>
      </c>
      <c r="J278" s="119">
        <v>-2.6746922130000002</v>
      </c>
      <c r="K278" s="119">
        <f t="shared" si="14"/>
        <v>0.88445807770961149</v>
      </c>
    </row>
    <row r="279" spans="1:11" x14ac:dyDescent="0.2">
      <c r="A279" s="122" t="s">
        <v>13118</v>
      </c>
      <c r="B279" s="121" t="s">
        <v>13161</v>
      </c>
      <c r="C279" s="120">
        <v>3.2957861390531898E-55</v>
      </c>
      <c r="D279" s="119">
        <v>0.25890862337230403</v>
      </c>
      <c r="E279" s="119">
        <v>0.36199999999999999</v>
      </c>
      <c r="F279" s="119">
        <v>0.41</v>
      </c>
      <c r="G279" s="120">
        <v>6.0827028982365804E-51</v>
      </c>
      <c r="H279" s="119">
        <f t="shared" si="12"/>
        <v>-5.4075286186569788E-2</v>
      </c>
      <c r="I279" s="119">
        <f t="shared" si="13"/>
        <v>-4.7999999999999987E-2</v>
      </c>
      <c r="J279" s="119">
        <v>1.2955154200000001</v>
      </c>
      <c r="K279" s="119">
        <f t="shared" si="14"/>
        <v>0.88292682926829269</v>
      </c>
    </row>
    <row r="280" spans="1:11" x14ac:dyDescent="0.2">
      <c r="A280" s="122" t="s">
        <v>13118</v>
      </c>
      <c r="B280" s="121" t="s">
        <v>12590</v>
      </c>
      <c r="C280" s="120">
        <v>2.3540239966808299E-54</v>
      </c>
      <c r="D280" s="119">
        <v>0.25307817754742301</v>
      </c>
      <c r="E280" s="119">
        <v>0.36699999999999999</v>
      </c>
      <c r="F280" s="119">
        <v>0.41799999999999998</v>
      </c>
      <c r="G280" s="120">
        <v>4.3445866882741498E-50</v>
      </c>
      <c r="H280" s="119">
        <f t="shared" si="12"/>
        <v>-5.6510217522945876E-2</v>
      </c>
      <c r="I280" s="119">
        <f t="shared" si="13"/>
        <v>-5.099999999999999E-2</v>
      </c>
      <c r="J280" s="119">
        <v>1.2879839639999999</v>
      </c>
      <c r="K280" s="119">
        <f t="shared" si="14"/>
        <v>0.87799043062200954</v>
      </c>
    </row>
    <row r="281" spans="1:11" x14ac:dyDescent="0.2">
      <c r="A281" s="122" t="s">
        <v>13118</v>
      </c>
      <c r="B281" s="121" t="s">
        <v>12231</v>
      </c>
      <c r="C281" s="120">
        <v>7.6600999275941196E-31</v>
      </c>
      <c r="D281" s="119">
        <v>-0.27263789162011998</v>
      </c>
      <c r="E281" s="119">
        <v>0.79</v>
      </c>
      <c r="F281" s="119">
        <v>0.90400000000000003</v>
      </c>
      <c r="G281" s="120">
        <v>1.4137480426367699E-26</v>
      </c>
      <c r="H281" s="119">
        <f t="shared" si="12"/>
        <v>-5.8541339184921895E-2</v>
      </c>
      <c r="I281" s="119">
        <f t="shared" si="13"/>
        <v>-0.11399999999999999</v>
      </c>
      <c r="J281" s="119">
        <v>-1.313424557</v>
      </c>
      <c r="K281" s="119">
        <f t="shared" si="14"/>
        <v>0.87389380530973448</v>
      </c>
    </row>
    <row r="282" spans="1:11" x14ac:dyDescent="0.2">
      <c r="A282" s="122" t="s">
        <v>13118</v>
      </c>
      <c r="B282" s="121" t="s">
        <v>12233</v>
      </c>
      <c r="C282" s="120">
        <v>7.5332028550966195E-27</v>
      </c>
      <c r="D282" s="119">
        <v>-0.27348730645826702</v>
      </c>
      <c r="E282" s="119">
        <v>0.77900000000000003</v>
      </c>
      <c r="F282" s="119">
        <v>0.90200000000000002</v>
      </c>
      <c r="G282" s="120">
        <v>1.39032791893663E-22</v>
      </c>
      <c r="H282" s="119">
        <f t="shared" si="12"/>
        <v>-6.3669079869377268E-2</v>
      </c>
      <c r="I282" s="119">
        <f t="shared" si="13"/>
        <v>-0.123</v>
      </c>
      <c r="J282" s="119">
        <v>-1.314540673</v>
      </c>
      <c r="K282" s="119">
        <f t="shared" si="14"/>
        <v>0.86363636363636365</v>
      </c>
    </row>
    <row r="283" spans="1:11" x14ac:dyDescent="0.2">
      <c r="A283" s="122" t="s">
        <v>13118</v>
      </c>
      <c r="B283" s="121" t="s">
        <v>12653</v>
      </c>
      <c r="C283" s="120">
        <v>8.8897627981563105E-32</v>
      </c>
      <c r="D283" s="119">
        <v>-0.258103644111707</v>
      </c>
      <c r="E283" s="119">
        <v>0.753</v>
      </c>
      <c r="F283" s="119">
        <v>0.88400000000000001</v>
      </c>
      <c r="G283" s="120">
        <v>1.6406946220277298E-27</v>
      </c>
      <c r="H283" s="119">
        <f t="shared" si="12"/>
        <v>-6.9657288812372528E-2</v>
      </c>
      <c r="I283" s="119">
        <f t="shared" si="13"/>
        <v>-0.13100000000000001</v>
      </c>
      <c r="J283" s="119">
        <v>-1.294472976</v>
      </c>
      <c r="K283" s="119">
        <f t="shared" si="14"/>
        <v>0.85180995475113119</v>
      </c>
    </row>
    <row r="284" spans="1:11" x14ac:dyDescent="0.2">
      <c r="A284" s="122" t="s">
        <v>13118</v>
      </c>
      <c r="B284" s="121" t="s">
        <v>10787</v>
      </c>
      <c r="C284" s="120">
        <v>5.4239546200777104E-109</v>
      </c>
      <c r="D284" s="119">
        <v>-0.55607294853447597</v>
      </c>
      <c r="E284" s="119">
        <v>0.81899999999999995</v>
      </c>
      <c r="F284" s="119">
        <v>0.96199999999999997</v>
      </c>
      <c r="G284" s="120">
        <v>1.0010450646815399E-104</v>
      </c>
      <c r="H284" s="119">
        <f t="shared" si="12"/>
        <v>-6.9891170277394499E-2</v>
      </c>
      <c r="I284" s="119">
        <f t="shared" si="13"/>
        <v>-0.14300000000000002</v>
      </c>
      <c r="J284" s="119">
        <v>-1.7438110010000001</v>
      </c>
      <c r="K284" s="119">
        <f t="shared" si="14"/>
        <v>0.85135135135135132</v>
      </c>
    </row>
    <row r="285" spans="1:11" x14ac:dyDescent="0.2">
      <c r="A285" s="122" t="s">
        <v>13118</v>
      </c>
      <c r="B285" s="121" t="s">
        <v>12412</v>
      </c>
      <c r="C285" s="120">
        <v>1.74994763827884E-242</v>
      </c>
      <c r="D285" s="119">
        <v>-0.99791954184732701</v>
      </c>
      <c r="E285" s="119">
        <v>0.83</v>
      </c>
      <c r="F285" s="119">
        <v>0.97499999999999998</v>
      </c>
      <c r="G285" s="120">
        <v>3.2297033612074203E-238</v>
      </c>
      <c r="H285" s="119">
        <f t="shared" si="12"/>
        <v>-6.9926523322462922E-2</v>
      </c>
      <c r="I285" s="119">
        <f t="shared" si="13"/>
        <v>-0.14500000000000002</v>
      </c>
      <c r="J285" s="119">
        <v>-2.7126324359999998</v>
      </c>
      <c r="K285" s="119">
        <f t="shared" si="14"/>
        <v>0.85128205128205126</v>
      </c>
    </row>
    <row r="286" spans="1:11" x14ac:dyDescent="0.2">
      <c r="A286" s="122" t="s">
        <v>13118</v>
      </c>
      <c r="B286" s="121" t="s">
        <v>12199</v>
      </c>
      <c r="C286" s="119">
        <v>0</v>
      </c>
      <c r="D286" s="119">
        <v>-1.5552836978239299</v>
      </c>
      <c r="E286" s="119">
        <v>0.84299999999999997</v>
      </c>
      <c r="F286" s="119">
        <v>0.99199999999999999</v>
      </c>
      <c r="G286" s="119">
        <v>0</v>
      </c>
      <c r="H286" s="119">
        <f t="shared" si="12"/>
        <v>-7.0684097529436357E-2</v>
      </c>
      <c r="I286" s="119">
        <f t="shared" si="13"/>
        <v>-0.14900000000000002</v>
      </c>
      <c r="J286" s="119">
        <v>-4.736430049</v>
      </c>
      <c r="K286" s="119">
        <f t="shared" si="14"/>
        <v>0.84979838709677413</v>
      </c>
    </row>
    <row r="287" spans="1:11" x14ac:dyDescent="0.2">
      <c r="A287" s="122" t="s">
        <v>13118</v>
      </c>
      <c r="B287" s="121" t="s">
        <v>12660</v>
      </c>
      <c r="C287" s="120">
        <v>9.0118657368981702E-181</v>
      </c>
      <c r="D287" s="119">
        <v>-0.63392122192248301</v>
      </c>
      <c r="E287" s="119">
        <v>0.8</v>
      </c>
      <c r="F287" s="119">
        <v>0.94499999999999995</v>
      </c>
      <c r="G287" s="120">
        <v>1.6632299404019301E-176</v>
      </c>
      <c r="H287" s="119">
        <f t="shared" si="12"/>
        <v>-7.2341821517319327E-2</v>
      </c>
      <c r="I287" s="119">
        <f t="shared" si="13"/>
        <v>-0.14499999999999991</v>
      </c>
      <c r="J287" s="119">
        <v>-1.884987561</v>
      </c>
      <c r="K287" s="119">
        <f t="shared" si="14"/>
        <v>0.84656084656084662</v>
      </c>
    </row>
    <row r="288" spans="1:11" x14ac:dyDescent="0.2">
      <c r="A288" s="122" t="s">
        <v>13118</v>
      </c>
      <c r="B288" s="121" t="s">
        <v>12659</v>
      </c>
      <c r="C288" s="120">
        <v>7.1239576256193101E-121</v>
      </c>
      <c r="D288" s="119">
        <v>-0.61091911008128896</v>
      </c>
      <c r="E288" s="119">
        <v>0.79400000000000004</v>
      </c>
      <c r="F288" s="119">
        <v>0.94</v>
      </c>
      <c r="G288" s="120">
        <v>1.3147976193843001E-116</v>
      </c>
      <c r="H288" s="119">
        <f t="shared" si="12"/>
        <v>-7.330735117260237E-2</v>
      </c>
      <c r="I288" s="119">
        <f t="shared" si="13"/>
        <v>-0.14599999999999991</v>
      </c>
      <c r="J288" s="119">
        <v>-1.8421237349999999</v>
      </c>
      <c r="K288" s="119">
        <f t="shared" si="14"/>
        <v>0.84468085106382984</v>
      </c>
    </row>
    <row r="289" spans="1:11" x14ac:dyDescent="0.2">
      <c r="A289" s="122" t="s">
        <v>13118</v>
      </c>
      <c r="B289" s="121" t="s">
        <v>12654</v>
      </c>
      <c r="C289" s="120">
        <v>2.2303561127012301E-34</v>
      </c>
      <c r="D289" s="119">
        <v>-0.28742794217933498</v>
      </c>
      <c r="E289" s="119">
        <v>0.745</v>
      </c>
      <c r="F289" s="119">
        <v>0.88300000000000001</v>
      </c>
      <c r="G289" s="120">
        <v>4.1163452416013901E-30</v>
      </c>
      <c r="H289" s="119">
        <f t="shared" si="12"/>
        <v>-7.3804430829275749E-2</v>
      </c>
      <c r="I289" s="119">
        <f t="shared" si="13"/>
        <v>-0.13800000000000001</v>
      </c>
      <c r="J289" s="119">
        <v>-1.332994536</v>
      </c>
      <c r="K289" s="119">
        <f t="shared" si="14"/>
        <v>0.8437146092865232</v>
      </c>
    </row>
    <row r="290" spans="1:11" x14ac:dyDescent="0.2">
      <c r="A290" s="122" t="s">
        <v>13118</v>
      </c>
      <c r="B290" s="121" t="s">
        <v>11153</v>
      </c>
      <c r="C290" s="120">
        <v>6.4921551742504798E-32</v>
      </c>
      <c r="D290" s="119">
        <v>0.43199003277918102</v>
      </c>
      <c r="E290" s="119">
        <v>0.57899999999999996</v>
      </c>
      <c r="F290" s="119">
        <v>0.69</v>
      </c>
      <c r="G290" s="120">
        <v>1.1981921589596699E-27</v>
      </c>
      <c r="H290" s="119">
        <f t="shared" si="12"/>
        <v>-7.6170527009819092E-2</v>
      </c>
      <c r="I290" s="119">
        <f t="shared" si="13"/>
        <v>-0.11099999999999999</v>
      </c>
      <c r="J290" s="119">
        <v>1.540319762</v>
      </c>
      <c r="K290" s="119">
        <f t="shared" si="14"/>
        <v>0.83913043478260874</v>
      </c>
    </row>
    <row r="291" spans="1:11" x14ac:dyDescent="0.2">
      <c r="A291" s="122" t="s">
        <v>13118</v>
      </c>
      <c r="B291" s="121" t="s">
        <v>12254</v>
      </c>
      <c r="C291" s="120">
        <v>2.1898372714131498E-62</v>
      </c>
      <c r="D291" s="119">
        <v>0.29453975580673403</v>
      </c>
      <c r="E291" s="119">
        <v>0.49</v>
      </c>
      <c r="F291" s="119">
        <v>0.58799999999999997</v>
      </c>
      <c r="G291" s="120">
        <v>4.0415636681201098E-58</v>
      </c>
      <c r="H291" s="119">
        <f t="shared" si="12"/>
        <v>-7.9181246047624804E-2</v>
      </c>
      <c r="I291" s="119">
        <f t="shared" si="13"/>
        <v>-9.7999999999999976E-2</v>
      </c>
      <c r="J291" s="119">
        <v>1.342508335</v>
      </c>
      <c r="K291" s="119">
        <f t="shared" si="14"/>
        <v>0.83333333333333337</v>
      </c>
    </row>
    <row r="292" spans="1:11" x14ac:dyDescent="0.2">
      <c r="A292" s="122" t="s">
        <v>13118</v>
      </c>
      <c r="B292" s="121" t="s">
        <v>13160</v>
      </c>
      <c r="C292" s="120">
        <v>1.48005173282034E-42</v>
      </c>
      <c r="D292" s="119">
        <v>-0.32325107862566399</v>
      </c>
      <c r="E292" s="119">
        <v>0.72</v>
      </c>
      <c r="F292" s="119">
        <v>0.88</v>
      </c>
      <c r="G292" s="120">
        <v>2.7315834780932201E-38</v>
      </c>
      <c r="H292" s="119">
        <f t="shared" si="12"/>
        <v>-8.71501757189002E-2</v>
      </c>
      <c r="I292" s="119">
        <f t="shared" si="13"/>
        <v>-0.16000000000000003</v>
      </c>
      <c r="J292" s="119">
        <v>-1.381612201</v>
      </c>
      <c r="K292" s="119">
        <f t="shared" si="14"/>
        <v>0.81818181818181812</v>
      </c>
    </row>
    <row r="293" spans="1:11" x14ac:dyDescent="0.2">
      <c r="A293" s="122" t="s">
        <v>13118</v>
      </c>
      <c r="B293" s="121" t="s">
        <v>12657</v>
      </c>
      <c r="C293" s="120">
        <v>5.2001273937070502E-104</v>
      </c>
      <c r="D293" s="119">
        <v>-0.54534865169086999</v>
      </c>
      <c r="E293" s="119">
        <v>0.746</v>
      </c>
      <c r="F293" s="119">
        <v>0.91900000000000004</v>
      </c>
      <c r="G293" s="120">
        <v>9.59735511782573E-100</v>
      </c>
      <c r="H293" s="119">
        <f t="shared" si="12"/>
        <v>-9.0576683913442521E-2</v>
      </c>
      <c r="I293" s="119">
        <f t="shared" si="13"/>
        <v>-0.17300000000000004</v>
      </c>
      <c r="J293" s="119">
        <v>-1.7252097749999999</v>
      </c>
      <c r="K293" s="119">
        <f t="shared" si="14"/>
        <v>0.81175190424374311</v>
      </c>
    </row>
    <row r="294" spans="1:11" x14ac:dyDescent="0.2">
      <c r="A294" s="122" t="s">
        <v>13118</v>
      </c>
      <c r="B294" s="121" t="s">
        <v>12664</v>
      </c>
      <c r="C294" s="120">
        <v>3.8160832385585297E-64</v>
      </c>
      <c r="D294" s="119">
        <v>-0.38440917257975199</v>
      </c>
      <c r="E294" s="119">
        <v>0.72599999999999998</v>
      </c>
      <c r="F294" s="119">
        <v>0.9</v>
      </c>
      <c r="G294" s="120">
        <v>7.0429632250836202E-60</v>
      </c>
      <c r="H294" s="119">
        <f t="shared" si="12"/>
        <v>-9.330588873923118E-2</v>
      </c>
      <c r="I294" s="119">
        <f t="shared" si="13"/>
        <v>-0.17400000000000004</v>
      </c>
      <c r="J294" s="119">
        <v>-1.468746289</v>
      </c>
      <c r="K294" s="119">
        <f t="shared" si="14"/>
        <v>0.80666666666666664</v>
      </c>
    </row>
    <row r="295" spans="1:11" x14ac:dyDescent="0.2">
      <c r="A295" s="122" t="s">
        <v>13118</v>
      </c>
      <c r="B295" s="121" t="s">
        <v>12186</v>
      </c>
      <c r="C295" s="120">
        <v>2.32954363659651E-29</v>
      </c>
      <c r="D295" s="119">
        <v>-0.25728044413428802</v>
      </c>
      <c r="E295" s="119">
        <v>0.66400000000000003</v>
      </c>
      <c r="F295" s="119">
        <v>0.82599999999999996</v>
      </c>
      <c r="G295" s="120">
        <v>4.2994057357025096E-25</v>
      </c>
      <c r="H295" s="119">
        <f t="shared" si="12"/>
        <v>-9.4811967952364698E-2</v>
      </c>
      <c r="I295" s="119">
        <f t="shared" si="13"/>
        <v>-0.16199999999999992</v>
      </c>
      <c r="J295" s="119">
        <v>-1.293407805</v>
      </c>
      <c r="K295" s="119">
        <f t="shared" si="14"/>
        <v>0.80387409200968529</v>
      </c>
    </row>
    <row r="296" spans="1:11" x14ac:dyDescent="0.2">
      <c r="A296" s="122" t="s">
        <v>13118</v>
      </c>
      <c r="B296" s="121" t="s">
        <v>11690</v>
      </c>
      <c r="C296" s="120">
        <v>2.73577052267664E-12</v>
      </c>
      <c r="D296" s="119">
        <v>-0.28945390484605099</v>
      </c>
      <c r="E296" s="119">
        <v>0.48199999999999998</v>
      </c>
      <c r="F296" s="119">
        <v>0.60099999999999998</v>
      </c>
      <c r="G296" s="120">
        <v>5.0491380766520097E-8</v>
      </c>
      <c r="H296" s="119">
        <f t="shared" si="12"/>
        <v>-9.5827433763889969E-2</v>
      </c>
      <c r="I296" s="119">
        <f t="shared" si="13"/>
        <v>-0.11899999999999999</v>
      </c>
      <c r="J296" s="119">
        <v>-1.335697871</v>
      </c>
      <c r="K296" s="119">
        <f t="shared" si="14"/>
        <v>0.80199667221297832</v>
      </c>
    </row>
    <row r="297" spans="1:11" x14ac:dyDescent="0.2">
      <c r="A297" s="122" t="s">
        <v>13118</v>
      </c>
      <c r="B297" s="121" t="s">
        <v>12666</v>
      </c>
      <c r="C297" s="120">
        <v>1.6269949945660499E-48</v>
      </c>
      <c r="D297" s="119">
        <v>-0.36668059085501797</v>
      </c>
      <c r="E297" s="119">
        <v>0.67300000000000004</v>
      </c>
      <c r="F297" s="119">
        <v>0.84599999999999997</v>
      </c>
      <c r="G297" s="120">
        <v>3.0027819619710998E-44</v>
      </c>
      <c r="H297" s="119">
        <f t="shared" si="12"/>
        <v>-9.9355298815046636E-2</v>
      </c>
      <c r="I297" s="119">
        <f t="shared" si="13"/>
        <v>-0.17299999999999993</v>
      </c>
      <c r="J297" s="119">
        <v>-1.442936958</v>
      </c>
      <c r="K297" s="119">
        <f t="shared" si="14"/>
        <v>0.79550827423167858</v>
      </c>
    </row>
    <row r="298" spans="1:11" x14ac:dyDescent="0.2">
      <c r="A298" s="122" t="s">
        <v>13118</v>
      </c>
      <c r="B298" s="121" t="s">
        <v>12656</v>
      </c>
      <c r="C298" s="120">
        <v>1.1273642184417E-48</v>
      </c>
      <c r="D298" s="119">
        <v>-0.32240868166019299</v>
      </c>
      <c r="E298" s="119">
        <v>0.69299999999999995</v>
      </c>
      <c r="F298" s="119">
        <v>0.874</v>
      </c>
      <c r="G298" s="120">
        <v>2.0806634015559901E-44</v>
      </c>
      <c r="H298" s="119">
        <f t="shared" si="12"/>
        <v>-0.10077819802259631</v>
      </c>
      <c r="I298" s="119">
        <f t="shared" si="13"/>
        <v>-0.18100000000000005</v>
      </c>
      <c r="J298" s="119">
        <v>-1.380448825</v>
      </c>
      <c r="K298" s="119">
        <f t="shared" si="14"/>
        <v>0.79290617848970246</v>
      </c>
    </row>
    <row r="299" spans="1:11" x14ac:dyDescent="0.2">
      <c r="A299" s="122" t="s">
        <v>13118</v>
      </c>
      <c r="B299" s="121" t="s">
        <v>12234</v>
      </c>
      <c r="C299" s="120">
        <v>7.6143951680100402E-54</v>
      </c>
      <c r="D299" s="119">
        <v>-0.41611272381747</v>
      </c>
      <c r="E299" s="119">
        <v>0.67700000000000005</v>
      </c>
      <c r="F299" s="119">
        <v>0.85799999999999998</v>
      </c>
      <c r="G299" s="120">
        <v>1.4053127722079301E-49</v>
      </c>
      <c r="H299" s="119">
        <f t="shared" si="12"/>
        <v>-0.10289861916356108</v>
      </c>
      <c r="I299" s="119">
        <f t="shared" si="13"/>
        <v>-0.18099999999999994</v>
      </c>
      <c r="J299" s="119">
        <v>-1.5160567549999999</v>
      </c>
      <c r="K299" s="119">
        <f t="shared" si="14"/>
        <v>0.78904428904428914</v>
      </c>
    </row>
    <row r="300" spans="1:11" x14ac:dyDescent="0.2">
      <c r="A300" s="122" t="s">
        <v>13118</v>
      </c>
      <c r="B300" s="121" t="s">
        <v>13159</v>
      </c>
      <c r="C300" s="120">
        <v>2.3489188942517402E-71</v>
      </c>
      <c r="D300" s="119">
        <v>0.26283001062398198</v>
      </c>
      <c r="E300" s="119">
        <v>0.45800000000000002</v>
      </c>
      <c r="F300" s="119">
        <v>0.58099999999999996</v>
      </c>
      <c r="G300" s="120">
        <v>4.3351647112310201E-67</v>
      </c>
      <c r="H300" s="119">
        <f t="shared" si="12"/>
        <v>-0.10331065438646149</v>
      </c>
      <c r="I300" s="119">
        <f t="shared" si="13"/>
        <v>-0.12299999999999994</v>
      </c>
      <c r="J300" s="119">
        <v>1.3006056109999999</v>
      </c>
      <c r="K300" s="119">
        <f t="shared" si="14"/>
        <v>0.78829604130808961</v>
      </c>
    </row>
    <row r="301" spans="1:11" x14ac:dyDescent="0.2">
      <c r="A301" s="122" t="s">
        <v>13118</v>
      </c>
      <c r="B301" s="121" t="s">
        <v>12665</v>
      </c>
      <c r="C301" s="120">
        <v>1.05504227111982E-40</v>
      </c>
      <c r="D301" s="119">
        <v>-0.28527979055379199</v>
      </c>
      <c r="E301" s="119">
        <v>0.67900000000000005</v>
      </c>
      <c r="F301" s="119">
        <v>0.86199999999999999</v>
      </c>
      <c r="G301" s="120">
        <v>1.94718601557875E-36</v>
      </c>
      <c r="H301" s="119">
        <f t="shared" si="12"/>
        <v>-0.10363749154421109</v>
      </c>
      <c r="I301" s="119">
        <f t="shared" si="13"/>
        <v>-0.18299999999999994</v>
      </c>
      <c r="J301" s="119">
        <v>-1.330134135</v>
      </c>
      <c r="K301" s="119">
        <f t="shared" si="14"/>
        <v>0.78770301624129935</v>
      </c>
    </row>
    <row r="302" spans="1:11" x14ac:dyDescent="0.2">
      <c r="A302" s="122" t="s">
        <v>13118</v>
      </c>
      <c r="B302" s="121" t="s">
        <v>12658</v>
      </c>
      <c r="C302" s="120">
        <v>3.5212939854656401E-40</v>
      </c>
      <c r="D302" s="119">
        <v>-0.30368461936937602</v>
      </c>
      <c r="E302" s="119">
        <v>0.66700000000000004</v>
      </c>
      <c r="F302" s="119">
        <v>0.84699999999999998</v>
      </c>
      <c r="G302" s="120">
        <v>6.4989001795753805E-36</v>
      </c>
      <c r="H302" s="119">
        <f t="shared" si="12"/>
        <v>-0.10375757641415788</v>
      </c>
      <c r="I302" s="119">
        <f t="shared" si="13"/>
        <v>-0.17999999999999994</v>
      </c>
      <c r="J302" s="119">
        <v>-1.354841698</v>
      </c>
      <c r="K302" s="119">
        <f t="shared" si="14"/>
        <v>0.7874852420306967</v>
      </c>
    </row>
    <row r="303" spans="1:11" x14ac:dyDescent="0.2">
      <c r="A303" s="122" t="s">
        <v>13118</v>
      </c>
      <c r="B303" s="121" t="s">
        <v>12669</v>
      </c>
      <c r="C303" s="120">
        <v>6.0108178549753805E-181</v>
      </c>
      <c r="D303" s="119">
        <v>-0.79908473073658703</v>
      </c>
      <c r="E303" s="119">
        <v>0.73099999999999998</v>
      </c>
      <c r="F303" s="119">
        <v>0.92900000000000005</v>
      </c>
      <c r="G303" s="120">
        <v>1.10935654331426E-176</v>
      </c>
      <c r="H303" s="119">
        <f t="shared" si="12"/>
        <v>-0.10409833703578135</v>
      </c>
      <c r="I303" s="119">
        <f t="shared" si="13"/>
        <v>-0.19800000000000006</v>
      </c>
      <c r="J303" s="119">
        <v>-2.2235048910000001</v>
      </c>
      <c r="K303" s="119">
        <f t="shared" si="14"/>
        <v>0.78686759956942942</v>
      </c>
    </row>
    <row r="304" spans="1:11" x14ac:dyDescent="0.2">
      <c r="A304" s="122" t="s">
        <v>13118</v>
      </c>
      <c r="B304" s="121" t="s">
        <v>12663</v>
      </c>
      <c r="C304" s="120">
        <v>2.0989682386437099E-65</v>
      </c>
      <c r="D304" s="119">
        <v>-0.47371511714380898</v>
      </c>
      <c r="E304" s="119">
        <v>0.67800000000000005</v>
      </c>
      <c r="F304" s="119">
        <v>0.86199999999999999</v>
      </c>
      <c r="G304" s="120">
        <v>3.8738557812408397E-61</v>
      </c>
      <c r="H304" s="119">
        <f t="shared" si="12"/>
        <v>-0.1042775719576494</v>
      </c>
      <c r="I304" s="119">
        <f t="shared" si="13"/>
        <v>-0.18399999999999994</v>
      </c>
      <c r="J304" s="119">
        <v>-1.6059494139999999</v>
      </c>
      <c r="K304" s="119">
        <f t="shared" si="14"/>
        <v>0.78654292343387477</v>
      </c>
    </row>
    <row r="305" spans="1:11" x14ac:dyDescent="0.2">
      <c r="A305" s="122" t="s">
        <v>13118</v>
      </c>
      <c r="B305" s="121" t="s">
        <v>13158</v>
      </c>
      <c r="C305" s="120">
        <v>2.4887860602111301E-39</v>
      </c>
      <c r="D305" s="119">
        <v>-0.25569286435599697</v>
      </c>
      <c r="E305" s="119">
        <v>0.65600000000000003</v>
      </c>
      <c r="F305" s="119">
        <v>0.84199999999999997</v>
      </c>
      <c r="G305" s="120">
        <v>4.59330355272566E-35</v>
      </c>
      <c r="H305" s="119">
        <f t="shared" si="12"/>
        <v>-0.1084082521239892</v>
      </c>
      <c r="I305" s="119">
        <f t="shared" si="13"/>
        <v>-0.18599999999999994</v>
      </c>
      <c r="J305" s="119">
        <v>-1.291356046</v>
      </c>
      <c r="K305" s="119">
        <f t="shared" si="14"/>
        <v>0.77909738717339672</v>
      </c>
    </row>
    <row r="306" spans="1:11" x14ac:dyDescent="0.2">
      <c r="A306" s="122" t="s">
        <v>13118</v>
      </c>
      <c r="B306" s="121" t="s">
        <v>12661</v>
      </c>
      <c r="C306" s="120">
        <v>3.5492268263321798E-39</v>
      </c>
      <c r="D306" s="119">
        <v>-0.28016467396301598</v>
      </c>
      <c r="E306" s="119">
        <v>0.65100000000000002</v>
      </c>
      <c r="F306" s="119">
        <v>0.83799999999999997</v>
      </c>
      <c r="G306" s="120">
        <v>6.5504530306786701E-35</v>
      </c>
      <c r="H306" s="119">
        <f t="shared" si="12"/>
        <v>-0.10966303006208451</v>
      </c>
      <c r="I306" s="119">
        <f t="shared" si="13"/>
        <v>-0.18699999999999994</v>
      </c>
      <c r="J306" s="119">
        <v>-1.3233477149999999</v>
      </c>
      <c r="K306" s="119">
        <f t="shared" si="14"/>
        <v>0.77684964200477336</v>
      </c>
    </row>
    <row r="307" spans="1:11" x14ac:dyDescent="0.2">
      <c r="A307" s="122" t="s">
        <v>13118</v>
      </c>
      <c r="B307" s="121" t="s">
        <v>11440</v>
      </c>
      <c r="C307" s="120">
        <v>7.1429567433314099E-30</v>
      </c>
      <c r="D307" s="119">
        <v>-0.37870625662751001</v>
      </c>
      <c r="E307" s="119">
        <v>0.57799999999999996</v>
      </c>
      <c r="F307" s="119">
        <v>0.751</v>
      </c>
      <c r="G307" s="120">
        <v>1.3183040965492501E-25</v>
      </c>
      <c r="H307" s="119">
        <f t="shared" si="12"/>
        <v>-0.11371209858363938</v>
      </c>
      <c r="I307" s="119">
        <f t="shared" si="13"/>
        <v>-0.17300000000000004</v>
      </c>
      <c r="J307" s="119">
        <v>-1.460393992</v>
      </c>
      <c r="K307" s="119">
        <f t="shared" si="14"/>
        <v>0.76964047936085211</v>
      </c>
    </row>
    <row r="308" spans="1:11" x14ac:dyDescent="0.2">
      <c r="A308" s="122" t="s">
        <v>13118</v>
      </c>
      <c r="B308" s="121" t="s">
        <v>11743</v>
      </c>
      <c r="C308" s="120">
        <v>8.9968600154261901E-35</v>
      </c>
      <c r="D308" s="119">
        <v>-0.25199372538407</v>
      </c>
      <c r="E308" s="119">
        <v>0.60499999999999998</v>
      </c>
      <c r="F308" s="119">
        <v>0.79500000000000004</v>
      </c>
      <c r="G308" s="120">
        <v>1.6604604844470602E-30</v>
      </c>
      <c r="H308" s="119">
        <f t="shared" si="12"/>
        <v>-0.11861175400400144</v>
      </c>
      <c r="I308" s="119">
        <f t="shared" si="13"/>
        <v>-0.19000000000000006</v>
      </c>
      <c r="J308" s="119">
        <v>-1.286587964</v>
      </c>
      <c r="K308" s="119">
        <f t="shared" si="14"/>
        <v>0.76100628930817604</v>
      </c>
    </row>
    <row r="309" spans="1:11" x14ac:dyDescent="0.2">
      <c r="A309" s="122" t="s">
        <v>13118</v>
      </c>
      <c r="B309" s="121" t="s">
        <v>12183</v>
      </c>
      <c r="C309" s="120">
        <v>8.3756718586330097E-47</v>
      </c>
      <c r="D309" s="119">
        <v>-0.36808366836634199</v>
      </c>
      <c r="E309" s="119">
        <v>0.625</v>
      </c>
      <c r="F309" s="119">
        <v>0.82399999999999995</v>
      </c>
      <c r="G309" s="120">
        <v>1.5458139982293101E-42</v>
      </c>
      <c r="H309" s="119">
        <f t="shared" si="12"/>
        <v>-0.12004719435304054</v>
      </c>
      <c r="I309" s="119">
        <f t="shared" si="13"/>
        <v>-0.19899999999999995</v>
      </c>
      <c r="J309" s="119">
        <v>-1.4449629319999999</v>
      </c>
      <c r="K309" s="119">
        <f t="shared" si="14"/>
        <v>0.75849514563106801</v>
      </c>
    </row>
    <row r="310" spans="1:11" x14ac:dyDescent="0.2">
      <c r="A310" s="122" t="s">
        <v>13118</v>
      </c>
      <c r="B310" s="121" t="s">
        <v>12069</v>
      </c>
      <c r="C310" s="120">
        <v>4.8611436327460099E-15</v>
      </c>
      <c r="D310" s="119">
        <v>-0.398791259479369</v>
      </c>
      <c r="E310" s="119">
        <v>0.37</v>
      </c>
      <c r="F310" s="119">
        <v>0.49</v>
      </c>
      <c r="G310" s="120">
        <v>8.9717266885960403E-11</v>
      </c>
      <c r="H310" s="119">
        <f t="shared" si="12"/>
        <v>-0.1219943559615187</v>
      </c>
      <c r="I310" s="119">
        <f t="shared" si="13"/>
        <v>-0.12</v>
      </c>
      <c r="J310" s="119">
        <v>-1.4900225579999999</v>
      </c>
      <c r="K310" s="119">
        <f t="shared" si="14"/>
        <v>0.75510204081632648</v>
      </c>
    </row>
    <row r="311" spans="1:11" x14ac:dyDescent="0.2">
      <c r="A311" s="122" t="s">
        <v>13118</v>
      </c>
      <c r="B311" s="121" t="s">
        <v>12671</v>
      </c>
      <c r="C311" s="120">
        <v>2.1575792075863001E-74</v>
      </c>
      <c r="D311" s="119">
        <v>-0.483703374539872</v>
      </c>
      <c r="E311" s="119">
        <v>0.63900000000000001</v>
      </c>
      <c r="F311" s="119">
        <v>0.84699999999999998</v>
      </c>
      <c r="G311" s="120">
        <v>3.98202818552128E-70</v>
      </c>
      <c r="H311" s="119">
        <f t="shared" si="12"/>
        <v>-0.12238255217230674</v>
      </c>
      <c r="I311" s="119">
        <f t="shared" si="13"/>
        <v>-0.20799999999999996</v>
      </c>
      <c r="J311" s="119">
        <v>-1.6220704269999999</v>
      </c>
      <c r="K311" s="119">
        <f t="shared" si="14"/>
        <v>0.75442739079102716</v>
      </c>
    </row>
    <row r="312" spans="1:11" x14ac:dyDescent="0.2">
      <c r="A312" s="122" t="s">
        <v>13118</v>
      </c>
      <c r="B312" s="121" t="s">
        <v>12670</v>
      </c>
      <c r="C312" s="120">
        <v>4.4819846812466902E-57</v>
      </c>
      <c r="D312" s="119">
        <v>-0.38801111198134203</v>
      </c>
      <c r="E312" s="119">
        <v>0.64500000000000002</v>
      </c>
      <c r="F312" s="119">
        <v>0.85499999999999998</v>
      </c>
      <c r="G312" s="120">
        <v>8.2719509277088897E-53</v>
      </c>
      <c r="H312" s="119">
        <f t="shared" si="12"/>
        <v>-0.12240640009290486</v>
      </c>
      <c r="I312" s="119">
        <f t="shared" si="13"/>
        <v>-0.20999999999999996</v>
      </c>
      <c r="J312" s="119">
        <v>-1.474046164</v>
      </c>
      <c r="K312" s="119">
        <f t="shared" si="14"/>
        <v>0.75438596491228072</v>
      </c>
    </row>
    <row r="313" spans="1:11" x14ac:dyDescent="0.2">
      <c r="A313" s="122" t="s">
        <v>13118</v>
      </c>
      <c r="B313" s="121" t="s">
        <v>12122</v>
      </c>
      <c r="C313" s="120">
        <v>4.6505777530981198E-261</v>
      </c>
      <c r="D313" s="119">
        <v>-1.47782521961456</v>
      </c>
      <c r="E313" s="119">
        <v>0.64100000000000001</v>
      </c>
      <c r="F313" s="119">
        <v>0.85099999999999998</v>
      </c>
      <c r="G313" s="120">
        <v>8.5831063011178994E-257</v>
      </c>
      <c r="H313" s="119">
        <f t="shared" si="12"/>
        <v>-0.12307153056577042</v>
      </c>
      <c r="I313" s="119">
        <f t="shared" si="13"/>
        <v>-0.20999999999999996</v>
      </c>
      <c r="J313" s="119">
        <v>-4.3834023699999998</v>
      </c>
      <c r="K313" s="119">
        <f t="shared" si="14"/>
        <v>0.75323149236192721</v>
      </c>
    </row>
    <row r="314" spans="1:11" x14ac:dyDescent="0.2">
      <c r="A314" s="122" t="s">
        <v>13118</v>
      </c>
      <c r="B314" s="121" t="s">
        <v>11278</v>
      </c>
      <c r="C314" s="120">
        <v>4.8857272558075599E-276</v>
      </c>
      <c r="D314" s="119">
        <v>-1.0279415021240199</v>
      </c>
      <c r="E314" s="119">
        <v>0.71699999999999997</v>
      </c>
      <c r="F314" s="119">
        <v>0.95299999999999996</v>
      </c>
      <c r="G314" s="120">
        <v>9.0170982233184197E-272</v>
      </c>
      <c r="H314" s="119">
        <f t="shared" si="12"/>
        <v>-0.1235737449705263</v>
      </c>
      <c r="I314" s="119">
        <f t="shared" si="13"/>
        <v>-0.23599999999999999</v>
      </c>
      <c r="J314" s="119">
        <v>-2.7953057769999998</v>
      </c>
      <c r="K314" s="119">
        <f t="shared" si="14"/>
        <v>0.75236096537250785</v>
      </c>
    </row>
    <row r="315" spans="1:11" x14ac:dyDescent="0.2">
      <c r="A315" s="122" t="s">
        <v>13118</v>
      </c>
      <c r="B315" s="121" t="s">
        <v>11804</v>
      </c>
      <c r="C315" s="120">
        <v>7.4927150566938993E-71</v>
      </c>
      <c r="D315" s="119">
        <v>-0.51360727223458402</v>
      </c>
      <c r="E315" s="119">
        <v>0.64800000000000002</v>
      </c>
      <c r="F315" s="119">
        <v>0.86499999999999999</v>
      </c>
      <c r="G315" s="120">
        <v>1.38285549086343E-66</v>
      </c>
      <c r="H315" s="119">
        <f t="shared" si="12"/>
        <v>-0.12544110159422084</v>
      </c>
      <c r="I315" s="119">
        <f t="shared" si="13"/>
        <v>-0.21699999999999997</v>
      </c>
      <c r="J315" s="119">
        <v>-1.6713092009999999</v>
      </c>
      <c r="K315" s="119">
        <f t="shared" si="14"/>
        <v>0.74913294797687868</v>
      </c>
    </row>
    <row r="316" spans="1:11" x14ac:dyDescent="0.2">
      <c r="A316" s="122" t="s">
        <v>13118</v>
      </c>
      <c r="B316" s="121" t="s">
        <v>12672</v>
      </c>
      <c r="C316" s="120">
        <v>6.46749841940694E-57</v>
      </c>
      <c r="D316" s="119">
        <v>-0.38201777664729097</v>
      </c>
      <c r="E316" s="119">
        <v>0.61</v>
      </c>
      <c r="F316" s="119">
        <v>0.82799999999999996</v>
      </c>
      <c r="G316" s="120">
        <v>1.19364150828574E-52</v>
      </c>
      <c r="H316" s="119">
        <f t="shared" si="12"/>
        <v>-0.13270050177411308</v>
      </c>
      <c r="I316" s="119">
        <f t="shared" si="13"/>
        <v>-0.21799999999999997</v>
      </c>
      <c r="J316" s="119">
        <v>-1.4652381320000001</v>
      </c>
      <c r="K316" s="119">
        <f t="shared" si="14"/>
        <v>0.73671497584541068</v>
      </c>
    </row>
    <row r="317" spans="1:11" x14ac:dyDescent="0.2">
      <c r="A317" s="122" t="s">
        <v>13118</v>
      </c>
      <c r="B317" s="121" t="s">
        <v>12209</v>
      </c>
      <c r="C317" s="120">
        <v>8.5869080458971E-49</v>
      </c>
      <c r="D317" s="119">
        <v>-0.36518774716299102</v>
      </c>
      <c r="E317" s="119">
        <v>0.58899999999999997</v>
      </c>
      <c r="F317" s="119">
        <v>0.80300000000000005</v>
      </c>
      <c r="G317" s="120">
        <v>1.58479974895077E-44</v>
      </c>
      <c r="H317" s="119">
        <f t="shared" si="12"/>
        <v>-0.13460025049157934</v>
      </c>
      <c r="I317" s="119">
        <f t="shared" si="13"/>
        <v>-0.21400000000000008</v>
      </c>
      <c r="J317" s="119">
        <v>-1.4407844860000001</v>
      </c>
      <c r="K317" s="119">
        <f t="shared" si="14"/>
        <v>0.73349937733499371</v>
      </c>
    </row>
    <row r="318" spans="1:11" x14ac:dyDescent="0.2">
      <c r="A318" s="122" t="s">
        <v>13118</v>
      </c>
      <c r="B318" s="121" t="s">
        <v>13157</v>
      </c>
      <c r="C318" s="120">
        <v>5.3246534885942501E-45</v>
      </c>
      <c r="D318" s="119">
        <v>-0.314017345334141</v>
      </c>
      <c r="E318" s="119">
        <v>0.58099999999999996</v>
      </c>
      <c r="F318" s="119">
        <v>0.79700000000000004</v>
      </c>
      <c r="G318" s="120">
        <v>9.8271804785495396E-41</v>
      </c>
      <c r="H318" s="119">
        <f t="shared" si="12"/>
        <v>-0.13728218900578165</v>
      </c>
      <c r="I318" s="119">
        <f t="shared" si="13"/>
        <v>-0.21600000000000008</v>
      </c>
      <c r="J318" s="119">
        <v>-1.3689134810000001</v>
      </c>
      <c r="K318" s="119">
        <f t="shared" si="14"/>
        <v>0.72898368883312414</v>
      </c>
    </row>
    <row r="319" spans="1:11" x14ac:dyDescent="0.2">
      <c r="A319" s="122" t="s">
        <v>13118</v>
      </c>
      <c r="B319" s="121" t="s">
        <v>13156</v>
      </c>
      <c r="C319" s="120">
        <v>3.0183269976979501E-43</v>
      </c>
      <c r="D319" s="119">
        <v>-0.307820414317027</v>
      </c>
      <c r="E319" s="119">
        <v>0.56599999999999995</v>
      </c>
      <c r="F319" s="119">
        <v>0.78200000000000003</v>
      </c>
      <c r="G319" s="120">
        <v>5.5706243069513302E-39</v>
      </c>
      <c r="H319" s="119">
        <f t="shared" si="12"/>
        <v>-0.14039032187157663</v>
      </c>
      <c r="I319" s="119">
        <f t="shared" si="13"/>
        <v>-0.21600000000000008</v>
      </c>
      <c r="J319" s="119">
        <v>-1.360456648</v>
      </c>
      <c r="K319" s="119">
        <f t="shared" si="14"/>
        <v>0.72378516624040912</v>
      </c>
    </row>
    <row r="320" spans="1:11" x14ac:dyDescent="0.2">
      <c r="A320" s="122" t="s">
        <v>13118</v>
      </c>
      <c r="B320" s="121" t="s">
        <v>12673</v>
      </c>
      <c r="C320" s="120">
        <v>8.7583827838838705E-42</v>
      </c>
      <c r="D320" s="119">
        <v>-0.27047394975825501</v>
      </c>
      <c r="E320" s="119">
        <v>0.55500000000000005</v>
      </c>
      <c r="F320" s="119">
        <v>0.77</v>
      </c>
      <c r="G320" s="120">
        <v>1.61644712659361E-37</v>
      </c>
      <c r="H320" s="119">
        <f t="shared" si="12"/>
        <v>-0.14219774204980559</v>
      </c>
      <c r="I320" s="119">
        <f t="shared" si="13"/>
        <v>-0.21499999999999997</v>
      </c>
      <c r="J320" s="119">
        <v>-1.310585455</v>
      </c>
      <c r="K320" s="119">
        <f t="shared" si="14"/>
        <v>0.72077922077922085</v>
      </c>
    </row>
    <row r="321" spans="1:11" x14ac:dyDescent="0.2">
      <c r="A321" s="122" t="s">
        <v>13118</v>
      </c>
      <c r="B321" s="121" t="s">
        <v>11793</v>
      </c>
      <c r="C321" s="120">
        <v>4.2898743135847001E-34</v>
      </c>
      <c r="D321" s="119">
        <v>-0.27119790707925601</v>
      </c>
      <c r="E321" s="119">
        <v>0.49399999999999999</v>
      </c>
      <c r="F321" s="119">
        <v>0.69299999999999995</v>
      </c>
      <c r="G321" s="120">
        <v>7.9173920331519197E-30</v>
      </c>
      <c r="H321" s="119">
        <f t="shared" si="12"/>
        <v>-0.14700628568815982</v>
      </c>
      <c r="I321" s="119">
        <f t="shared" si="13"/>
        <v>-0.19899999999999995</v>
      </c>
      <c r="J321" s="119">
        <v>-1.311534607</v>
      </c>
      <c r="K321" s="119">
        <f t="shared" si="14"/>
        <v>0.71284271284271283</v>
      </c>
    </row>
    <row r="322" spans="1:11" x14ac:dyDescent="0.2">
      <c r="A322" s="122" t="s">
        <v>13118</v>
      </c>
      <c r="B322" s="121" t="s">
        <v>10695</v>
      </c>
      <c r="C322" s="120">
        <v>1.24314068978588E-96</v>
      </c>
      <c r="D322" s="119">
        <v>-0.636942529091717</v>
      </c>
      <c r="E322" s="119">
        <v>0.61499999999999999</v>
      </c>
      <c r="F322" s="119">
        <v>0.86599999999999999</v>
      </c>
      <c r="G322" s="120">
        <v>2.29434045706881E-92</v>
      </c>
      <c r="H322" s="119">
        <f t="shared" ref="H322:H385" si="15">LOG(E322/F322)</f>
        <v>-0.14864277624192987</v>
      </c>
      <c r="I322" s="119">
        <f t="shared" ref="I322:I385" si="16">E322-F322</f>
        <v>-0.251</v>
      </c>
      <c r="J322" s="119">
        <v>-1.890691299</v>
      </c>
      <c r="K322" s="119">
        <f t="shared" ref="K322:K385" si="17">E322/F322</f>
        <v>0.710161662817552</v>
      </c>
    </row>
    <row r="323" spans="1:11" x14ac:dyDescent="0.2">
      <c r="A323" s="122" t="s">
        <v>13118</v>
      </c>
      <c r="B323" s="121" t="s">
        <v>12211</v>
      </c>
      <c r="C323" s="120">
        <v>6.0259656250679803E-61</v>
      </c>
      <c r="D323" s="119">
        <v>-0.47655961046395201</v>
      </c>
      <c r="E323" s="119">
        <v>0.56599999999999995</v>
      </c>
      <c r="F323" s="119">
        <v>0.79800000000000004</v>
      </c>
      <c r="G323" s="120">
        <v>1.1121522157625501E-56</v>
      </c>
      <c r="H323" s="119">
        <f t="shared" si="15"/>
        <v>-0.14918646016245804</v>
      </c>
      <c r="I323" s="119">
        <f t="shared" si="16"/>
        <v>-0.2320000000000001</v>
      </c>
      <c r="J323" s="119">
        <v>-1.6105240300000001</v>
      </c>
      <c r="K323" s="119">
        <f t="shared" si="17"/>
        <v>0.70927318295739339</v>
      </c>
    </row>
    <row r="324" spans="1:11" x14ac:dyDescent="0.2">
      <c r="A324" s="122" t="s">
        <v>13118</v>
      </c>
      <c r="B324" s="121" t="s">
        <v>12682</v>
      </c>
      <c r="C324" s="120">
        <v>2.1484775296093999E-57</v>
      </c>
      <c r="D324" s="119">
        <v>-0.43362491861926</v>
      </c>
      <c r="E324" s="119">
        <v>0.56799999999999995</v>
      </c>
      <c r="F324" s="119">
        <v>0.80300000000000005</v>
      </c>
      <c r="G324" s="120">
        <v>3.9652301286471098E-53</v>
      </c>
      <c r="H324" s="119">
        <f t="shared" si="15"/>
        <v>-0.15036720956766211</v>
      </c>
      <c r="I324" s="119">
        <f t="shared" si="16"/>
        <v>-0.2350000000000001</v>
      </c>
      <c r="J324" s="119">
        <v>-1.5428400689999999</v>
      </c>
      <c r="K324" s="119">
        <f t="shared" si="17"/>
        <v>0.70734744707347441</v>
      </c>
    </row>
    <row r="325" spans="1:11" x14ac:dyDescent="0.2">
      <c r="A325" s="122" t="s">
        <v>13118</v>
      </c>
      <c r="B325" s="121" t="s">
        <v>12679</v>
      </c>
      <c r="C325" s="120">
        <v>8.9154949547146996E-44</v>
      </c>
      <c r="D325" s="119">
        <v>-0.295572343437216</v>
      </c>
      <c r="E325" s="119">
        <v>0.53600000000000003</v>
      </c>
      <c r="F325" s="119">
        <v>0.75900000000000001</v>
      </c>
      <c r="G325" s="120">
        <v>1.64544374884215E-39</v>
      </c>
      <c r="H325" s="119">
        <f t="shared" si="15"/>
        <v>-0.15107698620271029</v>
      </c>
      <c r="I325" s="119">
        <f t="shared" si="16"/>
        <v>-0.22299999999999998</v>
      </c>
      <c r="J325" s="119">
        <v>-1.343895308</v>
      </c>
      <c r="K325" s="119">
        <f t="shared" si="17"/>
        <v>0.70619235836627148</v>
      </c>
    </row>
    <row r="326" spans="1:11" x14ac:dyDescent="0.2">
      <c r="A326" s="122" t="s">
        <v>13118</v>
      </c>
      <c r="B326" s="121" t="s">
        <v>12676</v>
      </c>
      <c r="C326" s="120">
        <v>1.09603112085791E-54</v>
      </c>
      <c r="D326" s="119">
        <v>-0.38692849074046698</v>
      </c>
      <c r="E326" s="119">
        <v>0.56399999999999995</v>
      </c>
      <c r="F326" s="119">
        <v>0.80100000000000005</v>
      </c>
      <c r="G326" s="120">
        <v>2.0228350366553601E-50</v>
      </c>
      <c r="H326" s="119">
        <f t="shared" si="15"/>
        <v>-0.1523534121008954</v>
      </c>
      <c r="I326" s="119">
        <f t="shared" si="16"/>
        <v>-0.2370000000000001</v>
      </c>
      <c r="J326" s="119">
        <v>-1.472451194</v>
      </c>
      <c r="K326" s="119">
        <f t="shared" si="17"/>
        <v>0.70411985018726586</v>
      </c>
    </row>
    <row r="327" spans="1:11" x14ac:dyDescent="0.2">
      <c r="A327" s="122" t="s">
        <v>13118</v>
      </c>
      <c r="B327" s="121" t="s">
        <v>12198</v>
      </c>
      <c r="C327" s="120">
        <v>8.1933785118771591E-115</v>
      </c>
      <c r="D327" s="119">
        <v>-0.76402998517783505</v>
      </c>
      <c r="E327" s="119">
        <v>0.59399999999999997</v>
      </c>
      <c r="F327" s="119">
        <v>0.85</v>
      </c>
      <c r="G327" s="120">
        <v>1.51216993815205E-110</v>
      </c>
      <c r="H327" s="119">
        <f t="shared" si="15"/>
        <v>-0.15563248073309918</v>
      </c>
      <c r="I327" s="119">
        <f t="shared" si="16"/>
        <v>-0.25600000000000001</v>
      </c>
      <c r="J327" s="119">
        <v>-2.1469108289999999</v>
      </c>
      <c r="K327" s="119">
        <f t="shared" si="17"/>
        <v>0.69882352941176473</v>
      </c>
    </row>
    <row r="328" spans="1:11" x14ac:dyDescent="0.2">
      <c r="A328" s="122" t="s">
        <v>13118</v>
      </c>
      <c r="B328" s="121" t="s">
        <v>12171</v>
      </c>
      <c r="C328" s="120">
        <v>2.5426687735978201E-73</v>
      </c>
      <c r="D328" s="119">
        <v>-0.50624405001893602</v>
      </c>
      <c r="E328" s="119">
        <v>0.57299999999999995</v>
      </c>
      <c r="F328" s="119">
        <v>0.82</v>
      </c>
      <c r="G328" s="120">
        <v>4.6927494885521398E-69</v>
      </c>
      <c r="H328" s="119">
        <f t="shared" si="15"/>
        <v>-0.15565923041632673</v>
      </c>
      <c r="I328" s="119">
        <f t="shared" si="16"/>
        <v>-0.247</v>
      </c>
      <c r="J328" s="119">
        <v>-1.659048176</v>
      </c>
      <c r="K328" s="119">
        <f t="shared" si="17"/>
        <v>0.698780487804878</v>
      </c>
    </row>
    <row r="329" spans="1:11" x14ac:dyDescent="0.2">
      <c r="A329" s="122" t="s">
        <v>13118</v>
      </c>
      <c r="B329" s="121" t="s">
        <v>12246</v>
      </c>
      <c r="C329" s="120">
        <v>9.32543160951939E-73</v>
      </c>
      <c r="D329" s="119">
        <v>-0.48626646044501798</v>
      </c>
      <c r="E329" s="119">
        <v>0.56299999999999994</v>
      </c>
      <c r="F329" s="119">
        <v>0.80800000000000005</v>
      </c>
      <c r="G329" s="120">
        <v>1.7211016578529001E-68</v>
      </c>
      <c r="H329" s="119">
        <f t="shared" si="15"/>
        <v>-0.15690296592324002</v>
      </c>
      <c r="I329" s="119">
        <f t="shared" si="16"/>
        <v>-0.24500000000000011</v>
      </c>
      <c r="J329" s="119">
        <v>-1.626233265</v>
      </c>
      <c r="K329" s="119">
        <f t="shared" si="17"/>
        <v>0.69678217821782162</v>
      </c>
    </row>
    <row r="330" spans="1:11" x14ac:dyDescent="0.2">
      <c r="A330" s="122" t="s">
        <v>13118</v>
      </c>
      <c r="B330" s="121" t="s">
        <v>12687</v>
      </c>
      <c r="C330" s="120">
        <v>2.0368966370802201E-38</v>
      </c>
      <c r="D330" s="119">
        <v>-0.28881443047240701</v>
      </c>
      <c r="E330" s="119">
        <v>0.49099999999999999</v>
      </c>
      <c r="F330" s="119">
        <v>0.70499999999999996</v>
      </c>
      <c r="G330" s="120">
        <v>3.7592964333952498E-34</v>
      </c>
      <c r="H330" s="119">
        <f t="shared" si="15"/>
        <v>-0.15710762486843022</v>
      </c>
      <c r="I330" s="119">
        <f t="shared" si="16"/>
        <v>-0.21399999999999997</v>
      </c>
      <c r="J330" s="119">
        <v>-1.3348439990000001</v>
      </c>
      <c r="K330" s="119">
        <f t="shared" si="17"/>
        <v>0.69645390070921986</v>
      </c>
    </row>
    <row r="331" spans="1:11" x14ac:dyDescent="0.2">
      <c r="A331" s="122" t="s">
        <v>13118</v>
      </c>
      <c r="B331" s="121" t="s">
        <v>12683</v>
      </c>
      <c r="C331" s="120">
        <v>7.9983331842297803E-43</v>
      </c>
      <c r="D331" s="119">
        <v>-0.26609713158953702</v>
      </c>
      <c r="E331" s="119">
        <v>0.503</v>
      </c>
      <c r="F331" s="119">
        <v>0.72399999999999998</v>
      </c>
      <c r="G331" s="120">
        <v>1.47617237248145E-38</v>
      </c>
      <c r="H331" s="119">
        <f t="shared" si="15"/>
        <v>-0.15817058114121949</v>
      </c>
      <c r="I331" s="119">
        <f t="shared" si="16"/>
        <v>-0.22099999999999997</v>
      </c>
      <c r="J331" s="119">
        <v>-1.304861796</v>
      </c>
      <c r="K331" s="119">
        <f t="shared" si="17"/>
        <v>0.69475138121546964</v>
      </c>
    </row>
    <row r="332" spans="1:11" x14ac:dyDescent="0.2">
      <c r="A332" s="122" t="s">
        <v>13118</v>
      </c>
      <c r="B332" s="121" t="s">
        <v>11468</v>
      </c>
      <c r="C332" s="120">
        <v>8.6044122312701296E-31</v>
      </c>
      <c r="D332" s="119">
        <v>-0.50485068363891406</v>
      </c>
      <c r="E332" s="119">
        <v>0.434</v>
      </c>
      <c r="F332" s="119">
        <v>0.626</v>
      </c>
      <c r="G332" s="120">
        <v>1.58803032140322E-26</v>
      </c>
      <c r="H332" s="119">
        <f t="shared" si="15"/>
        <v>-0.15908460369791896</v>
      </c>
      <c r="I332" s="119">
        <f t="shared" si="16"/>
        <v>-0.192</v>
      </c>
      <c r="J332" s="119">
        <v>-1.6567381240000001</v>
      </c>
      <c r="K332" s="119">
        <f t="shared" si="17"/>
        <v>0.69329073482428116</v>
      </c>
    </row>
    <row r="333" spans="1:11" x14ac:dyDescent="0.2">
      <c r="A333" s="122" t="s">
        <v>13118</v>
      </c>
      <c r="B333" s="121" t="s">
        <v>12678</v>
      </c>
      <c r="C333" s="120">
        <v>1.96783412195945E-77</v>
      </c>
      <c r="D333" s="119">
        <v>-0.54907756712132805</v>
      </c>
      <c r="E333" s="119">
        <v>0.55800000000000005</v>
      </c>
      <c r="F333" s="119">
        <v>0.81</v>
      </c>
      <c r="G333" s="120">
        <v>3.6318346554883501E-73</v>
      </c>
      <c r="H333" s="119">
        <f t="shared" si="15"/>
        <v>-0.16185081994107101</v>
      </c>
      <c r="I333" s="119">
        <f t="shared" si="16"/>
        <v>-0.252</v>
      </c>
      <c r="J333" s="119">
        <v>-1.7316549450000001</v>
      </c>
      <c r="K333" s="119">
        <f t="shared" si="17"/>
        <v>0.68888888888888888</v>
      </c>
    </row>
    <row r="334" spans="1:11" x14ac:dyDescent="0.2">
      <c r="A334" s="122" t="s">
        <v>13118</v>
      </c>
      <c r="B334" s="121" t="s">
        <v>12144</v>
      </c>
      <c r="C334" s="120">
        <v>1.4514168532922E-41</v>
      </c>
      <c r="D334" s="119">
        <v>-0.50128828853316698</v>
      </c>
      <c r="E334" s="119">
        <v>0.47299999999999998</v>
      </c>
      <c r="F334" s="119">
        <v>0.68799999999999994</v>
      </c>
      <c r="G334" s="120">
        <v>2.6787349444360799E-37</v>
      </c>
      <c r="H334" s="119">
        <f t="shared" si="15"/>
        <v>-0.16272729749769974</v>
      </c>
      <c r="I334" s="119">
        <f t="shared" si="16"/>
        <v>-0.21499999999999997</v>
      </c>
      <c r="J334" s="119">
        <v>-1.650846668</v>
      </c>
      <c r="K334" s="119">
        <f t="shared" si="17"/>
        <v>0.6875</v>
      </c>
    </row>
    <row r="335" spans="1:11" x14ac:dyDescent="0.2">
      <c r="A335" s="122" t="s">
        <v>13118</v>
      </c>
      <c r="B335" s="121" t="s">
        <v>13155</v>
      </c>
      <c r="C335" s="120">
        <v>4.1470700602039797E-46</v>
      </c>
      <c r="D335" s="119">
        <v>-0.281936411835705</v>
      </c>
      <c r="E335" s="119">
        <v>0.50600000000000001</v>
      </c>
      <c r="F335" s="119">
        <v>0.73799999999999999</v>
      </c>
      <c r="G335" s="120">
        <v>7.6538325031124604E-42</v>
      </c>
      <c r="H335" s="119">
        <f t="shared" si="15"/>
        <v>-0.1639058449832424</v>
      </c>
      <c r="I335" s="119">
        <f t="shared" si="16"/>
        <v>-0.23199999999999998</v>
      </c>
      <c r="J335" s="119">
        <v>-1.325694419</v>
      </c>
      <c r="K335" s="119">
        <f t="shared" si="17"/>
        <v>0.68563685636856375</v>
      </c>
    </row>
    <row r="336" spans="1:11" x14ac:dyDescent="0.2">
      <c r="A336" s="122" t="s">
        <v>13118</v>
      </c>
      <c r="B336" s="121" t="s">
        <v>11567</v>
      </c>
      <c r="C336" s="120">
        <v>7.0899133402097501E-61</v>
      </c>
      <c r="D336" s="119">
        <v>-0.39657579658867698</v>
      </c>
      <c r="E336" s="119">
        <v>0.55000000000000004</v>
      </c>
      <c r="F336" s="119">
        <v>0.80300000000000005</v>
      </c>
      <c r="G336" s="120">
        <v>1.3085144060691101E-56</v>
      </c>
      <c r="H336" s="119">
        <f t="shared" si="15"/>
        <v>-0.16435285578443712</v>
      </c>
      <c r="I336" s="119">
        <f t="shared" si="16"/>
        <v>-0.253</v>
      </c>
      <c r="J336" s="119">
        <v>-1.486725122</v>
      </c>
      <c r="K336" s="119">
        <f t="shared" si="17"/>
        <v>0.68493150684931503</v>
      </c>
    </row>
    <row r="337" spans="1:11" x14ac:dyDescent="0.2">
      <c r="A337" s="122" t="s">
        <v>13118</v>
      </c>
      <c r="B337" s="121" t="s">
        <v>11828</v>
      </c>
      <c r="C337" s="120">
        <v>1.02587917916987E-217</v>
      </c>
      <c r="D337" s="119">
        <v>-0.88655601014537899</v>
      </c>
      <c r="E337" s="119">
        <v>0.63300000000000001</v>
      </c>
      <c r="F337" s="119">
        <v>0.93200000000000005</v>
      </c>
      <c r="G337" s="120">
        <v>1.8933626130759099E-213</v>
      </c>
      <c r="H337" s="119">
        <f t="shared" si="15"/>
        <v>-0.16801220233662625</v>
      </c>
      <c r="I337" s="119">
        <f t="shared" si="16"/>
        <v>-0.29900000000000004</v>
      </c>
      <c r="J337" s="119">
        <v>-2.4267575149999998</v>
      </c>
      <c r="K337" s="119">
        <f t="shared" si="17"/>
        <v>0.67918454935622319</v>
      </c>
    </row>
    <row r="338" spans="1:11" x14ac:dyDescent="0.2">
      <c r="A338" s="122" t="s">
        <v>13118</v>
      </c>
      <c r="B338" s="121" t="s">
        <v>12675</v>
      </c>
      <c r="C338" s="120">
        <v>1.46720092685414E-60</v>
      </c>
      <c r="D338" s="119">
        <v>-0.39507313992758403</v>
      </c>
      <c r="E338" s="119">
        <v>0.53</v>
      </c>
      <c r="F338" s="119">
        <v>0.78400000000000003</v>
      </c>
      <c r="G338" s="120">
        <v>2.70786603060201E-56</v>
      </c>
      <c r="H338" s="119">
        <f t="shared" si="15"/>
        <v>-0.17004019308364937</v>
      </c>
      <c r="I338" s="119">
        <f t="shared" si="16"/>
        <v>-0.254</v>
      </c>
      <c r="J338" s="119">
        <v>-1.484492763</v>
      </c>
      <c r="K338" s="119">
        <f t="shared" si="17"/>
        <v>0.67602040816326536</v>
      </c>
    </row>
    <row r="339" spans="1:11" x14ac:dyDescent="0.2">
      <c r="A339" s="122" t="s">
        <v>13118</v>
      </c>
      <c r="B339" s="121" t="s">
        <v>12686</v>
      </c>
      <c r="C339" s="120">
        <v>1.7192176880803399E-53</v>
      </c>
      <c r="D339" s="119">
        <v>-0.28894729337324598</v>
      </c>
      <c r="E339" s="119">
        <v>0.50900000000000001</v>
      </c>
      <c r="F339" s="119">
        <v>0.75700000000000001</v>
      </c>
      <c r="G339" s="120">
        <v>3.1729881651210801E-49</v>
      </c>
      <c r="H339" s="119">
        <f t="shared" si="15"/>
        <v>-0.17237809716331404</v>
      </c>
      <c r="I339" s="119">
        <f t="shared" si="16"/>
        <v>-0.248</v>
      </c>
      <c r="J339" s="119">
        <v>-1.335021362</v>
      </c>
      <c r="K339" s="119">
        <f t="shared" si="17"/>
        <v>0.6723910171730515</v>
      </c>
    </row>
    <row r="340" spans="1:11" x14ac:dyDescent="0.2">
      <c r="A340" s="122" t="s">
        <v>13118</v>
      </c>
      <c r="B340" s="121" t="s">
        <v>12995</v>
      </c>
      <c r="C340" s="120">
        <v>3.4190689255354999E-64</v>
      </c>
      <c r="D340" s="119">
        <v>-0.41659408884849097</v>
      </c>
      <c r="E340" s="119">
        <v>0.53</v>
      </c>
      <c r="F340" s="119">
        <v>0.79100000000000004</v>
      </c>
      <c r="G340" s="120">
        <v>6.3102336089683204E-60</v>
      </c>
      <c r="H340" s="119">
        <f t="shared" si="15"/>
        <v>-0.17390061389688746</v>
      </c>
      <c r="I340" s="119">
        <f t="shared" si="16"/>
        <v>-0.26100000000000001</v>
      </c>
      <c r="J340" s="119">
        <v>-1.5167867070000001</v>
      </c>
      <c r="K340" s="119">
        <f t="shared" si="17"/>
        <v>0.67003792667509487</v>
      </c>
    </row>
    <row r="341" spans="1:11" x14ac:dyDescent="0.2">
      <c r="A341" s="122" t="s">
        <v>13118</v>
      </c>
      <c r="B341" s="121" t="s">
        <v>12685</v>
      </c>
      <c r="C341" s="120">
        <v>1.02264058211846E-48</v>
      </c>
      <c r="D341" s="119">
        <v>-0.316336714508962</v>
      </c>
      <c r="E341" s="119">
        <v>0.47199999999999998</v>
      </c>
      <c r="F341" s="119">
        <v>0.71399999999999997</v>
      </c>
      <c r="G341" s="120">
        <v>1.88738545835782E-44</v>
      </c>
      <c r="H341" s="119">
        <f t="shared" si="15"/>
        <v>-0.17975621314208662</v>
      </c>
      <c r="I341" s="119">
        <f t="shared" si="16"/>
        <v>-0.24199999999999999</v>
      </c>
      <c r="J341" s="119">
        <v>-1.372092181</v>
      </c>
      <c r="K341" s="119">
        <f t="shared" si="17"/>
        <v>0.66106442577030811</v>
      </c>
    </row>
    <row r="342" spans="1:11" x14ac:dyDescent="0.2">
      <c r="A342" s="122" t="s">
        <v>13118</v>
      </c>
      <c r="B342" s="121" t="s">
        <v>11555</v>
      </c>
      <c r="C342" s="120">
        <v>5.6192805698745695E-35</v>
      </c>
      <c r="D342" s="119">
        <v>-0.27301769432675499</v>
      </c>
      <c r="E342" s="119">
        <v>0.39600000000000002</v>
      </c>
      <c r="F342" s="119">
        <v>0.6</v>
      </c>
      <c r="G342" s="120">
        <v>1.03709442197605E-30</v>
      </c>
      <c r="H342" s="119">
        <f t="shared" si="15"/>
        <v>-0.18045606445813131</v>
      </c>
      <c r="I342" s="119">
        <f t="shared" si="16"/>
        <v>-0.20399999999999996</v>
      </c>
      <c r="J342" s="119">
        <v>-1.313923494</v>
      </c>
      <c r="K342" s="119">
        <f t="shared" si="17"/>
        <v>0.66</v>
      </c>
    </row>
    <row r="343" spans="1:11" x14ac:dyDescent="0.2">
      <c r="A343" s="122" t="s">
        <v>13118</v>
      </c>
      <c r="B343" s="121" t="s">
        <v>11404</v>
      </c>
      <c r="C343" s="120">
        <v>1.9092352127770499E-39</v>
      </c>
      <c r="D343" s="119">
        <v>-0.26563024725252898</v>
      </c>
      <c r="E343" s="119">
        <v>0.41599999999999998</v>
      </c>
      <c r="F343" s="119">
        <v>0.63100000000000001</v>
      </c>
      <c r="G343" s="120">
        <v>3.5236845087013198E-35</v>
      </c>
      <c r="H343" s="119">
        <f t="shared" si="15"/>
        <v>-0.18093602861739164</v>
      </c>
      <c r="I343" s="119">
        <f t="shared" si="16"/>
        <v>-0.21500000000000002</v>
      </c>
      <c r="J343" s="119">
        <v>-1.3042527180000001</v>
      </c>
      <c r="K343" s="119">
        <f t="shared" si="17"/>
        <v>0.65927099841521386</v>
      </c>
    </row>
    <row r="344" spans="1:11" x14ac:dyDescent="0.2">
      <c r="A344" s="122" t="s">
        <v>13118</v>
      </c>
      <c r="B344" s="121" t="s">
        <v>12065</v>
      </c>
      <c r="C344" s="120">
        <v>1.49187192036541E-18</v>
      </c>
      <c r="D344" s="119">
        <v>-0.34108020847620502</v>
      </c>
      <c r="E344" s="119">
        <v>0.28000000000000003</v>
      </c>
      <c r="F344" s="119">
        <v>0.42499999999999999</v>
      </c>
      <c r="G344" s="120">
        <v>2.7533988162264001E-14</v>
      </c>
      <c r="H344" s="119">
        <f t="shared" si="15"/>
        <v>-0.18123089870809225</v>
      </c>
      <c r="I344" s="119">
        <f t="shared" si="16"/>
        <v>-0.14499999999999996</v>
      </c>
      <c r="J344" s="119">
        <v>-1.4064660470000001</v>
      </c>
      <c r="K344" s="119">
        <f t="shared" si="17"/>
        <v>0.65882352941176481</v>
      </c>
    </row>
    <row r="345" spans="1:11" x14ac:dyDescent="0.2">
      <c r="A345" s="122" t="s">
        <v>13118</v>
      </c>
      <c r="B345" s="121" t="s">
        <v>13154</v>
      </c>
      <c r="C345" s="120">
        <v>7.5381975988683304E-53</v>
      </c>
      <c r="D345" s="119">
        <v>-0.27410856494511698</v>
      </c>
      <c r="E345" s="119">
        <v>0.47599999999999998</v>
      </c>
      <c r="F345" s="119">
        <v>0.72499999999999998</v>
      </c>
      <c r="G345" s="120">
        <v>1.3912497488471399E-48</v>
      </c>
      <c r="H345" s="119">
        <f t="shared" si="15"/>
        <v>-0.18273105385050054</v>
      </c>
      <c r="I345" s="119">
        <f t="shared" si="16"/>
        <v>-0.249</v>
      </c>
      <c r="J345" s="119">
        <v>-1.3153575959999999</v>
      </c>
      <c r="K345" s="119">
        <f t="shared" si="17"/>
        <v>0.65655172413793106</v>
      </c>
    </row>
    <row r="346" spans="1:11" x14ac:dyDescent="0.2">
      <c r="A346" s="122" t="s">
        <v>13118</v>
      </c>
      <c r="B346" s="121" t="s">
        <v>12680</v>
      </c>
      <c r="C346" s="120">
        <v>1.69085132014697E-90</v>
      </c>
      <c r="D346" s="119">
        <v>-0.51850676714013</v>
      </c>
      <c r="E346" s="119">
        <v>0.53500000000000003</v>
      </c>
      <c r="F346" s="119">
        <v>0.82199999999999995</v>
      </c>
      <c r="G346" s="120">
        <v>3.12063519646325E-86</v>
      </c>
      <c r="H346" s="119">
        <f t="shared" si="15"/>
        <v>-0.18651803551882193</v>
      </c>
      <c r="I346" s="119">
        <f t="shared" si="16"/>
        <v>-0.28699999999999992</v>
      </c>
      <c r="J346" s="119">
        <v>-1.679517865</v>
      </c>
      <c r="K346" s="119">
        <f t="shared" si="17"/>
        <v>0.65085158150851585</v>
      </c>
    </row>
    <row r="347" spans="1:11" x14ac:dyDescent="0.2">
      <c r="A347" s="122" t="s">
        <v>13118</v>
      </c>
      <c r="B347" s="121" t="s">
        <v>12688</v>
      </c>
      <c r="C347" s="120">
        <v>1.75789065827142E-48</v>
      </c>
      <c r="D347" s="119">
        <v>-0.33641979199975802</v>
      </c>
      <c r="E347" s="119">
        <v>0.45200000000000001</v>
      </c>
      <c r="F347" s="119">
        <v>0.69499999999999995</v>
      </c>
      <c r="G347" s="120">
        <v>3.24436299890573E-44</v>
      </c>
      <c r="H347" s="119">
        <f t="shared" si="15"/>
        <v>-0.1868463697787317</v>
      </c>
      <c r="I347" s="119">
        <f t="shared" si="16"/>
        <v>-0.24299999999999994</v>
      </c>
      <c r="J347" s="119">
        <v>-1.3999265789999999</v>
      </c>
      <c r="K347" s="119">
        <f t="shared" si="17"/>
        <v>0.65035971223021594</v>
      </c>
    </row>
    <row r="348" spans="1:11" x14ac:dyDescent="0.2">
      <c r="A348" s="122" t="s">
        <v>13118</v>
      </c>
      <c r="B348" s="121" t="s">
        <v>12173</v>
      </c>
      <c r="C348" s="120">
        <v>3.33155183913573E-105</v>
      </c>
      <c r="D348" s="119">
        <v>-0.70664693272439505</v>
      </c>
      <c r="E348" s="119">
        <v>0.54600000000000004</v>
      </c>
      <c r="F348" s="119">
        <v>0.84</v>
      </c>
      <c r="G348" s="120">
        <v>6.1487120743088904E-101</v>
      </c>
      <c r="H348" s="119">
        <f t="shared" si="15"/>
        <v>-0.18708664335714442</v>
      </c>
      <c r="I348" s="119">
        <f t="shared" si="16"/>
        <v>-0.29399999999999993</v>
      </c>
      <c r="J348" s="119">
        <v>-2.0271825699999999</v>
      </c>
      <c r="K348" s="119">
        <f t="shared" si="17"/>
        <v>0.65</v>
      </c>
    </row>
    <row r="349" spans="1:11" x14ac:dyDescent="0.2">
      <c r="A349" s="122" t="s">
        <v>13118</v>
      </c>
      <c r="B349" s="121" t="s">
        <v>12994</v>
      </c>
      <c r="C349" s="120">
        <v>9.6211442145546395E-72</v>
      </c>
      <c r="D349" s="119">
        <v>-0.65568153841729004</v>
      </c>
      <c r="E349" s="119">
        <v>0.50700000000000001</v>
      </c>
      <c r="F349" s="119">
        <v>0.78100000000000003</v>
      </c>
      <c r="G349" s="120">
        <v>1.7756783762381999E-67</v>
      </c>
      <c r="H349" s="119">
        <f t="shared" si="15"/>
        <v>-0.18764307454396439</v>
      </c>
      <c r="I349" s="119">
        <f t="shared" si="16"/>
        <v>-0.27400000000000002</v>
      </c>
      <c r="J349" s="119">
        <v>-1.9264550229999999</v>
      </c>
      <c r="K349" s="119">
        <f t="shared" si="17"/>
        <v>0.64916773367477587</v>
      </c>
    </row>
    <row r="350" spans="1:11" x14ac:dyDescent="0.2">
      <c r="A350" s="122" t="s">
        <v>13118</v>
      </c>
      <c r="B350" s="121" t="s">
        <v>13153</v>
      </c>
      <c r="C350" s="120">
        <v>4.58398790377068E-55</v>
      </c>
      <c r="D350" s="119">
        <v>-0.28564373403209897</v>
      </c>
      <c r="E350" s="119">
        <v>0.46300000000000002</v>
      </c>
      <c r="F350" s="119">
        <v>0.71499999999999997</v>
      </c>
      <c r="G350" s="120">
        <v>8.4602080751991697E-51</v>
      </c>
      <c r="H350" s="119">
        <f t="shared" si="15"/>
        <v>-0.18872505078312748</v>
      </c>
      <c r="I350" s="119">
        <f t="shared" si="16"/>
        <v>-0.25199999999999995</v>
      </c>
      <c r="J350" s="119">
        <v>-1.3306183170000001</v>
      </c>
      <c r="K350" s="119">
        <f t="shared" si="17"/>
        <v>0.64755244755244756</v>
      </c>
    </row>
    <row r="351" spans="1:11" x14ac:dyDescent="0.2">
      <c r="A351" s="122" t="s">
        <v>13118</v>
      </c>
      <c r="B351" s="121" t="s">
        <v>12694</v>
      </c>
      <c r="C351" s="120">
        <v>6.15311787451098E-53</v>
      </c>
      <c r="D351" s="119">
        <v>-0.27559417383153401</v>
      </c>
      <c r="E351" s="119">
        <v>0.45800000000000002</v>
      </c>
      <c r="F351" s="119">
        <v>0.70799999999999996</v>
      </c>
      <c r="G351" s="120">
        <v>1.1356194349197501E-48</v>
      </c>
      <c r="H351" s="119">
        <f t="shared" si="15"/>
        <v>-0.18916777968589976</v>
      </c>
      <c r="I351" s="119">
        <f t="shared" si="16"/>
        <v>-0.24999999999999994</v>
      </c>
      <c r="J351" s="119">
        <v>-1.3173131549999999</v>
      </c>
      <c r="K351" s="119">
        <f t="shared" si="17"/>
        <v>0.64689265536723173</v>
      </c>
    </row>
    <row r="352" spans="1:11" x14ac:dyDescent="0.2">
      <c r="A352" s="122" t="s">
        <v>13118</v>
      </c>
      <c r="B352" s="121" t="s">
        <v>12185</v>
      </c>
      <c r="C352" s="120">
        <v>2.5439131730893601E-55</v>
      </c>
      <c r="D352" s="119">
        <v>-0.33978752614737201</v>
      </c>
      <c r="E352" s="119">
        <v>0.46899999999999997</v>
      </c>
      <c r="F352" s="119">
        <v>0.72599999999999998</v>
      </c>
      <c r="G352" s="120">
        <v>4.6950461522537202E-51</v>
      </c>
      <c r="H352" s="119">
        <f t="shared" si="15"/>
        <v>-0.18976377798501043</v>
      </c>
      <c r="I352" s="119">
        <f t="shared" si="16"/>
        <v>-0.25700000000000001</v>
      </c>
      <c r="J352" s="119">
        <v>-1.4046491080000001</v>
      </c>
      <c r="K352" s="119">
        <f t="shared" si="17"/>
        <v>0.64600550964187331</v>
      </c>
    </row>
    <row r="353" spans="1:11" x14ac:dyDescent="0.2">
      <c r="A353" s="122" t="s">
        <v>13118</v>
      </c>
      <c r="B353" s="121" t="s">
        <v>12692</v>
      </c>
      <c r="C353" s="120">
        <v>2.5139485794799801E-45</v>
      </c>
      <c r="D353" s="119">
        <v>-0.27434840075372602</v>
      </c>
      <c r="E353" s="119">
        <v>0.42</v>
      </c>
      <c r="F353" s="119">
        <v>0.65200000000000002</v>
      </c>
      <c r="G353" s="120">
        <v>4.6397434982882403E-41</v>
      </c>
      <c r="H353" s="119">
        <f t="shared" si="15"/>
        <v>-0.19099830533401976</v>
      </c>
      <c r="I353" s="119">
        <f t="shared" si="16"/>
        <v>-0.23200000000000004</v>
      </c>
      <c r="J353" s="119">
        <v>-1.315673104</v>
      </c>
      <c r="K353" s="119">
        <f t="shared" si="17"/>
        <v>0.64417177914110424</v>
      </c>
    </row>
    <row r="354" spans="1:11" x14ac:dyDescent="0.2">
      <c r="A354" s="122" t="s">
        <v>13118</v>
      </c>
      <c r="B354" s="121" t="s">
        <v>10746</v>
      </c>
      <c r="C354" s="120">
        <v>4.0094878211792998E-66</v>
      </c>
      <c r="D354" s="119">
        <v>-0.43454556677891099</v>
      </c>
      <c r="E354" s="119">
        <v>0.496</v>
      </c>
      <c r="F354" s="119">
        <v>0.77</v>
      </c>
      <c r="G354" s="120">
        <v>7.3999107227685204E-62</v>
      </c>
      <c r="H354" s="119">
        <f t="shared" si="15"/>
        <v>-0.19100904868228441</v>
      </c>
      <c r="I354" s="119">
        <f t="shared" si="16"/>
        <v>-0.27400000000000002</v>
      </c>
      <c r="J354" s="119">
        <v>-1.544261136</v>
      </c>
      <c r="K354" s="119">
        <f t="shared" si="17"/>
        <v>0.64415584415584415</v>
      </c>
    </row>
    <row r="355" spans="1:11" x14ac:dyDescent="0.2">
      <c r="A355" s="122" t="s">
        <v>13118</v>
      </c>
      <c r="B355" s="121" t="s">
        <v>12998</v>
      </c>
      <c r="C355" s="120">
        <v>1.41206757183132E-55</v>
      </c>
      <c r="D355" s="119">
        <v>-0.364443012249697</v>
      </c>
      <c r="E355" s="119">
        <v>0.46300000000000002</v>
      </c>
      <c r="F355" s="119">
        <v>0.72199999999999998</v>
      </c>
      <c r="G355" s="120">
        <v>2.6061119105718801E-51</v>
      </c>
      <c r="H355" s="119">
        <f t="shared" si="15"/>
        <v>-0.19295620655168591</v>
      </c>
      <c r="I355" s="119">
        <f t="shared" si="16"/>
        <v>-0.25899999999999995</v>
      </c>
      <c r="J355" s="119">
        <v>-1.439711883</v>
      </c>
      <c r="K355" s="119">
        <f t="shared" si="17"/>
        <v>0.64127423822714691</v>
      </c>
    </row>
    <row r="356" spans="1:11" x14ac:dyDescent="0.2">
      <c r="A356" s="122" t="s">
        <v>13118</v>
      </c>
      <c r="B356" s="121" t="s">
        <v>12261</v>
      </c>
      <c r="C356" s="120">
        <v>1.27043784235155E-55</v>
      </c>
      <c r="D356" s="119">
        <v>-0.32048351426925098</v>
      </c>
      <c r="E356" s="119">
        <v>0.45900000000000002</v>
      </c>
      <c r="F356" s="119">
        <v>0.71599999999999997</v>
      </c>
      <c r="G356" s="120">
        <v>2.34472008184401E-51</v>
      </c>
      <c r="H356" s="119">
        <f t="shared" si="15"/>
        <v>-0.19310033677059429</v>
      </c>
      <c r="I356" s="119">
        <f t="shared" si="16"/>
        <v>-0.25699999999999995</v>
      </c>
      <c r="J356" s="119">
        <v>-1.377793786</v>
      </c>
      <c r="K356" s="119">
        <f t="shared" si="17"/>
        <v>0.64106145251396651</v>
      </c>
    </row>
    <row r="357" spans="1:11" x14ac:dyDescent="0.2">
      <c r="A357" s="122" t="s">
        <v>13118</v>
      </c>
      <c r="B357" s="121" t="s">
        <v>13000</v>
      </c>
      <c r="C357" s="120">
        <v>1.4299712717313399E-45</v>
      </c>
      <c r="D357" s="119">
        <v>-0.31552956902282597</v>
      </c>
      <c r="E357" s="119">
        <v>0.42</v>
      </c>
      <c r="F357" s="119">
        <v>0.65600000000000003</v>
      </c>
      <c r="G357" s="120">
        <v>2.6391549791073601E-41</v>
      </c>
      <c r="H357" s="119">
        <f t="shared" si="15"/>
        <v>-0.19365454897775988</v>
      </c>
      <c r="I357" s="119">
        <f t="shared" si="16"/>
        <v>-0.23600000000000004</v>
      </c>
      <c r="J357" s="119">
        <v>-1.3709851500000001</v>
      </c>
      <c r="K357" s="119">
        <f t="shared" si="17"/>
        <v>0.64024390243902429</v>
      </c>
    </row>
    <row r="358" spans="1:11" x14ac:dyDescent="0.2">
      <c r="A358" s="122" t="s">
        <v>13118</v>
      </c>
      <c r="B358" s="121" t="s">
        <v>12697</v>
      </c>
      <c r="C358" s="120">
        <v>6.2184452008960705E-54</v>
      </c>
      <c r="D358" s="119">
        <v>-0.30388045800672903</v>
      </c>
      <c r="E358" s="119">
        <v>0.442</v>
      </c>
      <c r="F358" s="119">
        <v>0.69499999999999995</v>
      </c>
      <c r="G358" s="120">
        <v>1.1476762462773801E-49</v>
      </c>
      <c r="H358" s="119">
        <f t="shared" si="15"/>
        <v>-0.19656253524102194</v>
      </c>
      <c r="I358" s="119">
        <f t="shared" si="16"/>
        <v>-0.25299999999999995</v>
      </c>
      <c r="J358" s="119">
        <v>-1.3551070540000001</v>
      </c>
      <c r="K358" s="119">
        <f t="shared" si="17"/>
        <v>0.63597122302158282</v>
      </c>
    </row>
    <row r="359" spans="1:11" x14ac:dyDescent="0.2">
      <c r="A359" s="122" t="s">
        <v>13118</v>
      </c>
      <c r="B359" s="121" t="s">
        <v>12342</v>
      </c>
      <c r="C359" s="120">
        <v>5.2568762436433297E-68</v>
      </c>
      <c r="D359" s="119">
        <v>-0.56460139963961198</v>
      </c>
      <c r="E359" s="119">
        <v>0.47399999999999998</v>
      </c>
      <c r="F359" s="119">
        <v>0.746</v>
      </c>
      <c r="G359" s="120">
        <v>9.7020907952681304E-64</v>
      </c>
      <c r="H359" s="119">
        <f t="shared" si="15"/>
        <v>-0.19696048579858375</v>
      </c>
      <c r="I359" s="119">
        <f t="shared" si="16"/>
        <v>-0.27200000000000002</v>
      </c>
      <c r="J359" s="119">
        <v>-1.7587466060000001</v>
      </c>
      <c r="K359" s="119">
        <f t="shared" si="17"/>
        <v>0.63538873994638068</v>
      </c>
    </row>
    <row r="360" spans="1:11" x14ac:dyDescent="0.2">
      <c r="A360" s="122" t="s">
        <v>13118</v>
      </c>
      <c r="B360" s="121" t="s">
        <v>12190</v>
      </c>
      <c r="C360" s="120">
        <v>1.9729819763970001E-75</v>
      </c>
      <c r="D360" s="119">
        <v>-0.497606255918777</v>
      </c>
      <c r="E360" s="119">
        <v>0.48899999999999999</v>
      </c>
      <c r="F360" s="119">
        <v>0.77100000000000002</v>
      </c>
      <c r="G360" s="120">
        <v>3.6413355356382997E-71</v>
      </c>
      <c r="H360" s="119">
        <f t="shared" si="15"/>
        <v>-0.19774551892733674</v>
      </c>
      <c r="I360" s="119">
        <f t="shared" si="16"/>
        <v>-0.28200000000000003</v>
      </c>
      <c r="J360" s="119">
        <v>-1.6447793740000001</v>
      </c>
      <c r="K360" s="119">
        <f t="shared" si="17"/>
        <v>0.63424124513618674</v>
      </c>
    </row>
    <row r="361" spans="1:11" x14ac:dyDescent="0.2">
      <c r="A361" s="122" t="s">
        <v>13118</v>
      </c>
      <c r="B361" s="121" t="s">
        <v>11364</v>
      </c>
      <c r="C361" s="120">
        <v>7.3992060551100196E-50</v>
      </c>
      <c r="D361" s="119">
        <v>-0.66900729854450502</v>
      </c>
      <c r="E361" s="119">
        <v>0.37</v>
      </c>
      <c r="F361" s="119">
        <v>0.58399999999999996</v>
      </c>
      <c r="G361" s="120">
        <v>1.36559746953111E-45</v>
      </c>
      <c r="H361" s="119">
        <f t="shared" si="15"/>
        <v>-0.1982111230454045</v>
      </c>
      <c r="I361" s="119">
        <f t="shared" si="16"/>
        <v>-0.21399999999999997</v>
      </c>
      <c r="J361" s="119">
        <v>-1.9522983089999999</v>
      </c>
      <c r="K361" s="119">
        <f t="shared" si="17"/>
        <v>0.63356164383561642</v>
      </c>
    </row>
    <row r="362" spans="1:11" x14ac:dyDescent="0.2">
      <c r="A362" s="122" t="s">
        <v>13118</v>
      </c>
      <c r="B362" s="121" t="s">
        <v>12706</v>
      </c>
      <c r="C362" s="120">
        <v>1.1343559777036199E-43</v>
      </c>
      <c r="D362" s="119">
        <v>-0.26900970864141199</v>
      </c>
      <c r="E362" s="119">
        <v>0.38400000000000001</v>
      </c>
      <c r="F362" s="119">
        <v>0.60899999999999999</v>
      </c>
      <c r="G362" s="120">
        <v>2.0935673924498001E-39</v>
      </c>
      <c r="H362" s="119">
        <f t="shared" si="15"/>
        <v>-0.20028606826534454</v>
      </c>
      <c r="I362" s="119">
        <f t="shared" si="16"/>
        <v>-0.22499999999999998</v>
      </c>
      <c r="J362" s="119">
        <v>-1.3086678460000001</v>
      </c>
      <c r="K362" s="119">
        <f t="shared" si="17"/>
        <v>0.63054187192118227</v>
      </c>
    </row>
    <row r="363" spans="1:11" x14ac:dyDescent="0.2">
      <c r="A363" s="122" t="s">
        <v>13118</v>
      </c>
      <c r="B363" s="121" t="s">
        <v>11485</v>
      </c>
      <c r="C363" s="120">
        <v>5.3318496589824897E-31</v>
      </c>
      <c r="D363" s="119">
        <v>-0.336692297134362</v>
      </c>
      <c r="E363" s="119">
        <v>0.32300000000000001</v>
      </c>
      <c r="F363" s="119">
        <v>0.51500000000000001</v>
      </c>
      <c r="G363" s="120">
        <v>9.8404617306180905E-27</v>
      </c>
      <c r="H363" s="119">
        <f t="shared" si="15"/>
        <v>-0.20260470671008812</v>
      </c>
      <c r="I363" s="119">
        <f t="shared" si="16"/>
        <v>-0.192</v>
      </c>
      <c r="J363" s="119">
        <v>-1.400308119</v>
      </c>
      <c r="K363" s="119">
        <f t="shared" si="17"/>
        <v>0.62718446601941746</v>
      </c>
    </row>
    <row r="364" spans="1:11" x14ac:dyDescent="0.2">
      <c r="A364" s="122" t="s">
        <v>13118</v>
      </c>
      <c r="B364" s="121" t="s">
        <v>13152</v>
      </c>
      <c r="C364" s="120">
        <v>1.7199393192964999E-55</v>
      </c>
      <c r="D364" s="119">
        <v>-0.26007373216469698</v>
      </c>
      <c r="E364" s="119">
        <v>0.41799999999999998</v>
      </c>
      <c r="F364" s="119">
        <v>0.66700000000000004</v>
      </c>
      <c r="G364" s="120">
        <v>3.1743200076936199E-51</v>
      </c>
      <c r="H364" s="119">
        <f t="shared" si="15"/>
        <v>-0.20294955214151381</v>
      </c>
      <c r="I364" s="119">
        <f t="shared" si="16"/>
        <v>-0.24900000000000005</v>
      </c>
      <c r="J364" s="119">
        <v>-1.2970257160000001</v>
      </c>
      <c r="K364" s="119">
        <f t="shared" si="17"/>
        <v>0.62668665667166412</v>
      </c>
    </row>
    <row r="365" spans="1:11" x14ac:dyDescent="0.2">
      <c r="A365" s="122" t="s">
        <v>13118</v>
      </c>
      <c r="B365" s="121" t="s">
        <v>10575</v>
      </c>
      <c r="C365" s="120">
        <v>1.54907887439855E-44</v>
      </c>
      <c r="D365" s="119">
        <v>-0.67006715994757404</v>
      </c>
      <c r="E365" s="119">
        <v>0.38300000000000001</v>
      </c>
      <c r="F365" s="119">
        <v>0.61199999999999999</v>
      </c>
      <c r="G365" s="120">
        <v>2.85897997058996E-40</v>
      </c>
      <c r="H365" s="119">
        <f t="shared" si="15"/>
        <v>-0.20355264817693847</v>
      </c>
      <c r="I365" s="119">
        <f t="shared" si="16"/>
        <v>-0.22899999999999998</v>
      </c>
      <c r="J365" s="119">
        <v>-1.9543685719999999</v>
      </c>
      <c r="K365" s="119">
        <f t="shared" si="17"/>
        <v>0.62581699346405228</v>
      </c>
    </row>
    <row r="366" spans="1:11" x14ac:dyDescent="0.2">
      <c r="A366" s="122" t="s">
        <v>13118</v>
      </c>
      <c r="B366" s="121" t="s">
        <v>12695</v>
      </c>
      <c r="C366" s="120">
        <v>8.6723919172170705E-61</v>
      </c>
      <c r="D366" s="119">
        <v>-0.26265403416625499</v>
      </c>
      <c r="E366" s="119">
        <v>0.438</v>
      </c>
      <c r="F366" s="119">
        <v>0.70099999999999996</v>
      </c>
      <c r="G366" s="120">
        <v>1.60057665224158E-56</v>
      </c>
      <c r="H366" s="119">
        <f t="shared" si="15"/>
        <v>-0.2042439074625591</v>
      </c>
      <c r="I366" s="119">
        <f t="shared" si="16"/>
        <v>-0.26299999999999996</v>
      </c>
      <c r="J366" s="119">
        <v>-1.3003767550000001</v>
      </c>
      <c r="K366" s="119">
        <f t="shared" si="17"/>
        <v>0.62482168330955778</v>
      </c>
    </row>
    <row r="367" spans="1:11" x14ac:dyDescent="0.2">
      <c r="A367" s="122" t="s">
        <v>13118</v>
      </c>
      <c r="B367" s="121" t="s">
        <v>12996</v>
      </c>
      <c r="C367" s="120">
        <v>3.5088212919998001E-69</v>
      </c>
      <c r="D367" s="119">
        <v>-0.44199841642765197</v>
      </c>
      <c r="E367" s="119">
        <v>0.46400000000000002</v>
      </c>
      <c r="F367" s="119">
        <v>0.748</v>
      </c>
      <c r="G367" s="120">
        <v>6.4758805765148297E-65</v>
      </c>
      <c r="H367" s="119">
        <f t="shared" si="15"/>
        <v>-0.20738361730958046</v>
      </c>
      <c r="I367" s="119">
        <f t="shared" si="16"/>
        <v>-0.28399999999999997</v>
      </c>
      <c r="J367" s="119">
        <v>-1.5558132769999999</v>
      </c>
      <c r="K367" s="119">
        <f t="shared" si="17"/>
        <v>0.6203208556149733</v>
      </c>
    </row>
    <row r="368" spans="1:11" x14ac:dyDescent="0.2">
      <c r="A368" s="122" t="s">
        <v>13118</v>
      </c>
      <c r="B368" s="121" t="s">
        <v>11205</v>
      </c>
      <c r="C368" s="120">
        <v>1.18946925672305E-55</v>
      </c>
      <c r="D368" s="119">
        <v>-0.44076123102749298</v>
      </c>
      <c r="E368" s="119">
        <v>0.42499999999999999</v>
      </c>
      <c r="F368" s="119">
        <v>0.68799999999999994</v>
      </c>
      <c r="G368" s="120">
        <v>2.1952844602080701E-51</v>
      </c>
      <c r="H368" s="119">
        <f t="shared" si="15"/>
        <v>-0.20919950818519978</v>
      </c>
      <c r="I368" s="119">
        <f t="shared" si="16"/>
        <v>-0.26299999999999996</v>
      </c>
      <c r="J368" s="119">
        <v>-1.5538896369999999</v>
      </c>
      <c r="K368" s="119">
        <f t="shared" si="17"/>
        <v>0.61773255813953487</v>
      </c>
    </row>
    <row r="369" spans="1:11" x14ac:dyDescent="0.2">
      <c r="A369" s="122" t="s">
        <v>13118</v>
      </c>
      <c r="B369" s="121" t="s">
        <v>12693</v>
      </c>
      <c r="C369" s="120">
        <v>9.9927462219875702E-63</v>
      </c>
      <c r="D369" s="119">
        <v>-0.37750798569015598</v>
      </c>
      <c r="E369" s="119">
        <v>0.44500000000000001</v>
      </c>
      <c r="F369" s="119">
        <v>0.72099999999999997</v>
      </c>
      <c r="G369" s="120">
        <v>1.8442612427300299E-58</v>
      </c>
      <c r="H369" s="119">
        <f t="shared" si="15"/>
        <v>-0.20957525373849739</v>
      </c>
      <c r="I369" s="119">
        <f t="shared" si="16"/>
        <v>-0.27599999999999997</v>
      </c>
      <c r="J369" s="119">
        <v>-1.458645092</v>
      </c>
      <c r="K369" s="119">
        <f t="shared" si="17"/>
        <v>0.61719833564493765</v>
      </c>
    </row>
    <row r="370" spans="1:11" x14ac:dyDescent="0.2">
      <c r="A370" s="122" t="s">
        <v>13118</v>
      </c>
      <c r="B370" s="121" t="s">
        <v>11509</v>
      </c>
      <c r="C370" s="120">
        <v>7.0391163114552405E-33</v>
      </c>
      <c r="D370" s="119">
        <v>-0.578433880379571</v>
      </c>
      <c r="E370" s="119">
        <v>0.311</v>
      </c>
      <c r="F370" s="119">
        <v>0.504</v>
      </c>
      <c r="G370" s="120">
        <v>1.29913930644218E-28</v>
      </c>
      <c r="H370" s="119">
        <f t="shared" si="15"/>
        <v>-0.20967014741868775</v>
      </c>
      <c r="I370" s="119">
        <f t="shared" si="16"/>
        <v>-0.193</v>
      </c>
      <c r="J370" s="119">
        <v>-1.7832434699999999</v>
      </c>
      <c r="K370" s="119">
        <f t="shared" si="17"/>
        <v>0.61706349206349209</v>
      </c>
    </row>
    <row r="371" spans="1:11" x14ac:dyDescent="0.2">
      <c r="A371" s="122" t="s">
        <v>13118</v>
      </c>
      <c r="B371" s="121" t="s">
        <v>12222</v>
      </c>
      <c r="C371" s="120">
        <v>3.2070657132177801E-101</v>
      </c>
      <c r="D371" s="119">
        <v>-0.72458043448138398</v>
      </c>
      <c r="E371" s="119">
        <v>0.49</v>
      </c>
      <c r="F371" s="119">
        <v>0.79500000000000004</v>
      </c>
      <c r="G371" s="120">
        <v>5.9189604803147404E-97</v>
      </c>
      <c r="H371" s="119">
        <f t="shared" si="15"/>
        <v>-0.21017104862795666</v>
      </c>
      <c r="I371" s="119">
        <f t="shared" si="16"/>
        <v>-0.30500000000000005</v>
      </c>
      <c r="J371" s="119">
        <v>-2.0638649920000001</v>
      </c>
      <c r="K371" s="119">
        <f t="shared" si="17"/>
        <v>0.61635220125786161</v>
      </c>
    </row>
    <row r="372" spans="1:11" x14ac:dyDescent="0.2">
      <c r="A372" s="122" t="s">
        <v>13118</v>
      </c>
      <c r="B372" s="121" t="s">
        <v>11827</v>
      </c>
      <c r="C372" s="120">
        <v>4.6198083229160998E-73</v>
      </c>
      <c r="D372" s="119">
        <v>-0.58843093617365305</v>
      </c>
      <c r="E372" s="119">
        <v>0.45400000000000001</v>
      </c>
      <c r="F372" s="119">
        <v>0.74199999999999999</v>
      </c>
      <c r="G372" s="120">
        <v>8.5263182407739497E-69</v>
      </c>
      <c r="H372" s="119">
        <f t="shared" si="15"/>
        <v>-0.21334805242192315</v>
      </c>
      <c r="I372" s="119">
        <f t="shared" si="16"/>
        <v>-0.28799999999999998</v>
      </c>
      <c r="J372" s="119">
        <v>-1.8011600619999999</v>
      </c>
      <c r="K372" s="119">
        <f t="shared" si="17"/>
        <v>0.61185983827493262</v>
      </c>
    </row>
    <row r="373" spans="1:11" x14ac:dyDescent="0.2">
      <c r="A373" s="122" t="s">
        <v>13118</v>
      </c>
      <c r="B373" s="121" t="s">
        <v>12244</v>
      </c>
      <c r="C373" s="120">
        <v>2.7081919527237798E-74</v>
      </c>
      <c r="D373" s="119">
        <v>-0.497282075651724</v>
      </c>
      <c r="E373" s="119">
        <v>0.45800000000000002</v>
      </c>
      <c r="F373" s="119">
        <v>0.75</v>
      </c>
      <c r="G373" s="120">
        <v>4.9982390679470198E-70</v>
      </c>
      <c r="H373" s="119">
        <f t="shared" si="15"/>
        <v>-0.21419578538783085</v>
      </c>
      <c r="I373" s="119">
        <f t="shared" si="16"/>
        <v>-0.29199999999999998</v>
      </c>
      <c r="J373" s="119">
        <v>-1.6442462550000001</v>
      </c>
      <c r="K373" s="119">
        <f t="shared" si="17"/>
        <v>0.61066666666666669</v>
      </c>
    </row>
    <row r="374" spans="1:11" x14ac:dyDescent="0.2">
      <c r="A374" s="122" t="s">
        <v>13118</v>
      </c>
      <c r="B374" s="121" t="s">
        <v>12174</v>
      </c>
      <c r="C374" s="120">
        <v>5.7066846237713895E-57</v>
      </c>
      <c r="D374" s="119">
        <v>-0.37008396258661103</v>
      </c>
      <c r="E374" s="119">
        <v>0.41299999999999998</v>
      </c>
      <c r="F374" s="119">
        <v>0.67800000000000005</v>
      </c>
      <c r="G374" s="120">
        <v>1.05322571416325E-52</v>
      </c>
      <c r="H374" s="119">
        <f t="shared" si="15"/>
        <v>-0.21527964221066243</v>
      </c>
      <c r="I374" s="119">
        <f t="shared" si="16"/>
        <v>-0.26500000000000007</v>
      </c>
      <c r="J374" s="119">
        <v>-1.4478561750000001</v>
      </c>
      <c r="K374" s="119">
        <f t="shared" si="17"/>
        <v>0.60914454277286123</v>
      </c>
    </row>
    <row r="375" spans="1:11" x14ac:dyDescent="0.2">
      <c r="A375" s="122" t="s">
        <v>13118</v>
      </c>
      <c r="B375" s="121" t="s">
        <v>12700</v>
      </c>
      <c r="C375" s="120">
        <v>3.5590101244103097E-60</v>
      </c>
      <c r="D375" s="119">
        <v>-0.34234478340255198</v>
      </c>
      <c r="E375" s="119">
        <v>0.41</v>
      </c>
      <c r="F375" s="119">
        <v>0.68200000000000005</v>
      </c>
      <c r="G375" s="120">
        <v>6.5685090856116698E-56</v>
      </c>
      <c r="H375" s="119">
        <f t="shared" si="15"/>
        <v>-0.2210005179367435</v>
      </c>
      <c r="I375" s="119">
        <f t="shared" si="16"/>
        <v>-0.27200000000000008</v>
      </c>
      <c r="J375" s="119">
        <v>-1.408245754</v>
      </c>
      <c r="K375" s="119">
        <f t="shared" si="17"/>
        <v>0.60117302052785915</v>
      </c>
    </row>
    <row r="376" spans="1:11" x14ac:dyDescent="0.2">
      <c r="A376" s="122" t="s">
        <v>13118</v>
      </c>
      <c r="B376" s="121" t="s">
        <v>13002</v>
      </c>
      <c r="C376" s="120">
        <v>6.8715151730625497E-82</v>
      </c>
      <c r="D376" s="119">
        <v>-0.54098835932924705</v>
      </c>
      <c r="E376" s="119">
        <v>0.44900000000000001</v>
      </c>
      <c r="F376" s="119">
        <v>0.747</v>
      </c>
      <c r="G376" s="120">
        <v>1.26820684034042E-77</v>
      </c>
      <c r="H376" s="119">
        <f t="shared" si="15"/>
        <v>-0.22107426081207557</v>
      </c>
      <c r="I376" s="119">
        <f t="shared" si="16"/>
        <v>-0.29799999999999999</v>
      </c>
      <c r="J376" s="119">
        <v>-1.7177037319999999</v>
      </c>
      <c r="K376" s="119">
        <f t="shared" si="17"/>
        <v>0.60107095046854087</v>
      </c>
    </row>
    <row r="377" spans="1:11" x14ac:dyDescent="0.2">
      <c r="A377" s="122" t="s">
        <v>13118</v>
      </c>
      <c r="B377" s="121" t="s">
        <v>12690</v>
      </c>
      <c r="C377" s="120">
        <v>7.3015800708047697E-62</v>
      </c>
      <c r="D377" s="119">
        <v>-0.40158659173598399</v>
      </c>
      <c r="E377" s="119">
        <v>0.41599999999999998</v>
      </c>
      <c r="F377" s="119">
        <v>0.69299999999999995</v>
      </c>
      <c r="G377" s="120">
        <v>1.34757961786773E-57</v>
      </c>
      <c r="H377" s="119">
        <f t="shared" si="15"/>
        <v>-0.22163990398506397</v>
      </c>
      <c r="I377" s="119">
        <f t="shared" si="16"/>
        <v>-0.27699999999999997</v>
      </c>
      <c r="J377" s="119">
        <v>-1.494193493</v>
      </c>
      <c r="K377" s="119">
        <f t="shared" si="17"/>
        <v>0.60028860028860032</v>
      </c>
    </row>
    <row r="378" spans="1:11" x14ac:dyDescent="0.2">
      <c r="A378" s="122" t="s">
        <v>13118</v>
      </c>
      <c r="B378" s="121" t="s">
        <v>12705</v>
      </c>
      <c r="C378" s="120">
        <v>1.01484509269754E-55</v>
      </c>
      <c r="D378" s="119">
        <v>-0.30017750822013001</v>
      </c>
      <c r="E378" s="119">
        <v>0.38500000000000001</v>
      </c>
      <c r="F378" s="119">
        <v>0.64300000000000002</v>
      </c>
      <c r="G378" s="120">
        <v>1.87299810308259E-51</v>
      </c>
      <c r="H378" s="119">
        <f t="shared" si="15"/>
        <v>-0.22275024341572136</v>
      </c>
      <c r="I378" s="119">
        <f t="shared" si="16"/>
        <v>-0.25800000000000001</v>
      </c>
      <c r="J378" s="119">
        <v>-1.35009844</v>
      </c>
      <c r="K378" s="119">
        <f t="shared" si="17"/>
        <v>0.59875583203732508</v>
      </c>
    </row>
    <row r="379" spans="1:11" x14ac:dyDescent="0.2">
      <c r="A379" s="122" t="s">
        <v>13118</v>
      </c>
      <c r="B379" s="121" t="s">
        <v>11316</v>
      </c>
      <c r="C379" s="120">
        <v>2.63376949639743E-71</v>
      </c>
      <c r="D379" s="119">
        <v>-0.63602009612146204</v>
      </c>
      <c r="E379" s="119">
        <v>0.42699999999999999</v>
      </c>
      <c r="F379" s="119">
        <v>0.71499999999999997</v>
      </c>
      <c r="G379" s="120">
        <v>4.86088498255109E-67</v>
      </c>
      <c r="H379" s="119">
        <f t="shared" si="15"/>
        <v>-0.22387816677605674</v>
      </c>
      <c r="I379" s="119">
        <f t="shared" si="16"/>
        <v>-0.28799999999999998</v>
      </c>
      <c r="J379" s="119">
        <v>-1.8889480679999999</v>
      </c>
      <c r="K379" s="119">
        <f t="shared" si="17"/>
        <v>0.59720279720279723</v>
      </c>
    </row>
    <row r="380" spans="1:11" x14ac:dyDescent="0.2">
      <c r="A380" s="122" t="s">
        <v>13118</v>
      </c>
      <c r="B380" s="121" t="s">
        <v>12997</v>
      </c>
      <c r="C380" s="120">
        <v>2.68613970172787E-76</v>
      </c>
      <c r="D380" s="119">
        <v>-0.48781582553650998</v>
      </c>
      <c r="E380" s="119">
        <v>0.442</v>
      </c>
      <c r="F380" s="119">
        <v>0.74099999999999999</v>
      </c>
      <c r="G380" s="120">
        <v>4.9575394335089504E-72</v>
      </c>
      <c r="H380" s="119">
        <f t="shared" si="15"/>
        <v>-0.2243959386302363</v>
      </c>
      <c r="I380" s="119">
        <f t="shared" si="16"/>
        <v>-0.29899999999999999</v>
      </c>
      <c r="J380" s="119">
        <v>-1.628754847</v>
      </c>
      <c r="K380" s="119">
        <f t="shared" si="17"/>
        <v>0.59649122807017541</v>
      </c>
    </row>
    <row r="381" spans="1:11" x14ac:dyDescent="0.2">
      <c r="A381" s="122" t="s">
        <v>13118</v>
      </c>
      <c r="B381" s="121" t="s">
        <v>12710</v>
      </c>
      <c r="C381" s="120">
        <v>1.19854918750819E-55</v>
      </c>
      <c r="D381" s="119">
        <v>-0.299672057932932</v>
      </c>
      <c r="E381" s="119">
        <v>0.375</v>
      </c>
      <c r="F381" s="119">
        <v>0.63</v>
      </c>
      <c r="G381" s="120">
        <v>2.2120423804651101E-51</v>
      </c>
      <c r="H381" s="119">
        <f t="shared" si="15"/>
        <v>-0.22530928172586287</v>
      </c>
      <c r="I381" s="119">
        <f t="shared" si="16"/>
        <v>-0.255</v>
      </c>
      <c r="J381" s="119">
        <v>-1.349416205</v>
      </c>
      <c r="K381" s="119">
        <f t="shared" si="17"/>
        <v>0.59523809523809523</v>
      </c>
    </row>
    <row r="382" spans="1:11" x14ac:dyDescent="0.2">
      <c r="A382" s="122" t="s">
        <v>13118</v>
      </c>
      <c r="B382" s="121" t="s">
        <v>12703</v>
      </c>
      <c r="C382" s="120">
        <v>4.8505584209675601E-64</v>
      </c>
      <c r="D382" s="119">
        <v>-0.35805919946011999</v>
      </c>
      <c r="E382" s="119">
        <v>0.40899999999999997</v>
      </c>
      <c r="F382" s="119">
        <v>0.69</v>
      </c>
      <c r="G382" s="120">
        <v>8.9521906217377305E-60</v>
      </c>
      <c r="H382" s="119">
        <f t="shared" si="15"/>
        <v>-0.22712578272991346</v>
      </c>
      <c r="I382" s="119">
        <f t="shared" si="16"/>
        <v>-0.28099999999999997</v>
      </c>
      <c r="J382" s="119">
        <v>-1.430550306</v>
      </c>
      <c r="K382" s="119">
        <f t="shared" si="17"/>
        <v>0.59275362318840585</v>
      </c>
    </row>
    <row r="383" spans="1:11" x14ac:dyDescent="0.2">
      <c r="A383" s="122" t="s">
        <v>13118</v>
      </c>
      <c r="B383" s="121" t="s">
        <v>12704</v>
      </c>
      <c r="C383" s="120">
        <v>6.8773123273592399E-57</v>
      </c>
      <c r="D383" s="119">
        <v>-0.34847242167985998</v>
      </c>
      <c r="E383" s="119">
        <v>0.38600000000000001</v>
      </c>
      <c r="F383" s="119">
        <v>0.65200000000000002</v>
      </c>
      <c r="G383" s="120">
        <v>1.2692767631374201E-52</v>
      </c>
      <c r="H383" s="119">
        <f t="shared" si="15"/>
        <v>-0.22766029106016522</v>
      </c>
      <c r="I383" s="119">
        <f t="shared" si="16"/>
        <v>-0.26600000000000001</v>
      </c>
      <c r="J383" s="119">
        <v>-1.416901467</v>
      </c>
      <c r="K383" s="119">
        <f t="shared" si="17"/>
        <v>0.59202453987730064</v>
      </c>
    </row>
    <row r="384" spans="1:11" x14ac:dyDescent="0.2">
      <c r="A384" s="122" t="s">
        <v>13118</v>
      </c>
      <c r="B384" s="121" t="s">
        <v>13005</v>
      </c>
      <c r="C384" s="120">
        <v>5.8774504335409997E-62</v>
      </c>
      <c r="D384" s="119">
        <v>-0.32811085438364301</v>
      </c>
      <c r="E384" s="119">
        <v>0.38700000000000001</v>
      </c>
      <c r="F384" s="119">
        <v>0.65800000000000003</v>
      </c>
      <c r="G384" s="120">
        <v>1.08474225201433E-57</v>
      </c>
      <c r="H384" s="119">
        <f t="shared" si="15"/>
        <v>-0.23051492859504411</v>
      </c>
      <c r="I384" s="119">
        <f t="shared" si="16"/>
        <v>-0.27100000000000002</v>
      </c>
      <c r="J384" s="119">
        <v>-1.3883428680000001</v>
      </c>
      <c r="K384" s="119">
        <f t="shared" si="17"/>
        <v>0.58814589665653494</v>
      </c>
    </row>
    <row r="385" spans="1:11" x14ac:dyDescent="0.2">
      <c r="A385" s="122" t="s">
        <v>13118</v>
      </c>
      <c r="B385" s="121" t="s">
        <v>13151</v>
      </c>
      <c r="C385" s="120">
        <v>2.8561264579865799E-61</v>
      </c>
      <c r="D385" s="119">
        <v>-0.27816003811453399</v>
      </c>
      <c r="E385" s="119">
        <v>0.378</v>
      </c>
      <c r="F385" s="119">
        <v>0.64300000000000002</v>
      </c>
      <c r="G385" s="120">
        <v>5.2712669908600297E-57</v>
      </c>
      <c r="H385" s="119">
        <f t="shared" si="15"/>
        <v>-0.23071917308699677</v>
      </c>
      <c r="I385" s="119">
        <f t="shared" si="16"/>
        <v>-0.26500000000000001</v>
      </c>
      <c r="J385" s="119">
        <v>-1.320697542</v>
      </c>
      <c r="K385" s="119">
        <f t="shared" si="17"/>
        <v>0.58786936236391907</v>
      </c>
    </row>
    <row r="386" spans="1:11" x14ac:dyDescent="0.2">
      <c r="A386" s="122" t="s">
        <v>13118</v>
      </c>
      <c r="B386" s="121" t="s">
        <v>12711</v>
      </c>
      <c r="C386" s="120">
        <v>2.00111985827588E-57</v>
      </c>
      <c r="D386" s="119">
        <v>-0.27854243378974097</v>
      </c>
      <c r="E386" s="119">
        <v>0.36</v>
      </c>
      <c r="F386" s="119">
        <v>0.61399999999999999</v>
      </c>
      <c r="G386" s="120">
        <v>3.69326681043396E-53</v>
      </c>
      <c r="H386" s="119">
        <f t="shared" ref="H386:H449" si="18">LOG(E386/F386)</f>
        <v>-0.23186587037388037</v>
      </c>
      <c r="I386" s="119">
        <f t="shared" ref="I386:I449" si="19">E386-F386</f>
        <v>-0.254</v>
      </c>
      <c r="J386" s="119">
        <v>-1.321202668</v>
      </c>
      <c r="K386" s="119">
        <f t="shared" ref="K386:K449" si="20">E386/F386</f>
        <v>0.58631921824104238</v>
      </c>
    </row>
    <row r="387" spans="1:11" x14ac:dyDescent="0.2">
      <c r="A387" s="122" t="s">
        <v>13118</v>
      </c>
      <c r="B387" s="121" t="s">
        <v>12699</v>
      </c>
      <c r="C387" s="120">
        <v>1.56530232189443E-60</v>
      </c>
      <c r="D387" s="119">
        <v>-0.26614468440574601</v>
      </c>
      <c r="E387" s="119">
        <v>0.372</v>
      </c>
      <c r="F387" s="119">
        <v>0.63500000000000001</v>
      </c>
      <c r="G387" s="120">
        <v>2.8889219652883702E-56</v>
      </c>
      <c r="H387" s="119">
        <f t="shared" si="18"/>
        <v>-0.23223078541007822</v>
      </c>
      <c r="I387" s="119">
        <f t="shared" si="19"/>
        <v>-0.26300000000000001</v>
      </c>
      <c r="J387" s="119">
        <v>-1.304923847</v>
      </c>
      <c r="K387" s="119">
        <f t="shared" si="20"/>
        <v>0.58582677165354324</v>
      </c>
    </row>
    <row r="388" spans="1:11" x14ac:dyDescent="0.2">
      <c r="A388" s="122" t="s">
        <v>13118</v>
      </c>
      <c r="B388" s="121" t="s">
        <v>12708</v>
      </c>
      <c r="C388" s="120">
        <v>7.5002098767996305E-64</v>
      </c>
      <c r="D388" s="119">
        <v>-0.35141248118477603</v>
      </c>
      <c r="E388" s="119">
        <v>0.39600000000000002</v>
      </c>
      <c r="F388" s="119">
        <v>0.67600000000000005</v>
      </c>
      <c r="G388" s="120">
        <v>1.3842387348621401E-59</v>
      </c>
      <c r="H388" s="119">
        <f t="shared" si="18"/>
        <v>-0.23225151001612362</v>
      </c>
      <c r="I388" s="119">
        <f t="shared" si="19"/>
        <v>-0.28000000000000003</v>
      </c>
      <c r="J388" s="119">
        <v>-1.4210733710000001</v>
      </c>
      <c r="K388" s="119">
        <f t="shared" si="20"/>
        <v>0.58579881656804733</v>
      </c>
    </row>
    <row r="389" spans="1:11" x14ac:dyDescent="0.2">
      <c r="A389" s="122" t="s">
        <v>13118</v>
      </c>
      <c r="B389" s="121" t="s">
        <v>11323</v>
      </c>
      <c r="C389" s="120">
        <v>1.59430429524012E-28</v>
      </c>
      <c r="D389" s="119">
        <v>-0.38903582294364902</v>
      </c>
      <c r="E389" s="119">
        <v>0.24099999999999999</v>
      </c>
      <c r="F389" s="119">
        <v>0.41399999999999998</v>
      </c>
      <c r="G389" s="120">
        <v>2.94244800729517E-24</v>
      </c>
      <c r="H389" s="119">
        <f t="shared" si="18"/>
        <v>-0.23498329854603053</v>
      </c>
      <c r="I389" s="119">
        <f t="shared" si="19"/>
        <v>-0.17299999999999999</v>
      </c>
      <c r="J389" s="119">
        <v>-1.4755574090000001</v>
      </c>
      <c r="K389" s="119">
        <f t="shared" si="20"/>
        <v>0.58212560386473433</v>
      </c>
    </row>
    <row r="390" spans="1:11" x14ac:dyDescent="0.2">
      <c r="A390" s="122" t="s">
        <v>13118</v>
      </c>
      <c r="B390" s="121" t="s">
        <v>12381</v>
      </c>
      <c r="C390" s="120">
        <v>1.2318540936609501E-17</v>
      </c>
      <c r="D390" s="119">
        <v>-0.37972695446917998</v>
      </c>
      <c r="E390" s="119">
        <v>0.17299999999999999</v>
      </c>
      <c r="F390" s="119">
        <v>0.29899999999999999</v>
      </c>
      <c r="G390" s="120">
        <v>2.27350991526065E-13</v>
      </c>
      <c r="H390" s="119">
        <f t="shared" si="18"/>
        <v>-0.23762508519563427</v>
      </c>
      <c r="I390" s="119">
        <f t="shared" si="19"/>
        <v>-0.126</v>
      </c>
      <c r="J390" s="119">
        <v>-1.461885374</v>
      </c>
      <c r="K390" s="119">
        <f t="shared" si="20"/>
        <v>0.57859531772575246</v>
      </c>
    </row>
    <row r="391" spans="1:11" x14ac:dyDescent="0.2">
      <c r="A391" s="122" t="s">
        <v>13118</v>
      </c>
      <c r="B391" s="121" t="s">
        <v>13004</v>
      </c>
      <c r="C391" s="120">
        <v>6.4258762818305304E-60</v>
      </c>
      <c r="D391" s="119">
        <v>-0.34280891635024702</v>
      </c>
      <c r="E391" s="119">
        <v>0.372</v>
      </c>
      <c r="F391" s="119">
        <v>0.64300000000000002</v>
      </c>
      <c r="G391" s="120">
        <v>1.18595972657464E-55</v>
      </c>
      <c r="H391" s="119">
        <f t="shared" si="18"/>
        <v>-0.23766803304232462</v>
      </c>
      <c r="I391" s="119">
        <f t="shared" si="19"/>
        <v>-0.27100000000000002</v>
      </c>
      <c r="J391" s="119">
        <v>-1.408899519</v>
      </c>
      <c r="K391" s="119">
        <f t="shared" si="20"/>
        <v>0.57853810264385686</v>
      </c>
    </row>
    <row r="392" spans="1:11" x14ac:dyDescent="0.2">
      <c r="A392" s="122" t="s">
        <v>13118</v>
      </c>
      <c r="B392" s="121" t="s">
        <v>12347</v>
      </c>
      <c r="C392" s="120">
        <v>2.7965320133195198E-66</v>
      </c>
      <c r="D392" s="119">
        <v>-0.27869033723796</v>
      </c>
      <c r="E392" s="119">
        <v>0.378</v>
      </c>
      <c r="F392" s="119">
        <v>0.65500000000000003</v>
      </c>
      <c r="G392" s="120">
        <v>5.1612794837825103E-62</v>
      </c>
      <c r="H392" s="119">
        <f t="shared" si="18"/>
        <v>-0.23874950015455779</v>
      </c>
      <c r="I392" s="119">
        <f t="shared" si="19"/>
        <v>-0.27700000000000002</v>
      </c>
      <c r="J392" s="119">
        <v>-1.321398093</v>
      </c>
      <c r="K392" s="119">
        <f t="shared" si="20"/>
        <v>0.57709923664122131</v>
      </c>
    </row>
    <row r="393" spans="1:11" x14ac:dyDescent="0.2">
      <c r="A393" s="122" t="s">
        <v>13118</v>
      </c>
      <c r="B393" s="121" t="s">
        <v>12999</v>
      </c>
      <c r="C393" s="120">
        <v>8.3862152879962904E-79</v>
      </c>
      <c r="D393" s="119">
        <v>-0.46361964490308</v>
      </c>
      <c r="E393" s="119">
        <v>0.42099999999999999</v>
      </c>
      <c r="F393" s="119">
        <v>0.73</v>
      </c>
      <c r="G393" s="120">
        <v>1.54775989355259E-74</v>
      </c>
      <c r="H393" s="119">
        <f t="shared" si="18"/>
        <v>-0.23904076428478757</v>
      </c>
      <c r="I393" s="119">
        <f t="shared" si="19"/>
        <v>-0.309</v>
      </c>
      <c r="J393" s="119">
        <v>-1.5898181600000001</v>
      </c>
      <c r="K393" s="119">
        <f t="shared" si="20"/>
        <v>0.57671232876712331</v>
      </c>
    </row>
    <row r="394" spans="1:11" x14ac:dyDescent="0.2">
      <c r="A394" s="122" t="s">
        <v>13118</v>
      </c>
      <c r="B394" s="121" t="s">
        <v>11730</v>
      </c>
      <c r="C394" s="120">
        <v>2.8942261875389902E-82</v>
      </c>
      <c r="D394" s="119">
        <v>-0.72492660038304901</v>
      </c>
      <c r="E394" s="119">
        <v>0.40100000000000002</v>
      </c>
      <c r="F394" s="119">
        <v>0.69699999999999995</v>
      </c>
      <c r="G394" s="120">
        <v>5.34158385172195E-78</v>
      </c>
      <c r="H394" s="119">
        <f t="shared" si="18"/>
        <v>-0.24008840547782703</v>
      </c>
      <c r="I394" s="119">
        <f t="shared" si="19"/>
        <v>-0.29599999999999993</v>
      </c>
      <c r="J394" s="119">
        <v>-2.0645795549999999</v>
      </c>
      <c r="K394" s="119">
        <f t="shared" si="20"/>
        <v>0.57532281205165003</v>
      </c>
    </row>
    <row r="395" spans="1:11" x14ac:dyDescent="0.2">
      <c r="A395" s="122" t="s">
        <v>13118</v>
      </c>
      <c r="B395" s="121" t="s">
        <v>12702</v>
      </c>
      <c r="C395" s="120">
        <v>1.5416030691278099E-64</v>
      </c>
      <c r="D395" s="119">
        <v>-0.31825116840995299</v>
      </c>
      <c r="E395" s="119">
        <v>0.372</v>
      </c>
      <c r="F395" s="119">
        <v>0.64900000000000002</v>
      </c>
      <c r="G395" s="120">
        <v>2.8451826243822901E-60</v>
      </c>
      <c r="H395" s="119">
        <f t="shared" si="18"/>
        <v>-0.24170175691847176</v>
      </c>
      <c r="I395" s="119">
        <f t="shared" si="19"/>
        <v>-0.27700000000000002</v>
      </c>
      <c r="J395" s="119">
        <v>-1.374721504</v>
      </c>
      <c r="K395" s="119">
        <f t="shared" si="20"/>
        <v>0.57318952234206466</v>
      </c>
    </row>
    <row r="396" spans="1:11" x14ac:dyDescent="0.2">
      <c r="A396" s="122" t="s">
        <v>13118</v>
      </c>
      <c r="B396" s="121" t="s">
        <v>12709</v>
      </c>
      <c r="C396" s="120">
        <v>1.0850305951164199E-70</v>
      </c>
      <c r="D396" s="119">
        <v>-0.33225398006321499</v>
      </c>
      <c r="E396" s="119">
        <v>0.38800000000000001</v>
      </c>
      <c r="F396" s="119">
        <v>0.67900000000000005</v>
      </c>
      <c r="G396" s="120">
        <v>2.0025324663468599E-66</v>
      </c>
      <c r="H396" s="119">
        <f t="shared" si="18"/>
        <v>-0.24303804868629447</v>
      </c>
      <c r="I396" s="119">
        <f t="shared" si="19"/>
        <v>-0.29100000000000004</v>
      </c>
      <c r="J396" s="119">
        <v>-1.394106879</v>
      </c>
      <c r="K396" s="119">
        <f t="shared" si="20"/>
        <v>0.5714285714285714</v>
      </c>
    </row>
    <row r="397" spans="1:11" x14ac:dyDescent="0.2">
      <c r="A397" s="122" t="s">
        <v>13118</v>
      </c>
      <c r="B397" s="121" t="s">
        <v>13006</v>
      </c>
      <c r="C397" s="120">
        <v>7.5196067151732702E-60</v>
      </c>
      <c r="D397" s="119">
        <v>-0.37209895313976299</v>
      </c>
      <c r="E397" s="119">
        <v>0.36199999999999999</v>
      </c>
      <c r="F397" s="119">
        <v>0.63600000000000001</v>
      </c>
      <c r="G397" s="120">
        <v>1.38781861535238E-55</v>
      </c>
      <c r="H397" s="119">
        <f t="shared" si="18"/>
        <v>-0.24474854511524818</v>
      </c>
      <c r="I397" s="119">
        <f t="shared" si="19"/>
        <v>-0.27400000000000002</v>
      </c>
      <c r="J397" s="119">
        <v>-1.450776533</v>
      </c>
      <c r="K397" s="119">
        <f t="shared" si="20"/>
        <v>0.5691823899371069</v>
      </c>
    </row>
    <row r="398" spans="1:11" x14ac:dyDescent="0.2">
      <c r="A398" s="122" t="s">
        <v>13118</v>
      </c>
      <c r="B398" s="121" t="s">
        <v>13150</v>
      </c>
      <c r="C398" s="120">
        <v>1.7366670705803899E-54</v>
      </c>
      <c r="D398" s="119">
        <v>-0.256620807733139</v>
      </c>
      <c r="E398" s="119">
        <v>0.311</v>
      </c>
      <c r="F398" s="119">
        <v>0.54800000000000004</v>
      </c>
      <c r="G398" s="120">
        <v>3.2051927454631702E-50</v>
      </c>
      <c r="H398" s="119">
        <f t="shared" si="18"/>
        <v>-0.24602016945753166</v>
      </c>
      <c r="I398" s="119">
        <f t="shared" si="19"/>
        <v>-0.23700000000000004</v>
      </c>
      <c r="J398" s="119">
        <v>-1.292554907</v>
      </c>
      <c r="K398" s="119">
        <f t="shared" si="20"/>
        <v>0.56751824817518248</v>
      </c>
    </row>
    <row r="399" spans="1:11" x14ac:dyDescent="0.2">
      <c r="A399" s="122" t="s">
        <v>13118</v>
      </c>
      <c r="B399" s="121" t="s">
        <v>13001</v>
      </c>
      <c r="C399" s="120">
        <v>7.1993584507179895E-64</v>
      </c>
      <c r="D399" s="119">
        <v>-0.40652727137023498</v>
      </c>
      <c r="E399" s="119">
        <v>0.37</v>
      </c>
      <c r="F399" s="119">
        <v>0.65300000000000002</v>
      </c>
      <c r="G399" s="120">
        <v>1.3287135956645101E-59</v>
      </c>
      <c r="H399" s="119">
        <f t="shared" si="18"/>
        <v>-0.24671145720807897</v>
      </c>
      <c r="I399" s="119">
        <f t="shared" si="19"/>
        <v>-0.28300000000000003</v>
      </c>
      <c r="J399" s="119">
        <v>-1.5015940910000001</v>
      </c>
      <c r="K399" s="119">
        <f t="shared" si="20"/>
        <v>0.56661562021439504</v>
      </c>
    </row>
    <row r="400" spans="1:11" x14ac:dyDescent="0.2">
      <c r="A400" s="122" t="s">
        <v>13118</v>
      </c>
      <c r="B400" s="121" t="s">
        <v>12249</v>
      </c>
      <c r="C400" s="120">
        <v>4.2577206527099898E-85</v>
      </c>
      <c r="D400" s="119">
        <v>-0.53368464885883504</v>
      </c>
      <c r="E400" s="119">
        <v>0.41099999999999998</v>
      </c>
      <c r="F400" s="119">
        <v>0.72599999999999998</v>
      </c>
      <c r="G400" s="120">
        <v>7.8580492366415601E-81</v>
      </c>
      <c r="H400" s="119">
        <f t="shared" si="18"/>
        <v>-0.24709479882402452</v>
      </c>
      <c r="I400" s="119">
        <f t="shared" si="19"/>
        <v>-0.315</v>
      </c>
      <c r="J400" s="119">
        <v>-1.7052038249999999</v>
      </c>
      <c r="K400" s="119">
        <f t="shared" si="20"/>
        <v>0.56611570247933884</v>
      </c>
    </row>
    <row r="401" spans="1:11" x14ac:dyDescent="0.2">
      <c r="A401" s="122" t="s">
        <v>13118</v>
      </c>
      <c r="B401" s="121" t="s">
        <v>12729</v>
      </c>
      <c r="C401" s="120">
        <v>2.8696193095287E-55</v>
      </c>
      <c r="D401" s="119">
        <v>-0.26012970742236302</v>
      </c>
      <c r="E401" s="119">
        <v>0.317</v>
      </c>
      <c r="F401" s="119">
        <v>0.56000000000000005</v>
      </c>
      <c r="G401" s="120">
        <v>5.2961693976661697E-51</v>
      </c>
      <c r="H401" s="119">
        <f t="shared" si="18"/>
        <v>-0.24712876478844892</v>
      </c>
      <c r="I401" s="119">
        <f t="shared" si="19"/>
        <v>-0.24300000000000005</v>
      </c>
      <c r="J401" s="119">
        <v>-1.2970983190000001</v>
      </c>
      <c r="K401" s="119">
        <f t="shared" si="20"/>
        <v>0.56607142857142856</v>
      </c>
    </row>
    <row r="402" spans="1:11" x14ac:dyDescent="0.2">
      <c r="A402" s="122" t="s">
        <v>13118</v>
      </c>
      <c r="B402" s="121" t="s">
        <v>12337</v>
      </c>
      <c r="C402" s="120">
        <v>9.5909423579760695E-273</v>
      </c>
      <c r="D402" s="119">
        <v>-1.12301584586459</v>
      </c>
      <c r="E402" s="119">
        <v>0.52400000000000002</v>
      </c>
      <c r="F402" s="119">
        <v>0.92900000000000005</v>
      </c>
      <c r="G402" s="120">
        <v>1.7701043215880599E-268</v>
      </c>
      <c r="H402" s="119">
        <f t="shared" si="18"/>
        <v>-0.24868442700991508</v>
      </c>
      <c r="I402" s="119">
        <f t="shared" si="19"/>
        <v>-0.40500000000000003</v>
      </c>
      <c r="J402" s="119">
        <v>-3.0741112830000001</v>
      </c>
      <c r="K402" s="119">
        <f t="shared" si="20"/>
        <v>0.56404736275565126</v>
      </c>
    </row>
    <row r="403" spans="1:11" x14ac:dyDescent="0.2">
      <c r="A403" s="122" t="s">
        <v>13118</v>
      </c>
      <c r="B403" s="121" t="s">
        <v>13149</v>
      </c>
      <c r="C403" s="120">
        <v>7.6196751298046504E-75</v>
      </c>
      <c r="D403" s="119">
        <v>-0.35172323596975802</v>
      </c>
      <c r="E403" s="119">
        <v>0.38400000000000001</v>
      </c>
      <c r="F403" s="119">
        <v>0.68300000000000005</v>
      </c>
      <c r="G403" s="120">
        <v>1.40628724195675E-70</v>
      </c>
      <c r="H403" s="119">
        <f t="shared" si="18"/>
        <v>-0.25008947931400177</v>
      </c>
      <c r="I403" s="119">
        <f t="shared" si="19"/>
        <v>-0.29900000000000004</v>
      </c>
      <c r="J403" s="119">
        <v>-1.421515045</v>
      </c>
      <c r="K403" s="119">
        <f t="shared" si="20"/>
        <v>0.5622254758418741</v>
      </c>
    </row>
    <row r="404" spans="1:11" x14ac:dyDescent="0.2">
      <c r="A404" s="122" t="s">
        <v>13118</v>
      </c>
      <c r="B404" s="121" t="s">
        <v>12689</v>
      </c>
      <c r="C404" s="120">
        <v>2.0244910093516499E-77</v>
      </c>
      <c r="D404" s="119">
        <v>-0.38728503514792401</v>
      </c>
      <c r="E404" s="119">
        <v>0.39200000000000002</v>
      </c>
      <c r="F404" s="119">
        <v>0.7</v>
      </c>
      <c r="G404" s="120">
        <v>3.7364006068594003E-73</v>
      </c>
      <c r="H404" s="119">
        <f t="shared" si="18"/>
        <v>-0.25181197299379954</v>
      </c>
      <c r="I404" s="119">
        <f t="shared" si="19"/>
        <v>-0.30799999999999994</v>
      </c>
      <c r="J404" s="119">
        <v>-1.472976281</v>
      </c>
      <c r="K404" s="119">
        <f t="shared" si="20"/>
        <v>0.56000000000000005</v>
      </c>
    </row>
    <row r="405" spans="1:11" x14ac:dyDescent="0.2">
      <c r="A405" s="122" t="s">
        <v>13118</v>
      </c>
      <c r="B405" s="121" t="s">
        <v>12179</v>
      </c>
      <c r="C405" s="120">
        <v>2.3693058051003598E-75</v>
      </c>
      <c r="D405" s="119">
        <v>-0.489507321984265</v>
      </c>
      <c r="E405" s="119">
        <v>0.38700000000000001</v>
      </c>
      <c r="F405" s="119">
        <v>0.69199999999999995</v>
      </c>
      <c r="G405" s="120">
        <v>4.3727907938932199E-71</v>
      </c>
      <c r="H405" s="119">
        <f t="shared" si="18"/>
        <v>-0.25239512943784637</v>
      </c>
      <c r="I405" s="119">
        <f t="shared" si="19"/>
        <v>-0.30499999999999994</v>
      </c>
      <c r="J405" s="119">
        <v>-1.6315122120000001</v>
      </c>
      <c r="K405" s="119">
        <f t="shared" si="20"/>
        <v>0.55924855491329484</v>
      </c>
    </row>
    <row r="406" spans="1:11" x14ac:dyDescent="0.2">
      <c r="A406" s="122" t="s">
        <v>13118</v>
      </c>
      <c r="B406" s="121" t="s">
        <v>13009</v>
      </c>
      <c r="C406" s="120">
        <v>2.1053431334614602E-62</v>
      </c>
      <c r="D406" s="119">
        <v>-0.399132852632132</v>
      </c>
      <c r="E406" s="119">
        <v>0.35499999999999998</v>
      </c>
      <c r="F406" s="119">
        <v>0.63500000000000001</v>
      </c>
      <c r="G406" s="120">
        <v>3.8856212871164599E-58</v>
      </c>
      <c r="H406" s="119">
        <f t="shared" si="18"/>
        <v>-0.25254537223688156</v>
      </c>
      <c r="I406" s="119">
        <f t="shared" si="19"/>
        <v>-0.28000000000000003</v>
      </c>
      <c r="J406" s="119">
        <v>-1.490531627</v>
      </c>
      <c r="K406" s="119">
        <f t="shared" si="20"/>
        <v>0.55905511811023623</v>
      </c>
    </row>
    <row r="407" spans="1:11" x14ac:dyDescent="0.2">
      <c r="A407" s="122" t="s">
        <v>13118</v>
      </c>
      <c r="B407" s="121" t="s">
        <v>12424</v>
      </c>
      <c r="C407" s="120">
        <v>3.6554183942059299E-67</v>
      </c>
      <c r="D407" s="119">
        <v>-0.27432995559175399</v>
      </c>
      <c r="E407" s="119">
        <v>0.34599999999999997</v>
      </c>
      <c r="F407" s="119">
        <v>0.61899999999999999</v>
      </c>
      <c r="G407" s="120">
        <v>6.7464401883464604E-63</v>
      </c>
      <c r="H407" s="119">
        <f t="shared" si="18"/>
        <v>-0.25261455022734136</v>
      </c>
      <c r="I407" s="119">
        <f t="shared" si="19"/>
        <v>-0.27300000000000002</v>
      </c>
      <c r="J407" s="119">
        <v>-1.315648836</v>
      </c>
      <c r="K407" s="119">
        <f t="shared" si="20"/>
        <v>0.55896607431340872</v>
      </c>
    </row>
    <row r="408" spans="1:11" x14ac:dyDescent="0.2">
      <c r="A408" s="122" t="s">
        <v>13118</v>
      </c>
      <c r="B408" s="121" t="s">
        <v>12718</v>
      </c>
      <c r="C408" s="120">
        <v>3.4024816498282799E-65</v>
      </c>
      <c r="D408" s="119">
        <v>-0.33013064536586001</v>
      </c>
      <c r="E408" s="119">
        <v>0.35199999999999998</v>
      </c>
      <c r="F408" s="119">
        <v>0.63</v>
      </c>
      <c r="G408" s="120">
        <v>6.2796201329230701E-61</v>
      </c>
      <c r="H408" s="119">
        <f t="shared" si="18"/>
        <v>-0.25279788597545066</v>
      </c>
      <c r="I408" s="119">
        <f t="shared" si="19"/>
        <v>-0.27800000000000002</v>
      </c>
      <c r="J408" s="119">
        <v>-1.391149864</v>
      </c>
      <c r="K408" s="119">
        <f t="shared" si="20"/>
        <v>0.55873015873015874</v>
      </c>
    </row>
    <row r="409" spans="1:11" x14ac:dyDescent="0.2">
      <c r="A409" s="122" t="s">
        <v>13118</v>
      </c>
      <c r="B409" s="121" t="s">
        <v>13148</v>
      </c>
      <c r="C409" s="120">
        <v>1.16381024913412E-55</v>
      </c>
      <c r="D409" s="119">
        <v>-0.25639078409274202</v>
      </c>
      <c r="E409" s="119">
        <v>0.30599999999999999</v>
      </c>
      <c r="F409" s="119">
        <v>0.54800000000000004</v>
      </c>
      <c r="G409" s="120">
        <v>2.14792819580194E-51</v>
      </c>
      <c r="H409" s="119">
        <f t="shared" si="18"/>
        <v>-0.25305913200278923</v>
      </c>
      <c r="I409" s="119">
        <f t="shared" si="19"/>
        <v>-0.24200000000000005</v>
      </c>
      <c r="J409" s="119">
        <v>-1.292257623</v>
      </c>
      <c r="K409" s="119">
        <f t="shared" si="20"/>
        <v>0.55839416058394153</v>
      </c>
    </row>
    <row r="410" spans="1:11" x14ac:dyDescent="0.2">
      <c r="A410" s="122" t="s">
        <v>13118</v>
      </c>
      <c r="B410" s="121" t="s">
        <v>13011</v>
      </c>
      <c r="C410" s="120">
        <v>1.6458669559721401E-64</v>
      </c>
      <c r="D410" s="119">
        <v>-0.41448205570230001</v>
      </c>
      <c r="E410" s="119">
        <v>0.36</v>
      </c>
      <c r="F410" s="119">
        <v>0.64500000000000002</v>
      </c>
      <c r="G410" s="120">
        <v>3.0376120539421699E-60</v>
      </c>
      <c r="H410" s="119">
        <f t="shared" si="18"/>
        <v>-0.2532572138679805</v>
      </c>
      <c r="I410" s="119">
        <f t="shared" si="19"/>
        <v>-0.28500000000000003</v>
      </c>
      <c r="J410" s="119">
        <v>-1.513586584</v>
      </c>
      <c r="K410" s="119">
        <f t="shared" si="20"/>
        <v>0.55813953488372092</v>
      </c>
    </row>
    <row r="411" spans="1:11" x14ac:dyDescent="0.2">
      <c r="A411" s="122" t="s">
        <v>13118</v>
      </c>
      <c r="B411" s="121" t="s">
        <v>12723</v>
      </c>
      <c r="C411" s="120">
        <v>5.2078511386869803E-52</v>
      </c>
      <c r="D411" s="119">
        <v>-0.277025303341979</v>
      </c>
      <c r="E411" s="119">
        <v>0.30099999999999999</v>
      </c>
      <c r="F411" s="119">
        <v>0.54100000000000004</v>
      </c>
      <c r="G411" s="120">
        <v>9.6116100615606905E-48</v>
      </c>
      <c r="H411" s="119">
        <f t="shared" si="18"/>
        <v>-0.25463076951272612</v>
      </c>
      <c r="I411" s="119">
        <f t="shared" si="19"/>
        <v>-0.24000000000000005</v>
      </c>
      <c r="J411" s="119">
        <v>-1.319199751</v>
      </c>
      <c r="K411" s="119">
        <f t="shared" si="20"/>
        <v>0.55637707948243986</v>
      </c>
    </row>
    <row r="412" spans="1:11" x14ac:dyDescent="0.2">
      <c r="A412" s="122" t="s">
        <v>13118</v>
      </c>
      <c r="B412" s="121" t="s">
        <v>12722</v>
      </c>
      <c r="C412" s="120">
        <v>8.2146718723586597E-58</v>
      </c>
      <c r="D412" s="119">
        <v>-0.32775432935091398</v>
      </c>
      <c r="E412" s="119">
        <v>0.32500000000000001</v>
      </c>
      <c r="F412" s="119">
        <v>0.58499999999999996</v>
      </c>
      <c r="G412" s="120">
        <v>1.5160998407625101E-53</v>
      </c>
      <c r="H412" s="119">
        <f t="shared" si="18"/>
        <v>-0.25527250510330607</v>
      </c>
      <c r="I412" s="119">
        <f t="shared" si="19"/>
        <v>-0.25999999999999995</v>
      </c>
      <c r="J412" s="119">
        <v>-1.3878479770000001</v>
      </c>
      <c r="K412" s="119">
        <f t="shared" si="20"/>
        <v>0.55555555555555558</v>
      </c>
    </row>
    <row r="413" spans="1:11" x14ac:dyDescent="0.2">
      <c r="A413" s="122" t="s">
        <v>13118</v>
      </c>
      <c r="B413" s="121" t="s">
        <v>11581</v>
      </c>
      <c r="C413" s="120">
        <v>3.23560988455523E-28</v>
      </c>
      <c r="D413" s="119">
        <v>-0.36087551238191901</v>
      </c>
      <c r="E413" s="119">
        <v>0.2</v>
      </c>
      <c r="F413" s="119">
        <v>0.36</v>
      </c>
      <c r="G413" s="120">
        <v>5.9716416029351299E-24</v>
      </c>
      <c r="H413" s="119">
        <f t="shared" si="18"/>
        <v>-0.25527250510330607</v>
      </c>
      <c r="I413" s="119">
        <f t="shared" si="19"/>
        <v>-0.15999999999999998</v>
      </c>
      <c r="J413" s="119">
        <v>-1.4345848619999999</v>
      </c>
      <c r="K413" s="119">
        <f t="shared" si="20"/>
        <v>0.55555555555555558</v>
      </c>
    </row>
    <row r="414" spans="1:11" x14ac:dyDescent="0.2">
      <c r="A414" s="122" t="s">
        <v>13118</v>
      </c>
      <c r="B414" s="121" t="s">
        <v>12721</v>
      </c>
      <c r="C414" s="120">
        <v>3.8509562361257401E-51</v>
      </c>
      <c r="D414" s="119">
        <v>-0.26029353417790602</v>
      </c>
      <c r="E414" s="119">
        <v>0.28699999999999998</v>
      </c>
      <c r="F414" s="119">
        <v>0.51800000000000002</v>
      </c>
      <c r="G414" s="120">
        <v>7.1073248293936705E-47</v>
      </c>
      <c r="H414" s="119">
        <f t="shared" si="18"/>
        <v>-0.25644786301124078</v>
      </c>
      <c r="I414" s="119">
        <f t="shared" si="19"/>
        <v>-0.23100000000000004</v>
      </c>
      <c r="J414" s="119">
        <v>-1.2973108360000001</v>
      </c>
      <c r="K414" s="119">
        <f t="shared" si="20"/>
        <v>0.55405405405405395</v>
      </c>
    </row>
    <row r="415" spans="1:11" x14ac:dyDescent="0.2">
      <c r="A415" s="122" t="s">
        <v>13118</v>
      </c>
      <c r="B415" s="121" t="s">
        <v>12340</v>
      </c>
      <c r="C415" s="120">
        <v>3.9164514053124397E-95</v>
      </c>
      <c r="D415" s="119">
        <v>-0.50564838560123304</v>
      </c>
      <c r="E415" s="119">
        <v>0.41299999999999998</v>
      </c>
      <c r="F415" s="119">
        <v>0.752</v>
      </c>
      <c r="G415" s="120">
        <v>7.2282027136446396E-91</v>
      </c>
      <c r="H415" s="119">
        <f t="shared" si="18"/>
        <v>-0.26026778893524127</v>
      </c>
      <c r="I415" s="119">
        <f t="shared" si="19"/>
        <v>-0.33900000000000002</v>
      </c>
      <c r="J415" s="119">
        <v>-1.6580602339999999</v>
      </c>
      <c r="K415" s="119">
        <f t="shared" si="20"/>
        <v>0.54920212765957444</v>
      </c>
    </row>
    <row r="416" spans="1:11" x14ac:dyDescent="0.2">
      <c r="A416" s="122" t="s">
        <v>13118</v>
      </c>
      <c r="B416" s="121" t="s">
        <v>12712</v>
      </c>
      <c r="C416" s="120">
        <v>1.04656859881539E-64</v>
      </c>
      <c r="D416" s="119">
        <v>-0.39531571421046802</v>
      </c>
      <c r="E416" s="119">
        <v>0.34399999999999997</v>
      </c>
      <c r="F416" s="119">
        <v>0.628</v>
      </c>
      <c r="G416" s="120">
        <v>1.9315470059736899E-60</v>
      </c>
      <c r="H416" s="119">
        <f t="shared" si="18"/>
        <v>-0.26140120116566601</v>
      </c>
      <c r="I416" s="119">
        <f t="shared" si="19"/>
        <v>-0.28400000000000003</v>
      </c>
      <c r="J416" s="119">
        <v>-1.484852906</v>
      </c>
      <c r="K416" s="119">
        <f t="shared" si="20"/>
        <v>0.54777070063694266</v>
      </c>
    </row>
    <row r="417" spans="1:11" x14ac:dyDescent="0.2">
      <c r="A417" s="122" t="s">
        <v>13118</v>
      </c>
      <c r="B417" s="121" t="s">
        <v>13010</v>
      </c>
      <c r="C417" s="120">
        <v>5.5249278431772001E-69</v>
      </c>
      <c r="D417" s="119">
        <v>-0.46932870442804298</v>
      </c>
      <c r="E417" s="119">
        <v>0.35399999999999998</v>
      </c>
      <c r="F417" s="119">
        <v>0.64900000000000002</v>
      </c>
      <c r="G417" s="120">
        <v>1.0196806827367799E-64</v>
      </c>
      <c r="H417" s="119">
        <f t="shared" si="18"/>
        <v>-0.26324143477458145</v>
      </c>
      <c r="I417" s="119">
        <f t="shared" si="19"/>
        <v>-0.29500000000000004</v>
      </c>
      <c r="J417" s="119">
        <v>-1.5989204850000001</v>
      </c>
      <c r="K417" s="119">
        <f t="shared" si="20"/>
        <v>0.54545454545454541</v>
      </c>
    </row>
    <row r="418" spans="1:11" x14ac:dyDescent="0.2">
      <c r="A418" s="122" t="s">
        <v>13118</v>
      </c>
      <c r="B418" s="121" t="s">
        <v>12733</v>
      </c>
      <c r="C418" s="120">
        <v>2.79444146566043E-52</v>
      </c>
      <c r="D418" s="119">
        <v>-0.29337294644016099</v>
      </c>
      <c r="E418" s="119">
        <v>0.28799999999999998</v>
      </c>
      <c r="F418" s="119">
        <v>0.53</v>
      </c>
      <c r="G418" s="120">
        <v>5.1574211690228903E-48</v>
      </c>
      <c r="H418" s="119">
        <f t="shared" si="18"/>
        <v>-0.2648833818415583</v>
      </c>
      <c r="I418" s="119">
        <f t="shared" si="19"/>
        <v>-0.24200000000000005</v>
      </c>
      <c r="J418" s="119">
        <v>-1.3409427970000001</v>
      </c>
      <c r="K418" s="119">
        <f t="shared" si="20"/>
        <v>0.54339622641509422</v>
      </c>
    </row>
    <row r="419" spans="1:11" x14ac:dyDescent="0.2">
      <c r="A419" s="122" t="s">
        <v>13118</v>
      </c>
      <c r="B419" s="121" t="s">
        <v>13003</v>
      </c>
      <c r="C419" s="120">
        <v>8.8859547825907395E-66</v>
      </c>
      <c r="D419" s="119">
        <v>-0.43492348608024001</v>
      </c>
      <c r="E419" s="119">
        <v>0.34100000000000003</v>
      </c>
      <c r="F419" s="119">
        <v>0.628</v>
      </c>
      <c r="G419" s="120">
        <v>1.6399918146749499E-61</v>
      </c>
      <c r="H419" s="119">
        <f t="shared" si="18"/>
        <v>-0.26520526474469835</v>
      </c>
      <c r="I419" s="119">
        <f t="shared" si="19"/>
        <v>-0.28699999999999998</v>
      </c>
      <c r="J419" s="119">
        <v>-1.544844852</v>
      </c>
      <c r="K419" s="119">
        <f t="shared" si="20"/>
        <v>0.54299363057324845</v>
      </c>
    </row>
    <row r="420" spans="1:11" x14ac:dyDescent="0.2">
      <c r="A420" s="122" t="s">
        <v>13118</v>
      </c>
      <c r="B420" s="121" t="s">
        <v>13147</v>
      </c>
      <c r="C420" s="120">
        <v>5.2088704078304803E-64</v>
      </c>
      <c r="D420" s="119">
        <v>-0.29323521200935998</v>
      </c>
      <c r="E420" s="119">
        <v>0.31</v>
      </c>
      <c r="F420" s="119">
        <v>0.57299999999999995</v>
      </c>
      <c r="G420" s="120">
        <v>9.6134912246919298E-60</v>
      </c>
      <c r="H420" s="119">
        <f t="shared" si="18"/>
        <v>-0.26679292813311728</v>
      </c>
      <c r="I420" s="119">
        <f t="shared" si="19"/>
        <v>-0.26299999999999996</v>
      </c>
      <c r="J420" s="119">
        <v>-1.3407581159999999</v>
      </c>
      <c r="K420" s="119">
        <f t="shared" si="20"/>
        <v>0.54101221640488661</v>
      </c>
    </row>
    <row r="421" spans="1:11" x14ac:dyDescent="0.2">
      <c r="A421" s="122" t="s">
        <v>13118</v>
      </c>
      <c r="B421" s="121" t="s">
        <v>12713</v>
      </c>
      <c r="C421" s="120">
        <v>4.7185622388332996E-71</v>
      </c>
      <c r="D421" s="119">
        <v>-0.28417606565908898</v>
      </c>
      <c r="E421" s="119">
        <v>0.33100000000000002</v>
      </c>
      <c r="F421" s="119">
        <v>0.61199999999999999</v>
      </c>
      <c r="G421" s="120">
        <v>8.7085784679907305E-67</v>
      </c>
      <c r="H421" s="119">
        <f t="shared" si="18"/>
        <v>-0.2669234283698424</v>
      </c>
      <c r="I421" s="119">
        <f t="shared" si="19"/>
        <v>-0.28099999999999997</v>
      </c>
      <c r="J421" s="119">
        <v>-1.3286668429999999</v>
      </c>
      <c r="K421" s="119">
        <f t="shared" si="20"/>
        <v>0.54084967320261446</v>
      </c>
    </row>
    <row r="422" spans="1:11" x14ac:dyDescent="0.2">
      <c r="A422" s="122" t="s">
        <v>13118</v>
      </c>
      <c r="B422" s="121" t="s">
        <v>12148</v>
      </c>
      <c r="C422" s="120">
        <v>6.5291921738165996E-54</v>
      </c>
      <c r="D422" s="119">
        <v>-0.38170258573274202</v>
      </c>
      <c r="E422" s="119">
        <v>0.30099999999999999</v>
      </c>
      <c r="F422" s="119">
        <v>0.55700000000000005</v>
      </c>
      <c r="G422" s="120">
        <v>1.2050277075995899E-49</v>
      </c>
      <c r="H422" s="119">
        <f t="shared" si="18"/>
        <v>-0.26728869957988555</v>
      </c>
      <c r="I422" s="119">
        <f t="shared" si="19"/>
        <v>-0.25600000000000006</v>
      </c>
      <c r="J422" s="119">
        <v>-1.464776375</v>
      </c>
      <c r="K422" s="119">
        <f t="shared" si="20"/>
        <v>0.54039497307001794</v>
      </c>
    </row>
    <row r="423" spans="1:11" x14ac:dyDescent="0.2">
      <c r="A423" s="122" t="s">
        <v>13118</v>
      </c>
      <c r="B423" s="121" t="s">
        <v>12720</v>
      </c>
      <c r="C423" s="120">
        <v>3.0100597990846401E-56</v>
      </c>
      <c r="D423" s="119">
        <v>-0.29423971106253199</v>
      </c>
      <c r="E423" s="119">
        <v>0.28899999999999998</v>
      </c>
      <c r="F423" s="119">
        <v>0.53500000000000003</v>
      </c>
      <c r="G423" s="120">
        <v>5.5553663651906104E-52</v>
      </c>
      <c r="H423" s="119">
        <f t="shared" si="18"/>
        <v>-0.26745593926468064</v>
      </c>
      <c r="I423" s="119">
        <f t="shared" si="19"/>
        <v>-0.24600000000000005</v>
      </c>
      <c r="J423" s="119">
        <v>-1.3421055829999999</v>
      </c>
      <c r="K423" s="119">
        <f t="shared" si="20"/>
        <v>0.54018691588785039</v>
      </c>
    </row>
    <row r="424" spans="1:11" x14ac:dyDescent="0.2">
      <c r="A424" s="122" t="s">
        <v>13118</v>
      </c>
      <c r="B424" s="121" t="s">
        <v>11676</v>
      </c>
      <c r="C424" s="120">
        <v>1.25823136520171E-58</v>
      </c>
      <c r="D424" s="119">
        <v>-0.37343883615103801</v>
      </c>
      <c r="E424" s="119">
        <v>0.313</v>
      </c>
      <c r="F424" s="119">
        <v>0.57999999999999996</v>
      </c>
      <c r="G424" s="120">
        <v>2.3221918076162701E-54</v>
      </c>
      <c r="H424" s="119">
        <f t="shared" si="18"/>
        <v>-0.26788365601648878</v>
      </c>
      <c r="I424" s="119">
        <f t="shared" si="19"/>
        <v>-0.26699999999999996</v>
      </c>
      <c r="J424" s="119">
        <v>-1.452721707</v>
      </c>
      <c r="K424" s="119">
        <f t="shared" si="20"/>
        <v>0.53965517241379313</v>
      </c>
    </row>
    <row r="425" spans="1:11" x14ac:dyDescent="0.2">
      <c r="A425" s="122" t="s">
        <v>13118</v>
      </c>
      <c r="B425" s="121" t="s">
        <v>12734</v>
      </c>
      <c r="C425" s="120">
        <v>1.0790362829318301E-65</v>
      </c>
      <c r="D425" s="119">
        <v>-0.29439338677885002</v>
      </c>
      <c r="E425" s="119">
        <v>0.313</v>
      </c>
      <c r="F425" s="119">
        <v>0.58499999999999996</v>
      </c>
      <c r="G425" s="120">
        <v>1.99146936377899E-61</v>
      </c>
      <c r="H425" s="119">
        <f t="shared" si="18"/>
        <v>-0.27161152853573195</v>
      </c>
      <c r="I425" s="119">
        <f t="shared" si="19"/>
        <v>-0.27199999999999996</v>
      </c>
      <c r="J425" s="119">
        <v>-1.342311848</v>
      </c>
      <c r="K425" s="119">
        <f t="shared" si="20"/>
        <v>0.53504273504273503</v>
      </c>
    </row>
    <row r="426" spans="1:11" x14ac:dyDescent="0.2">
      <c r="A426" s="122" t="s">
        <v>13118</v>
      </c>
      <c r="B426" s="121" t="s">
        <v>12728</v>
      </c>
      <c r="C426" s="120">
        <v>1.7572307016147398E-64</v>
      </c>
      <c r="D426" s="119">
        <v>-0.34426852165175198</v>
      </c>
      <c r="E426" s="119">
        <v>0.316</v>
      </c>
      <c r="F426" s="119">
        <v>0.59399999999999997</v>
      </c>
      <c r="G426" s="120">
        <v>3.2431449829001603E-60</v>
      </c>
      <c r="H426" s="119">
        <f t="shared" si="18"/>
        <v>-0.2740993623627897</v>
      </c>
      <c r="I426" s="119">
        <f t="shared" si="19"/>
        <v>-0.27799999999999997</v>
      </c>
      <c r="J426" s="119">
        <v>-1.4109574570000001</v>
      </c>
      <c r="K426" s="119">
        <f t="shared" si="20"/>
        <v>0.53198653198653201</v>
      </c>
    </row>
    <row r="427" spans="1:11" x14ac:dyDescent="0.2">
      <c r="A427" s="122" t="s">
        <v>13118</v>
      </c>
      <c r="B427" s="121" t="s">
        <v>12716</v>
      </c>
      <c r="C427" s="120">
        <v>9.2324352389224003E-63</v>
      </c>
      <c r="D427" s="119">
        <v>-0.33606756065999999</v>
      </c>
      <c r="E427" s="119">
        <v>0.308</v>
      </c>
      <c r="F427" s="119">
        <v>0.57899999999999996</v>
      </c>
      <c r="G427" s="120">
        <v>1.70393824769552E-58</v>
      </c>
      <c r="H427" s="119">
        <f t="shared" si="18"/>
        <v>-0.27412784722699191</v>
      </c>
      <c r="I427" s="119">
        <f t="shared" si="19"/>
        <v>-0.27099999999999996</v>
      </c>
      <c r="J427" s="119">
        <v>-1.3994335680000001</v>
      </c>
      <c r="K427" s="119">
        <f t="shared" si="20"/>
        <v>0.53195164075993095</v>
      </c>
    </row>
    <row r="428" spans="1:11" x14ac:dyDescent="0.2">
      <c r="A428" s="122" t="s">
        <v>13118</v>
      </c>
      <c r="B428" s="121" t="s">
        <v>12743</v>
      </c>
      <c r="C428" s="120">
        <v>2.2499756752770101E-59</v>
      </c>
      <c r="D428" s="119">
        <v>-0.26702880866883599</v>
      </c>
      <c r="E428" s="119">
        <v>0.27700000000000002</v>
      </c>
      <c r="F428" s="119">
        <v>0.52100000000000002</v>
      </c>
      <c r="G428" s="120">
        <v>4.1525551062912397E-55</v>
      </c>
      <c r="H428" s="119">
        <f t="shared" si="18"/>
        <v>-0.27435795423507592</v>
      </c>
      <c r="I428" s="119">
        <f t="shared" si="19"/>
        <v>-0.24399999999999999</v>
      </c>
      <c r="J428" s="119">
        <v>-1.306078072</v>
      </c>
      <c r="K428" s="119">
        <f t="shared" si="20"/>
        <v>0.53166986564299423</v>
      </c>
    </row>
    <row r="429" spans="1:11" x14ac:dyDescent="0.2">
      <c r="A429" s="122" t="s">
        <v>13118</v>
      </c>
      <c r="B429" s="121" t="s">
        <v>12730</v>
      </c>
      <c r="C429" s="120">
        <v>3.3274454089070901E-80</v>
      </c>
      <c r="D429" s="119">
        <v>-0.34783570841764599</v>
      </c>
      <c r="E429" s="119">
        <v>0.34699999999999998</v>
      </c>
      <c r="F429" s="119">
        <v>0.65400000000000003</v>
      </c>
      <c r="G429" s="120">
        <v>6.1411332466789194E-76</v>
      </c>
      <c r="H429" s="119">
        <f t="shared" si="18"/>
        <v>-0.27524827353339359</v>
      </c>
      <c r="I429" s="119">
        <f t="shared" si="19"/>
        <v>-0.30700000000000005</v>
      </c>
      <c r="J429" s="119">
        <v>-1.4159995940000001</v>
      </c>
      <c r="K429" s="119">
        <f t="shared" si="20"/>
        <v>0.53058103975535165</v>
      </c>
    </row>
    <row r="430" spans="1:11" x14ac:dyDescent="0.2">
      <c r="A430" s="122" t="s">
        <v>13118</v>
      </c>
      <c r="B430" s="121" t="s">
        <v>11508</v>
      </c>
      <c r="C430" s="120">
        <v>5.3976600010799802E-98</v>
      </c>
      <c r="D430" s="119">
        <v>-0.78089974252634498</v>
      </c>
      <c r="E430" s="119">
        <v>0.373</v>
      </c>
      <c r="F430" s="119">
        <v>0.70499999999999996</v>
      </c>
      <c r="G430" s="120">
        <v>9.9619212979932204E-94</v>
      </c>
      <c r="H430" s="119">
        <f t="shared" si="18"/>
        <v>-0.27648028518271112</v>
      </c>
      <c r="I430" s="119">
        <f t="shared" si="19"/>
        <v>-0.33199999999999996</v>
      </c>
      <c r="J430" s="119">
        <v>-2.1834359120000002</v>
      </c>
      <c r="K430" s="119">
        <f t="shared" si="20"/>
        <v>0.52907801418439715</v>
      </c>
    </row>
    <row r="431" spans="1:11" x14ac:dyDescent="0.2">
      <c r="A431" s="122" t="s">
        <v>13118</v>
      </c>
      <c r="B431" s="121" t="s">
        <v>12241</v>
      </c>
      <c r="C431" s="120">
        <v>6.3262171293976796E-72</v>
      </c>
      <c r="D431" s="119">
        <v>-0.47479214769850098</v>
      </c>
      <c r="E431" s="119">
        <v>0.33300000000000002</v>
      </c>
      <c r="F431" s="119">
        <v>0.63400000000000001</v>
      </c>
      <c r="G431" s="120">
        <v>1.1675666334016401E-67</v>
      </c>
      <c r="H431" s="119">
        <f t="shared" si="18"/>
        <v>-0.27964502437541278</v>
      </c>
      <c r="I431" s="119">
        <f t="shared" si="19"/>
        <v>-0.30099999999999999</v>
      </c>
      <c r="J431" s="119">
        <v>-1.607680003</v>
      </c>
      <c r="K431" s="119">
        <f t="shared" si="20"/>
        <v>0.52523659305993697</v>
      </c>
    </row>
    <row r="432" spans="1:11" x14ac:dyDescent="0.2">
      <c r="A432" s="122" t="s">
        <v>13118</v>
      </c>
      <c r="B432" s="121" t="s">
        <v>13017</v>
      </c>
      <c r="C432" s="120">
        <v>6.1788994237406499E-60</v>
      </c>
      <c r="D432" s="119">
        <v>-0.252516282524539</v>
      </c>
      <c r="E432" s="119">
        <v>0.26200000000000001</v>
      </c>
      <c r="F432" s="119">
        <v>0.501</v>
      </c>
      <c r="G432" s="120">
        <v>1.14037767764557E-55</v>
      </c>
      <c r="H432" s="119">
        <f t="shared" si="18"/>
        <v>-0.28153643454750021</v>
      </c>
      <c r="I432" s="119">
        <f t="shared" si="19"/>
        <v>-0.23899999999999999</v>
      </c>
      <c r="J432" s="119">
        <v>-1.2872604560000001</v>
      </c>
      <c r="K432" s="119">
        <f t="shared" si="20"/>
        <v>0.52295409181636732</v>
      </c>
    </row>
    <row r="433" spans="1:11" x14ac:dyDescent="0.2">
      <c r="A433" s="122" t="s">
        <v>13118</v>
      </c>
      <c r="B433" s="121" t="s">
        <v>11537</v>
      </c>
      <c r="C433" s="120">
        <v>1.26062654237405E-45</v>
      </c>
      <c r="D433" s="119">
        <v>-0.44759606163341897</v>
      </c>
      <c r="E433" s="119">
        <v>0.24399999999999999</v>
      </c>
      <c r="F433" s="119">
        <v>0.47099999999999997</v>
      </c>
      <c r="G433" s="120">
        <v>2.3266123466055501E-41</v>
      </c>
      <c r="H433" s="119">
        <f t="shared" si="18"/>
        <v>-0.28563108079016675</v>
      </c>
      <c r="I433" s="119">
        <f t="shared" si="19"/>
        <v>-0.22699999999999998</v>
      </c>
      <c r="J433" s="119">
        <v>-1.564546588</v>
      </c>
      <c r="K433" s="119">
        <f t="shared" si="20"/>
        <v>0.51804670912951167</v>
      </c>
    </row>
    <row r="434" spans="1:11" x14ac:dyDescent="0.2">
      <c r="A434" s="122" t="s">
        <v>13118</v>
      </c>
      <c r="B434" s="121" t="s">
        <v>12747</v>
      </c>
      <c r="C434" s="120">
        <v>5.7187550089157203E-52</v>
      </c>
      <c r="D434" s="119">
        <v>-0.32934051529995101</v>
      </c>
      <c r="E434" s="119">
        <v>0.254</v>
      </c>
      <c r="F434" s="119">
        <v>0.49099999999999999</v>
      </c>
      <c r="G434" s="120">
        <v>1.05545342444549E-47</v>
      </c>
      <c r="H434" s="119">
        <f t="shared" si="18"/>
        <v>-0.28624777550303043</v>
      </c>
      <c r="I434" s="119">
        <f t="shared" si="19"/>
        <v>-0.23699999999999999</v>
      </c>
      <c r="J434" s="119">
        <v>-1.3900511090000001</v>
      </c>
      <c r="K434" s="119">
        <f t="shared" si="20"/>
        <v>0.51731160896130346</v>
      </c>
    </row>
    <row r="435" spans="1:11" x14ac:dyDescent="0.2">
      <c r="A435" s="122" t="s">
        <v>13118</v>
      </c>
      <c r="B435" s="121" t="s">
        <v>11762</v>
      </c>
      <c r="C435" s="120">
        <v>1.8732258613548201E-99</v>
      </c>
      <c r="D435" s="119">
        <v>-0.68396274871864804</v>
      </c>
      <c r="E435" s="119">
        <v>0.36199999999999999</v>
      </c>
      <c r="F435" s="119">
        <v>0.70199999999999996</v>
      </c>
      <c r="G435" s="120">
        <v>3.4572256497164502E-95</v>
      </c>
      <c r="H435" s="119">
        <f t="shared" si="18"/>
        <v>-0.28762854159663953</v>
      </c>
      <c r="I435" s="119">
        <f t="shared" si="19"/>
        <v>-0.33999999999999997</v>
      </c>
      <c r="J435" s="119">
        <v>-1.981715232</v>
      </c>
      <c r="K435" s="119">
        <f t="shared" si="20"/>
        <v>0.51566951566951569</v>
      </c>
    </row>
    <row r="436" spans="1:11" x14ac:dyDescent="0.2">
      <c r="A436" s="122" t="s">
        <v>13118</v>
      </c>
      <c r="B436" s="121" t="s">
        <v>12159</v>
      </c>
      <c r="C436" s="120">
        <v>4.3735248328017197E-83</v>
      </c>
      <c r="D436" s="119">
        <v>-0.62753919939034997</v>
      </c>
      <c r="E436" s="119">
        <v>0.33400000000000002</v>
      </c>
      <c r="F436" s="119">
        <v>0.64900000000000002</v>
      </c>
      <c r="G436" s="120">
        <v>8.07177743141886E-79</v>
      </c>
      <c r="H436" s="119">
        <f t="shared" si="18"/>
        <v>-0.28849822998880476</v>
      </c>
      <c r="I436" s="119">
        <f t="shared" si="19"/>
        <v>-0.315</v>
      </c>
      <c r="J436" s="119">
        <v>-1.8729958339999999</v>
      </c>
      <c r="K436" s="119">
        <f t="shared" si="20"/>
        <v>0.51463790446841295</v>
      </c>
    </row>
    <row r="437" spans="1:11" x14ac:dyDescent="0.2">
      <c r="A437" s="122" t="s">
        <v>13118</v>
      </c>
      <c r="B437" s="121" t="s">
        <v>12136</v>
      </c>
      <c r="C437" s="120">
        <v>3.4403657011982599E-56</v>
      </c>
      <c r="D437" s="119">
        <v>-0.28101012121962998</v>
      </c>
      <c r="E437" s="119">
        <v>0.253</v>
      </c>
      <c r="F437" s="119">
        <v>0.49199999999999999</v>
      </c>
      <c r="G437" s="120">
        <v>6.3495389381315198E-52</v>
      </c>
      <c r="H437" s="119">
        <f t="shared" si="18"/>
        <v>-0.28884458159154236</v>
      </c>
      <c r="I437" s="119">
        <f t="shared" si="19"/>
        <v>-0.23899999999999999</v>
      </c>
      <c r="J437" s="119">
        <v>-1.3244670089999999</v>
      </c>
      <c r="K437" s="119">
        <f t="shared" si="20"/>
        <v>0.51422764227642281</v>
      </c>
    </row>
    <row r="438" spans="1:11" x14ac:dyDescent="0.2">
      <c r="A438" s="122" t="s">
        <v>13118</v>
      </c>
      <c r="B438" s="121" t="s">
        <v>12150</v>
      </c>
      <c r="C438" s="120">
        <v>2.09019015261767E-50</v>
      </c>
      <c r="D438" s="119">
        <v>-0.49908605314239701</v>
      </c>
      <c r="E438" s="119">
        <v>0.25600000000000001</v>
      </c>
      <c r="F438" s="119">
        <v>0.5</v>
      </c>
      <c r="G438" s="120">
        <v>3.8576549456711599E-46</v>
      </c>
      <c r="H438" s="119">
        <f t="shared" si="18"/>
        <v>-0.29073003902416922</v>
      </c>
      <c r="I438" s="119">
        <f t="shared" si="19"/>
        <v>-0.24399999999999999</v>
      </c>
      <c r="J438" s="119">
        <v>-1.6472151150000001</v>
      </c>
      <c r="K438" s="119">
        <f t="shared" si="20"/>
        <v>0.51200000000000001</v>
      </c>
    </row>
    <row r="439" spans="1:11" x14ac:dyDescent="0.2">
      <c r="A439" s="122" t="s">
        <v>13118</v>
      </c>
      <c r="B439" s="121" t="s">
        <v>12736</v>
      </c>
      <c r="C439" s="120">
        <v>4.4860960924411803E-71</v>
      </c>
      <c r="D439" s="119">
        <v>-0.31683960464437599</v>
      </c>
      <c r="E439" s="119">
        <v>0.29299999999999998</v>
      </c>
      <c r="F439" s="119">
        <v>0.57599999999999996</v>
      </c>
      <c r="G439" s="120">
        <v>8.2795389482094303E-67</v>
      </c>
      <c r="H439" s="119">
        <f t="shared" si="18"/>
        <v>-0.29355486306910256</v>
      </c>
      <c r="I439" s="119">
        <f t="shared" si="19"/>
        <v>-0.28299999999999997</v>
      </c>
      <c r="J439" s="119">
        <v>-1.372782366</v>
      </c>
      <c r="K439" s="119">
        <f t="shared" si="20"/>
        <v>0.50868055555555558</v>
      </c>
    </row>
    <row r="440" spans="1:11" x14ac:dyDescent="0.2">
      <c r="A440" s="122" t="s">
        <v>13118</v>
      </c>
      <c r="B440" s="121" t="s">
        <v>11564</v>
      </c>
      <c r="C440" s="120">
        <v>1.00886431884467E-54</v>
      </c>
      <c r="D440" s="119">
        <v>-0.53775318528018201</v>
      </c>
      <c r="E440" s="119">
        <v>0.26700000000000002</v>
      </c>
      <c r="F440" s="119">
        <v>0.52500000000000002</v>
      </c>
      <c r="G440" s="120">
        <v>1.8619599868597301E-50</v>
      </c>
      <c r="H440" s="119">
        <f t="shared" si="18"/>
        <v>-0.29364804204138167</v>
      </c>
      <c r="I440" s="119">
        <f t="shared" si="19"/>
        <v>-0.25800000000000001</v>
      </c>
      <c r="J440" s="119">
        <v>-1.7121556410000001</v>
      </c>
      <c r="K440" s="119">
        <f t="shared" si="20"/>
        <v>0.50857142857142856</v>
      </c>
    </row>
    <row r="441" spans="1:11" x14ac:dyDescent="0.2">
      <c r="A441" s="122" t="s">
        <v>13118</v>
      </c>
      <c r="B441" s="121" t="s">
        <v>12725</v>
      </c>
      <c r="C441" s="120">
        <v>2.8956897447018298E-84</v>
      </c>
      <c r="D441" s="119">
        <v>-0.42894440812206502</v>
      </c>
      <c r="E441" s="119">
        <v>0.33300000000000002</v>
      </c>
      <c r="F441" s="119">
        <v>0.65500000000000003</v>
      </c>
      <c r="G441" s="120">
        <v>5.3442849928217002E-80</v>
      </c>
      <c r="H441" s="119">
        <f t="shared" si="18"/>
        <v>-0.29379706648546317</v>
      </c>
      <c r="I441" s="119">
        <f t="shared" si="19"/>
        <v>-0.32200000000000001</v>
      </c>
      <c r="J441" s="119">
        <v>-1.5356356630000001</v>
      </c>
      <c r="K441" s="119">
        <f t="shared" si="20"/>
        <v>0.50839694656488554</v>
      </c>
    </row>
    <row r="442" spans="1:11" x14ac:dyDescent="0.2">
      <c r="A442" s="122" t="s">
        <v>13118</v>
      </c>
      <c r="B442" s="121" t="s">
        <v>12769</v>
      </c>
      <c r="C442" s="120">
        <v>2.8735277273891599E-46</v>
      </c>
      <c r="D442" s="119">
        <v>-0.29017750419299398</v>
      </c>
      <c r="E442" s="119">
        <v>0.222</v>
      </c>
      <c r="F442" s="119">
        <v>0.437</v>
      </c>
      <c r="G442" s="120">
        <v>5.3033827736694301E-42</v>
      </c>
      <c r="H442" s="119">
        <f t="shared" si="18"/>
        <v>-0.2941284625197832</v>
      </c>
      <c r="I442" s="119">
        <f t="shared" si="19"/>
        <v>-0.215</v>
      </c>
      <c r="J442" s="119">
        <v>-1.3366647309999999</v>
      </c>
      <c r="K442" s="119">
        <f t="shared" si="20"/>
        <v>0.50800915331807783</v>
      </c>
    </row>
    <row r="443" spans="1:11" x14ac:dyDescent="0.2">
      <c r="A443" s="122" t="s">
        <v>13118</v>
      </c>
      <c r="B443" s="121" t="s">
        <v>11458</v>
      </c>
      <c r="C443" s="120">
        <v>9.9786127270873409E-63</v>
      </c>
      <c r="D443" s="119">
        <v>-0.26186052967736201</v>
      </c>
      <c r="E443" s="119">
        <v>0.254</v>
      </c>
      <c r="F443" s="119">
        <v>0.5</v>
      </c>
      <c r="G443" s="120">
        <v>1.8416527649112398E-58</v>
      </c>
      <c r="H443" s="119">
        <f t="shared" si="18"/>
        <v>-0.29413628771608075</v>
      </c>
      <c r="I443" s="119">
        <f t="shared" si="19"/>
        <v>-0.246</v>
      </c>
      <c r="J443" s="119">
        <v>-1.2993453100000001</v>
      </c>
      <c r="K443" s="119">
        <f t="shared" si="20"/>
        <v>0.50800000000000001</v>
      </c>
    </row>
    <row r="444" spans="1:11" x14ac:dyDescent="0.2">
      <c r="A444" s="122" t="s">
        <v>13118</v>
      </c>
      <c r="B444" s="121" t="s">
        <v>12755</v>
      </c>
      <c r="C444" s="120">
        <v>1.3773652004534501E-61</v>
      </c>
      <c r="D444" s="119">
        <v>-0.25410946843246301</v>
      </c>
      <c r="E444" s="119">
        <v>0.24399999999999999</v>
      </c>
      <c r="F444" s="119">
        <v>0.48199999999999998</v>
      </c>
      <c r="G444" s="120">
        <v>2.5420652139569001E-57</v>
      </c>
      <c r="H444" s="119">
        <f t="shared" si="18"/>
        <v>-0.29565721190012018</v>
      </c>
      <c r="I444" s="119">
        <f t="shared" si="19"/>
        <v>-0.23799999999999999</v>
      </c>
      <c r="J444" s="119">
        <v>-1.289312936</v>
      </c>
      <c r="K444" s="119">
        <f t="shared" si="20"/>
        <v>0.50622406639004147</v>
      </c>
    </row>
    <row r="445" spans="1:11" x14ac:dyDescent="0.2">
      <c r="A445" s="122" t="s">
        <v>13118</v>
      </c>
      <c r="B445" s="121" t="s">
        <v>11695</v>
      </c>
      <c r="C445" s="120">
        <v>1.46621022782603E-70</v>
      </c>
      <c r="D445" s="119">
        <v>-0.52272240324100605</v>
      </c>
      <c r="E445" s="119">
        <v>0.30299999999999999</v>
      </c>
      <c r="F445" s="119">
        <v>0.6</v>
      </c>
      <c r="G445" s="120">
        <v>2.7060375964757202E-66</v>
      </c>
      <c r="H445" s="119">
        <f t="shared" si="18"/>
        <v>-0.29670862188133862</v>
      </c>
      <c r="I445" s="119">
        <f t="shared" si="19"/>
        <v>-0.29699999999999999</v>
      </c>
      <c r="J445" s="119">
        <v>-1.6866130459999999</v>
      </c>
      <c r="K445" s="119">
        <f t="shared" si="20"/>
        <v>0.505</v>
      </c>
    </row>
    <row r="446" spans="1:11" x14ac:dyDescent="0.2">
      <c r="A446" s="122" t="s">
        <v>13118</v>
      </c>
      <c r="B446" s="121" t="s">
        <v>13146</v>
      </c>
      <c r="C446" s="120">
        <v>1.9756501921521901E-66</v>
      </c>
      <c r="D446" s="119">
        <v>-0.25227112170030003</v>
      </c>
      <c r="E446" s="119">
        <v>0.26100000000000001</v>
      </c>
      <c r="F446" s="119">
        <v>0.51700000000000002</v>
      </c>
      <c r="G446" s="120">
        <v>3.6462599946360701E-62</v>
      </c>
      <c r="H446" s="119">
        <f t="shared" si="18"/>
        <v>-0.29685003575566149</v>
      </c>
      <c r="I446" s="119">
        <f t="shared" si="19"/>
        <v>-0.25600000000000001</v>
      </c>
      <c r="J446" s="119">
        <v>-1.286944909</v>
      </c>
      <c r="K446" s="119">
        <f t="shared" si="20"/>
        <v>0.50483558994197297</v>
      </c>
    </row>
    <row r="447" spans="1:11" x14ac:dyDescent="0.2">
      <c r="A447" s="122" t="s">
        <v>13118</v>
      </c>
      <c r="B447" s="121" t="s">
        <v>13145</v>
      </c>
      <c r="C447" s="120">
        <v>1.24673679875248E-64</v>
      </c>
      <c r="D447" s="119">
        <v>-0.28079022017628003</v>
      </c>
      <c r="E447" s="119">
        <v>0.26200000000000001</v>
      </c>
      <c r="F447" s="119">
        <v>0.52</v>
      </c>
      <c r="G447" s="120">
        <v>2.30097743577758E-60</v>
      </c>
      <c r="H447" s="119">
        <f t="shared" si="18"/>
        <v>-0.2977020523150537</v>
      </c>
      <c r="I447" s="119">
        <f t="shared" si="19"/>
        <v>-0.25800000000000001</v>
      </c>
      <c r="J447" s="119">
        <v>-1.3241757890000001</v>
      </c>
      <c r="K447" s="119">
        <f t="shared" si="20"/>
        <v>0.50384615384615383</v>
      </c>
    </row>
    <row r="448" spans="1:11" x14ac:dyDescent="0.2">
      <c r="A448" s="122" t="s">
        <v>13118</v>
      </c>
      <c r="B448" s="121" t="s">
        <v>11576</v>
      </c>
      <c r="C448" s="120">
        <v>2.08514138910524E-175</v>
      </c>
      <c r="D448" s="119">
        <v>-0.99151212922481302</v>
      </c>
      <c r="E448" s="119">
        <v>0.40799999999999997</v>
      </c>
      <c r="F448" s="119">
        <v>0.81</v>
      </c>
      <c r="G448" s="120">
        <v>3.8483369477326202E-171</v>
      </c>
      <c r="H448" s="119">
        <f t="shared" si="18"/>
        <v>-0.29782485578876983</v>
      </c>
      <c r="I448" s="119">
        <f t="shared" si="19"/>
        <v>-0.40200000000000008</v>
      </c>
      <c r="J448" s="119">
        <v>-2.6953070449999998</v>
      </c>
      <c r="K448" s="119">
        <f t="shared" si="20"/>
        <v>0.50370370370370365</v>
      </c>
    </row>
    <row r="449" spans="1:11" x14ac:dyDescent="0.2">
      <c r="A449" s="122" t="s">
        <v>13118</v>
      </c>
      <c r="B449" s="121" t="s">
        <v>13008</v>
      </c>
      <c r="C449" s="120">
        <v>2.31875716785465E-135</v>
      </c>
      <c r="D449" s="119">
        <v>-0.79275297888023699</v>
      </c>
      <c r="E449" s="119">
        <v>0.38100000000000001</v>
      </c>
      <c r="F449" s="119">
        <v>0.75900000000000001</v>
      </c>
      <c r="G449" s="120">
        <v>4.2794982289925498E-131</v>
      </c>
      <c r="H449" s="119">
        <f t="shared" si="18"/>
        <v>-0.29931680021986107</v>
      </c>
      <c r="I449" s="119">
        <f t="shared" si="19"/>
        <v>-0.378</v>
      </c>
      <c r="J449" s="119">
        <v>-2.209470687</v>
      </c>
      <c r="K449" s="119">
        <f t="shared" si="20"/>
        <v>0.50197628458498023</v>
      </c>
    </row>
    <row r="450" spans="1:11" x14ac:dyDescent="0.2">
      <c r="A450" s="122" t="s">
        <v>13118</v>
      </c>
      <c r="B450" s="121" t="s">
        <v>11611</v>
      </c>
      <c r="C450" s="120">
        <v>6.88464551511958E-66</v>
      </c>
      <c r="D450" s="119">
        <v>-0.41799734654780402</v>
      </c>
      <c r="E450" s="119">
        <v>0.28199999999999997</v>
      </c>
      <c r="F450" s="119">
        <v>0.56399999999999995</v>
      </c>
      <c r="G450" s="120">
        <v>1.2706301762704699E-61</v>
      </c>
      <c r="H450" s="119">
        <f t="shared" ref="H450:H513" si="21">LOG(E450/F450)</f>
        <v>-0.3010299956639812</v>
      </c>
      <c r="I450" s="119">
        <f t="shared" ref="I450:I513" si="22">E450-F450</f>
        <v>-0.28199999999999997</v>
      </c>
      <c r="J450" s="119">
        <v>-1.5189166439999999</v>
      </c>
      <c r="K450" s="119">
        <f t="shared" ref="K450:K513" si="23">E450/F450</f>
        <v>0.5</v>
      </c>
    </row>
    <row r="451" spans="1:11" x14ac:dyDescent="0.2">
      <c r="A451" s="122" t="s">
        <v>13118</v>
      </c>
      <c r="B451" s="121" t="s">
        <v>12731</v>
      </c>
      <c r="C451" s="120">
        <v>3.9664189096175802E-72</v>
      </c>
      <c r="D451" s="119">
        <v>-0.35531049721458002</v>
      </c>
      <c r="E451" s="119">
        <v>0.28699999999999998</v>
      </c>
      <c r="F451" s="119">
        <v>0.57599999999999996</v>
      </c>
      <c r="G451" s="120">
        <v>7.3204227395902003E-68</v>
      </c>
      <c r="H451" s="119">
        <f t="shared" si="21"/>
        <v>-0.30254058668921974</v>
      </c>
      <c r="I451" s="119">
        <f t="shared" si="22"/>
        <v>-0.28899999999999998</v>
      </c>
      <c r="J451" s="119">
        <v>-1.426623548</v>
      </c>
      <c r="K451" s="119">
        <f t="shared" si="23"/>
        <v>0.4982638888888889</v>
      </c>
    </row>
    <row r="452" spans="1:11" x14ac:dyDescent="0.2">
      <c r="A452" s="122" t="s">
        <v>13118</v>
      </c>
      <c r="B452" s="121" t="s">
        <v>13012</v>
      </c>
      <c r="C452" s="120">
        <v>9.4891062592660994E-104</v>
      </c>
      <c r="D452" s="119">
        <v>-0.65107156010727096</v>
      </c>
      <c r="E452" s="119">
        <v>0.34699999999999998</v>
      </c>
      <c r="F452" s="119">
        <v>0.69699999999999995</v>
      </c>
      <c r="G452" s="120">
        <v>1.75130945121015E-99</v>
      </c>
      <c r="H452" s="119">
        <f t="shared" si="21"/>
        <v>-0.30290330330713572</v>
      </c>
      <c r="I452" s="119">
        <f t="shared" si="22"/>
        <v>-0.35</v>
      </c>
      <c r="J452" s="119">
        <v>-1.9175945459999999</v>
      </c>
      <c r="K452" s="119">
        <f t="shared" si="23"/>
        <v>0.49784791965566716</v>
      </c>
    </row>
    <row r="453" spans="1:11" x14ac:dyDescent="0.2">
      <c r="A453" s="122" t="s">
        <v>13118</v>
      </c>
      <c r="B453" s="121" t="s">
        <v>13016</v>
      </c>
      <c r="C453" s="120">
        <v>4.2585166924805398E-73</v>
      </c>
      <c r="D453" s="119">
        <v>-0.34989409069503802</v>
      </c>
      <c r="E453" s="119">
        <v>0.28499999999999998</v>
      </c>
      <c r="F453" s="119">
        <v>0.57499999999999996</v>
      </c>
      <c r="G453" s="120">
        <v>7.8595184076420802E-69</v>
      </c>
      <c r="H453" s="119">
        <f t="shared" si="21"/>
        <v>-0.30482298468112029</v>
      </c>
      <c r="I453" s="119">
        <f t="shared" si="22"/>
        <v>-0.28999999999999998</v>
      </c>
      <c r="J453" s="119">
        <v>-1.4189172640000001</v>
      </c>
      <c r="K453" s="119">
        <f t="shared" si="23"/>
        <v>0.49565217391304345</v>
      </c>
    </row>
    <row r="454" spans="1:11" x14ac:dyDescent="0.2">
      <c r="A454" s="122" t="s">
        <v>13118</v>
      </c>
      <c r="B454" s="121" t="s">
        <v>12762</v>
      </c>
      <c r="C454" s="120">
        <v>3.8341819339158203E-64</v>
      </c>
      <c r="D454" s="119">
        <v>-0.304491504016284</v>
      </c>
      <c r="E454" s="119">
        <v>0.254</v>
      </c>
      <c r="F454" s="119">
        <v>0.51400000000000001</v>
      </c>
      <c r="G454" s="120">
        <v>7.0763661772350295E-60</v>
      </c>
      <c r="H454" s="119">
        <f t="shared" si="21"/>
        <v>-0.30612940237533764</v>
      </c>
      <c r="I454" s="119">
        <f t="shared" si="22"/>
        <v>-0.26</v>
      </c>
      <c r="J454" s="119">
        <v>-1.35593534</v>
      </c>
      <c r="K454" s="119">
        <f t="shared" si="23"/>
        <v>0.49416342412451364</v>
      </c>
    </row>
    <row r="455" spans="1:11" x14ac:dyDescent="0.2">
      <c r="A455" s="122" t="s">
        <v>13118</v>
      </c>
      <c r="B455" s="121" t="s">
        <v>12767</v>
      </c>
      <c r="C455" s="120">
        <v>4.21696670731504E-67</v>
      </c>
      <c r="D455" s="119">
        <v>-0.29786353949875499</v>
      </c>
      <c r="E455" s="119">
        <v>0.26100000000000001</v>
      </c>
      <c r="F455" s="119">
        <v>0.52900000000000003</v>
      </c>
      <c r="G455" s="120">
        <v>7.7828337550206302E-63</v>
      </c>
      <c r="H455" s="119">
        <f t="shared" si="21"/>
        <v>-0.30681516469690479</v>
      </c>
      <c r="I455" s="119">
        <f t="shared" si="22"/>
        <v>-0.26800000000000002</v>
      </c>
      <c r="J455" s="119">
        <v>-1.3469779660000001</v>
      </c>
      <c r="K455" s="119">
        <f t="shared" si="23"/>
        <v>0.49338374291115311</v>
      </c>
    </row>
    <row r="456" spans="1:11" x14ac:dyDescent="0.2">
      <c r="A456" s="122" t="s">
        <v>13118</v>
      </c>
      <c r="B456" s="121" t="s">
        <v>13144</v>
      </c>
      <c r="C456" s="120">
        <v>1.77433174064789E-81</v>
      </c>
      <c r="D456" s="119">
        <v>-0.31088217255123801</v>
      </c>
      <c r="E456" s="119">
        <v>0.28999999999999998</v>
      </c>
      <c r="F456" s="119">
        <v>0.58899999999999997</v>
      </c>
      <c r="G456" s="120">
        <v>3.2747066605397401E-77</v>
      </c>
      <c r="H456" s="119">
        <f t="shared" si="21"/>
        <v>-0.30771729688814559</v>
      </c>
      <c r="I456" s="119">
        <f t="shared" si="22"/>
        <v>-0.29899999999999999</v>
      </c>
      <c r="J456" s="119">
        <v>-1.3646284209999999</v>
      </c>
      <c r="K456" s="119">
        <f t="shared" si="23"/>
        <v>0.49235993208828521</v>
      </c>
    </row>
    <row r="457" spans="1:11" x14ac:dyDescent="0.2">
      <c r="A457" s="122" t="s">
        <v>13118</v>
      </c>
      <c r="B457" s="121" t="s">
        <v>13143</v>
      </c>
      <c r="C457" s="120">
        <v>7.9509892446494605E-44</v>
      </c>
      <c r="D457" s="119">
        <v>-0.33211690072976402</v>
      </c>
      <c r="E457" s="119">
        <v>0.2</v>
      </c>
      <c r="F457" s="119">
        <v>0.40699999999999997</v>
      </c>
      <c r="G457" s="120">
        <v>1.4674345749925E-39</v>
      </c>
      <c r="H457" s="119">
        <f t="shared" si="21"/>
        <v>-0.30856441356123876</v>
      </c>
      <c r="I457" s="119">
        <f t="shared" si="22"/>
        <v>-0.20699999999999996</v>
      </c>
      <c r="J457" s="119">
        <v>-1.393915789</v>
      </c>
      <c r="K457" s="119">
        <f t="shared" si="23"/>
        <v>0.49140049140049147</v>
      </c>
    </row>
    <row r="458" spans="1:11" x14ac:dyDescent="0.2">
      <c r="A458" s="122" t="s">
        <v>13118</v>
      </c>
      <c r="B458" s="121" t="s">
        <v>13030</v>
      </c>
      <c r="C458" s="120">
        <v>1.13436699477753E-73</v>
      </c>
      <c r="D458" s="119">
        <v>-0.40839832675947002</v>
      </c>
      <c r="E458" s="119">
        <v>0.28799999999999998</v>
      </c>
      <c r="F458" s="119">
        <v>0.58699999999999997</v>
      </c>
      <c r="G458" s="120">
        <v>2.09358772556141E-69</v>
      </c>
      <c r="H458" s="119">
        <f t="shared" si="21"/>
        <v>-0.30924561348838364</v>
      </c>
      <c r="I458" s="119">
        <f t="shared" si="22"/>
        <v>-0.29899999999999999</v>
      </c>
      <c r="J458" s="119">
        <v>-1.5044062869999999</v>
      </c>
      <c r="K458" s="119">
        <f t="shared" si="23"/>
        <v>0.49063032367972742</v>
      </c>
    </row>
    <row r="459" spans="1:11" x14ac:dyDescent="0.2">
      <c r="A459" s="122" t="s">
        <v>13118</v>
      </c>
      <c r="B459" s="121" t="s">
        <v>13142</v>
      </c>
      <c r="C459" s="120">
        <v>1.8670656888113801E-64</v>
      </c>
      <c r="D459" s="119">
        <v>-0.29105827158852898</v>
      </c>
      <c r="E459" s="119">
        <v>0.24099999999999999</v>
      </c>
      <c r="F459" s="119">
        <v>0.49199999999999999</v>
      </c>
      <c r="G459" s="120">
        <v>3.44585643527028E-60</v>
      </c>
      <c r="H459" s="119">
        <f t="shared" si="21"/>
        <v>-0.30994806019249194</v>
      </c>
      <c r="I459" s="119">
        <f t="shared" si="22"/>
        <v>-0.251</v>
      </c>
      <c r="J459" s="119">
        <v>-1.33784254</v>
      </c>
      <c r="K459" s="119">
        <f t="shared" si="23"/>
        <v>0.48983739837398371</v>
      </c>
    </row>
    <row r="460" spans="1:11" x14ac:dyDescent="0.2">
      <c r="A460" s="122" t="s">
        <v>13118</v>
      </c>
      <c r="B460" s="121" t="s">
        <v>12256</v>
      </c>
      <c r="C460" s="120">
        <v>3.7067000991163401E-140</v>
      </c>
      <c r="D460" s="119">
        <v>-0.66713739959589102</v>
      </c>
      <c r="E460" s="119">
        <v>0.38400000000000001</v>
      </c>
      <c r="F460" s="119">
        <v>0.78600000000000003</v>
      </c>
      <c r="G460" s="120">
        <v>6.8410857029291102E-136</v>
      </c>
      <c r="H460" s="119">
        <f t="shared" si="21"/>
        <v>-0.31109132167187709</v>
      </c>
      <c r="I460" s="119">
        <f t="shared" si="22"/>
        <v>-0.40200000000000002</v>
      </c>
      <c r="J460" s="119">
        <v>-1.948651119</v>
      </c>
      <c r="K460" s="119">
        <f t="shared" si="23"/>
        <v>0.48854961832061067</v>
      </c>
    </row>
    <row r="461" spans="1:11" x14ac:dyDescent="0.2">
      <c r="A461" s="122" t="s">
        <v>13118</v>
      </c>
      <c r="B461" s="121" t="s">
        <v>13033</v>
      </c>
      <c r="C461" s="120">
        <v>1.38856529171374E-65</v>
      </c>
      <c r="D461" s="119">
        <v>-0.37390302999571001</v>
      </c>
      <c r="E461" s="119">
        <v>0.26300000000000001</v>
      </c>
      <c r="F461" s="119">
        <v>0.53900000000000003</v>
      </c>
      <c r="G461" s="120">
        <v>2.5627361023868701E-61</v>
      </c>
      <c r="H461" s="119">
        <f t="shared" si="21"/>
        <v>-0.31163301669698085</v>
      </c>
      <c r="I461" s="119">
        <f t="shared" si="22"/>
        <v>-0.27600000000000002</v>
      </c>
      <c r="J461" s="119">
        <v>-1.453396208</v>
      </c>
      <c r="K461" s="119">
        <f t="shared" si="23"/>
        <v>0.48794063079777367</v>
      </c>
    </row>
    <row r="462" spans="1:11" x14ac:dyDescent="0.2">
      <c r="A462" s="122" t="s">
        <v>13118</v>
      </c>
      <c r="B462" s="121" t="s">
        <v>13013</v>
      </c>
      <c r="C462" s="120">
        <v>4.8498990069106303E-65</v>
      </c>
      <c r="D462" s="119">
        <v>-0.37956498940278699</v>
      </c>
      <c r="E462" s="119">
        <v>0.26100000000000001</v>
      </c>
      <c r="F462" s="119">
        <v>0.53600000000000003</v>
      </c>
      <c r="G462" s="120">
        <v>8.9509736071542604E-61</v>
      </c>
      <c r="H462" s="119">
        <f t="shared" si="21"/>
        <v>-0.31252428235448909</v>
      </c>
      <c r="I462" s="119">
        <f t="shared" si="22"/>
        <v>-0.27500000000000002</v>
      </c>
      <c r="J462" s="119">
        <v>-1.4616486179999999</v>
      </c>
      <c r="K462" s="119">
        <f t="shared" si="23"/>
        <v>0.48694029850746268</v>
      </c>
    </row>
    <row r="463" spans="1:11" x14ac:dyDescent="0.2">
      <c r="A463" s="122" t="s">
        <v>13118</v>
      </c>
      <c r="B463" s="121" t="s">
        <v>12750</v>
      </c>
      <c r="C463" s="120">
        <v>3.9535690416621199E-73</v>
      </c>
      <c r="D463" s="119">
        <v>-0.29423667283886101</v>
      </c>
      <c r="E463" s="119">
        <v>0.26</v>
      </c>
      <c r="F463" s="119">
        <v>0.53400000000000003</v>
      </c>
      <c r="G463" s="120">
        <v>7.2967070232916197E-69</v>
      </c>
      <c r="H463" s="119">
        <f t="shared" si="21"/>
        <v>-0.31256790905773846</v>
      </c>
      <c r="I463" s="119">
        <f t="shared" si="22"/>
        <v>-0.27400000000000002</v>
      </c>
      <c r="J463" s="119">
        <v>-1.342101505</v>
      </c>
      <c r="K463" s="119">
        <f t="shared" si="23"/>
        <v>0.48689138576779023</v>
      </c>
    </row>
    <row r="464" spans="1:11" x14ac:dyDescent="0.2">
      <c r="A464" s="122" t="s">
        <v>13118</v>
      </c>
      <c r="B464" s="121" t="s">
        <v>13141</v>
      </c>
      <c r="C464" s="120">
        <v>1.2235857714654501E-64</v>
      </c>
      <c r="D464" s="119">
        <v>-0.33836305306879499</v>
      </c>
      <c r="E464" s="119">
        <v>0.25</v>
      </c>
      <c r="F464" s="119">
        <v>0.51600000000000001</v>
      </c>
      <c r="G464" s="120">
        <v>2.25824989981664E-60</v>
      </c>
      <c r="H464" s="119">
        <f t="shared" si="21"/>
        <v>-0.31470969295517376</v>
      </c>
      <c r="I464" s="119">
        <f t="shared" si="22"/>
        <v>-0.26600000000000001</v>
      </c>
      <c r="J464" s="119">
        <v>-1.4026496470000001</v>
      </c>
      <c r="K464" s="119">
        <f t="shared" si="23"/>
        <v>0.48449612403100772</v>
      </c>
    </row>
    <row r="465" spans="1:11" x14ac:dyDescent="0.2">
      <c r="A465" s="122" t="s">
        <v>13118</v>
      </c>
      <c r="B465" s="121" t="s">
        <v>12207</v>
      </c>
      <c r="C465" s="120">
        <v>5.1798883170430498E-137</v>
      </c>
      <c r="D465" s="119">
        <v>-0.91228285869409098</v>
      </c>
      <c r="E465" s="119">
        <v>0.34599999999999997</v>
      </c>
      <c r="F465" s="119">
        <v>0.71499999999999997</v>
      </c>
      <c r="G465" s="120">
        <v>9.5600018779346601E-133</v>
      </c>
      <c r="H465" s="119">
        <f t="shared" si="21"/>
        <v>-0.31522994300830398</v>
      </c>
      <c r="I465" s="119">
        <f t="shared" si="22"/>
        <v>-0.36899999999999999</v>
      </c>
      <c r="J465" s="119">
        <v>-2.4900003690000001</v>
      </c>
      <c r="K465" s="119">
        <f t="shared" si="23"/>
        <v>0.48391608391608393</v>
      </c>
    </row>
    <row r="466" spans="1:11" x14ac:dyDescent="0.2">
      <c r="A466" s="122" t="s">
        <v>13118</v>
      </c>
      <c r="B466" s="121" t="s">
        <v>12719</v>
      </c>
      <c r="C466" s="120">
        <v>2.7578239585621501E-92</v>
      </c>
      <c r="D466" s="119">
        <v>-0.50511069896284999</v>
      </c>
      <c r="E466" s="119">
        <v>0.31900000000000001</v>
      </c>
      <c r="F466" s="119">
        <v>0.66</v>
      </c>
      <c r="G466" s="120">
        <v>5.0898398979222997E-88</v>
      </c>
      <c r="H466" s="119">
        <f t="shared" si="21"/>
        <v>-0.31575325248468755</v>
      </c>
      <c r="I466" s="119">
        <f t="shared" si="22"/>
        <v>-0.34100000000000003</v>
      </c>
      <c r="J466" s="119">
        <v>-1.6571689570000001</v>
      </c>
      <c r="K466" s="119">
        <f t="shared" si="23"/>
        <v>0.48333333333333334</v>
      </c>
    </row>
    <row r="467" spans="1:11" x14ac:dyDescent="0.2">
      <c r="A467" s="122" t="s">
        <v>13118</v>
      </c>
      <c r="B467" s="121" t="s">
        <v>12761</v>
      </c>
      <c r="C467" s="120">
        <v>2.4238510753013398E-68</v>
      </c>
      <c r="D467" s="119">
        <v>-0.29652316885654401</v>
      </c>
      <c r="E467" s="119">
        <v>0.247</v>
      </c>
      <c r="F467" s="119">
        <v>0.51300000000000001</v>
      </c>
      <c r="G467" s="120">
        <v>4.4734595445761497E-64</v>
      </c>
      <c r="H467" s="119">
        <f t="shared" si="21"/>
        <v>-0.31742041185215059</v>
      </c>
      <c r="I467" s="119">
        <f t="shared" si="22"/>
        <v>-0.26600000000000001</v>
      </c>
      <c r="J467" s="119">
        <v>-1.3451737260000001</v>
      </c>
      <c r="K467" s="119">
        <f t="shared" si="23"/>
        <v>0.48148148148148145</v>
      </c>
    </row>
    <row r="468" spans="1:11" x14ac:dyDescent="0.2">
      <c r="A468" s="122" t="s">
        <v>13118</v>
      </c>
      <c r="B468" s="121" t="s">
        <v>13007</v>
      </c>
      <c r="C468" s="120">
        <v>4.37388993739516E-91</v>
      </c>
      <c r="D468" s="119">
        <v>-0.447700428863405</v>
      </c>
      <c r="E468" s="119">
        <v>0.31</v>
      </c>
      <c r="F468" s="119">
        <v>0.64500000000000002</v>
      </c>
      <c r="G468" s="120">
        <v>8.0724512684565196E-87</v>
      </c>
      <c r="H468" s="119">
        <f t="shared" si="21"/>
        <v>-0.31819802080099513</v>
      </c>
      <c r="I468" s="119">
        <f t="shared" si="22"/>
        <v>-0.33500000000000002</v>
      </c>
      <c r="J468" s="119">
        <v>-1.564709884</v>
      </c>
      <c r="K468" s="119">
        <f t="shared" si="23"/>
        <v>0.48062015503875966</v>
      </c>
    </row>
    <row r="469" spans="1:11" x14ac:dyDescent="0.2">
      <c r="A469" s="122" t="s">
        <v>13118</v>
      </c>
      <c r="B469" s="121" t="s">
        <v>12745</v>
      </c>
      <c r="C469" s="120">
        <v>2.9668722723263901E-67</v>
      </c>
      <c r="D469" s="119">
        <v>-0.31644911107445201</v>
      </c>
      <c r="E469" s="119">
        <v>0.246</v>
      </c>
      <c r="F469" s="119">
        <v>0.51200000000000001</v>
      </c>
      <c r="G469" s="120">
        <v>5.4756594658055802E-63</v>
      </c>
      <c r="H469" s="119">
        <f t="shared" si="21"/>
        <v>-0.31833485387245164</v>
      </c>
      <c r="I469" s="119">
        <f t="shared" si="22"/>
        <v>-0.26600000000000001</v>
      </c>
      <c r="J469" s="119">
        <v>-1.3722464080000001</v>
      </c>
      <c r="K469" s="119">
        <f t="shared" si="23"/>
        <v>0.48046875</v>
      </c>
    </row>
    <row r="470" spans="1:11" x14ac:dyDescent="0.2">
      <c r="A470" s="122" t="s">
        <v>13118</v>
      </c>
      <c r="B470" s="121" t="s">
        <v>11349</v>
      </c>
      <c r="C470" s="120">
        <v>4.0912268248544702E-108</v>
      </c>
      <c r="D470" s="119">
        <v>-0.53943500359013097</v>
      </c>
      <c r="E470" s="119">
        <v>0.33900000000000002</v>
      </c>
      <c r="F470" s="119">
        <v>0.70599999999999996</v>
      </c>
      <c r="G470" s="120">
        <v>7.5507682279514202E-104</v>
      </c>
      <c r="H470" s="119">
        <f t="shared" si="21"/>
        <v>-0.31860500284872156</v>
      </c>
      <c r="I470" s="119">
        <f t="shared" si="22"/>
        <v>-0.36699999999999994</v>
      </c>
      <c r="J470" s="119">
        <v>-1.7150375980000001</v>
      </c>
      <c r="K470" s="119">
        <f t="shared" si="23"/>
        <v>0.48016997167138814</v>
      </c>
    </row>
    <row r="471" spans="1:11" x14ac:dyDescent="0.2">
      <c r="A471" s="122" t="s">
        <v>13118</v>
      </c>
      <c r="B471" s="121" t="s">
        <v>13140</v>
      </c>
      <c r="C471" s="120">
        <v>3.3061389711465698E-65</v>
      </c>
      <c r="D471" s="119">
        <v>-0.27079334834966301</v>
      </c>
      <c r="E471" s="119">
        <v>0.23300000000000001</v>
      </c>
      <c r="F471" s="119">
        <v>0.48699999999999999</v>
      </c>
      <c r="G471" s="120">
        <v>6.1018100851480999E-61</v>
      </c>
      <c r="H471" s="119">
        <f t="shared" si="21"/>
        <v>-0.32017304018861531</v>
      </c>
      <c r="I471" s="119">
        <f t="shared" si="22"/>
        <v>-0.254</v>
      </c>
      <c r="J471" s="119">
        <v>-1.3110041210000001</v>
      </c>
      <c r="K471" s="119">
        <f t="shared" si="23"/>
        <v>0.47843942505133474</v>
      </c>
    </row>
    <row r="472" spans="1:11" x14ac:dyDescent="0.2">
      <c r="A472" s="122" t="s">
        <v>13118</v>
      </c>
      <c r="B472" s="121" t="s">
        <v>13139</v>
      </c>
      <c r="C472" s="120">
        <v>2.42918276833307E-65</v>
      </c>
      <c r="D472" s="119">
        <v>-0.28710239708511698</v>
      </c>
      <c r="E472" s="119">
        <v>0.23300000000000001</v>
      </c>
      <c r="F472" s="119">
        <v>0.49099999999999999</v>
      </c>
      <c r="G472" s="120">
        <v>4.4832997172355197E-61</v>
      </c>
      <c r="H472" s="119">
        <f t="shared" si="21"/>
        <v>-0.32372557109694944</v>
      </c>
      <c r="I472" s="119">
        <f t="shared" si="22"/>
        <v>-0.25800000000000001</v>
      </c>
      <c r="J472" s="119">
        <v>-1.3325606569999999</v>
      </c>
      <c r="K472" s="119">
        <f t="shared" si="23"/>
        <v>0.47454175152749495</v>
      </c>
    </row>
    <row r="473" spans="1:11" x14ac:dyDescent="0.2">
      <c r="A473" s="122" t="s">
        <v>13118</v>
      </c>
      <c r="B473" s="121" t="s">
        <v>12741</v>
      </c>
      <c r="C473" s="120">
        <v>8.0078630991080401E-69</v>
      </c>
      <c r="D473" s="119">
        <v>-0.31473671595075903</v>
      </c>
      <c r="E473" s="119">
        <v>0.24</v>
      </c>
      <c r="F473" s="119">
        <v>0.50600000000000001</v>
      </c>
      <c r="G473" s="120">
        <v>1.4779312135713799E-64</v>
      </c>
      <c r="H473" s="119">
        <f t="shared" si="21"/>
        <v>-0.32393927512819309</v>
      </c>
      <c r="I473" s="119">
        <f t="shared" si="22"/>
        <v>-0.26600000000000001</v>
      </c>
      <c r="J473" s="119">
        <v>-1.3698985910000001</v>
      </c>
      <c r="K473" s="119">
        <f t="shared" si="23"/>
        <v>0.4743083003952569</v>
      </c>
    </row>
    <row r="474" spans="1:11" x14ac:dyDescent="0.2">
      <c r="A474" s="122" t="s">
        <v>13118</v>
      </c>
      <c r="B474" s="121" t="s">
        <v>13015</v>
      </c>
      <c r="C474" s="120">
        <v>3.14020242462042E-79</v>
      </c>
      <c r="D474" s="119">
        <v>-0.41274171610750199</v>
      </c>
      <c r="E474" s="119">
        <v>0.28000000000000003</v>
      </c>
      <c r="F474" s="119">
        <v>0.59099999999999997</v>
      </c>
      <c r="G474" s="120">
        <v>5.7955575948794498E-75</v>
      </c>
      <c r="H474" s="119">
        <f t="shared" si="21"/>
        <v>-0.32442944953903607</v>
      </c>
      <c r="I474" s="119">
        <f t="shared" si="22"/>
        <v>-0.31099999999999994</v>
      </c>
      <c r="J474" s="119">
        <v>-1.51095472</v>
      </c>
      <c r="K474" s="119">
        <f t="shared" si="23"/>
        <v>0.47377326565143829</v>
      </c>
    </row>
    <row r="475" spans="1:11" x14ac:dyDescent="0.2">
      <c r="A475" s="122" t="s">
        <v>13118</v>
      </c>
      <c r="B475" s="121" t="s">
        <v>13014</v>
      </c>
      <c r="C475" s="120">
        <v>1.0635674558415499E-98</v>
      </c>
      <c r="D475" s="119">
        <v>-0.587205842398417</v>
      </c>
      <c r="E475" s="119">
        <v>0.315</v>
      </c>
      <c r="F475" s="119">
        <v>0.66500000000000004</v>
      </c>
      <c r="G475" s="120">
        <v>1.9629200965011701E-94</v>
      </c>
      <c r="H475" s="119">
        <f t="shared" si="21"/>
        <v>-0.3245110915135041</v>
      </c>
      <c r="I475" s="119">
        <f t="shared" si="22"/>
        <v>-0.35000000000000003</v>
      </c>
      <c r="J475" s="119">
        <v>-1.7989548230000001</v>
      </c>
      <c r="K475" s="119">
        <f t="shared" si="23"/>
        <v>0.47368421052631576</v>
      </c>
    </row>
    <row r="476" spans="1:11" x14ac:dyDescent="0.2">
      <c r="A476" s="122" t="s">
        <v>13118</v>
      </c>
      <c r="B476" s="121" t="s">
        <v>13041</v>
      </c>
      <c r="C476" s="120">
        <v>8.1735455183651398E-63</v>
      </c>
      <c r="D476" s="119">
        <v>-0.280292622542826</v>
      </c>
      <c r="E476" s="119">
        <v>0.222</v>
      </c>
      <c r="F476" s="119">
        <v>0.46899999999999997</v>
      </c>
      <c r="G476" s="120">
        <v>1.50850956086947E-58</v>
      </c>
      <c r="H476" s="119">
        <f t="shared" si="21"/>
        <v>-0.32481986826444459</v>
      </c>
      <c r="I476" s="119">
        <f t="shared" si="22"/>
        <v>-0.24699999999999997</v>
      </c>
      <c r="J476" s="119">
        <v>-1.3235170469999999</v>
      </c>
      <c r="K476" s="119">
        <f t="shared" si="23"/>
        <v>0.4733475479744137</v>
      </c>
    </row>
    <row r="477" spans="1:11" x14ac:dyDescent="0.2">
      <c r="A477" s="122" t="s">
        <v>13118</v>
      </c>
      <c r="B477" s="121" t="s">
        <v>12182</v>
      </c>
      <c r="C477" s="120">
        <v>2.2588032784464101E-120</v>
      </c>
      <c r="D477" s="119">
        <v>-0.80612359425494196</v>
      </c>
      <c r="E477" s="119">
        <v>0.34399999999999997</v>
      </c>
      <c r="F477" s="119">
        <v>0.72699999999999998</v>
      </c>
      <c r="G477" s="120">
        <v>4.1688473307006901E-116</v>
      </c>
      <c r="H477" s="119">
        <f t="shared" si="21"/>
        <v>-0.32497596828750774</v>
      </c>
      <c r="I477" s="119">
        <f t="shared" si="22"/>
        <v>-0.38300000000000001</v>
      </c>
      <c r="J477" s="119">
        <v>-2.2392110509999998</v>
      </c>
      <c r="K477" s="119">
        <f t="shared" si="23"/>
        <v>0.47317744154057767</v>
      </c>
    </row>
    <row r="478" spans="1:11" x14ac:dyDescent="0.2">
      <c r="A478" s="122" t="s">
        <v>13118</v>
      </c>
      <c r="B478" s="121" t="s">
        <v>11015</v>
      </c>
      <c r="C478" s="120">
        <v>8.7195000091706006E-83</v>
      </c>
      <c r="D478" s="119">
        <v>-0.46767139822339898</v>
      </c>
      <c r="E478" s="119">
        <v>0.28799999999999998</v>
      </c>
      <c r="F478" s="119">
        <v>0.60899999999999999</v>
      </c>
      <c r="G478" s="120">
        <v>1.60927092169253E-78</v>
      </c>
      <c r="H478" s="119">
        <f t="shared" si="21"/>
        <v>-0.32522480487364452</v>
      </c>
      <c r="I478" s="119">
        <f t="shared" si="22"/>
        <v>-0.32100000000000001</v>
      </c>
      <c r="J478" s="119">
        <v>-1.5962727779999999</v>
      </c>
      <c r="K478" s="119">
        <f t="shared" si="23"/>
        <v>0.47290640394088668</v>
      </c>
    </row>
    <row r="479" spans="1:11" x14ac:dyDescent="0.2">
      <c r="A479" s="122" t="s">
        <v>13118</v>
      </c>
      <c r="B479" s="121" t="s">
        <v>13019</v>
      </c>
      <c r="C479" s="120">
        <v>1.18019889354441E-88</v>
      </c>
      <c r="D479" s="119">
        <v>-0.46936920106760299</v>
      </c>
      <c r="E479" s="119">
        <v>0.29299999999999998</v>
      </c>
      <c r="F479" s="119">
        <v>0.623</v>
      </c>
      <c r="G479" s="120">
        <v>2.1781750779255602E-84</v>
      </c>
      <c r="H479" s="119">
        <f t="shared" si="21"/>
        <v>-0.32762042630506016</v>
      </c>
      <c r="I479" s="119">
        <f t="shared" si="22"/>
        <v>-0.33</v>
      </c>
      <c r="J479" s="119">
        <v>-1.5989852369999999</v>
      </c>
      <c r="K479" s="119">
        <f t="shared" si="23"/>
        <v>0.47030497592295345</v>
      </c>
    </row>
    <row r="480" spans="1:11" x14ac:dyDescent="0.2">
      <c r="A480" s="122" t="s">
        <v>13118</v>
      </c>
      <c r="B480" s="121" t="s">
        <v>13022</v>
      </c>
      <c r="C480" s="120">
        <v>3.3572131008229598E-48</v>
      </c>
      <c r="D480" s="119">
        <v>-0.335412922898493</v>
      </c>
      <c r="E480" s="119">
        <v>0.191</v>
      </c>
      <c r="F480" s="119">
        <v>0.40699999999999997</v>
      </c>
      <c r="G480" s="120">
        <v>6.1960724988788503E-44</v>
      </c>
      <c r="H480" s="119">
        <f t="shared" si="21"/>
        <v>-0.32856104197749247</v>
      </c>
      <c r="I480" s="119">
        <f t="shared" si="22"/>
        <v>-0.21599999999999997</v>
      </c>
      <c r="J480" s="119">
        <v>-1.398517746</v>
      </c>
      <c r="K480" s="119">
        <f t="shared" si="23"/>
        <v>0.46928746928746934</v>
      </c>
    </row>
    <row r="481" spans="1:11" x14ac:dyDescent="0.2">
      <c r="A481" s="122" t="s">
        <v>13118</v>
      </c>
      <c r="B481" s="121" t="s">
        <v>12164</v>
      </c>
      <c r="C481" s="120">
        <v>2.3060506221428699E-75</v>
      </c>
      <c r="D481" s="119">
        <v>-0.43661128388331299</v>
      </c>
      <c r="E481" s="119">
        <v>0.26700000000000002</v>
      </c>
      <c r="F481" s="119">
        <v>0.56899999999999995</v>
      </c>
      <c r="G481" s="120">
        <v>4.2560470282268902E-71</v>
      </c>
      <c r="H481" s="119">
        <f t="shared" si="21"/>
        <v>-0.32860100503049589</v>
      </c>
      <c r="I481" s="119">
        <f t="shared" si="22"/>
        <v>-0.30199999999999994</v>
      </c>
      <c r="J481" s="119">
        <v>-1.5474544400000001</v>
      </c>
      <c r="K481" s="119">
        <f t="shared" si="23"/>
        <v>0.46924428822495612</v>
      </c>
    </row>
    <row r="482" spans="1:11" x14ac:dyDescent="0.2">
      <c r="A482" s="122" t="s">
        <v>13118</v>
      </c>
      <c r="B482" s="121" t="s">
        <v>12232</v>
      </c>
      <c r="C482" s="120">
        <v>7.6145542016800901E-194</v>
      </c>
      <c r="D482" s="119">
        <v>-1.14499922604941</v>
      </c>
      <c r="E482" s="119">
        <v>0.36399999999999999</v>
      </c>
      <c r="F482" s="119">
        <v>0.78200000000000003</v>
      </c>
      <c r="G482" s="120">
        <v>1.4053421234620799E-189</v>
      </c>
      <c r="H482" s="119">
        <f t="shared" si="21"/>
        <v>-0.33210536941079205</v>
      </c>
      <c r="I482" s="119">
        <f t="shared" si="22"/>
        <v>-0.41800000000000004</v>
      </c>
      <c r="J482" s="119">
        <v>-3.142438925</v>
      </c>
      <c r="K482" s="119">
        <f t="shared" si="23"/>
        <v>0.46547314578005111</v>
      </c>
    </row>
    <row r="483" spans="1:11" x14ac:dyDescent="0.2">
      <c r="A483" s="122" t="s">
        <v>13118</v>
      </c>
      <c r="B483" s="121" t="s">
        <v>12796</v>
      </c>
      <c r="C483" s="120">
        <v>1.1783761720380001E-59</v>
      </c>
      <c r="D483" s="119">
        <v>-0.29290478102184397</v>
      </c>
      <c r="E483" s="119">
        <v>0.21199999999999999</v>
      </c>
      <c r="F483" s="119">
        <v>0.45600000000000002</v>
      </c>
      <c r="G483" s="120">
        <v>2.17481106311333E-55</v>
      </c>
      <c r="H483" s="119">
        <f t="shared" si="21"/>
        <v>-0.33262898173568362</v>
      </c>
      <c r="I483" s="119">
        <f t="shared" si="22"/>
        <v>-0.24400000000000002</v>
      </c>
      <c r="J483" s="119">
        <v>-1.3403151609999999</v>
      </c>
      <c r="K483" s="119">
        <f t="shared" si="23"/>
        <v>0.46491228070175433</v>
      </c>
    </row>
    <row r="484" spans="1:11" x14ac:dyDescent="0.2">
      <c r="A484" s="122" t="s">
        <v>13118</v>
      </c>
      <c r="B484" s="121" t="s">
        <v>12759</v>
      </c>
      <c r="C484" s="120">
        <v>3.4205403695278902E-74</v>
      </c>
      <c r="D484" s="119">
        <v>-0.26726535751691199</v>
      </c>
      <c r="E484" s="119">
        <v>0.22800000000000001</v>
      </c>
      <c r="F484" s="119">
        <v>0.49399999999999999</v>
      </c>
      <c r="G484" s="120">
        <v>6.3129493060006704E-70</v>
      </c>
      <c r="H484" s="119">
        <f t="shared" si="21"/>
        <v>-0.33579210192319309</v>
      </c>
      <c r="I484" s="119">
        <f t="shared" si="22"/>
        <v>-0.26600000000000001</v>
      </c>
      <c r="J484" s="119">
        <v>-1.30638706</v>
      </c>
      <c r="K484" s="119">
        <f t="shared" si="23"/>
        <v>0.46153846153846156</v>
      </c>
    </row>
    <row r="485" spans="1:11" x14ac:dyDescent="0.2">
      <c r="A485" s="122" t="s">
        <v>13118</v>
      </c>
      <c r="B485" s="121" t="s">
        <v>12751</v>
      </c>
      <c r="C485" s="120">
        <v>2.1969367421271699E-49</v>
      </c>
      <c r="D485" s="119">
        <v>-0.31933392719583298</v>
      </c>
      <c r="E485" s="119">
        <v>0.18</v>
      </c>
      <c r="F485" s="119">
        <v>0.39100000000000001</v>
      </c>
      <c r="G485" s="120">
        <v>4.0546664512699102E-45</v>
      </c>
      <c r="H485" s="119">
        <f t="shared" si="21"/>
        <v>-0.33690425229256077</v>
      </c>
      <c r="I485" s="119">
        <f t="shared" si="22"/>
        <v>-0.21100000000000002</v>
      </c>
      <c r="J485" s="119">
        <v>-1.3762108019999999</v>
      </c>
      <c r="K485" s="119">
        <f t="shared" si="23"/>
        <v>0.46035805626598464</v>
      </c>
    </row>
    <row r="486" spans="1:11" x14ac:dyDescent="0.2">
      <c r="A486" s="122" t="s">
        <v>13118</v>
      </c>
      <c r="B486" s="121" t="s">
        <v>12763</v>
      </c>
      <c r="C486" s="120">
        <v>1.29515273297912E-74</v>
      </c>
      <c r="D486" s="119">
        <v>-0.328741798731638</v>
      </c>
      <c r="E486" s="119">
        <v>0.23699999999999999</v>
      </c>
      <c r="F486" s="119">
        <v>0.51600000000000001</v>
      </c>
      <c r="G486" s="120">
        <v>2.3903338839862599E-70</v>
      </c>
      <c r="H486" s="119">
        <f t="shared" si="21"/>
        <v>-0.33790135561710749</v>
      </c>
      <c r="I486" s="119">
        <f t="shared" si="22"/>
        <v>-0.27900000000000003</v>
      </c>
      <c r="J486" s="119">
        <v>-1.3892191110000001</v>
      </c>
      <c r="K486" s="119">
        <f t="shared" si="23"/>
        <v>0.45930232558139533</v>
      </c>
    </row>
    <row r="487" spans="1:11" x14ac:dyDescent="0.2">
      <c r="A487" s="122" t="s">
        <v>13118</v>
      </c>
      <c r="B487" s="121" t="s">
        <v>11361</v>
      </c>
      <c r="C487" s="120">
        <v>4.2443583778625902E-72</v>
      </c>
      <c r="D487" s="119">
        <v>-0.59009477593140902</v>
      </c>
      <c r="E487" s="119">
        <v>0.252</v>
      </c>
      <c r="F487" s="119">
        <v>0.54900000000000004</v>
      </c>
      <c r="G487" s="120">
        <v>7.8333878221831893E-68</v>
      </c>
      <c r="H487" s="119">
        <f t="shared" si="21"/>
        <v>-0.33817180366854788</v>
      </c>
      <c r="I487" s="119">
        <f t="shared" si="22"/>
        <v>-0.29700000000000004</v>
      </c>
      <c r="J487" s="119">
        <v>-1.8041593979999999</v>
      </c>
      <c r="K487" s="119">
        <f t="shared" si="23"/>
        <v>0.45901639344262291</v>
      </c>
    </row>
    <row r="488" spans="1:11" x14ac:dyDescent="0.2">
      <c r="A488" s="122" t="s">
        <v>13118</v>
      </c>
      <c r="B488" s="121" t="s">
        <v>12717</v>
      </c>
      <c r="C488" s="120">
        <v>7.0690770542167802E-87</v>
      </c>
      <c r="D488" s="119">
        <v>-0.48532631555948502</v>
      </c>
      <c r="E488" s="119">
        <v>0.27900000000000003</v>
      </c>
      <c r="F488" s="119">
        <v>0.60799999999999998</v>
      </c>
      <c r="G488" s="120">
        <v>1.30466886112625E-82</v>
      </c>
      <c r="H488" s="119">
        <f t="shared" si="21"/>
        <v>-0.33829937599913734</v>
      </c>
      <c r="I488" s="119">
        <f t="shared" si="22"/>
        <v>-0.32899999999999996</v>
      </c>
      <c r="J488" s="119">
        <v>-1.6247050890000001</v>
      </c>
      <c r="K488" s="119">
        <f t="shared" si="23"/>
        <v>0.45888157894736847</v>
      </c>
    </row>
    <row r="489" spans="1:11" x14ac:dyDescent="0.2">
      <c r="A489" s="122" t="s">
        <v>13118</v>
      </c>
      <c r="B489" s="121" t="s">
        <v>13138</v>
      </c>
      <c r="C489" s="120">
        <v>1.0540326061779799E-75</v>
      </c>
      <c r="D489" s="119">
        <v>-0.318684713857178</v>
      </c>
      <c r="E489" s="119">
        <v>0.23699999999999999</v>
      </c>
      <c r="F489" s="119">
        <v>0.51700000000000002</v>
      </c>
      <c r="G489" s="120">
        <v>1.9453225779620802E-71</v>
      </c>
      <c r="H489" s="119">
        <f t="shared" si="21"/>
        <v>-0.33874219708383868</v>
      </c>
      <c r="I489" s="119">
        <f t="shared" si="22"/>
        <v>-0.28000000000000003</v>
      </c>
      <c r="J489" s="119">
        <v>-1.3753176380000001</v>
      </c>
      <c r="K489" s="119">
        <f t="shared" si="23"/>
        <v>0.45841392649903284</v>
      </c>
    </row>
    <row r="490" spans="1:11" x14ac:dyDescent="0.2">
      <c r="A490" s="122" t="s">
        <v>13118</v>
      </c>
      <c r="B490" s="121" t="s">
        <v>12805</v>
      </c>
      <c r="C490" s="120">
        <v>2.21992389772944E-53</v>
      </c>
      <c r="D490" s="119">
        <v>-0.28013894650511501</v>
      </c>
      <c r="E490" s="119">
        <v>0.189</v>
      </c>
      <c r="F490" s="119">
        <v>0.41299999999999998</v>
      </c>
      <c r="G490" s="120">
        <v>4.0970915456494597E-49</v>
      </c>
      <c r="H490" s="119">
        <f t="shared" si="21"/>
        <v>-0.33948824748315687</v>
      </c>
      <c r="I490" s="119">
        <f t="shared" si="22"/>
        <v>-0.22399999999999998</v>
      </c>
      <c r="J490" s="119">
        <v>-1.323313669</v>
      </c>
      <c r="K490" s="119">
        <f t="shared" si="23"/>
        <v>0.4576271186440678</v>
      </c>
    </row>
    <row r="491" spans="1:11" x14ac:dyDescent="0.2">
      <c r="A491" s="122" t="s">
        <v>13118</v>
      </c>
      <c r="B491" s="121" t="s">
        <v>13137</v>
      </c>
      <c r="C491" s="120">
        <v>1.07755820133727E-57</v>
      </c>
      <c r="D491" s="119">
        <v>-0.28048338560189101</v>
      </c>
      <c r="E491" s="119">
        <v>0.189</v>
      </c>
      <c r="F491" s="119">
        <v>0.41499999999999998</v>
      </c>
      <c r="G491" s="120">
        <v>1.9887414163880599E-53</v>
      </c>
      <c r="H491" s="119">
        <f t="shared" si="21"/>
        <v>-0.34158629253884853</v>
      </c>
      <c r="I491" s="119">
        <f t="shared" si="22"/>
        <v>-0.22599999999999998</v>
      </c>
      <c r="J491" s="119">
        <v>-1.3237695490000001</v>
      </c>
      <c r="K491" s="119">
        <f t="shared" si="23"/>
        <v>0.45542168674698796</v>
      </c>
    </row>
    <row r="492" spans="1:11" x14ac:dyDescent="0.2">
      <c r="A492" s="122" t="s">
        <v>13118</v>
      </c>
      <c r="B492" s="121" t="s">
        <v>12760</v>
      </c>
      <c r="C492" s="120">
        <v>5.4023078853350803E-81</v>
      </c>
      <c r="D492" s="119">
        <v>-0.38984817108316799</v>
      </c>
      <c r="E492" s="119">
        <v>0.249</v>
      </c>
      <c r="F492" s="119">
        <v>0.55200000000000005</v>
      </c>
      <c r="G492" s="120">
        <v>9.9704994331744195E-77</v>
      </c>
      <c r="H492" s="119">
        <f t="shared" si="21"/>
        <v>-0.34573973063346258</v>
      </c>
      <c r="I492" s="119">
        <f t="shared" si="22"/>
        <v>-0.30300000000000005</v>
      </c>
      <c r="J492" s="119">
        <v>-1.4767565629999999</v>
      </c>
      <c r="K492" s="119">
        <f t="shared" si="23"/>
        <v>0.45108695652173908</v>
      </c>
    </row>
    <row r="493" spans="1:11" x14ac:dyDescent="0.2">
      <c r="A493" s="122" t="s">
        <v>13118</v>
      </c>
      <c r="B493" s="121" t="s">
        <v>12138</v>
      </c>
      <c r="C493" s="120">
        <v>6.9979081630774399E-68</v>
      </c>
      <c r="D493" s="119">
        <v>-0.25650234519593901</v>
      </c>
      <c r="E493" s="119">
        <v>0.19600000000000001</v>
      </c>
      <c r="F493" s="119">
        <v>0.435</v>
      </c>
      <c r="G493" s="120">
        <v>1.2915339305775699E-63</v>
      </c>
      <c r="H493" s="119">
        <f t="shared" si="21"/>
        <v>-0.3462331855981613</v>
      </c>
      <c r="I493" s="119">
        <f t="shared" si="22"/>
        <v>-0.23899999999999999</v>
      </c>
      <c r="J493" s="119">
        <v>-1.2924017969999999</v>
      </c>
      <c r="K493" s="119">
        <f t="shared" si="23"/>
        <v>0.45057471264367815</v>
      </c>
    </row>
    <row r="494" spans="1:11" x14ac:dyDescent="0.2">
      <c r="A494" s="122" t="s">
        <v>13118</v>
      </c>
      <c r="B494" s="121" t="s">
        <v>13043</v>
      </c>
      <c r="C494" s="120">
        <v>1.02484010160853E-67</v>
      </c>
      <c r="D494" s="119">
        <v>-0.282133420060796</v>
      </c>
      <c r="E494" s="119">
        <v>0.20499999999999999</v>
      </c>
      <c r="F494" s="119">
        <v>0.45500000000000002</v>
      </c>
      <c r="G494" s="120">
        <v>1.8914448915287001E-63</v>
      </c>
      <c r="H494" s="119">
        <f t="shared" si="21"/>
        <v>-0.34625753560135814</v>
      </c>
      <c r="I494" s="119">
        <f t="shared" si="22"/>
        <v>-0.25</v>
      </c>
      <c r="J494" s="119">
        <v>-1.325955617</v>
      </c>
      <c r="K494" s="119">
        <f t="shared" si="23"/>
        <v>0.4505494505494505</v>
      </c>
    </row>
    <row r="495" spans="1:11" x14ac:dyDescent="0.2">
      <c r="A495" s="122" t="s">
        <v>13118</v>
      </c>
      <c r="B495" s="121" t="s">
        <v>11653</v>
      </c>
      <c r="C495" s="120">
        <v>3.1377954382595901E-69</v>
      </c>
      <c r="D495" s="119">
        <v>-0.57340685822943704</v>
      </c>
      <c r="E495" s="119">
        <v>0.23599999999999999</v>
      </c>
      <c r="F495" s="119">
        <v>0.52400000000000002</v>
      </c>
      <c r="G495" s="120">
        <v>5.7911152608519001E-65</v>
      </c>
      <c r="H495" s="119">
        <f t="shared" si="21"/>
        <v>-0.3464192840136201</v>
      </c>
      <c r="I495" s="119">
        <f t="shared" si="22"/>
        <v>-0.28800000000000003</v>
      </c>
      <c r="J495" s="119">
        <v>-1.7743015600000001</v>
      </c>
      <c r="K495" s="119">
        <f t="shared" si="23"/>
        <v>0.45038167938931295</v>
      </c>
    </row>
    <row r="496" spans="1:11" x14ac:dyDescent="0.2">
      <c r="A496" s="122" t="s">
        <v>13118</v>
      </c>
      <c r="B496" s="121" t="s">
        <v>13136</v>
      </c>
      <c r="C496" s="120">
        <v>7.8403837136585004E-74</v>
      </c>
      <c r="D496" s="119">
        <v>-0.25617982331601302</v>
      </c>
      <c r="E496" s="119">
        <v>0.21</v>
      </c>
      <c r="F496" s="119">
        <v>0.46800000000000003</v>
      </c>
      <c r="G496" s="120">
        <v>1.4470212181928099E-69</v>
      </c>
      <c r="H496" s="119">
        <f t="shared" si="21"/>
        <v>-0.34802655834020479</v>
      </c>
      <c r="I496" s="119">
        <f t="shared" si="22"/>
        <v>-0.25800000000000001</v>
      </c>
      <c r="J496" s="119">
        <v>-1.291985036</v>
      </c>
      <c r="K496" s="119">
        <f t="shared" si="23"/>
        <v>0.44871794871794868</v>
      </c>
    </row>
    <row r="497" spans="1:11" x14ac:dyDescent="0.2">
      <c r="A497" s="122" t="s">
        <v>13118</v>
      </c>
      <c r="B497" s="121" t="s">
        <v>11839</v>
      </c>
      <c r="C497" s="120">
        <v>4.63619288630631E-147</v>
      </c>
      <c r="D497" s="119">
        <v>-1.3313782337642399</v>
      </c>
      <c r="E497" s="119">
        <v>0.30499999999999999</v>
      </c>
      <c r="F497" s="119">
        <v>0.68200000000000005</v>
      </c>
      <c r="G497" s="120">
        <v>8.5565575909669209E-143</v>
      </c>
      <c r="H497" s="119">
        <f t="shared" si="21"/>
        <v>-0.34948453530969315</v>
      </c>
      <c r="I497" s="119">
        <f t="shared" si="22"/>
        <v>-0.37700000000000006</v>
      </c>
      <c r="J497" s="119">
        <v>-3.7862581419999999</v>
      </c>
      <c r="K497" s="119">
        <f t="shared" si="23"/>
        <v>0.44721407624633425</v>
      </c>
    </row>
    <row r="498" spans="1:11" x14ac:dyDescent="0.2">
      <c r="A498" s="122" t="s">
        <v>13118</v>
      </c>
      <c r="B498" s="121" t="s">
        <v>12819</v>
      </c>
      <c r="C498" s="120">
        <v>1.29037857304438E-60</v>
      </c>
      <c r="D498" s="119">
        <v>-0.28426490499159401</v>
      </c>
      <c r="E498" s="119">
        <v>0.187</v>
      </c>
      <c r="F498" s="119">
        <v>0.42</v>
      </c>
      <c r="G498" s="120">
        <v>2.3815226944107E-56</v>
      </c>
      <c r="H498" s="119">
        <f t="shared" si="21"/>
        <v>-0.35140768386140148</v>
      </c>
      <c r="I498" s="119">
        <f t="shared" si="22"/>
        <v>-0.23299999999999998</v>
      </c>
      <c r="J498" s="119">
        <v>-1.328784886</v>
      </c>
      <c r="K498" s="119">
        <f t="shared" si="23"/>
        <v>0.44523809523809527</v>
      </c>
    </row>
    <row r="499" spans="1:11" x14ac:dyDescent="0.2">
      <c r="A499" s="122" t="s">
        <v>13118</v>
      </c>
      <c r="B499" s="121" t="s">
        <v>12787</v>
      </c>
      <c r="C499" s="120">
        <v>3.1774334082269701E-67</v>
      </c>
      <c r="D499" s="119">
        <v>-0.34046598509717102</v>
      </c>
      <c r="E499" s="119">
        <v>0.21</v>
      </c>
      <c r="F499" s="119">
        <v>0.47199999999999998</v>
      </c>
      <c r="G499" s="120">
        <v>5.8642710982236899E-63</v>
      </c>
      <c r="H499" s="119">
        <f t="shared" si="21"/>
        <v>-0.35172270390016852</v>
      </c>
      <c r="I499" s="119">
        <f t="shared" si="22"/>
        <v>-0.26200000000000001</v>
      </c>
      <c r="J499" s="119">
        <v>-1.4056024279999999</v>
      </c>
      <c r="K499" s="119">
        <f t="shared" si="23"/>
        <v>0.44491525423728812</v>
      </c>
    </row>
    <row r="500" spans="1:11" x14ac:dyDescent="0.2">
      <c r="A500" s="122" t="s">
        <v>13118</v>
      </c>
      <c r="B500" s="121" t="s">
        <v>11305</v>
      </c>
      <c r="C500" s="120">
        <v>4.4159032981908499E-128</v>
      </c>
      <c r="D500" s="119">
        <v>-1.0813958568528099</v>
      </c>
      <c r="E500" s="119">
        <v>0.30099999999999999</v>
      </c>
      <c r="F500" s="119">
        <v>0.67800000000000005</v>
      </c>
      <c r="G500" s="120">
        <v>8.1499911271410201E-124</v>
      </c>
      <c r="H500" s="119">
        <f t="shared" si="21"/>
        <v>-0.35266319827322007</v>
      </c>
      <c r="I500" s="119">
        <f t="shared" si="22"/>
        <v>-0.37700000000000006</v>
      </c>
      <c r="J500" s="119">
        <v>-2.948792772</v>
      </c>
      <c r="K500" s="119">
        <f t="shared" si="23"/>
        <v>0.44395280235988194</v>
      </c>
    </row>
    <row r="501" spans="1:11" x14ac:dyDescent="0.2">
      <c r="A501" s="122" t="s">
        <v>13118</v>
      </c>
      <c r="B501" s="121" t="s">
        <v>12778</v>
      </c>
      <c r="C501" s="120">
        <v>1.7081874827223901E-59</v>
      </c>
      <c r="D501" s="119">
        <v>-0.27410988918995399</v>
      </c>
      <c r="E501" s="119">
        <v>0.182</v>
      </c>
      <c r="F501" s="119">
        <v>0.41</v>
      </c>
      <c r="G501" s="120">
        <v>3.1526308181124401E-55</v>
      </c>
      <c r="H501" s="119">
        <f t="shared" si="21"/>
        <v>-0.35271246873466067</v>
      </c>
      <c r="I501" s="119">
        <f t="shared" si="22"/>
        <v>-0.22799999999999998</v>
      </c>
      <c r="J501" s="119">
        <v>-1.3153593379999999</v>
      </c>
      <c r="K501" s="119">
        <f t="shared" si="23"/>
        <v>0.44390243902439025</v>
      </c>
    </row>
    <row r="502" spans="1:11" x14ac:dyDescent="0.2">
      <c r="A502" s="122" t="s">
        <v>13118</v>
      </c>
      <c r="B502" s="121" t="s">
        <v>11400</v>
      </c>
      <c r="C502" s="120">
        <v>6.23419941001091E-47</v>
      </c>
      <c r="D502" s="119">
        <v>-0.34366759228874899</v>
      </c>
      <c r="E502" s="119">
        <v>0.159</v>
      </c>
      <c r="F502" s="119">
        <v>0.35899999999999999</v>
      </c>
      <c r="G502" s="120">
        <v>1.1505838431116101E-42</v>
      </c>
      <c r="H502" s="119">
        <f t="shared" si="21"/>
        <v>-0.35369732425786765</v>
      </c>
      <c r="I502" s="119">
        <f t="shared" si="22"/>
        <v>-0.19999999999999998</v>
      </c>
      <c r="J502" s="119">
        <v>-1.410109826</v>
      </c>
      <c r="K502" s="119">
        <f t="shared" si="23"/>
        <v>0.44289693593314766</v>
      </c>
    </row>
    <row r="503" spans="1:11" x14ac:dyDescent="0.2">
      <c r="A503" s="122" t="s">
        <v>13118</v>
      </c>
      <c r="B503" s="121" t="s">
        <v>12056</v>
      </c>
      <c r="C503" s="120">
        <v>1.4103834635969499E-47</v>
      </c>
      <c r="D503" s="119">
        <v>-0.62034673299622001</v>
      </c>
      <c r="E503" s="119">
        <v>0.17699999999999999</v>
      </c>
      <c r="F503" s="119">
        <v>0.4</v>
      </c>
      <c r="G503" s="120">
        <v>2.60300372041453E-43</v>
      </c>
      <c r="H503" s="119">
        <f t="shared" si="21"/>
        <v>-0.35408672496615579</v>
      </c>
      <c r="I503" s="119">
        <f t="shared" si="22"/>
        <v>-0.22300000000000003</v>
      </c>
      <c r="J503" s="119">
        <v>-1.8595727049999999</v>
      </c>
      <c r="K503" s="119">
        <f t="shared" si="23"/>
        <v>0.44249999999999995</v>
      </c>
    </row>
    <row r="504" spans="1:11" x14ac:dyDescent="0.2">
      <c r="A504" s="122" t="s">
        <v>13118</v>
      </c>
      <c r="B504" s="121" t="s">
        <v>12078</v>
      </c>
      <c r="C504" s="120">
        <v>5.4495215950177998E-11</v>
      </c>
      <c r="D504" s="119">
        <v>-0.346068356979989</v>
      </c>
      <c r="E504" s="119">
        <v>0.05</v>
      </c>
      <c r="F504" s="119">
        <v>0.113</v>
      </c>
      <c r="G504" s="120">
        <v>1.00576370557648E-6</v>
      </c>
      <c r="H504" s="119">
        <f t="shared" si="21"/>
        <v>-0.35410843914740092</v>
      </c>
      <c r="I504" s="119">
        <f t="shared" si="22"/>
        <v>-6.3E-2</v>
      </c>
      <c r="J504" s="119">
        <v>-1.413499235</v>
      </c>
      <c r="K504" s="119">
        <f t="shared" si="23"/>
        <v>0.44247787610619471</v>
      </c>
    </row>
    <row r="505" spans="1:11" x14ac:dyDescent="0.2">
      <c r="A505" s="122" t="s">
        <v>13118</v>
      </c>
      <c r="B505" s="121" t="s">
        <v>12423</v>
      </c>
      <c r="C505" s="120">
        <v>5.4263798513878498E-35</v>
      </c>
      <c r="D505" s="119">
        <v>-0.28671362956393498</v>
      </c>
      <c r="E505" s="119">
        <v>0.13100000000000001</v>
      </c>
      <c r="F505" s="119">
        <v>0.29699999999999999</v>
      </c>
      <c r="G505" s="120">
        <v>1.00149266537214E-30</v>
      </c>
      <c r="H505" s="119">
        <f t="shared" si="21"/>
        <v>-0.35548515366144806</v>
      </c>
      <c r="I505" s="119">
        <f t="shared" si="22"/>
        <v>-0.16599999999999998</v>
      </c>
      <c r="J505" s="119">
        <v>-1.332042701</v>
      </c>
      <c r="K505" s="119">
        <f t="shared" si="23"/>
        <v>0.44107744107744112</v>
      </c>
    </row>
    <row r="506" spans="1:11" x14ac:dyDescent="0.2">
      <c r="A506" s="122" t="s">
        <v>13118</v>
      </c>
      <c r="B506" s="121" t="s">
        <v>12841</v>
      </c>
      <c r="C506" s="120">
        <v>1.9562095128143001E-61</v>
      </c>
      <c r="D506" s="119">
        <v>-0.26472498778027598</v>
      </c>
      <c r="E506" s="119">
        <v>0.182</v>
      </c>
      <c r="F506" s="119">
        <v>0.41399999999999998</v>
      </c>
      <c r="G506" s="120">
        <v>3.6103802768500701E-57</v>
      </c>
      <c r="H506" s="119">
        <f t="shared" si="21"/>
        <v>-0.35692895313582412</v>
      </c>
      <c r="I506" s="119">
        <f t="shared" si="22"/>
        <v>-0.23199999999999998</v>
      </c>
      <c r="J506" s="119">
        <v>-1.303072566</v>
      </c>
      <c r="K506" s="119">
        <f t="shared" si="23"/>
        <v>0.43961352657004832</v>
      </c>
    </row>
    <row r="507" spans="1:11" x14ac:dyDescent="0.2">
      <c r="A507" s="122" t="s">
        <v>13118</v>
      </c>
      <c r="B507" s="121" t="s">
        <v>11579</v>
      </c>
      <c r="C507" s="120">
        <v>2.1652058328442201E-27</v>
      </c>
      <c r="D507" s="119">
        <v>-0.27606376636119101</v>
      </c>
      <c r="E507" s="119">
        <v>0.104</v>
      </c>
      <c r="F507" s="119">
        <v>0.23699999999999999</v>
      </c>
      <c r="G507" s="120">
        <v>3.9961038850973001E-23</v>
      </c>
      <c r="H507" s="119">
        <f t="shared" si="21"/>
        <v>-0.3577150067113235</v>
      </c>
      <c r="I507" s="119">
        <f t="shared" si="22"/>
        <v>-0.13300000000000001</v>
      </c>
      <c r="J507" s="119">
        <v>-1.3179319009999999</v>
      </c>
      <c r="K507" s="119">
        <f t="shared" si="23"/>
        <v>0.43881856540084391</v>
      </c>
    </row>
    <row r="508" spans="1:11" x14ac:dyDescent="0.2">
      <c r="A508" s="122" t="s">
        <v>13118</v>
      </c>
      <c r="B508" s="121" t="s">
        <v>12765</v>
      </c>
      <c r="C508" s="120">
        <v>4.7789542509812602E-86</v>
      </c>
      <c r="D508" s="119">
        <v>-0.38824079687983398</v>
      </c>
      <c r="E508" s="119">
        <v>0.24399999999999999</v>
      </c>
      <c r="F508" s="119">
        <v>0.55700000000000005</v>
      </c>
      <c r="G508" s="120">
        <v>8.82003796561101E-82</v>
      </c>
      <c r="H508" s="119">
        <f t="shared" si="21"/>
        <v>-0.35846536883499958</v>
      </c>
      <c r="I508" s="119">
        <f t="shared" si="22"/>
        <v>-0.31300000000000006</v>
      </c>
      <c r="J508" s="119">
        <v>-1.474384769</v>
      </c>
      <c r="K508" s="119">
        <f t="shared" si="23"/>
        <v>0.43806104129263906</v>
      </c>
    </row>
    <row r="509" spans="1:11" x14ac:dyDescent="0.2">
      <c r="A509" s="122" t="s">
        <v>13118</v>
      </c>
      <c r="B509" s="121" t="s">
        <v>11389</v>
      </c>
      <c r="C509" s="120">
        <v>8.0114710683931998E-82</v>
      </c>
      <c r="D509" s="119">
        <v>-0.63524996257708699</v>
      </c>
      <c r="E509" s="119">
        <v>0.24399999999999999</v>
      </c>
      <c r="F509" s="119">
        <v>0.55900000000000005</v>
      </c>
      <c r="G509" s="120">
        <v>1.4785971003826501E-77</v>
      </c>
      <c r="H509" s="119">
        <f t="shared" si="21"/>
        <v>-0.36002198154769388</v>
      </c>
      <c r="I509" s="119">
        <f t="shared" si="22"/>
        <v>-0.31500000000000006</v>
      </c>
      <c r="J509" s="119">
        <v>-1.887493885</v>
      </c>
      <c r="K509" s="119">
        <f t="shared" si="23"/>
        <v>0.43649373881932019</v>
      </c>
    </row>
    <row r="510" spans="1:11" x14ac:dyDescent="0.2">
      <c r="A510" s="122" t="s">
        <v>13118</v>
      </c>
      <c r="B510" s="121" t="s">
        <v>10737</v>
      </c>
      <c r="C510" s="120">
        <v>1.3535382057556699E-73</v>
      </c>
      <c r="D510" s="119">
        <v>-0.34951057836064803</v>
      </c>
      <c r="E510" s="119">
        <v>0.20899999999999999</v>
      </c>
      <c r="F510" s="119">
        <v>0.47899999999999998</v>
      </c>
      <c r="G510" s="120">
        <v>2.4980901125426599E-69</v>
      </c>
      <c r="H510" s="119">
        <f t="shared" si="21"/>
        <v>-0.36018922730350922</v>
      </c>
      <c r="I510" s="119">
        <f t="shared" si="22"/>
        <v>-0.27</v>
      </c>
      <c r="J510" s="119">
        <v>-1.4183731959999999</v>
      </c>
      <c r="K510" s="119">
        <f t="shared" si="23"/>
        <v>0.43632567849686849</v>
      </c>
    </row>
    <row r="511" spans="1:11" x14ac:dyDescent="0.2">
      <c r="A511" s="122" t="s">
        <v>13118</v>
      </c>
      <c r="B511" s="121" t="s">
        <v>12806</v>
      </c>
      <c r="C511" s="120">
        <v>1.0687713340315199E-69</v>
      </c>
      <c r="D511" s="119">
        <v>-0.27337591629815999</v>
      </c>
      <c r="E511" s="119">
        <v>0.19500000000000001</v>
      </c>
      <c r="F511" s="119">
        <v>0.44700000000000001</v>
      </c>
      <c r="G511" s="120">
        <v>1.9725243740885599E-65</v>
      </c>
      <c r="H511" s="119">
        <f t="shared" si="21"/>
        <v>-0.3602729117694185</v>
      </c>
      <c r="I511" s="119">
        <f t="shared" si="22"/>
        <v>-0.252</v>
      </c>
      <c r="J511" s="119">
        <v>-1.314394254</v>
      </c>
      <c r="K511" s="119">
        <f t="shared" si="23"/>
        <v>0.43624161073825501</v>
      </c>
    </row>
    <row r="512" spans="1:11" x14ac:dyDescent="0.2">
      <c r="A512" s="122" t="s">
        <v>13118</v>
      </c>
      <c r="B512" s="121" t="s">
        <v>12176</v>
      </c>
      <c r="C512" s="120">
        <v>1.41673696767225E-99</v>
      </c>
      <c r="D512" s="119">
        <v>-0.64322022866083695</v>
      </c>
      <c r="E512" s="119">
        <v>0.27</v>
      </c>
      <c r="F512" s="119">
        <v>0.61899999999999999</v>
      </c>
      <c r="G512" s="120">
        <v>2.6147297475358999E-95</v>
      </c>
      <c r="H512" s="119">
        <f t="shared" si="21"/>
        <v>-0.36032688486113063</v>
      </c>
      <c r="I512" s="119">
        <f t="shared" si="22"/>
        <v>-0.34899999999999998</v>
      </c>
      <c r="J512" s="119">
        <v>-1.902597825</v>
      </c>
      <c r="K512" s="119">
        <f t="shared" si="23"/>
        <v>0.4361873990306947</v>
      </c>
    </row>
    <row r="513" spans="1:11" x14ac:dyDescent="0.2">
      <c r="A513" s="122" t="s">
        <v>13118</v>
      </c>
      <c r="B513" s="121" t="s">
        <v>13135</v>
      </c>
      <c r="C513" s="120">
        <v>1.8207854130410501E-71</v>
      </c>
      <c r="D513" s="119">
        <v>-0.31163801523553603</v>
      </c>
      <c r="E513" s="119">
        <v>0.20699999999999999</v>
      </c>
      <c r="F513" s="119">
        <v>0.47499999999999998</v>
      </c>
      <c r="G513" s="120">
        <v>3.3604415583085499E-67</v>
      </c>
      <c r="H513" s="119">
        <f t="shared" si="21"/>
        <v>-0.36072326416794886</v>
      </c>
      <c r="I513" s="119">
        <f t="shared" si="22"/>
        <v>-0.26800000000000002</v>
      </c>
      <c r="J513" s="119">
        <v>-1.3656602550000001</v>
      </c>
      <c r="K513" s="119">
        <f t="shared" si="23"/>
        <v>0.4357894736842105</v>
      </c>
    </row>
    <row r="514" spans="1:11" x14ac:dyDescent="0.2">
      <c r="A514" s="122" t="s">
        <v>13118</v>
      </c>
      <c r="B514" s="121" t="s">
        <v>12797</v>
      </c>
      <c r="C514" s="120">
        <v>1.14767144068616E-62</v>
      </c>
      <c r="D514" s="119">
        <v>-0.27301098968270199</v>
      </c>
      <c r="E514" s="119">
        <v>0.17899999999999999</v>
      </c>
      <c r="F514" s="119">
        <v>0.41099999999999998</v>
      </c>
      <c r="G514" s="120">
        <v>2.1181424109303801E-58</v>
      </c>
      <c r="H514" s="119">
        <f t="shared" ref="H514:H577" si="24">LOG(E514/F514)</f>
        <v>-0.36098879089617603</v>
      </c>
      <c r="I514" s="119">
        <f t="shared" ref="I514:I577" si="25">E514-F514</f>
        <v>-0.23199999999999998</v>
      </c>
      <c r="J514" s="119">
        <v>-1.313914684</v>
      </c>
      <c r="K514" s="119">
        <f t="shared" ref="K514:K577" si="26">E514/F514</f>
        <v>0.43552311435523117</v>
      </c>
    </row>
    <row r="515" spans="1:11" x14ac:dyDescent="0.2">
      <c r="A515" s="122" t="s">
        <v>13118</v>
      </c>
      <c r="B515" s="121" t="s">
        <v>12790</v>
      </c>
      <c r="C515" s="120">
        <v>3.8942659019325503E-66</v>
      </c>
      <c r="D515" s="119">
        <v>-0.25297637636819897</v>
      </c>
      <c r="E515" s="119">
        <v>0.182</v>
      </c>
      <c r="F515" s="119">
        <v>0.41899999999999998</v>
      </c>
      <c r="G515" s="120">
        <v>7.1872571486067203E-62</v>
      </c>
      <c r="H515" s="119">
        <f t="shared" si="24"/>
        <v>-0.36214263498122051</v>
      </c>
      <c r="I515" s="119">
        <f t="shared" si="25"/>
        <v>-0.23699999999999999</v>
      </c>
      <c r="J515" s="119">
        <v>-1.287852853</v>
      </c>
      <c r="K515" s="119">
        <f t="shared" si="26"/>
        <v>0.43436754176610981</v>
      </c>
    </row>
    <row r="516" spans="1:11" x14ac:dyDescent="0.2">
      <c r="A516" s="122" t="s">
        <v>13118</v>
      </c>
      <c r="B516" s="121" t="s">
        <v>12126</v>
      </c>
      <c r="C516" s="120">
        <v>8.9666577309430799E-70</v>
      </c>
      <c r="D516" s="119">
        <v>-0.58971696067597401</v>
      </c>
      <c r="E516" s="119">
        <v>0.217</v>
      </c>
      <c r="F516" s="119">
        <v>0.501</v>
      </c>
      <c r="G516" s="120">
        <v>1.6548863508228499E-65</v>
      </c>
      <c r="H516" s="119">
        <f t="shared" si="24"/>
        <v>-0.36337799201871618</v>
      </c>
      <c r="I516" s="119">
        <f t="shared" si="25"/>
        <v>-0.28400000000000003</v>
      </c>
      <c r="J516" s="119">
        <v>-1.803477888</v>
      </c>
      <c r="K516" s="119">
        <f t="shared" si="26"/>
        <v>0.43313373253493015</v>
      </c>
    </row>
    <row r="517" spans="1:11" x14ac:dyDescent="0.2">
      <c r="A517" s="122" t="s">
        <v>13118</v>
      </c>
      <c r="B517" s="121" t="s">
        <v>13026</v>
      </c>
      <c r="C517" s="120">
        <v>2.6098639766797702E-72</v>
      </c>
      <c r="D517" s="119">
        <v>-0.39988438731458498</v>
      </c>
      <c r="E517" s="119">
        <v>0.215</v>
      </c>
      <c r="F517" s="119">
        <v>0.498</v>
      </c>
      <c r="G517" s="120">
        <v>4.8167649553601904E-68</v>
      </c>
      <c r="H517" s="119">
        <f t="shared" si="24"/>
        <v>-0.36479088284411221</v>
      </c>
      <c r="I517" s="119">
        <f t="shared" si="25"/>
        <v>-0.28300000000000003</v>
      </c>
      <c r="J517" s="119">
        <v>-1.491652234</v>
      </c>
      <c r="K517" s="119">
        <f t="shared" si="26"/>
        <v>0.43172690763052207</v>
      </c>
    </row>
    <row r="518" spans="1:11" x14ac:dyDescent="0.2">
      <c r="A518" s="122" t="s">
        <v>13118</v>
      </c>
      <c r="B518" s="121" t="s">
        <v>13134</v>
      </c>
      <c r="C518" s="120">
        <v>7.00217876686028E-58</v>
      </c>
      <c r="D518" s="119">
        <v>-0.25010044223404998</v>
      </c>
      <c r="E518" s="119">
        <v>0.161</v>
      </c>
      <c r="F518" s="119">
        <v>0.374</v>
      </c>
      <c r="G518" s="120">
        <v>1.2923221132117299E-53</v>
      </c>
      <c r="H518" s="119">
        <f t="shared" si="24"/>
        <v>-0.36604572616863046</v>
      </c>
      <c r="I518" s="119">
        <f t="shared" si="25"/>
        <v>-0.21299999999999999</v>
      </c>
      <c r="J518" s="119">
        <v>-1.284154394</v>
      </c>
      <c r="K518" s="119">
        <f t="shared" si="26"/>
        <v>0.43048128342245989</v>
      </c>
    </row>
    <row r="519" spans="1:11" x14ac:dyDescent="0.2">
      <c r="A519" s="122" t="s">
        <v>13118</v>
      </c>
      <c r="B519" s="121" t="s">
        <v>11780</v>
      </c>
      <c r="C519" s="120">
        <v>2.2809860444124E-59</v>
      </c>
      <c r="D519" s="119">
        <v>-0.57661862799667996</v>
      </c>
      <c r="E519" s="119">
        <v>0.19500000000000001</v>
      </c>
      <c r="F519" s="119">
        <v>0.45300000000000001</v>
      </c>
      <c r="G519" s="120">
        <v>4.2097878435675198E-55</v>
      </c>
      <c r="H519" s="119">
        <f t="shared" si="24"/>
        <v>-0.36606359065031391</v>
      </c>
      <c r="I519" s="119">
        <f t="shared" si="25"/>
        <v>-0.25800000000000001</v>
      </c>
      <c r="J519" s="119">
        <v>-1.7800093690000001</v>
      </c>
      <c r="K519" s="119">
        <f t="shared" si="26"/>
        <v>0.43046357615894038</v>
      </c>
    </row>
    <row r="520" spans="1:11" x14ac:dyDescent="0.2">
      <c r="A520" s="122" t="s">
        <v>13118</v>
      </c>
      <c r="B520" s="121" t="s">
        <v>13028</v>
      </c>
      <c r="C520" s="120">
        <v>2.2267672564982899E-80</v>
      </c>
      <c r="D520" s="119">
        <v>-0.43797342108049497</v>
      </c>
      <c r="E520" s="119">
        <v>0.23200000000000001</v>
      </c>
      <c r="F520" s="119">
        <v>0.53900000000000003</v>
      </c>
      <c r="G520" s="120">
        <v>4.1097216485932403E-76</v>
      </c>
      <c r="H520" s="119">
        <f t="shared" si="24"/>
        <v>-0.36610078029583903</v>
      </c>
      <c r="I520" s="119">
        <f t="shared" si="25"/>
        <v>-0.30700000000000005</v>
      </c>
      <c r="J520" s="119">
        <v>-1.5495637209999999</v>
      </c>
      <c r="K520" s="119">
        <f t="shared" si="26"/>
        <v>0.43042671614100186</v>
      </c>
    </row>
    <row r="521" spans="1:11" x14ac:dyDescent="0.2">
      <c r="A521" s="122" t="s">
        <v>13118</v>
      </c>
      <c r="B521" s="121" t="s">
        <v>10893</v>
      </c>
      <c r="C521" s="120">
        <v>1.15715909092116E-76</v>
      </c>
      <c r="D521" s="119">
        <v>-0.434222954490108</v>
      </c>
      <c r="E521" s="119">
        <v>0.224</v>
      </c>
      <c r="F521" s="119">
        <v>0.52100000000000002</v>
      </c>
      <c r="G521" s="120">
        <v>2.13565281820409E-72</v>
      </c>
      <c r="H521" s="119">
        <f t="shared" si="24"/>
        <v>-0.3665897049653617</v>
      </c>
      <c r="I521" s="119">
        <f t="shared" si="25"/>
        <v>-0.29700000000000004</v>
      </c>
      <c r="J521" s="119">
        <v>-1.543763019</v>
      </c>
      <c r="K521" s="119">
        <f t="shared" si="26"/>
        <v>0.42994241842610365</v>
      </c>
    </row>
    <row r="522" spans="1:11" x14ac:dyDescent="0.2">
      <c r="A522" s="122" t="s">
        <v>13118</v>
      </c>
      <c r="B522" s="121" t="s">
        <v>10597</v>
      </c>
      <c r="C522" s="120">
        <v>2.03696315458933E-47</v>
      </c>
      <c r="D522" s="119">
        <v>-0.27579162753709102</v>
      </c>
      <c r="E522" s="119">
        <v>0.14799999999999999</v>
      </c>
      <c r="F522" s="119">
        <v>0.34599999999999997</v>
      </c>
      <c r="G522" s="120">
        <v>3.7594191981100701E-43</v>
      </c>
      <c r="H522" s="119">
        <f t="shared" si="24"/>
        <v>-0.36881438339781919</v>
      </c>
      <c r="I522" s="119">
        <f t="shared" si="25"/>
        <v>-0.19799999999999998</v>
      </c>
      <c r="J522" s="119">
        <v>-1.317573289</v>
      </c>
      <c r="K522" s="119">
        <f t="shared" si="26"/>
        <v>0.4277456647398844</v>
      </c>
    </row>
    <row r="523" spans="1:11" x14ac:dyDescent="0.2">
      <c r="A523" s="122" t="s">
        <v>13118</v>
      </c>
      <c r="B523" s="121" t="s">
        <v>13133</v>
      </c>
      <c r="C523" s="120">
        <v>9.9623676837388295E-61</v>
      </c>
      <c r="D523" s="119">
        <v>-0.27831579668700801</v>
      </c>
      <c r="E523" s="119">
        <v>0.16900000000000001</v>
      </c>
      <c r="F523" s="119">
        <v>0.39600000000000002</v>
      </c>
      <c r="G523" s="120">
        <v>1.83865457971084E-56</v>
      </c>
      <c r="H523" s="119">
        <f t="shared" si="24"/>
        <v>-0.36980848131183874</v>
      </c>
      <c r="I523" s="119">
        <f t="shared" si="25"/>
        <v>-0.22700000000000001</v>
      </c>
      <c r="J523" s="119">
        <v>-1.3209032679999999</v>
      </c>
      <c r="K523" s="119">
        <f t="shared" si="26"/>
        <v>0.4267676767676768</v>
      </c>
    </row>
    <row r="524" spans="1:11" x14ac:dyDescent="0.2">
      <c r="A524" s="122" t="s">
        <v>13118</v>
      </c>
      <c r="B524" s="121" t="s">
        <v>12784</v>
      </c>
      <c r="C524" s="120">
        <v>8.0598736648010195E-65</v>
      </c>
      <c r="D524" s="119">
        <v>-0.331288439450245</v>
      </c>
      <c r="E524" s="119">
        <v>0.187</v>
      </c>
      <c r="F524" s="119">
        <v>0.44</v>
      </c>
      <c r="G524" s="120">
        <v>1.48753028357568E-60</v>
      </c>
      <c r="H524" s="119">
        <f t="shared" si="24"/>
        <v>-0.37161106994968846</v>
      </c>
      <c r="I524" s="119">
        <f t="shared" si="25"/>
        <v>-0.253</v>
      </c>
      <c r="J524" s="119">
        <v>-1.392761462</v>
      </c>
      <c r="K524" s="119">
        <f t="shared" si="26"/>
        <v>0.42499999999999999</v>
      </c>
    </row>
    <row r="525" spans="1:11" x14ac:dyDescent="0.2">
      <c r="A525" s="122" t="s">
        <v>13118</v>
      </c>
      <c r="B525" s="121" t="s">
        <v>12810</v>
      </c>
      <c r="C525" s="120">
        <v>2.8459142770483698E-73</v>
      </c>
      <c r="D525" s="119">
        <v>-0.333375252534932</v>
      </c>
      <c r="E525" s="119">
        <v>0.20200000000000001</v>
      </c>
      <c r="F525" s="119">
        <v>0.47599999999999998</v>
      </c>
      <c r="G525" s="120">
        <v>5.25241938972046E-69</v>
      </c>
      <c r="H525" s="119">
        <f t="shared" si="24"/>
        <v>-0.37225558327386932</v>
      </c>
      <c r="I525" s="119">
        <f t="shared" si="25"/>
        <v>-0.27399999999999997</v>
      </c>
      <c r="J525" s="119">
        <v>-1.395670929</v>
      </c>
      <c r="K525" s="119">
        <f t="shared" si="26"/>
        <v>0.42436974789915971</v>
      </c>
    </row>
    <row r="526" spans="1:11" x14ac:dyDescent="0.2">
      <c r="A526" s="122" t="s">
        <v>13118</v>
      </c>
      <c r="B526" s="121" t="s">
        <v>13132</v>
      </c>
      <c r="C526" s="120">
        <v>9.8711154348002006E-72</v>
      </c>
      <c r="D526" s="119">
        <v>-0.29057551378721402</v>
      </c>
      <c r="E526" s="119">
        <v>0.186</v>
      </c>
      <c r="F526" s="119">
        <v>0.441</v>
      </c>
      <c r="G526" s="120">
        <v>1.8218130646467301E-67</v>
      </c>
      <c r="H526" s="119">
        <f t="shared" si="24"/>
        <v>-0.37492564524992228</v>
      </c>
      <c r="I526" s="119">
        <f t="shared" si="25"/>
        <v>-0.255</v>
      </c>
      <c r="J526" s="119">
        <v>-1.337196842</v>
      </c>
      <c r="K526" s="119">
        <f t="shared" si="26"/>
        <v>0.42176870748299317</v>
      </c>
    </row>
    <row r="527" spans="1:11" x14ac:dyDescent="0.2">
      <c r="A527" s="122" t="s">
        <v>13118</v>
      </c>
      <c r="B527" s="121" t="s">
        <v>13032</v>
      </c>
      <c r="C527" s="120">
        <v>2.0439936791984599E-86</v>
      </c>
      <c r="D527" s="119">
        <v>-0.35264076811477502</v>
      </c>
      <c r="E527" s="119">
        <v>0.22</v>
      </c>
      <c r="F527" s="119">
        <v>0.52200000000000002</v>
      </c>
      <c r="G527" s="120">
        <v>3.77239473432867E-82</v>
      </c>
      <c r="H527" s="119">
        <f t="shared" si="24"/>
        <v>-0.37524782218005592</v>
      </c>
      <c r="I527" s="119">
        <f t="shared" si="25"/>
        <v>-0.30200000000000005</v>
      </c>
      <c r="J527" s="119">
        <v>-1.4228199290000001</v>
      </c>
      <c r="K527" s="119">
        <f t="shared" si="26"/>
        <v>0.42145593869731801</v>
      </c>
    </row>
    <row r="528" spans="1:11" x14ac:dyDescent="0.2">
      <c r="A528" s="122" t="s">
        <v>13118</v>
      </c>
      <c r="B528" s="121" t="s">
        <v>12165</v>
      </c>
      <c r="C528" s="120">
        <v>3.3567812276026499E-61</v>
      </c>
      <c r="D528" s="119">
        <v>-0.64967721124390898</v>
      </c>
      <c r="E528" s="119">
        <v>0.189</v>
      </c>
      <c r="F528" s="119">
        <v>0.44900000000000001</v>
      </c>
      <c r="G528" s="120">
        <v>6.1952754336634405E-57</v>
      </c>
      <c r="H528" s="119">
        <f t="shared" si="24"/>
        <v>-0.37578453683007901</v>
      </c>
      <c r="I528" s="119">
        <f t="shared" si="25"/>
        <v>-0.26</v>
      </c>
      <c r="J528" s="119">
        <v>-1.914922614</v>
      </c>
      <c r="K528" s="119">
        <f t="shared" si="26"/>
        <v>0.42093541202672607</v>
      </c>
    </row>
    <row r="529" spans="1:11" x14ac:dyDescent="0.2">
      <c r="A529" s="122" t="s">
        <v>13118</v>
      </c>
      <c r="B529" s="121" t="s">
        <v>12362</v>
      </c>
      <c r="C529" s="120">
        <v>1.9946297477478201E-49</v>
      </c>
      <c r="D529" s="119">
        <v>-0.25752608158033602</v>
      </c>
      <c r="E529" s="119">
        <v>0.14299999999999999</v>
      </c>
      <c r="F529" s="119">
        <v>0.34</v>
      </c>
      <c r="G529" s="120">
        <v>3.6812886624433798E-45</v>
      </c>
      <c r="H529" s="119">
        <f t="shared" si="24"/>
        <v>-0.37614287957719339</v>
      </c>
      <c r="I529" s="119">
        <f t="shared" si="25"/>
        <v>-0.19700000000000004</v>
      </c>
      <c r="J529" s="119">
        <v>-1.293725553</v>
      </c>
      <c r="K529" s="119">
        <f t="shared" si="26"/>
        <v>0.4205882352941176</v>
      </c>
    </row>
    <row r="530" spans="1:11" x14ac:dyDescent="0.2">
      <c r="A530" s="122" t="s">
        <v>13118</v>
      </c>
      <c r="B530" s="121" t="s">
        <v>10599</v>
      </c>
      <c r="C530" s="120">
        <v>4.5317056421954097E-92</v>
      </c>
      <c r="D530" s="119">
        <v>-0.76921020783945704</v>
      </c>
      <c r="E530" s="119">
        <v>0.23799999999999999</v>
      </c>
      <c r="F530" s="119">
        <v>0.57099999999999995</v>
      </c>
      <c r="G530" s="120">
        <v>8.3637159332358502E-88</v>
      </c>
      <c r="H530" s="119">
        <f t="shared" si="24"/>
        <v>-0.38005915118933609</v>
      </c>
      <c r="I530" s="119">
        <f t="shared" si="25"/>
        <v>-0.33299999999999996</v>
      </c>
      <c r="J530" s="119">
        <v>-2.158061161</v>
      </c>
      <c r="K530" s="119">
        <f t="shared" si="26"/>
        <v>0.41681260945709281</v>
      </c>
    </row>
    <row r="531" spans="1:11" x14ac:dyDescent="0.2">
      <c r="A531" s="122" t="s">
        <v>13118</v>
      </c>
      <c r="B531" s="121" t="s">
        <v>13035</v>
      </c>
      <c r="C531" s="120">
        <v>1.45876376146885E-93</v>
      </c>
      <c r="D531" s="119">
        <v>-0.53122947244366603</v>
      </c>
      <c r="E531" s="119">
        <v>0.24099999999999999</v>
      </c>
      <c r="F531" s="119">
        <v>0.57999999999999996</v>
      </c>
      <c r="G531" s="120">
        <v>2.6922943981669001E-89</v>
      </c>
      <c r="H531" s="119">
        <f t="shared" si="24"/>
        <v>-0.38141095098806888</v>
      </c>
      <c r="I531" s="119">
        <f t="shared" si="25"/>
        <v>-0.33899999999999997</v>
      </c>
      <c r="J531" s="119">
        <v>-1.7010223840000001</v>
      </c>
      <c r="K531" s="119">
        <f t="shared" si="26"/>
        <v>0.41551724137931034</v>
      </c>
    </row>
    <row r="532" spans="1:11" x14ac:dyDescent="0.2">
      <c r="A532" s="122" t="s">
        <v>13118</v>
      </c>
      <c r="B532" s="121" t="s">
        <v>12753</v>
      </c>
      <c r="C532" s="120">
        <v>6.6523623097945103E-97</v>
      </c>
      <c r="D532" s="119">
        <v>-0.41929055247653602</v>
      </c>
      <c r="E532" s="119">
        <v>0.23499999999999999</v>
      </c>
      <c r="F532" s="119">
        <v>0.56699999999999995</v>
      </c>
      <c r="G532" s="120">
        <v>1.2277599878956701E-92</v>
      </c>
      <c r="H532" s="119">
        <f t="shared" si="24"/>
        <v>-0.38251519662117028</v>
      </c>
      <c r="I532" s="119">
        <f t="shared" si="25"/>
        <v>-0.33199999999999996</v>
      </c>
      <c r="J532" s="119">
        <v>-1.520882187</v>
      </c>
      <c r="K532" s="119">
        <f t="shared" si="26"/>
        <v>0.41446208112874783</v>
      </c>
    </row>
    <row r="533" spans="1:11" x14ac:dyDescent="0.2">
      <c r="A533" s="122" t="s">
        <v>13118</v>
      </c>
      <c r="B533" s="121" t="s">
        <v>12430</v>
      </c>
      <c r="C533" s="120">
        <v>3.0393863538250102E-43</v>
      </c>
      <c r="D533" s="119">
        <v>-0.32751035156478497</v>
      </c>
      <c r="E533" s="119">
        <v>0.13500000000000001</v>
      </c>
      <c r="F533" s="119">
        <v>0.32600000000000001</v>
      </c>
      <c r="G533" s="120">
        <v>5.6094914546194398E-39</v>
      </c>
      <c r="H533" s="119">
        <f t="shared" si="24"/>
        <v>-0.38288383157293288</v>
      </c>
      <c r="I533" s="119">
        <f t="shared" si="25"/>
        <v>-0.191</v>
      </c>
      <c r="J533" s="119">
        <v>-1.3875094139999999</v>
      </c>
      <c r="K533" s="119">
        <f t="shared" si="26"/>
        <v>0.41411042944785276</v>
      </c>
    </row>
    <row r="534" spans="1:11" x14ac:dyDescent="0.2">
      <c r="A534" s="122" t="s">
        <v>13118</v>
      </c>
      <c r="B534" s="121" t="s">
        <v>12818</v>
      </c>
      <c r="C534" s="120">
        <v>6.0751844575847304E-60</v>
      </c>
      <c r="D534" s="119">
        <v>-0.34378610052408098</v>
      </c>
      <c r="E534" s="119">
        <v>0.16800000000000001</v>
      </c>
      <c r="F534" s="119">
        <v>0.40600000000000003</v>
      </c>
      <c r="G534" s="120">
        <v>1.12123604349184E-55</v>
      </c>
      <c r="H534" s="119">
        <f t="shared" si="24"/>
        <v>-0.38321675185133125</v>
      </c>
      <c r="I534" s="119">
        <f t="shared" si="25"/>
        <v>-0.23800000000000002</v>
      </c>
      <c r="J534" s="119">
        <v>-1.410276946</v>
      </c>
      <c r="K534" s="119">
        <f t="shared" si="26"/>
        <v>0.41379310344827586</v>
      </c>
    </row>
    <row r="535" spans="1:11" x14ac:dyDescent="0.2">
      <c r="A535" s="122" t="s">
        <v>13118</v>
      </c>
      <c r="B535" s="121" t="s">
        <v>12098</v>
      </c>
      <c r="C535" s="120">
        <v>4.5750488829958001E-36</v>
      </c>
      <c r="D535" s="119">
        <v>-0.32863445808057601</v>
      </c>
      <c r="E535" s="119">
        <v>0.113</v>
      </c>
      <c r="F535" s="119">
        <v>0.27500000000000002</v>
      </c>
      <c r="G535" s="120">
        <v>8.4437102184570499E-32</v>
      </c>
      <c r="H535" s="119">
        <f t="shared" si="24"/>
        <v>-0.38625425034684296</v>
      </c>
      <c r="I535" s="119">
        <f t="shared" si="25"/>
        <v>-0.16200000000000003</v>
      </c>
      <c r="J535" s="119">
        <v>-1.3890699989999999</v>
      </c>
      <c r="K535" s="119">
        <f t="shared" si="26"/>
        <v>0.41090909090909089</v>
      </c>
    </row>
    <row r="536" spans="1:11" x14ac:dyDescent="0.2">
      <c r="A536" s="122" t="s">
        <v>13118</v>
      </c>
      <c r="B536" s="121" t="s">
        <v>13025</v>
      </c>
      <c r="C536" s="120">
        <v>5.5239370155154497E-99</v>
      </c>
      <c r="D536" s="119">
        <v>-0.55379812722047606</v>
      </c>
      <c r="E536" s="119">
        <v>0.24099999999999999</v>
      </c>
      <c r="F536" s="119">
        <v>0.58799999999999997</v>
      </c>
      <c r="G536" s="120">
        <v>1.01949781558353E-94</v>
      </c>
      <c r="H536" s="119">
        <f t="shared" si="24"/>
        <v>-0.38736028350127011</v>
      </c>
      <c r="I536" s="119">
        <f t="shared" si="25"/>
        <v>-0.34699999999999998</v>
      </c>
      <c r="J536" s="119">
        <v>-1.739848651</v>
      </c>
      <c r="K536" s="119">
        <f t="shared" si="26"/>
        <v>0.4098639455782313</v>
      </c>
    </row>
    <row r="537" spans="1:11" x14ac:dyDescent="0.2">
      <c r="A537" s="122" t="s">
        <v>13118</v>
      </c>
      <c r="B537" s="121" t="s">
        <v>12813</v>
      </c>
      <c r="C537" s="120">
        <v>9.9799333278465604E-54</v>
      </c>
      <c r="D537" s="119">
        <v>-0.26096813268855501</v>
      </c>
      <c r="E537" s="119">
        <v>0.13800000000000001</v>
      </c>
      <c r="F537" s="119">
        <v>0.33800000000000002</v>
      </c>
      <c r="G537" s="120">
        <v>1.84189649498736E-49</v>
      </c>
      <c r="H537" s="119">
        <f t="shared" si="24"/>
        <v>-0.38903761387641816</v>
      </c>
      <c r="I537" s="119">
        <f t="shared" si="25"/>
        <v>-0.2</v>
      </c>
      <c r="J537" s="119">
        <v>-1.298186295</v>
      </c>
      <c r="K537" s="119">
        <f t="shared" si="26"/>
        <v>0.40828402366863908</v>
      </c>
    </row>
    <row r="538" spans="1:11" x14ac:dyDescent="0.2">
      <c r="A538" s="122" t="s">
        <v>13118</v>
      </c>
      <c r="B538" s="121" t="s">
        <v>12353</v>
      </c>
      <c r="C538" s="120">
        <v>4.7298962344448901E-63</v>
      </c>
      <c r="D538" s="119">
        <v>-0.27372706512407102</v>
      </c>
      <c r="E538" s="119">
        <v>0.16</v>
      </c>
      <c r="F538" s="119">
        <v>0.39300000000000002</v>
      </c>
      <c r="G538" s="120">
        <v>8.7294964902914995E-59</v>
      </c>
      <c r="H538" s="119">
        <f t="shared" si="24"/>
        <v>-0.39027256771950192</v>
      </c>
      <c r="I538" s="119">
        <f t="shared" si="25"/>
        <v>-0.23300000000000001</v>
      </c>
      <c r="J538" s="119">
        <v>-1.3148558829999999</v>
      </c>
      <c r="K538" s="119">
        <f t="shared" si="26"/>
        <v>0.40712468193384221</v>
      </c>
    </row>
    <row r="539" spans="1:11" x14ac:dyDescent="0.2">
      <c r="A539" s="122" t="s">
        <v>13118</v>
      </c>
      <c r="B539" s="121" t="s">
        <v>13027</v>
      </c>
      <c r="C539" s="120">
        <v>1.37110114085901E-89</v>
      </c>
      <c r="D539" s="119">
        <v>-0.44122902750918602</v>
      </c>
      <c r="E539" s="119">
        <v>0.216</v>
      </c>
      <c r="F539" s="119">
        <v>0.53300000000000003</v>
      </c>
      <c r="G539" s="120">
        <v>2.5305042655693901E-85</v>
      </c>
      <c r="H539" s="119">
        <f t="shared" si="24"/>
        <v>-0.39227345787564138</v>
      </c>
      <c r="I539" s="119">
        <f t="shared" si="25"/>
        <v>-0.31700000000000006</v>
      </c>
      <c r="J539" s="119">
        <v>-1.5546167120000001</v>
      </c>
      <c r="K539" s="119">
        <f t="shared" si="26"/>
        <v>0.40525328330206378</v>
      </c>
    </row>
    <row r="540" spans="1:11" x14ac:dyDescent="0.2">
      <c r="A540" s="122" t="s">
        <v>13118</v>
      </c>
      <c r="B540" s="121" t="s">
        <v>12793</v>
      </c>
      <c r="C540" s="120">
        <v>1.0202441299258901E-64</v>
      </c>
      <c r="D540" s="119">
        <v>-0.25606152529849802</v>
      </c>
      <c r="E540" s="119">
        <v>0.155</v>
      </c>
      <c r="F540" s="119">
        <v>0.38300000000000001</v>
      </c>
      <c r="G540" s="120">
        <v>1.88296256619122E-60</v>
      </c>
      <c r="H540" s="119">
        <f t="shared" si="24"/>
        <v>-0.3928670757983313</v>
      </c>
      <c r="I540" s="119">
        <f t="shared" si="25"/>
        <v>-0.22800000000000001</v>
      </c>
      <c r="J540" s="119">
        <v>-1.291832206</v>
      </c>
      <c r="K540" s="119">
        <f t="shared" si="26"/>
        <v>0.40469973890339422</v>
      </c>
    </row>
    <row r="541" spans="1:11" x14ac:dyDescent="0.2">
      <c r="A541" s="122" t="s">
        <v>13118</v>
      </c>
      <c r="B541" s="121" t="s">
        <v>13038</v>
      </c>
      <c r="C541" s="120">
        <v>8.3875540978838004E-72</v>
      </c>
      <c r="D541" s="119">
        <v>-0.43747627411281997</v>
      </c>
      <c r="E541" s="119">
        <v>0.191</v>
      </c>
      <c r="F541" s="119">
        <v>0.47199999999999998</v>
      </c>
      <c r="G541" s="120">
        <v>1.54800698430543E-67</v>
      </c>
      <c r="H541" s="119">
        <f t="shared" si="24"/>
        <v>-0.39290863138636023</v>
      </c>
      <c r="I541" s="119">
        <f t="shared" si="25"/>
        <v>-0.28099999999999997</v>
      </c>
      <c r="J541" s="119">
        <v>-1.548793552</v>
      </c>
      <c r="K541" s="119">
        <f t="shared" si="26"/>
        <v>0.40466101694915257</v>
      </c>
    </row>
    <row r="542" spans="1:11" x14ac:dyDescent="0.2">
      <c r="A542" s="122" t="s">
        <v>13118</v>
      </c>
      <c r="B542" s="121" t="s">
        <v>13131</v>
      </c>
      <c r="C542" s="120">
        <v>9.6465199713755793E-59</v>
      </c>
      <c r="D542" s="119">
        <v>-0.251568721978429</v>
      </c>
      <c r="E542" s="119">
        <v>0.14599999999999999</v>
      </c>
      <c r="F542" s="119">
        <v>0.36099999999999999</v>
      </c>
      <c r="G542" s="120">
        <v>1.78036172591708E-54</v>
      </c>
      <c r="H542" s="119">
        <f t="shared" si="24"/>
        <v>-0.39315434612122085</v>
      </c>
      <c r="I542" s="119">
        <f t="shared" si="25"/>
        <v>-0.215</v>
      </c>
      <c r="J542" s="119">
        <v>-1.286041276</v>
      </c>
      <c r="K542" s="119">
        <f t="shared" si="26"/>
        <v>0.40443213296398889</v>
      </c>
    </row>
    <row r="543" spans="1:11" x14ac:dyDescent="0.2">
      <c r="A543" s="122" t="s">
        <v>13118</v>
      </c>
      <c r="B543" s="121" t="s">
        <v>12840</v>
      </c>
      <c r="C543" s="120">
        <v>9.0377358355718405E-62</v>
      </c>
      <c r="D543" s="119">
        <v>-0.29977120746327302</v>
      </c>
      <c r="E543" s="119">
        <v>0.156</v>
      </c>
      <c r="F543" s="119">
        <v>0.38700000000000001</v>
      </c>
      <c r="G543" s="120">
        <v>1.6680045258131399E-57</v>
      </c>
      <c r="H543" s="119">
        <f t="shared" si="24"/>
        <v>-0.39458636666444979</v>
      </c>
      <c r="I543" s="119">
        <f t="shared" si="25"/>
        <v>-0.23100000000000001</v>
      </c>
      <c r="J543" s="119">
        <v>-1.349550005</v>
      </c>
      <c r="K543" s="119">
        <f t="shared" si="26"/>
        <v>0.40310077519379844</v>
      </c>
    </row>
    <row r="544" spans="1:11" x14ac:dyDescent="0.2">
      <c r="A544" s="122" t="s">
        <v>13118</v>
      </c>
      <c r="B544" s="121" t="s">
        <v>12812</v>
      </c>
      <c r="C544" s="120">
        <v>7.7527042352423905E-55</v>
      </c>
      <c r="D544" s="119">
        <v>-0.25555465338164701</v>
      </c>
      <c r="E544" s="119">
        <v>0.13500000000000001</v>
      </c>
      <c r="F544" s="119">
        <v>0.33500000000000002</v>
      </c>
      <c r="G544" s="120">
        <v>1.4308390936563401E-50</v>
      </c>
      <c r="H544" s="119">
        <f t="shared" si="24"/>
        <v>-0.39471103854183914</v>
      </c>
      <c r="I544" s="119">
        <f t="shared" si="25"/>
        <v>-0.2</v>
      </c>
      <c r="J544" s="119">
        <v>-1.2911775780000001</v>
      </c>
      <c r="K544" s="119">
        <f t="shared" si="26"/>
        <v>0.40298507462686567</v>
      </c>
    </row>
    <row r="545" spans="1:11" x14ac:dyDescent="0.2">
      <c r="A545" s="122" t="s">
        <v>13118</v>
      </c>
      <c r="B545" s="121" t="s">
        <v>11707</v>
      </c>
      <c r="C545" s="120">
        <v>1.3123223765134201E-45</v>
      </c>
      <c r="D545" s="119">
        <v>-0.27246265846370998</v>
      </c>
      <c r="E545" s="119">
        <v>0.124</v>
      </c>
      <c r="F545" s="119">
        <v>0.309</v>
      </c>
      <c r="G545" s="120">
        <v>2.4220221780931702E-41</v>
      </c>
      <c r="H545" s="119">
        <f t="shared" si="24"/>
        <v>-0.39653679426259958</v>
      </c>
      <c r="I545" s="119">
        <f t="shared" si="25"/>
        <v>-0.185</v>
      </c>
      <c r="J545" s="119">
        <v>-1.3131944209999999</v>
      </c>
      <c r="K545" s="119">
        <f t="shared" si="26"/>
        <v>0.40129449838187703</v>
      </c>
    </row>
    <row r="546" spans="1:11" x14ac:dyDescent="0.2">
      <c r="A546" s="122" t="s">
        <v>13118</v>
      </c>
      <c r="B546" s="121" t="s">
        <v>11782</v>
      </c>
      <c r="C546" s="120">
        <v>8.9776094953126593E-84</v>
      </c>
      <c r="D546" s="119">
        <v>-0.40589490081287799</v>
      </c>
      <c r="E546" s="119">
        <v>0.19800000000000001</v>
      </c>
      <c r="F546" s="119">
        <v>0.496</v>
      </c>
      <c r="G546" s="120">
        <v>1.65690760845491E-79</v>
      </c>
      <c r="H546" s="119">
        <f t="shared" si="24"/>
        <v>-0.39881648622866633</v>
      </c>
      <c r="I546" s="119">
        <f t="shared" si="25"/>
        <v>-0.29799999999999999</v>
      </c>
      <c r="J546" s="119">
        <v>-1.500644828</v>
      </c>
      <c r="K546" s="119">
        <f t="shared" si="26"/>
        <v>0.39919354838709681</v>
      </c>
    </row>
    <row r="547" spans="1:11" x14ac:dyDescent="0.2">
      <c r="A547" s="122" t="s">
        <v>13118</v>
      </c>
      <c r="B547" s="121" t="s">
        <v>13024</v>
      </c>
      <c r="C547" s="120">
        <v>7.4491277105300703E-114</v>
      </c>
      <c r="D547" s="119">
        <v>-0.59395864239551499</v>
      </c>
      <c r="E547" s="119">
        <v>0.249</v>
      </c>
      <c r="F547" s="119">
        <v>0.624</v>
      </c>
      <c r="G547" s="120">
        <v>1.3748110102554301E-109</v>
      </c>
      <c r="H547" s="119">
        <f t="shared" si="24"/>
        <v>-0.39898524258668761</v>
      </c>
      <c r="I547" s="119">
        <f t="shared" si="25"/>
        <v>-0.375</v>
      </c>
      <c r="J547" s="119">
        <v>-1.8111439140000001</v>
      </c>
      <c r="K547" s="119">
        <f t="shared" si="26"/>
        <v>0.39903846153846156</v>
      </c>
    </row>
    <row r="548" spans="1:11" x14ac:dyDescent="0.2">
      <c r="A548" s="122" t="s">
        <v>13118</v>
      </c>
      <c r="B548" s="121" t="s">
        <v>13053</v>
      </c>
      <c r="C548" s="120">
        <v>1.1364678145466299E-78</v>
      </c>
      <c r="D548" s="119">
        <v>-0.30553077520218103</v>
      </c>
      <c r="E548" s="119">
        <v>0.17699999999999999</v>
      </c>
      <c r="F548" s="119">
        <v>0.44400000000000001</v>
      </c>
      <c r="G548" s="120">
        <v>2.0974649985272499E-74</v>
      </c>
      <c r="H548" s="119">
        <f t="shared" si="24"/>
        <v>-0.39940970375281321</v>
      </c>
      <c r="I548" s="119">
        <f t="shared" si="25"/>
        <v>-0.26700000000000002</v>
      </c>
      <c r="J548" s="119">
        <v>-1.357345257</v>
      </c>
      <c r="K548" s="119">
        <f t="shared" si="26"/>
        <v>0.39864864864864863</v>
      </c>
    </row>
    <row r="549" spans="1:11" x14ac:dyDescent="0.2">
      <c r="A549" s="122" t="s">
        <v>13118</v>
      </c>
      <c r="B549" s="121" t="s">
        <v>13050</v>
      </c>
      <c r="C549" s="120">
        <v>6.6509050318275495E-67</v>
      </c>
      <c r="D549" s="119">
        <v>-0.36057687054759002</v>
      </c>
      <c r="E549" s="119">
        <v>0.16900000000000001</v>
      </c>
      <c r="F549" s="119">
        <v>0.42399999999999999</v>
      </c>
      <c r="G549" s="120">
        <v>1.2274910326740901E-62</v>
      </c>
      <c r="H549" s="119">
        <f t="shared" si="24"/>
        <v>-0.39947915197905903</v>
      </c>
      <c r="I549" s="119">
        <f t="shared" si="25"/>
        <v>-0.255</v>
      </c>
      <c r="J549" s="119">
        <v>-1.434156499</v>
      </c>
      <c r="K549" s="119">
        <f t="shared" si="26"/>
        <v>0.39858490566037741</v>
      </c>
    </row>
    <row r="550" spans="1:11" x14ac:dyDescent="0.2">
      <c r="A550" s="122" t="s">
        <v>13118</v>
      </c>
      <c r="B550" s="121" t="s">
        <v>13047</v>
      </c>
      <c r="C550" s="120">
        <v>2.2586334746574401E-69</v>
      </c>
      <c r="D550" s="119">
        <v>-0.45168324338604199</v>
      </c>
      <c r="E550" s="119">
        <v>0.182</v>
      </c>
      <c r="F550" s="119">
        <v>0.45700000000000002</v>
      </c>
      <c r="G550" s="120">
        <v>4.1685339408277797E-65</v>
      </c>
      <c r="H550" s="119">
        <f t="shared" si="24"/>
        <v>-0.39984481208477546</v>
      </c>
      <c r="I550" s="119">
        <f t="shared" si="25"/>
        <v>-0.27500000000000002</v>
      </c>
      <c r="J550" s="119">
        <v>-1.5709542599999999</v>
      </c>
      <c r="K550" s="119">
        <f t="shared" si="26"/>
        <v>0.39824945295404812</v>
      </c>
    </row>
    <row r="551" spans="1:11" x14ac:dyDescent="0.2">
      <c r="A551" s="122" t="s">
        <v>13118</v>
      </c>
      <c r="B551" s="121" t="s">
        <v>12817</v>
      </c>
      <c r="C551" s="120">
        <v>1.55564225630654E-66</v>
      </c>
      <c r="D551" s="119">
        <v>-0.32295882577003499</v>
      </c>
      <c r="E551" s="119">
        <v>0.16</v>
      </c>
      <c r="F551" s="119">
        <v>0.40200000000000002</v>
      </c>
      <c r="G551" s="120">
        <v>2.8710933482393499E-62</v>
      </c>
      <c r="H551" s="119">
        <f t="shared" si="24"/>
        <v>-0.40010607042854535</v>
      </c>
      <c r="I551" s="119">
        <f t="shared" si="25"/>
        <v>-0.24200000000000002</v>
      </c>
      <c r="J551" s="119">
        <v>-1.38120848</v>
      </c>
      <c r="K551" s="119">
        <f t="shared" si="26"/>
        <v>0.39800995024875618</v>
      </c>
    </row>
    <row r="552" spans="1:11" x14ac:dyDescent="0.2">
      <c r="A552" s="122" t="s">
        <v>13118</v>
      </c>
      <c r="B552" s="121" t="s">
        <v>12822</v>
      </c>
      <c r="C552" s="120">
        <v>1.17501078632093E-65</v>
      </c>
      <c r="D552" s="119">
        <v>-0.25561429067358099</v>
      </c>
      <c r="E552" s="119">
        <v>0.14899999999999999</v>
      </c>
      <c r="F552" s="119">
        <v>0.375</v>
      </c>
      <c r="G552" s="120">
        <v>2.1685999072339099E-61</v>
      </c>
      <c r="H552" s="119">
        <f t="shared" si="24"/>
        <v>-0.40084499931544482</v>
      </c>
      <c r="I552" s="119">
        <f t="shared" si="25"/>
        <v>-0.22600000000000001</v>
      </c>
      <c r="J552" s="119">
        <v>-1.291254583</v>
      </c>
      <c r="K552" s="119">
        <f t="shared" si="26"/>
        <v>0.39733333333333332</v>
      </c>
    </row>
    <row r="553" spans="1:11" x14ac:dyDescent="0.2">
      <c r="A553" s="122" t="s">
        <v>13118</v>
      </c>
      <c r="B553" s="121" t="s">
        <v>13063</v>
      </c>
      <c r="C553" s="120">
        <v>6.2232571072315997E-55</v>
      </c>
      <c r="D553" s="119">
        <v>-0.26359714663329098</v>
      </c>
      <c r="E553" s="119">
        <v>0.13300000000000001</v>
      </c>
      <c r="F553" s="119">
        <v>0.33600000000000002</v>
      </c>
      <c r="G553" s="120">
        <v>1.1485643317106601E-50</v>
      </c>
      <c r="H553" s="119">
        <f t="shared" si="24"/>
        <v>-0.40248763642275825</v>
      </c>
      <c r="I553" s="119">
        <f t="shared" si="25"/>
        <v>-0.20300000000000001</v>
      </c>
      <c r="J553" s="119">
        <v>-1.301603735</v>
      </c>
      <c r="K553" s="119">
        <f t="shared" si="26"/>
        <v>0.39583333333333331</v>
      </c>
    </row>
    <row r="554" spans="1:11" x14ac:dyDescent="0.2">
      <c r="A554" s="122" t="s">
        <v>13118</v>
      </c>
      <c r="B554" s="121" t="s">
        <v>13039</v>
      </c>
      <c r="C554" s="120">
        <v>6.1803118681080602E-85</v>
      </c>
      <c r="D554" s="119">
        <v>-0.38834399142521597</v>
      </c>
      <c r="E554" s="119">
        <v>0.19500000000000001</v>
      </c>
      <c r="F554" s="119">
        <v>0.49399999999999999</v>
      </c>
      <c r="G554" s="120">
        <v>1.1406383583780199E-80</v>
      </c>
      <c r="H554" s="119">
        <f t="shared" si="24"/>
        <v>-0.40369233756112893</v>
      </c>
      <c r="I554" s="119">
        <f t="shared" si="25"/>
        <v>-0.29899999999999999</v>
      </c>
      <c r="J554" s="119">
        <v>-1.474536925</v>
      </c>
      <c r="K554" s="119">
        <f t="shared" si="26"/>
        <v>0.39473684210526316</v>
      </c>
    </row>
    <row r="555" spans="1:11" x14ac:dyDescent="0.2">
      <c r="A555" s="122" t="s">
        <v>13118</v>
      </c>
      <c r="B555" s="121" t="s">
        <v>13037</v>
      </c>
      <c r="C555" s="120">
        <v>9.8852928849887896E-91</v>
      </c>
      <c r="D555" s="119">
        <v>-0.45636385071796098</v>
      </c>
      <c r="E555" s="119">
        <v>0.20799999999999999</v>
      </c>
      <c r="F555" s="119">
        <v>0.52800000000000002</v>
      </c>
      <c r="G555" s="120">
        <v>1.8244296548535301E-86</v>
      </c>
      <c r="H555" s="119">
        <f t="shared" si="24"/>
        <v>-0.40457058757105074</v>
      </c>
      <c r="I555" s="119">
        <f t="shared" si="25"/>
        <v>-0.32000000000000006</v>
      </c>
      <c r="J555" s="119">
        <v>-1.578324515</v>
      </c>
      <c r="K555" s="119">
        <f t="shared" si="26"/>
        <v>0.39393939393939392</v>
      </c>
    </row>
    <row r="556" spans="1:11" x14ac:dyDescent="0.2">
      <c r="A556" s="122" t="s">
        <v>13118</v>
      </c>
      <c r="B556" s="121" t="s">
        <v>12795</v>
      </c>
      <c r="C556" s="120">
        <v>2.2307294560295201E-69</v>
      </c>
      <c r="D556" s="119">
        <v>-0.33891752540738002</v>
      </c>
      <c r="E556" s="119">
        <v>0.16700000000000001</v>
      </c>
      <c r="F556" s="119">
        <v>0.42399999999999999</v>
      </c>
      <c r="G556" s="120">
        <v>4.1170342840480899E-65</v>
      </c>
      <c r="H556" s="119">
        <f t="shared" si="24"/>
        <v>-0.40464938544514928</v>
      </c>
      <c r="I556" s="119">
        <f t="shared" si="25"/>
        <v>-0.25700000000000001</v>
      </c>
      <c r="J556" s="119">
        <v>-1.403427593</v>
      </c>
      <c r="K556" s="119">
        <f t="shared" si="26"/>
        <v>0.39386792452830194</v>
      </c>
    </row>
    <row r="557" spans="1:11" x14ac:dyDescent="0.2">
      <c r="A557" s="122" t="s">
        <v>13118</v>
      </c>
      <c r="B557" s="121" t="s">
        <v>13034</v>
      </c>
      <c r="C557" s="120">
        <v>2.6018510887599501E-120</v>
      </c>
      <c r="D557" s="119">
        <v>-0.72445331762454501</v>
      </c>
      <c r="E557" s="119">
        <v>0.248</v>
      </c>
      <c r="F557" s="119">
        <v>0.63</v>
      </c>
      <c r="G557" s="120">
        <v>4.8019763694153498E-116</v>
      </c>
      <c r="H557" s="119">
        <f t="shared" si="24"/>
        <v>-0.40488886862736545</v>
      </c>
      <c r="I557" s="119">
        <f t="shared" si="25"/>
        <v>-0.38200000000000001</v>
      </c>
      <c r="J557" s="119">
        <v>-2.063602656</v>
      </c>
      <c r="K557" s="119">
        <f t="shared" si="26"/>
        <v>0.39365079365079364</v>
      </c>
    </row>
    <row r="558" spans="1:11" x14ac:dyDescent="0.2">
      <c r="A558" s="122" t="s">
        <v>13118</v>
      </c>
      <c r="B558" s="121" t="s">
        <v>12823</v>
      </c>
      <c r="C558" s="120">
        <v>1.0173788251639399E-59</v>
      </c>
      <c r="D558" s="119">
        <v>-0.26133204359023199</v>
      </c>
      <c r="E558" s="119">
        <v>0.13500000000000001</v>
      </c>
      <c r="F558" s="119">
        <v>0.34300000000000003</v>
      </c>
      <c r="G558" s="120">
        <v>1.8776743597225699E-55</v>
      </c>
      <c r="H558" s="119">
        <f t="shared" si="24"/>
        <v>-0.40496035154776433</v>
      </c>
      <c r="I558" s="119">
        <f t="shared" si="25"/>
        <v>-0.20800000000000002</v>
      </c>
      <c r="J558" s="119">
        <v>-1.2986588050000001</v>
      </c>
      <c r="K558" s="119">
        <f t="shared" si="26"/>
        <v>0.39358600583090381</v>
      </c>
    </row>
    <row r="559" spans="1:11" x14ac:dyDescent="0.2">
      <c r="A559" s="122" t="s">
        <v>13118</v>
      </c>
      <c r="B559" s="121" t="s">
        <v>13130</v>
      </c>
      <c r="C559" s="120">
        <v>6.3739200442170001E-65</v>
      </c>
      <c r="D559" s="119">
        <v>-0.28599328008948</v>
      </c>
      <c r="E559" s="119">
        <v>0.151</v>
      </c>
      <c r="F559" s="119">
        <v>0.38500000000000001</v>
      </c>
      <c r="G559" s="120">
        <v>1.17637068336069E-60</v>
      </c>
      <c r="H559" s="119">
        <f t="shared" si="24"/>
        <v>-0.40648378221533127</v>
      </c>
      <c r="I559" s="119">
        <f t="shared" si="25"/>
        <v>-0.23400000000000001</v>
      </c>
      <c r="J559" s="119">
        <v>-1.33108351</v>
      </c>
      <c r="K559" s="119">
        <f t="shared" si="26"/>
        <v>0.39220779220779217</v>
      </c>
    </row>
    <row r="560" spans="1:11" x14ac:dyDescent="0.2">
      <c r="A560" s="122" t="s">
        <v>13118</v>
      </c>
      <c r="B560" s="121" t="s">
        <v>13040</v>
      </c>
      <c r="C560" s="120">
        <v>1.1294435703607201E-86</v>
      </c>
      <c r="D560" s="119">
        <v>-0.42435788483946002</v>
      </c>
      <c r="E560" s="119">
        <v>0.2</v>
      </c>
      <c r="F560" s="119">
        <v>0.51</v>
      </c>
      <c r="G560" s="120">
        <v>2.08450105345774E-82</v>
      </c>
      <c r="H560" s="119">
        <f t="shared" si="24"/>
        <v>-0.40654018043395518</v>
      </c>
      <c r="I560" s="119">
        <f t="shared" si="25"/>
        <v>-0.31</v>
      </c>
      <c r="J560" s="119">
        <v>-1.5286085620000001</v>
      </c>
      <c r="K560" s="119">
        <f t="shared" si="26"/>
        <v>0.39215686274509803</v>
      </c>
    </row>
    <row r="561" spans="1:11" x14ac:dyDescent="0.2">
      <c r="A561" s="122" t="s">
        <v>13118</v>
      </c>
      <c r="B561" s="121" t="s">
        <v>13129</v>
      </c>
      <c r="C561" s="120">
        <v>3.8498792667063601E-57</v>
      </c>
      <c r="D561" s="119">
        <v>-0.27969432942481698</v>
      </c>
      <c r="E561" s="119">
        <v>0.13600000000000001</v>
      </c>
      <c r="F561" s="119">
        <v>0.34699999999999998</v>
      </c>
      <c r="G561" s="120">
        <v>7.1053371746332599E-53</v>
      </c>
      <c r="H561" s="119">
        <f t="shared" si="24"/>
        <v>-0.40679056642065614</v>
      </c>
      <c r="I561" s="119">
        <f t="shared" si="25"/>
        <v>-0.21099999999999997</v>
      </c>
      <c r="J561" s="119">
        <v>-1.3227254319999999</v>
      </c>
      <c r="K561" s="119">
        <f t="shared" si="26"/>
        <v>0.39193083573487036</v>
      </c>
    </row>
    <row r="562" spans="1:11" x14ac:dyDescent="0.2">
      <c r="A562" s="122" t="s">
        <v>13118</v>
      </c>
      <c r="B562" s="121" t="s">
        <v>13045</v>
      </c>
      <c r="C562" s="120">
        <v>1.5427018807508899E-86</v>
      </c>
      <c r="D562" s="119">
        <v>-0.40504810718781598</v>
      </c>
      <c r="E562" s="119">
        <v>0.19700000000000001</v>
      </c>
      <c r="F562" s="119">
        <v>0.503</v>
      </c>
      <c r="G562" s="120">
        <v>2.8472105911138402E-82</v>
      </c>
      <c r="H562" s="119">
        <f t="shared" si="24"/>
        <v>-0.40710175889433448</v>
      </c>
      <c r="I562" s="119">
        <f t="shared" si="25"/>
        <v>-0.30599999999999999</v>
      </c>
      <c r="J562" s="119">
        <v>-1.4993746290000001</v>
      </c>
      <c r="K562" s="119">
        <f t="shared" si="26"/>
        <v>0.39165009940357853</v>
      </c>
    </row>
    <row r="563" spans="1:11" x14ac:dyDescent="0.2">
      <c r="A563" s="122" t="s">
        <v>13118</v>
      </c>
      <c r="B563" s="121" t="s">
        <v>12816</v>
      </c>
      <c r="C563" s="120">
        <v>6.3960719690780797E-76</v>
      </c>
      <c r="D563" s="119">
        <v>-0.30849884447911402</v>
      </c>
      <c r="E563" s="119">
        <v>0.16400000000000001</v>
      </c>
      <c r="F563" s="119">
        <v>0.41899999999999998</v>
      </c>
      <c r="G563" s="120">
        <v>1.1804590426130501E-71</v>
      </c>
      <c r="H563" s="119">
        <f t="shared" si="24"/>
        <v>-0.40737017491859739</v>
      </c>
      <c r="I563" s="119">
        <f t="shared" si="25"/>
        <v>-0.255</v>
      </c>
      <c r="J563" s="119">
        <v>-1.3613799360000001</v>
      </c>
      <c r="K563" s="119">
        <f t="shared" si="26"/>
        <v>0.39140811455847258</v>
      </c>
    </row>
    <row r="564" spans="1:11" x14ac:dyDescent="0.2">
      <c r="A564" s="122" t="s">
        <v>13118</v>
      </c>
      <c r="B564" s="121" t="s">
        <v>13070</v>
      </c>
      <c r="C564" s="120">
        <v>1.0412399885123E-63</v>
      </c>
      <c r="D564" s="119">
        <v>-0.37912659401200899</v>
      </c>
      <c r="E564" s="119">
        <v>0.156</v>
      </c>
      <c r="F564" s="119">
        <v>0.39900000000000002</v>
      </c>
      <c r="G564" s="120">
        <v>1.9217125227983099E-59</v>
      </c>
      <c r="H564" s="119">
        <f t="shared" si="24"/>
        <v>-0.40784829733228667</v>
      </c>
      <c r="I564" s="119">
        <f t="shared" si="25"/>
        <v>-0.24300000000000002</v>
      </c>
      <c r="J564" s="119">
        <v>-1.4610079789999999</v>
      </c>
      <c r="K564" s="119">
        <f t="shared" si="26"/>
        <v>0.39097744360902253</v>
      </c>
    </row>
    <row r="565" spans="1:11" x14ac:dyDescent="0.2">
      <c r="A565" s="122" t="s">
        <v>13118</v>
      </c>
      <c r="B565" s="121" t="s">
        <v>13042</v>
      </c>
      <c r="C565" s="120">
        <v>5.9347547023075102E-96</v>
      </c>
      <c r="D565" s="119">
        <v>-0.415395113529622</v>
      </c>
      <c r="E565" s="119">
        <v>0.20699999999999999</v>
      </c>
      <c r="F565" s="119">
        <v>0.53</v>
      </c>
      <c r="G565" s="120">
        <v>1.0953183278578701E-91</v>
      </c>
      <c r="H565" s="119">
        <f t="shared" si="24"/>
        <v>-0.40830552414387133</v>
      </c>
      <c r="I565" s="119">
        <f t="shared" si="25"/>
        <v>-0.32300000000000006</v>
      </c>
      <c r="J565" s="119">
        <v>-1.514969207</v>
      </c>
      <c r="K565" s="119">
        <f t="shared" si="26"/>
        <v>0.39056603773584903</v>
      </c>
    </row>
    <row r="566" spans="1:11" x14ac:dyDescent="0.2">
      <c r="A566" s="122" t="s">
        <v>13118</v>
      </c>
      <c r="B566" s="121" t="s">
        <v>12851</v>
      </c>
      <c r="C566" s="120">
        <v>6.8038297696457597E-50</v>
      </c>
      <c r="D566" s="119">
        <v>-0.271223487386415</v>
      </c>
      <c r="E566" s="119">
        <v>0.121</v>
      </c>
      <c r="F566" s="119">
        <v>0.31</v>
      </c>
      <c r="G566" s="120">
        <v>1.2557148222858201E-45</v>
      </c>
      <c r="H566" s="119">
        <f t="shared" si="24"/>
        <v>-0.40857632351782258</v>
      </c>
      <c r="I566" s="119">
        <f t="shared" si="25"/>
        <v>-0.189</v>
      </c>
      <c r="J566" s="119">
        <v>-1.311568157</v>
      </c>
      <c r="K566" s="119">
        <f t="shared" si="26"/>
        <v>0.39032258064516129</v>
      </c>
    </row>
    <row r="567" spans="1:11" x14ac:dyDescent="0.2">
      <c r="A567" s="122" t="s">
        <v>13118</v>
      </c>
      <c r="B567" s="121" t="s">
        <v>10567</v>
      </c>
      <c r="C567" s="120">
        <v>3.8675521172604598E-57</v>
      </c>
      <c r="D567" s="119">
        <v>-0.348085322402714</v>
      </c>
      <c r="E567" s="119">
        <v>0.14399999999999999</v>
      </c>
      <c r="F567" s="119">
        <v>0.36899999999999999</v>
      </c>
      <c r="G567" s="120">
        <v>7.1379541876159098E-53</v>
      </c>
      <c r="H567" s="119">
        <f t="shared" si="24"/>
        <v>-0.40866387406381077</v>
      </c>
      <c r="I567" s="119">
        <f t="shared" si="25"/>
        <v>-0.22500000000000001</v>
      </c>
      <c r="J567" s="119">
        <v>-1.416353091</v>
      </c>
      <c r="K567" s="119">
        <f t="shared" si="26"/>
        <v>0.39024390243902435</v>
      </c>
    </row>
    <row r="568" spans="1:11" x14ac:dyDescent="0.2">
      <c r="A568" s="122" t="s">
        <v>13118</v>
      </c>
      <c r="B568" s="121" t="s">
        <v>12768</v>
      </c>
      <c r="C568" s="120">
        <v>2.5232519831114101E-84</v>
      </c>
      <c r="D568" s="119">
        <v>-0.42283982675221798</v>
      </c>
      <c r="E568" s="119">
        <v>0.19400000000000001</v>
      </c>
      <c r="F568" s="119">
        <v>0.499</v>
      </c>
      <c r="G568" s="120">
        <v>4.6569138600304298E-80</v>
      </c>
      <c r="H568" s="119">
        <f t="shared" si="24"/>
        <v>-0.41029881569316384</v>
      </c>
      <c r="I568" s="119">
        <f t="shared" si="25"/>
        <v>-0.30499999999999999</v>
      </c>
      <c r="J568" s="119">
        <v>-1.5262898060000001</v>
      </c>
      <c r="K568" s="119">
        <f t="shared" si="26"/>
        <v>0.38877755511022044</v>
      </c>
    </row>
    <row r="569" spans="1:11" x14ac:dyDescent="0.2">
      <c r="A569" s="122" t="s">
        <v>13118</v>
      </c>
      <c r="B569" s="121" t="s">
        <v>13031</v>
      </c>
      <c r="C569" s="120">
        <v>6.3980217763045198E-131</v>
      </c>
      <c r="D569" s="119">
        <v>-0.78756895378321301</v>
      </c>
      <c r="E569" s="119">
        <v>0.251</v>
      </c>
      <c r="F569" s="119">
        <v>0.64600000000000002</v>
      </c>
      <c r="G569" s="120">
        <v>1.18081889903476E-126</v>
      </c>
      <c r="H569" s="119">
        <f t="shared" si="24"/>
        <v>-0.41055879651404598</v>
      </c>
      <c r="I569" s="119">
        <f t="shared" si="25"/>
        <v>-0.39500000000000002</v>
      </c>
      <c r="J569" s="119">
        <v>-2.1980463729999999</v>
      </c>
      <c r="K569" s="119">
        <f t="shared" si="26"/>
        <v>0.38854489164086686</v>
      </c>
    </row>
    <row r="570" spans="1:11" x14ac:dyDescent="0.2">
      <c r="A570" s="122" t="s">
        <v>13118</v>
      </c>
      <c r="B570" s="121" t="s">
        <v>13018</v>
      </c>
      <c r="C570" s="120">
        <v>2.0146027824610701E-126</v>
      </c>
      <c r="D570" s="119">
        <v>-0.64559532401567199</v>
      </c>
      <c r="E570" s="119">
        <v>0.252</v>
      </c>
      <c r="F570" s="119">
        <v>0.64900000000000002</v>
      </c>
      <c r="G570" s="120">
        <v>3.71815089531015E-122</v>
      </c>
      <c r="H570" s="119">
        <f t="shared" si="24"/>
        <v>-0.41084415601882518</v>
      </c>
      <c r="I570" s="119">
        <f t="shared" si="25"/>
        <v>-0.39700000000000002</v>
      </c>
      <c r="J570" s="119">
        <v>-1.9071220470000001</v>
      </c>
      <c r="K570" s="119">
        <f t="shared" si="26"/>
        <v>0.38828967642526963</v>
      </c>
    </row>
    <row r="571" spans="1:11" x14ac:dyDescent="0.2">
      <c r="A571" s="122" t="s">
        <v>13118</v>
      </c>
      <c r="B571" s="121" t="s">
        <v>13128</v>
      </c>
      <c r="C571" s="120">
        <v>1.91879634381558E-83</v>
      </c>
      <c r="D571" s="119">
        <v>-0.31629812201830498</v>
      </c>
      <c r="E571" s="119">
        <v>0.17599999999999999</v>
      </c>
      <c r="F571" s="119">
        <v>0.45400000000000001</v>
      </c>
      <c r="G571" s="120">
        <v>3.5413305321460399E-79</v>
      </c>
      <c r="H571" s="119">
        <f t="shared" si="24"/>
        <v>-0.41154318504295412</v>
      </c>
      <c r="I571" s="119">
        <f t="shared" si="25"/>
        <v>-0.27800000000000002</v>
      </c>
      <c r="J571" s="119">
        <v>-1.3720392299999999</v>
      </c>
      <c r="K571" s="119">
        <f t="shared" si="26"/>
        <v>0.38766519823788542</v>
      </c>
    </row>
    <row r="572" spans="1:11" x14ac:dyDescent="0.2">
      <c r="A572" s="122" t="s">
        <v>13118</v>
      </c>
      <c r="B572" s="121" t="s">
        <v>13127</v>
      </c>
      <c r="C572" s="120">
        <v>4.5596055681704599E-75</v>
      </c>
      <c r="D572" s="119">
        <v>-0.31406662455829498</v>
      </c>
      <c r="E572" s="119">
        <v>0.16400000000000001</v>
      </c>
      <c r="F572" s="119">
        <v>0.42599999999999999</v>
      </c>
      <c r="G572" s="120">
        <v>8.4152080366154107E-71</v>
      </c>
      <c r="H572" s="119">
        <f t="shared" si="24"/>
        <v>-0.41456575105502103</v>
      </c>
      <c r="I572" s="119">
        <f t="shared" si="25"/>
        <v>-0.26200000000000001</v>
      </c>
      <c r="J572" s="119">
        <v>-1.368980941</v>
      </c>
      <c r="K572" s="119">
        <f t="shared" si="26"/>
        <v>0.38497652582159625</v>
      </c>
    </row>
    <row r="573" spans="1:11" x14ac:dyDescent="0.2">
      <c r="A573" s="122" t="s">
        <v>13118</v>
      </c>
      <c r="B573" s="121" t="s">
        <v>11503</v>
      </c>
      <c r="C573" s="120">
        <v>4.5385077021369202E-39</v>
      </c>
      <c r="D573" s="119">
        <v>-0.27561211902709298</v>
      </c>
      <c r="E573" s="119">
        <v>0.10199999999999999</v>
      </c>
      <c r="F573" s="119">
        <v>0.26500000000000001</v>
      </c>
      <c r="G573" s="120">
        <v>8.3762698150638905E-35</v>
      </c>
      <c r="H573" s="119">
        <f t="shared" si="24"/>
        <v>-0.41464570217489033</v>
      </c>
      <c r="I573" s="119">
        <f t="shared" si="25"/>
        <v>-0.16300000000000003</v>
      </c>
      <c r="J573" s="119">
        <v>-1.3173367949999999</v>
      </c>
      <c r="K573" s="119">
        <f t="shared" si="26"/>
        <v>0.38490566037735846</v>
      </c>
    </row>
    <row r="574" spans="1:11" x14ac:dyDescent="0.2">
      <c r="A574" s="122" t="s">
        <v>13118</v>
      </c>
      <c r="B574" s="121" t="s">
        <v>12848</v>
      </c>
      <c r="C574" s="120">
        <v>2.8650315307354899E-69</v>
      </c>
      <c r="D574" s="119">
        <v>-0.31672496034082298</v>
      </c>
      <c r="E574" s="119">
        <v>0.153</v>
      </c>
      <c r="F574" s="119">
        <v>0.39900000000000002</v>
      </c>
      <c r="G574" s="120">
        <v>5.2877021931254104E-65</v>
      </c>
      <c r="H574" s="119">
        <f t="shared" si="24"/>
        <v>-0.41628146486914946</v>
      </c>
      <c r="I574" s="119">
        <f t="shared" si="25"/>
        <v>-0.24600000000000002</v>
      </c>
      <c r="J574" s="119">
        <v>-1.3726249939999999</v>
      </c>
      <c r="K574" s="119">
        <f t="shared" si="26"/>
        <v>0.38345864661654133</v>
      </c>
    </row>
    <row r="575" spans="1:11" x14ac:dyDescent="0.2">
      <c r="A575" s="122" t="s">
        <v>13118</v>
      </c>
      <c r="B575" s="121" t="s">
        <v>11492</v>
      </c>
      <c r="C575" s="120">
        <v>8.4732382265286406E-113</v>
      </c>
      <c r="D575" s="119">
        <v>-0.44325376600443001</v>
      </c>
      <c r="E575" s="119">
        <v>0.22</v>
      </c>
      <c r="F575" s="119">
        <v>0.57399999999999995</v>
      </c>
      <c r="G575" s="120">
        <v>1.56382084708813E-108</v>
      </c>
      <c r="H575" s="119">
        <f t="shared" si="24"/>
        <v>-0.41648921157576729</v>
      </c>
      <c r="I575" s="119">
        <f t="shared" si="25"/>
        <v>-0.35399999999999998</v>
      </c>
      <c r="J575" s="119">
        <v>-1.5577675929999999</v>
      </c>
      <c r="K575" s="119">
        <f t="shared" si="26"/>
        <v>0.38327526132404183</v>
      </c>
    </row>
    <row r="576" spans="1:11" x14ac:dyDescent="0.2">
      <c r="A576" s="122" t="s">
        <v>13118</v>
      </c>
      <c r="B576" s="121" t="s">
        <v>12160</v>
      </c>
      <c r="C576" s="120">
        <v>2.94878950413003E-74</v>
      </c>
      <c r="D576" s="119">
        <v>-0.70203705074636802</v>
      </c>
      <c r="E576" s="119">
        <v>0.17699999999999999</v>
      </c>
      <c r="F576" s="119">
        <v>0.46200000000000002</v>
      </c>
      <c r="G576" s="120">
        <v>5.4422859088223797E-70</v>
      </c>
      <c r="H576" s="119">
        <f t="shared" si="24"/>
        <v>-0.41666870919431892</v>
      </c>
      <c r="I576" s="119">
        <f t="shared" si="25"/>
        <v>-0.28500000000000003</v>
      </c>
      <c r="J576" s="119">
        <v>-2.017859005</v>
      </c>
      <c r="K576" s="119">
        <f t="shared" si="26"/>
        <v>0.38311688311688308</v>
      </c>
    </row>
    <row r="577" spans="1:11" x14ac:dyDescent="0.2">
      <c r="A577" s="122" t="s">
        <v>13118</v>
      </c>
      <c r="B577" s="121" t="s">
        <v>13055</v>
      </c>
      <c r="C577" s="120">
        <v>2.38802996964772E-65</v>
      </c>
      <c r="D577" s="119">
        <v>-0.32848263849513398</v>
      </c>
      <c r="E577" s="119">
        <v>0.15</v>
      </c>
      <c r="F577" s="119">
        <v>0.39200000000000002</v>
      </c>
      <c r="G577" s="120">
        <v>4.4073481119818301E-61</v>
      </c>
      <c r="H577" s="119">
        <f t="shared" si="24"/>
        <v>-0.41719480796477604</v>
      </c>
      <c r="I577" s="119">
        <f t="shared" si="25"/>
        <v>-0.24200000000000002</v>
      </c>
      <c r="J577" s="119">
        <v>-1.3888591269999999</v>
      </c>
      <c r="K577" s="119">
        <f t="shared" si="26"/>
        <v>0.38265306122448978</v>
      </c>
    </row>
    <row r="578" spans="1:11" x14ac:dyDescent="0.2">
      <c r="A578" s="122" t="s">
        <v>13118</v>
      </c>
      <c r="B578" s="121" t="s">
        <v>11524</v>
      </c>
      <c r="C578" s="120">
        <v>3.04987223905802E-32</v>
      </c>
      <c r="D578" s="119">
        <v>-0.36997558660902902</v>
      </c>
      <c r="E578" s="119">
        <v>9.4E-2</v>
      </c>
      <c r="F578" s="119">
        <v>0.246</v>
      </c>
      <c r="G578" s="120">
        <v>5.6288442044054902E-28</v>
      </c>
      <c r="H578" s="119">
        <f t="shared" ref="H578:H641" si="27">LOG(E578/F578)</f>
        <v>-0.41780725350368042</v>
      </c>
      <c r="I578" s="119">
        <f t="shared" ref="I578:I641" si="28">E578-F578</f>
        <v>-0.152</v>
      </c>
      <c r="J578" s="119">
        <v>-1.4476992710000001</v>
      </c>
      <c r="K578" s="119">
        <f t="shared" ref="K578:K641" si="29">E578/F578</f>
        <v>0.38211382113821141</v>
      </c>
    </row>
    <row r="579" spans="1:11" x14ac:dyDescent="0.2">
      <c r="A579" s="122" t="s">
        <v>13118</v>
      </c>
      <c r="B579" s="121" t="s">
        <v>12835</v>
      </c>
      <c r="C579" s="120">
        <v>2.74433565397891E-67</v>
      </c>
      <c r="D579" s="119">
        <v>-0.28540502123112399</v>
      </c>
      <c r="E579" s="119">
        <v>0.14799999999999999</v>
      </c>
      <c r="F579" s="119">
        <v>0.38800000000000001</v>
      </c>
      <c r="G579" s="120">
        <v>5.0649458829834799E-63</v>
      </c>
      <c r="H579" s="119">
        <f t="shared" si="27"/>
        <v>-0.41857001019924989</v>
      </c>
      <c r="I579" s="119">
        <f t="shared" si="28"/>
        <v>-0.24000000000000002</v>
      </c>
      <c r="J579" s="119">
        <v>-1.330300719</v>
      </c>
      <c r="K579" s="119">
        <f t="shared" si="29"/>
        <v>0.38144329896907214</v>
      </c>
    </row>
    <row r="580" spans="1:11" x14ac:dyDescent="0.2">
      <c r="A580" s="122" t="s">
        <v>13118</v>
      </c>
      <c r="B580" s="121" t="s">
        <v>13044</v>
      </c>
      <c r="C580" s="120">
        <v>2.74141791968082E-89</v>
      </c>
      <c r="D580" s="119">
        <v>-0.580644102344962</v>
      </c>
      <c r="E580" s="119">
        <v>0.19900000000000001</v>
      </c>
      <c r="F580" s="119">
        <v>0.52200000000000002</v>
      </c>
      <c r="G580" s="120">
        <v>5.0595609125629199E-85</v>
      </c>
      <c r="H580" s="119">
        <f t="shared" si="27"/>
        <v>-0.4188174265925555</v>
      </c>
      <c r="I580" s="119">
        <f t="shared" si="28"/>
        <v>-0.32300000000000001</v>
      </c>
      <c r="J580" s="119">
        <v>-1.7871891929999999</v>
      </c>
      <c r="K580" s="119">
        <f t="shared" si="29"/>
        <v>0.38122605363984674</v>
      </c>
    </row>
    <row r="581" spans="1:11" x14ac:dyDescent="0.2">
      <c r="A581" s="122" t="s">
        <v>13118</v>
      </c>
      <c r="B581" s="121" t="s">
        <v>12275</v>
      </c>
      <c r="C581" s="120">
        <v>2.0709687839708001E-70</v>
      </c>
      <c r="D581" s="119">
        <v>-0.37955071495468001</v>
      </c>
      <c r="E581" s="119">
        <v>0.16200000000000001</v>
      </c>
      <c r="F581" s="119">
        <v>0.42499999999999999</v>
      </c>
      <c r="G581" s="120">
        <v>3.8221799876965201E-66</v>
      </c>
      <c r="H581" s="119">
        <f t="shared" si="27"/>
        <v>-0.41887391550768055</v>
      </c>
      <c r="I581" s="119">
        <f t="shared" si="28"/>
        <v>-0.26300000000000001</v>
      </c>
      <c r="J581" s="119">
        <v>-1.461627754</v>
      </c>
      <c r="K581" s="119">
        <f t="shared" si="29"/>
        <v>0.38117647058823534</v>
      </c>
    </row>
    <row r="582" spans="1:11" x14ac:dyDescent="0.2">
      <c r="A582" s="122" t="s">
        <v>13118</v>
      </c>
      <c r="B582" s="121" t="s">
        <v>12772</v>
      </c>
      <c r="C582" s="120">
        <v>3.9672805480752301E-80</v>
      </c>
      <c r="D582" s="119">
        <v>-0.338800563934816</v>
      </c>
      <c r="E582" s="119">
        <v>0.17</v>
      </c>
      <c r="F582" s="119">
        <v>0.44800000000000001</v>
      </c>
      <c r="G582" s="120">
        <v>7.3220129795276495E-76</v>
      </c>
      <c r="H582" s="119">
        <f t="shared" si="27"/>
        <v>-0.42082909261987</v>
      </c>
      <c r="I582" s="119">
        <f t="shared" si="28"/>
        <v>-0.27800000000000002</v>
      </c>
      <c r="J582" s="119">
        <v>-1.4032634559999999</v>
      </c>
      <c r="K582" s="119">
        <f t="shared" si="29"/>
        <v>0.37946428571428575</v>
      </c>
    </row>
    <row r="583" spans="1:11" x14ac:dyDescent="0.2">
      <c r="A583" s="122" t="s">
        <v>13118</v>
      </c>
      <c r="B583" s="121" t="s">
        <v>13126</v>
      </c>
      <c r="C583" s="120">
        <v>8.9762181048840596E-67</v>
      </c>
      <c r="D583" s="119">
        <v>-0.27283328842091598</v>
      </c>
      <c r="E583" s="119">
        <v>0.14000000000000001</v>
      </c>
      <c r="F583" s="119">
        <v>0.37</v>
      </c>
      <c r="G583" s="120">
        <v>1.6566508134373999E-62</v>
      </c>
      <c r="H583" s="119">
        <f t="shared" si="27"/>
        <v>-0.42207368838875697</v>
      </c>
      <c r="I583" s="119">
        <f t="shared" si="28"/>
        <v>-0.22999999999999998</v>
      </c>
      <c r="J583" s="119">
        <v>-1.313681221</v>
      </c>
      <c r="K583" s="119">
        <f t="shared" si="29"/>
        <v>0.3783783783783784</v>
      </c>
    </row>
    <row r="584" spans="1:11" x14ac:dyDescent="0.2">
      <c r="A584" s="122" t="s">
        <v>13118</v>
      </c>
      <c r="B584" s="121" t="s">
        <v>10585</v>
      </c>
      <c r="C584" s="120">
        <v>1.4693023284180201E-212</v>
      </c>
      <c r="D584" s="119">
        <v>-1.1600211644299401</v>
      </c>
      <c r="E584" s="119">
        <v>0.29599999999999999</v>
      </c>
      <c r="F584" s="119">
        <v>0.78300000000000003</v>
      </c>
      <c r="G584" s="120">
        <v>2.71174437732829E-208</v>
      </c>
      <c r="H584" s="119">
        <f t="shared" si="27"/>
        <v>-0.42247005099900481</v>
      </c>
      <c r="I584" s="119">
        <f t="shared" si="28"/>
        <v>-0.48700000000000004</v>
      </c>
      <c r="J584" s="119">
        <v>-3.19000079</v>
      </c>
      <c r="K584" s="119">
        <f t="shared" si="29"/>
        <v>0.3780332056194125</v>
      </c>
    </row>
    <row r="585" spans="1:11" x14ac:dyDescent="0.2">
      <c r="A585" s="122" t="s">
        <v>13118</v>
      </c>
      <c r="B585" s="121" t="s">
        <v>12785</v>
      </c>
      <c r="C585" s="120">
        <v>3.6996420771459498E-79</v>
      </c>
      <c r="D585" s="119">
        <v>-0.32126606904935101</v>
      </c>
      <c r="E585" s="119">
        <v>0.16200000000000001</v>
      </c>
      <c r="F585" s="119">
        <v>0.42899999999999999</v>
      </c>
      <c r="G585" s="120">
        <v>6.8280594175805598E-75</v>
      </c>
      <c r="H585" s="119">
        <f t="shared" si="27"/>
        <v>-0.42294227764209325</v>
      </c>
      <c r="I585" s="119">
        <f t="shared" si="28"/>
        <v>-0.26700000000000002</v>
      </c>
      <c r="J585" s="119">
        <v>-1.378872407</v>
      </c>
      <c r="K585" s="119">
        <f t="shared" si="29"/>
        <v>0.37762237762237766</v>
      </c>
    </row>
    <row r="586" spans="1:11" x14ac:dyDescent="0.2">
      <c r="A586" s="122" t="s">
        <v>13118</v>
      </c>
      <c r="B586" s="121" t="s">
        <v>11363</v>
      </c>
      <c r="C586" s="120">
        <v>2.85630099642745E-74</v>
      </c>
      <c r="D586" s="119">
        <v>-0.43855250307960297</v>
      </c>
      <c r="E586" s="119">
        <v>0.16600000000000001</v>
      </c>
      <c r="F586" s="119">
        <v>0.44</v>
      </c>
      <c r="G586" s="120">
        <v>5.27158911900649E-70</v>
      </c>
      <c r="H586" s="119">
        <f t="shared" si="27"/>
        <v>-0.42334458844613226</v>
      </c>
      <c r="I586" s="119">
        <f t="shared" si="28"/>
        <v>-0.27400000000000002</v>
      </c>
      <c r="J586" s="119">
        <v>-1.550461305</v>
      </c>
      <c r="K586" s="119">
        <f t="shared" si="29"/>
        <v>0.37727272727272732</v>
      </c>
    </row>
    <row r="587" spans="1:11" x14ac:dyDescent="0.2">
      <c r="A587" s="122" t="s">
        <v>13118</v>
      </c>
      <c r="B587" s="121" t="s">
        <v>13049</v>
      </c>
      <c r="C587" s="120">
        <v>1.30852909725952E-97</v>
      </c>
      <c r="D587" s="119">
        <v>-0.57488729699368302</v>
      </c>
      <c r="E587" s="119">
        <v>0.20499999999999999</v>
      </c>
      <c r="F587" s="119">
        <v>0.54600000000000004</v>
      </c>
      <c r="G587" s="120">
        <v>2.4150213019021702E-93</v>
      </c>
      <c r="H587" s="119">
        <f t="shared" si="27"/>
        <v>-0.42543878164898302</v>
      </c>
      <c r="I587" s="119">
        <f t="shared" si="28"/>
        <v>-0.34100000000000008</v>
      </c>
      <c r="J587" s="119">
        <v>-1.7769302499999999</v>
      </c>
      <c r="K587" s="119">
        <f t="shared" si="29"/>
        <v>0.3754578754578754</v>
      </c>
    </row>
    <row r="588" spans="1:11" x14ac:dyDescent="0.2">
      <c r="A588" s="122" t="s">
        <v>13118</v>
      </c>
      <c r="B588" s="121" t="s">
        <v>13036</v>
      </c>
      <c r="C588" s="120">
        <v>1.88276461370211E-116</v>
      </c>
      <c r="D588" s="119">
        <v>-0.57750418400298398</v>
      </c>
      <c r="E588" s="119">
        <v>0.22600000000000001</v>
      </c>
      <c r="F588" s="119">
        <v>0.60199999999999998</v>
      </c>
      <c r="G588" s="120">
        <v>3.4748303710486198E-112</v>
      </c>
      <c r="H588" s="119">
        <f t="shared" si="27"/>
        <v>-0.42548805211042362</v>
      </c>
      <c r="I588" s="119">
        <f t="shared" si="28"/>
        <v>-0.376</v>
      </c>
      <c r="J588" s="119">
        <v>-1.781586366</v>
      </c>
      <c r="K588" s="119">
        <f t="shared" si="29"/>
        <v>0.37541528239202659</v>
      </c>
    </row>
    <row r="589" spans="1:11" x14ac:dyDescent="0.2">
      <c r="A589" s="122" t="s">
        <v>13118</v>
      </c>
      <c r="B589" s="121" t="s">
        <v>12109</v>
      </c>
      <c r="C589" s="120">
        <v>7.0228916715982602E-66</v>
      </c>
      <c r="D589" s="119">
        <v>-0.35294209817080402</v>
      </c>
      <c r="E589" s="119">
        <v>0.14299999999999999</v>
      </c>
      <c r="F589" s="119">
        <v>0.38200000000000001</v>
      </c>
      <c r="G589" s="120">
        <v>1.2961448869101701E-61</v>
      </c>
      <c r="H589" s="119">
        <f t="shared" si="27"/>
        <v>-0.42672732544664693</v>
      </c>
      <c r="I589" s="119">
        <f t="shared" si="28"/>
        <v>-0.23900000000000002</v>
      </c>
      <c r="J589" s="119">
        <v>-1.423248732</v>
      </c>
      <c r="K589" s="119">
        <f t="shared" si="29"/>
        <v>0.37434554973821987</v>
      </c>
    </row>
    <row r="590" spans="1:11" x14ac:dyDescent="0.2">
      <c r="A590" s="122" t="s">
        <v>13118</v>
      </c>
      <c r="B590" s="121" t="s">
        <v>12847</v>
      </c>
      <c r="C590" s="120">
        <v>1.4896975779293201E-63</v>
      </c>
      <c r="D590" s="119">
        <v>-0.30847930042278598</v>
      </c>
      <c r="E590" s="119">
        <v>0.13500000000000001</v>
      </c>
      <c r="F590" s="119">
        <v>0.36099999999999999</v>
      </c>
      <c r="G590" s="120">
        <v>2.7493858498263499E-59</v>
      </c>
      <c r="H590" s="119">
        <f t="shared" si="27"/>
        <v>-0.42717343341065178</v>
      </c>
      <c r="I590" s="119">
        <f t="shared" si="28"/>
        <v>-0.22599999999999998</v>
      </c>
      <c r="J590" s="119">
        <v>-1.36135333</v>
      </c>
      <c r="K590" s="119">
        <f t="shared" si="29"/>
        <v>0.37396121883656513</v>
      </c>
    </row>
    <row r="591" spans="1:11" x14ac:dyDescent="0.2">
      <c r="A591" s="122" t="s">
        <v>13118</v>
      </c>
      <c r="B591" s="121" t="s">
        <v>12368</v>
      </c>
      <c r="C591" s="120">
        <v>1.33825623773135E-51</v>
      </c>
      <c r="D591" s="119">
        <v>-0.30266714659586202</v>
      </c>
      <c r="E591" s="119">
        <v>0.122</v>
      </c>
      <c r="F591" s="119">
        <v>0.32700000000000001</v>
      </c>
      <c r="G591" s="120">
        <v>2.46988571235698E-47</v>
      </c>
      <c r="H591" s="119">
        <f t="shared" si="27"/>
        <v>-0.42818792198553784</v>
      </c>
      <c r="I591" s="119">
        <f t="shared" si="28"/>
        <v>-0.20500000000000002</v>
      </c>
      <c r="J591" s="119">
        <v>-1.353463884</v>
      </c>
      <c r="K591" s="119">
        <f t="shared" si="29"/>
        <v>0.37308868501529052</v>
      </c>
    </row>
    <row r="592" spans="1:11" x14ac:dyDescent="0.2">
      <c r="A592" s="122" t="s">
        <v>13118</v>
      </c>
      <c r="B592" s="121" t="s">
        <v>11406</v>
      </c>
      <c r="C592" s="120">
        <v>6.11139357214268E-211</v>
      </c>
      <c r="D592" s="119">
        <v>-1.1952783725779601</v>
      </c>
      <c r="E592" s="119">
        <v>0.29299999999999998</v>
      </c>
      <c r="F592" s="119">
        <v>0.78600000000000003</v>
      </c>
      <c r="G592" s="120">
        <v>1.1279187976746501E-206</v>
      </c>
      <c r="H592" s="119">
        <f t="shared" si="27"/>
        <v>-0.42855492568529846</v>
      </c>
      <c r="I592" s="119">
        <f t="shared" si="28"/>
        <v>-0.49300000000000005</v>
      </c>
      <c r="J592" s="119">
        <v>-3.3044775180000001</v>
      </c>
      <c r="K592" s="119">
        <f t="shared" si="29"/>
        <v>0.37277353689567427</v>
      </c>
    </row>
    <row r="593" spans="1:11" x14ac:dyDescent="0.2">
      <c r="A593" s="122" t="s">
        <v>13118</v>
      </c>
      <c r="B593" s="121" t="s">
        <v>12117</v>
      </c>
      <c r="C593" s="120">
        <v>1.7854298838339898E-55</v>
      </c>
      <c r="D593" s="119">
        <v>-0.27249853229781301</v>
      </c>
      <c r="E593" s="119">
        <v>0.11799999999999999</v>
      </c>
      <c r="F593" s="119">
        <v>0.318</v>
      </c>
      <c r="G593" s="120">
        <v>3.2951893936040198E-51</v>
      </c>
      <c r="H593" s="119">
        <f t="shared" si="27"/>
        <v>-0.43054511267830731</v>
      </c>
      <c r="I593" s="119">
        <f t="shared" si="28"/>
        <v>-0.2</v>
      </c>
      <c r="J593" s="119">
        <v>-1.3132415310000001</v>
      </c>
      <c r="K593" s="119">
        <f t="shared" si="29"/>
        <v>0.37106918238993708</v>
      </c>
    </row>
    <row r="594" spans="1:11" x14ac:dyDescent="0.2">
      <c r="A594" s="122" t="s">
        <v>13118</v>
      </c>
      <c r="B594" s="121" t="s">
        <v>12830</v>
      </c>
      <c r="C594" s="120">
        <v>1.2758870451855799E-66</v>
      </c>
      <c r="D594" s="119">
        <v>-0.28757794869466902</v>
      </c>
      <c r="E594" s="119">
        <v>0.13600000000000001</v>
      </c>
      <c r="F594" s="119">
        <v>0.36799999999999999</v>
      </c>
      <c r="G594" s="120">
        <v>2.3547771305945098E-62</v>
      </c>
      <c r="H594" s="119">
        <f t="shared" si="27"/>
        <v>-0.4323089103033001</v>
      </c>
      <c r="I594" s="119">
        <f t="shared" si="28"/>
        <v>-0.23199999999999998</v>
      </c>
      <c r="J594" s="119">
        <v>-1.3331945089999999</v>
      </c>
      <c r="K594" s="119">
        <f t="shared" si="29"/>
        <v>0.36956521739130438</v>
      </c>
    </row>
    <row r="595" spans="1:11" x14ac:dyDescent="0.2">
      <c r="A595" s="122" t="s">
        <v>13118</v>
      </c>
      <c r="B595" s="121" t="s">
        <v>12832</v>
      </c>
      <c r="C595" s="120">
        <v>4.1430024131513799E-77</v>
      </c>
      <c r="D595" s="119">
        <v>-0.327158943255491</v>
      </c>
      <c r="E595" s="119">
        <v>0.151</v>
      </c>
      <c r="F595" s="119">
        <v>0.41199999999999998</v>
      </c>
      <c r="G595" s="120">
        <v>7.6463252537121801E-73</v>
      </c>
      <c r="H595" s="119">
        <f t="shared" si="27"/>
        <v>-0.43592026873996514</v>
      </c>
      <c r="I595" s="119">
        <f t="shared" si="28"/>
        <v>-0.26100000000000001</v>
      </c>
      <c r="J595" s="119">
        <v>-1.387021917</v>
      </c>
      <c r="K595" s="119">
        <f t="shared" si="29"/>
        <v>0.36650485436893204</v>
      </c>
    </row>
    <row r="596" spans="1:11" x14ac:dyDescent="0.2">
      <c r="A596" s="122" t="s">
        <v>13118</v>
      </c>
      <c r="B596" s="121" t="s">
        <v>13023</v>
      </c>
      <c r="C596" s="120">
        <v>2.0582624173151799E-155</v>
      </c>
      <c r="D596" s="119">
        <v>-0.97480949047562504</v>
      </c>
      <c r="E596" s="119">
        <v>0.246</v>
      </c>
      <c r="F596" s="119">
        <v>0.67400000000000004</v>
      </c>
      <c r="G596" s="120">
        <v>3.7987291173968902E-151</v>
      </c>
      <c r="H596" s="119">
        <f t="shared" si="27"/>
        <v>-0.43772478943194076</v>
      </c>
      <c r="I596" s="119">
        <f t="shared" si="28"/>
        <v>-0.42800000000000005</v>
      </c>
      <c r="J596" s="119">
        <v>-2.6506621859999999</v>
      </c>
      <c r="K596" s="119">
        <f t="shared" si="29"/>
        <v>0.36498516320474772</v>
      </c>
    </row>
    <row r="597" spans="1:11" x14ac:dyDescent="0.2">
      <c r="A597" s="122" t="s">
        <v>13118</v>
      </c>
      <c r="B597" s="121" t="s">
        <v>11519</v>
      </c>
      <c r="C597" s="120">
        <v>2.3652185926170301E-169</v>
      </c>
      <c r="D597" s="119">
        <v>-1.10842775715875</v>
      </c>
      <c r="E597" s="119">
        <v>0.255</v>
      </c>
      <c r="F597" s="119">
        <v>0.69899999999999995</v>
      </c>
      <c r="G597" s="120">
        <v>4.3652474345340005E-165</v>
      </c>
      <c r="H597" s="119">
        <f t="shared" si="27"/>
        <v>-0.4379369953117262</v>
      </c>
      <c r="I597" s="119">
        <f t="shared" si="28"/>
        <v>-0.44399999999999995</v>
      </c>
      <c r="J597" s="119">
        <v>-3.0295913950000002</v>
      </c>
      <c r="K597" s="119">
        <f t="shared" si="29"/>
        <v>0.36480686695278974</v>
      </c>
    </row>
    <row r="598" spans="1:11" x14ac:dyDescent="0.2">
      <c r="A598" s="122" t="s">
        <v>13118</v>
      </c>
      <c r="B598" s="121" t="s">
        <v>12850</v>
      </c>
      <c r="C598" s="120">
        <v>3.4669408122677802E-62</v>
      </c>
      <c r="D598" s="119">
        <v>-0.27274293005116002</v>
      </c>
      <c r="E598" s="119">
        <v>0.122</v>
      </c>
      <c r="F598" s="119">
        <v>0.33500000000000002</v>
      </c>
      <c r="G598" s="120">
        <v>6.3985859631214102E-58</v>
      </c>
      <c r="H598" s="119">
        <f t="shared" si="27"/>
        <v>-0.43868497636209702</v>
      </c>
      <c r="I598" s="119">
        <f t="shared" si="28"/>
        <v>-0.21300000000000002</v>
      </c>
      <c r="J598" s="119">
        <v>-1.313562524</v>
      </c>
      <c r="K598" s="119">
        <f t="shared" si="29"/>
        <v>0.36417910447761193</v>
      </c>
    </row>
    <row r="599" spans="1:11" x14ac:dyDescent="0.2">
      <c r="A599" s="122" t="s">
        <v>13118</v>
      </c>
      <c r="B599" s="121" t="s">
        <v>13125</v>
      </c>
      <c r="C599" s="120">
        <v>5.2652922577775303E-66</v>
      </c>
      <c r="D599" s="119">
        <v>-0.28364663813115298</v>
      </c>
      <c r="E599" s="119">
        <v>0.13</v>
      </c>
      <c r="F599" s="119">
        <v>0.35699999999999998</v>
      </c>
      <c r="G599" s="120">
        <v>9.7176233909542092E-62</v>
      </c>
      <c r="H599" s="119">
        <f t="shared" si="27"/>
        <v>-0.43872486380535636</v>
      </c>
      <c r="I599" s="119">
        <f t="shared" si="28"/>
        <v>-0.22699999999999998</v>
      </c>
      <c r="J599" s="119">
        <v>-1.327963596</v>
      </c>
      <c r="K599" s="119">
        <f t="shared" si="29"/>
        <v>0.36414565826330536</v>
      </c>
    </row>
    <row r="600" spans="1:11" x14ac:dyDescent="0.2">
      <c r="A600" s="122" t="s">
        <v>13118</v>
      </c>
      <c r="B600" s="121" t="s">
        <v>13056</v>
      </c>
      <c r="C600" s="120">
        <v>1.17266954188622E-83</v>
      </c>
      <c r="D600" s="119">
        <v>-0.36138074579421298</v>
      </c>
      <c r="E600" s="119">
        <v>0.16200000000000001</v>
      </c>
      <c r="F600" s="119">
        <v>0.44500000000000001</v>
      </c>
      <c r="G600" s="120">
        <v>2.1642789065052099E-79</v>
      </c>
      <c r="H600" s="119">
        <f t="shared" si="27"/>
        <v>-0.43884499643830061</v>
      </c>
      <c r="I600" s="119">
        <f t="shared" si="28"/>
        <v>-0.28300000000000003</v>
      </c>
      <c r="J600" s="119">
        <v>-1.4353098449999999</v>
      </c>
      <c r="K600" s="119">
        <f t="shared" si="29"/>
        <v>0.36404494382022473</v>
      </c>
    </row>
    <row r="601" spans="1:11" x14ac:dyDescent="0.2">
      <c r="A601" s="122" t="s">
        <v>13118</v>
      </c>
      <c r="B601" s="121" t="s">
        <v>13052</v>
      </c>
      <c r="C601" s="120">
        <v>3.64121833291889E-73</v>
      </c>
      <c r="D601" s="119">
        <v>-0.37706333539279602</v>
      </c>
      <c r="E601" s="119">
        <v>0.152</v>
      </c>
      <c r="F601" s="119">
        <v>0.41799999999999998</v>
      </c>
      <c r="G601" s="120">
        <v>6.7202325552350998E-69</v>
      </c>
      <c r="H601" s="119">
        <f t="shared" si="27"/>
        <v>-0.43933269383026263</v>
      </c>
      <c r="I601" s="119">
        <f t="shared" si="28"/>
        <v>-0.26600000000000001</v>
      </c>
      <c r="J601" s="119">
        <v>-1.457996649</v>
      </c>
      <c r="K601" s="119">
        <f t="shared" si="29"/>
        <v>0.36363636363636365</v>
      </c>
    </row>
    <row r="602" spans="1:11" x14ac:dyDescent="0.2">
      <c r="A602" s="122" t="s">
        <v>13118</v>
      </c>
      <c r="B602" s="121" t="s">
        <v>11339</v>
      </c>
      <c r="C602" s="120">
        <v>4.0629802953554098E-71</v>
      </c>
      <c r="D602" s="119">
        <v>-0.75711788947368897</v>
      </c>
      <c r="E602" s="119">
        <v>0.157</v>
      </c>
      <c r="F602" s="119">
        <v>0.432</v>
      </c>
      <c r="G602" s="120">
        <v>7.49863643310794E-67</v>
      </c>
      <c r="H602" s="119">
        <f t="shared" si="27"/>
        <v>-0.43958409440567836</v>
      </c>
      <c r="I602" s="119">
        <f t="shared" si="28"/>
        <v>-0.27500000000000002</v>
      </c>
      <c r="J602" s="119">
        <v>-2.1321223439999999</v>
      </c>
      <c r="K602" s="119">
        <f t="shared" si="29"/>
        <v>0.36342592592592593</v>
      </c>
    </row>
    <row r="603" spans="1:11" x14ac:dyDescent="0.2">
      <c r="A603" s="122" t="s">
        <v>13118</v>
      </c>
      <c r="B603" s="121" t="s">
        <v>12849</v>
      </c>
      <c r="C603" s="120">
        <v>3.4675229162019601E-49</v>
      </c>
      <c r="D603" s="119">
        <v>-0.257660875209133</v>
      </c>
      <c r="E603" s="119">
        <v>0.10299999999999999</v>
      </c>
      <c r="F603" s="119">
        <v>0.28399999999999997</v>
      </c>
      <c r="G603" s="120">
        <v>6.3996602941423398E-45</v>
      </c>
      <c r="H603" s="119">
        <f t="shared" si="27"/>
        <v>-0.44048111534186546</v>
      </c>
      <c r="I603" s="119">
        <f t="shared" si="28"/>
        <v>-0.18099999999999999</v>
      </c>
      <c r="J603" s="119">
        <v>-1.293899951</v>
      </c>
      <c r="K603" s="119">
        <f t="shared" si="29"/>
        <v>0.36267605633802819</v>
      </c>
    </row>
    <row r="604" spans="1:11" x14ac:dyDescent="0.2">
      <c r="A604" s="122" t="s">
        <v>13118</v>
      </c>
      <c r="B604" s="121" t="s">
        <v>10952</v>
      </c>
      <c r="C604" s="120">
        <v>9.1763989652158995E-54</v>
      </c>
      <c r="D604" s="119">
        <v>-0.60380937005091095</v>
      </c>
      <c r="E604" s="119">
        <v>0.125</v>
      </c>
      <c r="F604" s="119">
        <v>0.34599999999999997</v>
      </c>
      <c r="G604" s="120">
        <v>1.69359619302025E-49</v>
      </c>
      <c r="H604" s="119">
        <f t="shared" si="27"/>
        <v>-0.44216608578472016</v>
      </c>
      <c r="I604" s="119">
        <f t="shared" si="28"/>
        <v>-0.22099999999999997</v>
      </c>
      <c r="J604" s="119">
        <v>-1.8290731629999999</v>
      </c>
      <c r="K604" s="119">
        <f t="shared" si="29"/>
        <v>0.36127167630057805</v>
      </c>
    </row>
    <row r="605" spans="1:11" x14ac:dyDescent="0.2">
      <c r="A605" s="122" t="s">
        <v>13118</v>
      </c>
      <c r="B605" s="121" t="s">
        <v>13020</v>
      </c>
      <c r="C605" s="120">
        <v>2.2672021520573E-107</v>
      </c>
      <c r="D605" s="119">
        <v>-0.68049448122370504</v>
      </c>
      <c r="E605" s="119">
        <v>0.20100000000000001</v>
      </c>
      <c r="F605" s="119">
        <v>0.55900000000000005</v>
      </c>
      <c r="G605" s="120">
        <v>4.1843482918369502E-103</v>
      </c>
      <c r="H605" s="119">
        <f t="shared" si="27"/>
        <v>-0.44421575046593448</v>
      </c>
      <c r="I605" s="119">
        <f t="shared" si="28"/>
        <v>-0.35800000000000004</v>
      </c>
      <c r="J605" s="119">
        <v>-1.9748540189999999</v>
      </c>
      <c r="K605" s="119">
        <f t="shared" si="29"/>
        <v>0.35957066189624326</v>
      </c>
    </row>
    <row r="606" spans="1:11" x14ac:dyDescent="0.2">
      <c r="A606" s="122" t="s">
        <v>13118</v>
      </c>
      <c r="B606" s="121" t="s">
        <v>12125</v>
      </c>
      <c r="C606" s="120">
        <v>3.4444381821128603E-94</v>
      </c>
      <c r="D606" s="119">
        <v>-0.60868272764970099</v>
      </c>
      <c r="E606" s="119">
        <v>0.185</v>
      </c>
      <c r="F606" s="119">
        <v>0.51500000000000001</v>
      </c>
      <c r="G606" s="120">
        <v>6.3570551089074997E-90</v>
      </c>
      <c r="H606" s="119">
        <f t="shared" si="27"/>
        <v>-0.44463550063817719</v>
      </c>
      <c r="I606" s="119">
        <f t="shared" si="28"/>
        <v>-0.33</v>
      </c>
      <c r="J606" s="119">
        <v>-1.8380086449999999</v>
      </c>
      <c r="K606" s="119">
        <f t="shared" si="29"/>
        <v>0.35922330097087379</v>
      </c>
    </row>
    <row r="607" spans="1:11" x14ac:dyDescent="0.2">
      <c r="A607" s="122" t="s">
        <v>13118</v>
      </c>
      <c r="B607" s="121" t="s">
        <v>12803</v>
      </c>
      <c r="C607" s="120">
        <v>6.06973801137303E-56</v>
      </c>
      <c r="D607" s="119">
        <v>-0.27599198705312</v>
      </c>
      <c r="E607" s="119">
        <v>0.112</v>
      </c>
      <c r="F607" s="119">
        <v>0.316</v>
      </c>
      <c r="G607" s="120">
        <v>1.1202308473790099E-51</v>
      </c>
      <c r="H607" s="119">
        <f t="shared" si="27"/>
        <v>-0.45046905994822223</v>
      </c>
      <c r="I607" s="119">
        <f t="shared" si="28"/>
        <v>-0.20400000000000001</v>
      </c>
      <c r="J607" s="119">
        <v>-1.317837304</v>
      </c>
      <c r="K607" s="119">
        <f t="shared" si="29"/>
        <v>0.35443037974683544</v>
      </c>
    </row>
    <row r="608" spans="1:11" x14ac:dyDescent="0.2">
      <c r="A608" s="122" t="s">
        <v>13118</v>
      </c>
      <c r="B608" s="121" t="s">
        <v>12876</v>
      </c>
      <c r="C608" s="120">
        <v>2.7232104033976101E-68</v>
      </c>
      <c r="D608" s="119">
        <v>-0.26164764653945399</v>
      </c>
      <c r="E608" s="119">
        <v>0.123</v>
      </c>
      <c r="F608" s="119">
        <v>0.34799999999999998</v>
      </c>
      <c r="G608" s="120">
        <v>5.0259571205106201E-64</v>
      </c>
      <c r="H608" s="119">
        <f t="shared" si="27"/>
        <v>-0.45167413250718291</v>
      </c>
      <c r="I608" s="119">
        <f t="shared" si="28"/>
        <v>-0.22499999999999998</v>
      </c>
      <c r="J608" s="119">
        <v>-1.2990687299999999</v>
      </c>
      <c r="K608" s="119">
        <f t="shared" si="29"/>
        <v>0.35344827586206901</v>
      </c>
    </row>
    <row r="609" spans="1:11" x14ac:dyDescent="0.2">
      <c r="A609" s="122" t="s">
        <v>13118</v>
      </c>
      <c r="B609" s="121" t="s">
        <v>11781</v>
      </c>
      <c r="C609" s="120">
        <v>1.8455307612357102E-86</v>
      </c>
      <c r="D609" s="119">
        <v>-0.42528266413854898</v>
      </c>
      <c r="E609" s="119">
        <v>0.159</v>
      </c>
      <c r="F609" s="119">
        <v>0.45400000000000001</v>
      </c>
      <c r="G609" s="120">
        <v>3.4061115729366301E-82</v>
      </c>
      <c r="H609" s="119">
        <f t="shared" si="27"/>
        <v>-0.45565872853665246</v>
      </c>
      <c r="I609" s="119">
        <f t="shared" si="28"/>
        <v>-0.29500000000000004</v>
      </c>
      <c r="J609" s="119">
        <v>-1.5300228410000001</v>
      </c>
      <c r="K609" s="119">
        <f t="shared" si="29"/>
        <v>0.35022026431718062</v>
      </c>
    </row>
    <row r="610" spans="1:11" x14ac:dyDescent="0.2">
      <c r="A610" s="122" t="s">
        <v>13118</v>
      </c>
      <c r="B610" s="121" t="s">
        <v>12859</v>
      </c>
      <c r="C610" s="120">
        <v>1.95018922306703E-70</v>
      </c>
      <c r="D610" s="119">
        <v>-0.334490274986739</v>
      </c>
      <c r="E610" s="119">
        <v>0.13</v>
      </c>
      <c r="F610" s="119">
        <v>0.373</v>
      </c>
      <c r="G610" s="120">
        <v>3.5992692300925001E-66</v>
      </c>
      <c r="H610" s="119">
        <f t="shared" si="27"/>
        <v>-0.45776547950185081</v>
      </c>
      <c r="I610" s="119">
        <f t="shared" si="28"/>
        <v>-0.24299999999999999</v>
      </c>
      <c r="J610" s="119">
        <v>-1.3972280020000001</v>
      </c>
      <c r="K610" s="119">
        <f t="shared" si="29"/>
        <v>0.34852546916890081</v>
      </c>
    </row>
    <row r="611" spans="1:11" x14ac:dyDescent="0.2">
      <c r="A611" s="122" t="s">
        <v>13118</v>
      </c>
      <c r="B611" s="121" t="s">
        <v>12870</v>
      </c>
      <c r="C611" s="120">
        <v>1.0316460956501E-49</v>
      </c>
      <c r="D611" s="119">
        <v>-0.26486087756672</v>
      </c>
      <c r="E611" s="119">
        <v>9.6000000000000002E-2</v>
      </c>
      <c r="F611" s="119">
        <v>0.27600000000000002</v>
      </c>
      <c r="G611" s="120">
        <v>1.9040060341318199E-45</v>
      </c>
      <c r="H611" s="119">
        <f t="shared" si="27"/>
        <v>-0.4586378490256493</v>
      </c>
      <c r="I611" s="119">
        <f t="shared" si="28"/>
        <v>-0.18000000000000002</v>
      </c>
      <c r="J611" s="119">
        <v>-1.3032496520000001</v>
      </c>
      <c r="K611" s="119">
        <f t="shared" si="29"/>
        <v>0.34782608695652173</v>
      </c>
    </row>
    <row r="612" spans="1:11" x14ac:dyDescent="0.2">
      <c r="A612" s="122" t="s">
        <v>13118</v>
      </c>
      <c r="B612" s="121" t="s">
        <v>11622</v>
      </c>
      <c r="C612" s="120">
        <v>2.2346667830914799E-144</v>
      </c>
      <c r="D612" s="119">
        <v>-1.0864672492312599</v>
      </c>
      <c r="E612" s="119">
        <v>0.21199999999999999</v>
      </c>
      <c r="F612" s="119">
        <v>0.61</v>
      </c>
      <c r="G612" s="120">
        <v>4.1243010148736299E-140</v>
      </c>
      <c r="H612" s="119">
        <f t="shared" si="27"/>
        <v>-0.45899397408201559</v>
      </c>
      <c r="I612" s="119">
        <f t="shared" si="28"/>
        <v>-0.39800000000000002</v>
      </c>
      <c r="J612" s="119">
        <v>-2.9637852420000002</v>
      </c>
      <c r="K612" s="119">
        <f t="shared" si="29"/>
        <v>0.34754098360655739</v>
      </c>
    </row>
    <row r="613" spans="1:11" x14ac:dyDescent="0.2">
      <c r="A613" s="122" t="s">
        <v>13118</v>
      </c>
      <c r="B613" s="121" t="s">
        <v>12110</v>
      </c>
      <c r="C613" s="120">
        <v>3.52648426198278E-73</v>
      </c>
      <c r="D613" s="119">
        <v>-0.34700169021178501</v>
      </c>
      <c r="E613" s="119">
        <v>0.13200000000000001</v>
      </c>
      <c r="F613" s="119">
        <v>0.38</v>
      </c>
      <c r="G613" s="120">
        <v>6.5084793539154201E-69</v>
      </c>
      <c r="H613" s="119">
        <f t="shared" si="27"/>
        <v>-0.45920966541096025</v>
      </c>
      <c r="I613" s="119">
        <f t="shared" si="28"/>
        <v>-0.248</v>
      </c>
      <c r="J613" s="119">
        <v>-1.414819117</v>
      </c>
      <c r="K613" s="119">
        <f t="shared" si="29"/>
        <v>0.3473684210526316</v>
      </c>
    </row>
    <row r="614" spans="1:11" x14ac:dyDescent="0.2">
      <c r="A614" s="122" t="s">
        <v>13118</v>
      </c>
      <c r="B614" s="121" t="s">
        <v>12843</v>
      </c>
      <c r="C614" s="120">
        <v>1.0602031132751901E-65</v>
      </c>
      <c r="D614" s="119">
        <v>-0.30577696402667098</v>
      </c>
      <c r="E614" s="119">
        <v>0.121</v>
      </c>
      <c r="F614" s="119">
        <v>0.34899999999999998</v>
      </c>
      <c r="G614" s="120">
        <v>1.9567108658606899E-61</v>
      </c>
      <c r="H614" s="119">
        <f t="shared" si="27"/>
        <v>-0.46004005664272979</v>
      </c>
      <c r="I614" s="119">
        <f t="shared" si="28"/>
        <v>-0.22799999999999998</v>
      </c>
      <c r="J614" s="119">
        <v>-1.357679461</v>
      </c>
      <c r="K614" s="119">
        <f t="shared" si="29"/>
        <v>0.34670487106017195</v>
      </c>
    </row>
    <row r="615" spans="1:11" x14ac:dyDescent="0.2">
      <c r="A615" s="122" t="s">
        <v>13118</v>
      </c>
      <c r="B615" s="121" t="s">
        <v>12838</v>
      </c>
      <c r="C615" s="120">
        <v>9.4217385696610603E-59</v>
      </c>
      <c r="D615" s="119">
        <v>-0.25125338575747003</v>
      </c>
      <c r="E615" s="119">
        <v>0.104</v>
      </c>
      <c r="F615" s="119">
        <v>0.30299999999999999</v>
      </c>
      <c r="G615" s="120">
        <v>1.7388760704166501E-54</v>
      </c>
      <c r="H615" s="119">
        <f t="shared" si="27"/>
        <v>-0.46440928920352464</v>
      </c>
      <c r="I615" s="119">
        <f t="shared" si="28"/>
        <v>-0.19900000000000001</v>
      </c>
      <c r="J615" s="119">
        <v>-1.2856358050000001</v>
      </c>
      <c r="K615" s="119">
        <f t="shared" si="29"/>
        <v>0.34323432343234322</v>
      </c>
    </row>
    <row r="616" spans="1:11" x14ac:dyDescent="0.2">
      <c r="A616" s="122" t="s">
        <v>13118</v>
      </c>
      <c r="B616" s="121" t="s">
        <v>13074</v>
      </c>
      <c r="C616" s="120">
        <v>4.8916870121080897E-56</v>
      </c>
      <c r="D616" s="119">
        <v>-0.352929026169021</v>
      </c>
      <c r="E616" s="119">
        <v>0.11</v>
      </c>
      <c r="F616" s="119">
        <v>0.32100000000000001</v>
      </c>
      <c r="G616" s="120">
        <v>9.0280975495466995E-52</v>
      </c>
      <c r="H616" s="119">
        <f t="shared" si="27"/>
        <v>-0.46511234724664707</v>
      </c>
      <c r="I616" s="119">
        <f t="shared" si="28"/>
        <v>-0.21100000000000002</v>
      </c>
      <c r="J616" s="119">
        <v>-1.4232301279999999</v>
      </c>
      <c r="K616" s="119">
        <f t="shared" si="29"/>
        <v>0.34267912772585668</v>
      </c>
    </row>
    <row r="617" spans="1:11" x14ac:dyDescent="0.2">
      <c r="A617" s="122" t="s">
        <v>13118</v>
      </c>
      <c r="B617" s="121" t="s">
        <v>12257</v>
      </c>
      <c r="C617" s="120">
        <v>5.8476979088307701E-59</v>
      </c>
      <c r="D617" s="119">
        <v>-0.38322157265064799</v>
      </c>
      <c r="E617" s="119">
        <v>0.11600000000000001</v>
      </c>
      <c r="F617" s="119">
        <v>0.33900000000000002</v>
      </c>
      <c r="G617" s="120">
        <v>1.0792511260538099E-54</v>
      </c>
      <c r="H617" s="119">
        <f t="shared" si="27"/>
        <v>-0.46574170897616368</v>
      </c>
      <c r="I617" s="119">
        <f t="shared" si="28"/>
        <v>-0.22300000000000003</v>
      </c>
      <c r="J617" s="119">
        <v>-1.467003042</v>
      </c>
      <c r="K617" s="119">
        <f t="shared" si="29"/>
        <v>0.34218289085545722</v>
      </c>
    </row>
    <row r="618" spans="1:11" x14ac:dyDescent="0.2">
      <c r="A618" s="122" t="s">
        <v>13118</v>
      </c>
      <c r="B618" s="121" t="s">
        <v>12147</v>
      </c>
      <c r="C618" s="120">
        <v>1.9194655674907599E-79</v>
      </c>
      <c r="D618" s="119">
        <v>-0.47808123019791698</v>
      </c>
      <c r="E618" s="119">
        <v>0.14699999999999999</v>
      </c>
      <c r="F618" s="119">
        <v>0.43</v>
      </c>
      <c r="G618" s="120">
        <v>3.5425656513609498E-75</v>
      </c>
      <c r="H618" s="119">
        <f t="shared" si="27"/>
        <v>-0.46615112083141047</v>
      </c>
      <c r="I618" s="119">
        <f t="shared" si="28"/>
        <v>-0.28300000000000003</v>
      </c>
      <c r="J618" s="119">
        <v>-1.6129765</v>
      </c>
      <c r="K618" s="119">
        <f t="shared" si="29"/>
        <v>0.34186046511627904</v>
      </c>
    </row>
    <row r="619" spans="1:11" x14ac:dyDescent="0.2">
      <c r="A619" s="122" t="s">
        <v>13118</v>
      </c>
      <c r="B619" s="121" t="s">
        <v>13060</v>
      </c>
      <c r="C619" s="120">
        <v>2.4494757744007499E-86</v>
      </c>
      <c r="D619" s="119">
        <v>-0.50619885661389097</v>
      </c>
      <c r="E619" s="119">
        <v>0.157</v>
      </c>
      <c r="F619" s="119">
        <v>0.46100000000000002</v>
      </c>
      <c r="G619" s="120">
        <v>4.5207524892340298E-82</v>
      </c>
      <c r="H619" s="119">
        <f t="shared" si="27"/>
        <v>-0.46780127298041441</v>
      </c>
      <c r="I619" s="119">
        <f t="shared" si="28"/>
        <v>-0.30400000000000005</v>
      </c>
      <c r="J619" s="119">
        <v>-1.6589731999999999</v>
      </c>
      <c r="K619" s="119">
        <f t="shared" si="29"/>
        <v>0.34056399132321041</v>
      </c>
    </row>
    <row r="620" spans="1:11" x14ac:dyDescent="0.2">
      <c r="A620" s="122" t="s">
        <v>13118</v>
      </c>
      <c r="B620" s="121" t="s">
        <v>12058</v>
      </c>
      <c r="C620" s="120">
        <v>1.0201698667662399E-55</v>
      </c>
      <c r="D620" s="119">
        <v>-0.45006554923836101</v>
      </c>
      <c r="E620" s="119">
        <v>0.112</v>
      </c>
      <c r="F620" s="119">
        <v>0.32900000000000001</v>
      </c>
      <c r="G620" s="120">
        <v>1.8828255061037701E-51</v>
      </c>
      <c r="H620" s="119">
        <f t="shared" si="27"/>
        <v>-0.46797787527979268</v>
      </c>
      <c r="I620" s="119">
        <f t="shared" si="28"/>
        <v>-0.21700000000000003</v>
      </c>
      <c r="J620" s="119">
        <v>-1.568414991</v>
      </c>
      <c r="K620" s="119">
        <f t="shared" si="29"/>
        <v>0.34042553191489361</v>
      </c>
    </row>
    <row r="621" spans="1:11" x14ac:dyDescent="0.2">
      <c r="A621" s="122" t="s">
        <v>13118</v>
      </c>
      <c r="B621" s="121" t="s">
        <v>13051</v>
      </c>
      <c r="C621" s="120">
        <v>2.2345046220211501E-89</v>
      </c>
      <c r="D621" s="119">
        <v>-0.36659266008791502</v>
      </c>
      <c r="E621" s="119">
        <v>0.151</v>
      </c>
      <c r="F621" s="119">
        <v>0.44400000000000001</v>
      </c>
      <c r="G621" s="120">
        <v>4.1240017304022298E-85</v>
      </c>
      <c r="H621" s="119">
        <f t="shared" si="27"/>
        <v>-0.46840602282145044</v>
      </c>
      <c r="I621" s="119">
        <f t="shared" si="28"/>
        <v>-0.29300000000000004</v>
      </c>
      <c r="J621" s="119">
        <v>-1.4428100850000001</v>
      </c>
      <c r="K621" s="119">
        <f t="shared" si="29"/>
        <v>0.34009009009009006</v>
      </c>
    </row>
    <row r="622" spans="1:11" x14ac:dyDescent="0.2">
      <c r="A622" s="122" t="s">
        <v>13118</v>
      </c>
      <c r="B622" s="121" t="s">
        <v>12067</v>
      </c>
      <c r="C622" s="120">
        <v>2.0539649613507499E-87</v>
      </c>
      <c r="D622" s="119">
        <v>-0.64588859522142394</v>
      </c>
      <c r="E622" s="119">
        <v>0.159</v>
      </c>
      <c r="F622" s="119">
        <v>0.46800000000000003</v>
      </c>
      <c r="G622" s="120">
        <v>3.7907977326689401E-83</v>
      </c>
      <c r="H622" s="119">
        <f t="shared" si="27"/>
        <v>-0.46884872875367262</v>
      </c>
      <c r="I622" s="119">
        <f t="shared" si="28"/>
        <v>-0.30900000000000005</v>
      </c>
      <c r="J622" s="119">
        <v>-1.907681433</v>
      </c>
      <c r="K622" s="119">
        <f t="shared" si="29"/>
        <v>0.3397435897435897</v>
      </c>
    </row>
    <row r="623" spans="1:11" x14ac:dyDescent="0.2">
      <c r="A623" s="122" t="s">
        <v>13118</v>
      </c>
      <c r="B623" s="121" t="s">
        <v>12726</v>
      </c>
      <c r="C623" s="120">
        <v>5.63813012790117E-95</v>
      </c>
      <c r="D623" s="119">
        <v>-0.50536425824196896</v>
      </c>
      <c r="E623" s="119">
        <v>0.16400000000000001</v>
      </c>
      <c r="F623" s="119">
        <v>0.48299999999999998</v>
      </c>
      <c r="G623" s="120">
        <v>1.04057329640544E-90</v>
      </c>
      <c r="H623" s="119">
        <f t="shared" si="27"/>
        <v>-0.46910328270381418</v>
      </c>
      <c r="I623" s="119">
        <f t="shared" si="28"/>
        <v>-0.31899999999999995</v>
      </c>
      <c r="J623" s="119">
        <v>-1.657589201</v>
      </c>
      <c r="K623" s="119">
        <f t="shared" si="29"/>
        <v>0.33954451345755698</v>
      </c>
    </row>
    <row r="624" spans="1:11" x14ac:dyDescent="0.2">
      <c r="A624" s="122" t="s">
        <v>13118</v>
      </c>
      <c r="B624" s="121" t="s">
        <v>12119</v>
      </c>
      <c r="C624" s="120">
        <v>8.8688206365055399E-70</v>
      </c>
      <c r="D624" s="119">
        <v>-0.40018151493764798</v>
      </c>
      <c r="E624" s="119">
        <v>0.127</v>
      </c>
      <c r="F624" s="119">
        <v>0.376</v>
      </c>
      <c r="G624" s="120">
        <v>1.6368295366734601E-65</v>
      </c>
      <c r="H624" s="119">
        <f t="shared" si="27"/>
        <v>-0.47138412397170415</v>
      </c>
      <c r="I624" s="119">
        <f t="shared" si="28"/>
        <v>-0.249</v>
      </c>
      <c r="J624" s="119">
        <v>-1.492095511</v>
      </c>
      <c r="K624" s="119">
        <f t="shared" si="29"/>
        <v>0.33776595744680854</v>
      </c>
    </row>
    <row r="625" spans="1:11" x14ac:dyDescent="0.2">
      <c r="A625" s="122" t="s">
        <v>13118</v>
      </c>
      <c r="B625" s="121" t="s">
        <v>12881</v>
      </c>
      <c r="C625" s="120">
        <v>4.5692490138325502E-61</v>
      </c>
      <c r="D625" s="119">
        <v>-0.25978074145803698</v>
      </c>
      <c r="E625" s="119">
        <v>0.105</v>
      </c>
      <c r="F625" s="119">
        <v>0.311</v>
      </c>
      <c r="G625" s="120">
        <v>8.4330059799293598E-57</v>
      </c>
      <c r="H625" s="119">
        <f t="shared" si="27"/>
        <v>-0.47157108995689939</v>
      </c>
      <c r="I625" s="119">
        <f t="shared" si="28"/>
        <v>-0.20600000000000002</v>
      </c>
      <c r="J625" s="119">
        <v>-1.2966457549999999</v>
      </c>
      <c r="K625" s="119">
        <f t="shared" si="29"/>
        <v>0.33762057877813506</v>
      </c>
    </row>
    <row r="626" spans="1:11" x14ac:dyDescent="0.2">
      <c r="A626" s="122" t="s">
        <v>13118</v>
      </c>
      <c r="B626" s="121" t="s">
        <v>13078</v>
      </c>
      <c r="C626" s="120">
        <v>1.15179972546652E-50</v>
      </c>
      <c r="D626" s="119">
        <v>-0.26814549627637102</v>
      </c>
      <c r="E626" s="119">
        <v>9.1999999999999998E-2</v>
      </c>
      <c r="F626" s="119">
        <v>0.27300000000000002</v>
      </c>
      <c r="G626" s="120">
        <v>2.1257615733210198E-46</v>
      </c>
      <c r="H626" s="119">
        <f t="shared" si="27"/>
        <v>-0.47237481969520079</v>
      </c>
      <c r="I626" s="119">
        <f t="shared" si="28"/>
        <v>-0.18100000000000002</v>
      </c>
      <c r="J626" s="119">
        <v>-1.307537368</v>
      </c>
      <c r="K626" s="119">
        <f t="shared" si="29"/>
        <v>0.33699633699633696</v>
      </c>
    </row>
    <row r="627" spans="1:11" x14ac:dyDescent="0.2">
      <c r="A627" s="122" t="s">
        <v>13118</v>
      </c>
      <c r="B627" s="121" t="s">
        <v>13124</v>
      </c>
      <c r="C627" s="120">
        <v>1.3925813949712899E-63</v>
      </c>
      <c r="D627" s="119">
        <v>-0.26413159391042501</v>
      </c>
      <c r="E627" s="119">
        <v>0.106</v>
      </c>
      <c r="F627" s="119">
        <v>0.315</v>
      </c>
      <c r="G627" s="120">
        <v>2.5701482225590101E-59</v>
      </c>
      <c r="H627" s="119">
        <f t="shared" si="27"/>
        <v>-0.4730046885248303</v>
      </c>
      <c r="I627" s="119">
        <f t="shared" si="28"/>
        <v>-0.20900000000000002</v>
      </c>
      <c r="J627" s="119">
        <v>-1.30229956</v>
      </c>
      <c r="K627" s="119">
        <f t="shared" si="29"/>
        <v>0.33650793650793648</v>
      </c>
    </row>
    <row r="628" spans="1:11" x14ac:dyDescent="0.2">
      <c r="A628" s="122" t="s">
        <v>13118</v>
      </c>
      <c r="B628" s="121" t="s">
        <v>12082</v>
      </c>
      <c r="C628" s="120">
        <v>2.5542535152157602E-68</v>
      </c>
      <c r="D628" s="119">
        <v>-0.38296247819204399</v>
      </c>
      <c r="E628" s="119">
        <v>0.122</v>
      </c>
      <c r="F628" s="119">
        <v>0.36399999999999999</v>
      </c>
      <c r="G628" s="120">
        <v>4.7141302876821998E-64</v>
      </c>
      <c r="H628" s="119">
        <f t="shared" si="27"/>
        <v>-0.47474155297430781</v>
      </c>
      <c r="I628" s="119">
        <f t="shared" si="28"/>
        <v>-0.24199999999999999</v>
      </c>
      <c r="J628" s="119">
        <v>-1.4666229989999999</v>
      </c>
      <c r="K628" s="119">
        <f t="shared" si="29"/>
        <v>0.33516483516483514</v>
      </c>
    </row>
    <row r="629" spans="1:11" x14ac:dyDescent="0.2">
      <c r="A629" s="122" t="s">
        <v>13118</v>
      </c>
      <c r="B629" s="121" t="s">
        <v>11067</v>
      </c>
      <c r="C629" s="120">
        <v>5.2923563854480502E-48</v>
      </c>
      <c r="D629" s="119">
        <v>-0.32932294465755901</v>
      </c>
      <c r="E629" s="119">
        <v>9.4E-2</v>
      </c>
      <c r="F629" s="119">
        <v>0.28199999999999997</v>
      </c>
      <c r="G629" s="120">
        <v>9.7675729449829193E-44</v>
      </c>
      <c r="H629" s="119">
        <f t="shared" si="27"/>
        <v>-0.47712125471966238</v>
      </c>
      <c r="I629" s="119">
        <f t="shared" si="28"/>
        <v>-0.18799999999999997</v>
      </c>
      <c r="J629" s="119">
        <v>-1.390026685</v>
      </c>
      <c r="K629" s="119">
        <f t="shared" si="29"/>
        <v>0.33333333333333337</v>
      </c>
    </row>
    <row r="630" spans="1:11" x14ac:dyDescent="0.2">
      <c r="A630" s="122" t="s">
        <v>13118</v>
      </c>
      <c r="B630" s="121" t="s">
        <v>13057</v>
      </c>
      <c r="C630" s="120">
        <v>1.0546217070245001E-84</v>
      </c>
      <c r="D630" s="119">
        <v>-0.39588761645687898</v>
      </c>
      <c r="E630" s="119">
        <v>0.14199999999999999</v>
      </c>
      <c r="F630" s="119">
        <v>0.42699999999999999</v>
      </c>
      <c r="G630" s="120">
        <v>1.94640982248443E-80</v>
      </c>
      <c r="H630" s="119">
        <f t="shared" si="27"/>
        <v>-0.4781395306419674</v>
      </c>
      <c r="I630" s="119">
        <f t="shared" si="28"/>
        <v>-0.28500000000000003</v>
      </c>
      <c r="J630" s="119">
        <v>-1.48570234</v>
      </c>
      <c r="K630" s="119">
        <f t="shared" si="29"/>
        <v>0.33255269320843089</v>
      </c>
    </row>
    <row r="631" spans="1:11" x14ac:dyDescent="0.2">
      <c r="A631" s="122" t="s">
        <v>13118</v>
      </c>
      <c r="B631" s="121" t="s">
        <v>13054</v>
      </c>
      <c r="C631" s="120">
        <v>8.3724375475637694E-65</v>
      </c>
      <c r="D631" s="119">
        <v>-0.364986946805686</v>
      </c>
      <c r="E631" s="119">
        <v>0.11700000000000001</v>
      </c>
      <c r="F631" s="119">
        <v>0.35199999999999998</v>
      </c>
      <c r="G631" s="120">
        <v>1.5452170737783701E-60</v>
      </c>
      <c r="H631" s="119">
        <f t="shared" si="27"/>
        <v>-0.47835680173196926</v>
      </c>
      <c r="I631" s="119">
        <f t="shared" si="28"/>
        <v>-0.23499999999999999</v>
      </c>
      <c r="J631" s="119">
        <v>-1.4404952049999999</v>
      </c>
      <c r="K631" s="119">
        <f t="shared" si="29"/>
        <v>0.3323863636363637</v>
      </c>
    </row>
    <row r="632" spans="1:11" x14ac:dyDescent="0.2">
      <c r="A632" s="122" t="s">
        <v>13118</v>
      </c>
      <c r="B632" s="121" t="s">
        <v>12162</v>
      </c>
      <c r="C632" s="120">
        <v>6.5024748576417904E-114</v>
      </c>
      <c r="D632" s="119">
        <v>-0.65937985778683905</v>
      </c>
      <c r="E632" s="119">
        <v>0.182</v>
      </c>
      <c r="F632" s="119">
        <v>0.54800000000000004</v>
      </c>
      <c r="G632" s="120">
        <v>1.20009675972637E-109</v>
      </c>
      <c r="H632" s="119">
        <f t="shared" si="27"/>
        <v>-0.4787091704992944</v>
      </c>
      <c r="I632" s="119">
        <f t="shared" si="28"/>
        <v>-0.36600000000000005</v>
      </c>
      <c r="J632" s="119">
        <v>-1.9335928600000001</v>
      </c>
      <c r="K632" s="119">
        <f t="shared" si="29"/>
        <v>0.33211678832116787</v>
      </c>
    </row>
    <row r="633" spans="1:11" x14ac:dyDescent="0.2">
      <c r="A633" s="122" t="s">
        <v>13118</v>
      </c>
      <c r="B633" s="121" t="s">
        <v>12860</v>
      </c>
      <c r="C633" s="120">
        <v>2.15208404482459E-70</v>
      </c>
      <c r="D633" s="119">
        <v>-0.30728708193503002</v>
      </c>
      <c r="E633" s="119">
        <v>0.115</v>
      </c>
      <c r="F633" s="119">
        <v>0.34899999999999998</v>
      </c>
      <c r="G633" s="120">
        <v>3.9718863131282599E-66</v>
      </c>
      <c r="H633" s="119">
        <f t="shared" si="27"/>
        <v>-0.48212758660556815</v>
      </c>
      <c r="I633" s="119">
        <f t="shared" si="28"/>
        <v>-0.23399999999999999</v>
      </c>
      <c r="J633" s="119">
        <v>-1.359731266</v>
      </c>
      <c r="K633" s="119">
        <f t="shared" si="29"/>
        <v>0.32951289398280809</v>
      </c>
    </row>
    <row r="634" spans="1:11" x14ac:dyDescent="0.2">
      <c r="A634" s="122" t="s">
        <v>13118</v>
      </c>
      <c r="B634" s="121" t="s">
        <v>12868</v>
      </c>
      <c r="C634" s="120">
        <v>1.8950510432726899E-56</v>
      </c>
      <c r="D634" s="119">
        <v>-0.29344950555091198</v>
      </c>
      <c r="E634" s="119">
        <v>9.9000000000000005E-2</v>
      </c>
      <c r="F634" s="119">
        <v>0.30099999999999999</v>
      </c>
      <c r="G634" s="120">
        <v>3.4975062054640702E-52</v>
      </c>
      <c r="H634" s="119">
        <f t="shared" si="27"/>
        <v>-0.48293130099629339</v>
      </c>
      <c r="I634" s="119">
        <f t="shared" si="28"/>
        <v>-0.20199999999999999</v>
      </c>
      <c r="J634" s="119">
        <v>-1.3410454620000001</v>
      </c>
      <c r="K634" s="119">
        <f t="shared" si="29"/>
        <v>0.32890365448504988</v>
      </c>
    </row>
    <row r="635" spans="1:11" x14ac:dyDescent="0.2">
      <c r="A635" s="122" t="s">
        <v>13118</v>
      </c>
      <c r="B635" s="121" t="s">
        <v>13123</v>
      </c>
      <c r="C635" s="120">
        <v>2.0798095526346102E-55</v>
      </c>
      <c r="D635" s="119">
        <v>-0.25390421626804999</v>
      </c>
      <c r="E635" s="119">
        <v>9.4E-2</v>
      </c>
      <c r="F635" s="119">
        <v>0.28599999999999998</v>
      </c>
      <c r="G635" s="120">
        <v>3.8384965103424402E-51</v>
      </c>
      <c r="H635" s="119">
        <f t="shared" si="27"/>
        <v>-0.48323817952934428</v>
      </c>
      <c r="I635" s="119">
        <f t="shared" si="28"/>
        <v>-0.19199999999999998</v>
      </c>
      <c r="J635" s="119">
        <v>-1.289048328</v>
      </c>
      <c r="K635" s="119">
        <f t="shared" si="29"/>
        <v>0.3286713286713287</v>
      </c>
    </row>
    <row r="636" spans="1:11" x14ac:dyDescent="0.2">
      <c r="A636" s="122" t="s">
        <v>13118</v>
      </c>
      <c r="B636" s="121" t="s">
        <v>12361</v>
      </c>
      <c r="C636" s="120">
        <v>2.1156861320063699E-79</v>
      </c>
      <c r="D636" s="119">
        <v>-0.39809614232996898</v>
      </c>
      <c r="E636" s="119">
        <v>0.13</v>
      </c>
      <c r="F636" s="119">
        <v>0.39600000000000002</v>
      </c>
      <c r="G636" s="120">
        <v>3.9047103252309599E-75</v>
      </c>
      <c r="H636" s="119">
        <f t="shared" si="27"/>
        <v>-0.48375183361867552</v>
      </c>
      <c r="I636" s="119">
        <f t="shared" si="28"/>
        <v>-0.26600000000000001</v>
      </c>
      <c r="J636" s="119">
        <v>-1.4889871779999999</v>
      </c>
      <c r="K636" s="119">
        <f t="shared" si="29"/>
        <v>0.32828282828282829</v>
      </c>
    </row>
    <row r="637" spans="1:11" x14ac:dyDescent="0.2">
      <c r="A637" s="122" t="s">
        <v>13118</v>
      </c>
      <c r="B637" s="121" t="s">
        <v>12156</v>
      </c>
      <c r="C637" s="120">
        <v>5.3654613937169501E-102</v>
      </c>
      <c r="D637" s="119">
        <v>-0.59701138587123703</v>
      </c>
      <c r="E637" s="119">
        <v>0.16600000000000001</v>
      </c>
      <c r="F637" s="119">
        <v>0.50600000000000001</v>
      </c>
      <c r="G637" s="120">
        <v>9.9024955482440101E-98</v>
      </c>
      <c r="H637" s="119">
        <f t="shared" si="27"/>
        <v>-0.48404242879974402</v>
      </c>
      <c r="I637" s="119">
        <f t="shared" si="28"/>
        <v>-0.33999999999999997</v>
      </c>
      <c r="J637" s="119">
        <v>-1.81668132</v>
      </c>
      <c r="K637" s="119">
        <f t="shared" si="29"/>
        <v>0.32806324110671936</v>
      </c>
    </row>
    <row r="638" spans="1:11" x14ac:dyDescent="0.2">
      <c r="A638" s="122" t="s">
        <v>13118</v>
      </c>
      <c r="B638" s="121" t="s">
        <v>12831</v>
      </c>
      <c r="C638" s="120">
        <v>2.23811110937474E-84</v>
      </c>
      <c r="D638" s="119">
        <v>-0.404040863511195</v>
      </c>
      <c r="E638" s="119">
        <v>0.13900000000000001</v>
      </c>
      <c r="F638" s="119">
        <v>0.42399999999999999</v>
      </c>
      <c r="G638" s="120">
        <v>4.1306578634620098E-80</v>
      </c>
      <c r="H638" s="119">
        <f t="shared" si="27"/>
        <v>-0.48435105633863745</v>
      </c>
      <c r="I638" s="119">
        <f t="shared" si="28"/>
        <v>-0.28499999999999998</v>
      </c>
      <c r="J638" s="119">
        <v>-1.4978651540000001</v>
      </c>
      <c r="K638" s="119">
        <f t="shared" si="29"/>
        <v>0.32783018867924535</v>
      </c>
    </row>
    <row r="639" spans="1:11" x14ac:dyDescent="0.2">
      <c r="A639" s="122" t="s">
        <v>13118</v>
      </c>
      <c r="B639" s="121" t="s">
        <v>13065</v>
      </c>
      <c r="C639" s="120">
        <v>4.1424458778852699E-62</v>
      </c>
      <c r="D639" s="119">
        <v>-0.39094894040449601</v>
      </c>
      <c r="E639" s="119">
        <v>0.112</v>
      </c>
      <c r="F639" s="119">
        <v>0.34200000000000003</v>
      </c>
      <c r="G639" s="120">
        <v>7.64529811222506E-58</v>
      </c>
      <c r="H639" s="119">
        <f t="shared" si="27"/>
        <v>-0.48480808338595344</v>
      </c>
      <c r="I639" s="119">
        <f t="shared" si="28"/>
        <v>-0.23000000000000004</v>
      </c>
      <c r="J639" s="119">
        <v>-1.4783830259999999</v>
      </c>
      <c r="K639" s="119">
        <f t="shared" si="29"/>
        <v>0.32748538011695905</v>
      </c>
    </row>
    <row r="640" spans="1:11" x14ac:dyDescent="0.2">
      <c r="A640" s="122" t="s">
        <v>13118</v>
      </c>
      <c r="B640" s="121" t="s">
        <v>11731</v>
      </c>
      <c r="C640" s="120">
        <v>8.3310358476121804E-253</v>
      </c>
      <c r="D640" s="119">
        <v>-1.06763967982618</v>
      </c>
      <c r="E640" s="119">
        <v>0.26200000000000001</v>
      </c>
      <c r="F640" s="119">
        <v>0.80100000000000005</v>
      </c>
      <c r="G640" s="120">
        <v>1.5375759760352999E-248</v>
      </c>
      <c r="H640" s="119">
        <f t="shared" si="27"/>
        <v>-0.4853312247644922</v>
      </c>
      <c r="I640" s="119">
        <f t="shared" si="28"/>
        <v>-0.53900000000000003</v>
      </c>
      <c r="J640" s="119">
        <v>-2.9085063849999999</v>
      </c>
      <c r="K640" s="119">
        <f t="shared" si="29"/>
        <v>0.32709113607990015</v>
      </c>
    </row>
    <row r="641" spans="1:11" x14ac:dyDescent="0.2">
      <c r="A641" s="122" t="s">
        <v>13118</v>
      </c>
      <c r="B641" s="121" t="s">
        <v>13069</v>
      </c>
      <c r="C641" s="120">
        <v>1.13168436652688E-64</v>
      </c>
      <c r="D641" s="119">
        <v>-0.32024858255119898</v>
      </c>
      <c r="E641" s="119">
        <v>0.109</v>
      </c>
      <c r="F641" s="119">
        <v>0.33400000000000002</v>
      </c>
      <c r="G641" s="120">
        <v>2.0886366668620099E-60</v>
      </c>
      <c r="H641" s="119">
        <f t="shared" si="27"/>
        <v>-0.48631996887094087</v>
      </c>
      <c r="I641" s="119">
        <f t="shared" si="28"/>
        <v>-0.22500000000000003</v>
      </c>
      <c r="J641" s="119">
        <v>-1.377470137</v>
      </c>
      <c r="K641" s="119">
        <f t="shared" si="29"/>
        <v>0.32634730538922152</v>
      </c>
    </row>
    <row r="642" spans="1:11" x14ac:dyDescent="0.2">
      <c r="A642" s="122" t="s">
        <v>13118</v>
      </c>
      <c r="B642" s="121" t="s">
        <v>13061</v>
      </c>
      <c r="C642" s="120">
        <v>3.0636000393785499E-78</v>
      </c>
      <c r="D642" s="119">
        <v>-0.38841828829377001</v>
      </c>
      <c r="E642" s="119">
        <v>0.128</v>
      </c>
      <c r="F642" s="119">
        <v>0.39300000000000002</v>
      </c>
      <c r="G642" s="120">
        <v>5.6541802326770501E-74</v>
      </c>
      <c r="H642" s="119">
        <f t="shared" ref="H642:H705" si="30">LOG(E642/F642)</f>
        <v>-0.48718258072755838</v>
      </c>
      <c r="I642" s="119">
        <f t="shared" ref="I642:I705" si="31">E642-F642</f>
        <v>-0.26500000000000001</v>
      </c>
      <c r="J642" s="119">
        <v>-1.4746464829999999</v>
      </c>
      <c r="K642" s="119">
        <f t="shared" ref="K642:K705" si="32">E642/F642</f>
        <v>0.32569974554707376</v>
      </c>
    </row>
    <row r="643" spans="1:11" x14ac:dyDescent="0.2">
      <c r="A643" s="122" t="s">
        <v>13118</v>
      </c>
      <c r="B643" s="121" t="s">
        <v>12780</v>
      </c>
      <c r="C643" s="120">
        <v>5.4598668790317699E-83</v>
      </c>
      <c r="D643" s="119">
        <v>-0.36899538197062698</v>
      </c>
      <c r="E643" s="119">
        <v>0.128</v>
      </c>
      <c r="F643" s="119">
        <v>0.39400000000000002</v>
      </c>
      <c r="G643" s="120">
        <v>1.0076730311941E-78</v>
      </c>
      <c r="H643" s="119">
        <f t="shared" si="30"/>
        <v>-0.48828625217770577</v>
      </c>
      <c r="I643" s="119">
        <f t="shared" si="31"/>
        <v>-0.26600000000000001</v>
      </c>
      <c r="J643" s="119">
        <v>-1.4462809249999999</v>
      </c>
      <c r="K643" s="119">
        <f t="shared" si="32"/>
        <v>0.32487309644670048</v>
      </c>
    </row>
    <row r="644" spans="1:11" x14ac:dyDescent="0.2">
      <c r="A644" s="122" t="s">
        <v>13118</v>
      </c>
      <c r="B644" s="121" t="s">
        <v>11465</v>
      </c>
      <c r="C644" s="120">
        <v>3.3931490027702198E-56</v>
      </c>
      <c r="D644" s="119">
        <v>-0.44813505925379599</v>
      </c>
      <c r="E644" s="119">
        <v>0.10199999999999999</v>
      </c>
      <c r="F644" s="119">
        <v>0.315</v>
      </c>
      <c r="G644" s="120">
        <v>6.2623957995127199E-52</v>
      </c>
      <c r="H644" s="119">
        <f t="shared" si="30"/>
        <v>-0.48971038202768302</v>
      </c>
      <c r="I644" s="119">
        <f t="shared" si="31"/>
        <v>-0.21300000000000002</v>
      </c>
      <c r="J644" s="119">
        <v>-1.5653901020000001</v>
      </c>
      <c r="K644" s="119">
        <f t="shared" si="32"/>
        <v>0.32380952380952377</v>
      </c>
    </row>
    <row r="645" spans="1:11" x14ac:dyDescent="0.2">
      <c r="A645" s="122" t="s">
        <v>13118</v>
      </c>
      <c r="B645" s="121" t="s">
        <v>12857</v>
      </c>
      <c r="C645" s="120">
        <v>9.3454755521018203E-57</v>
      </c>
      <c r="D645" s="119">
        <v>-0.31217154909700501</v>
      </c>
      <c r="E645" s="119">
        <v>9.8000000000000004E-2</v>
      </c>
      <c r="F645" s="119">
        <v>0.30499999999999999</v>
      </c>
      <c r="G645" s="120">
        <v>1.7248009678959101E-52</v>
      </c>
      <c r="H645" s="119">
        <f t="shared" si="30"/>
        <v>-0.49307376365429095</v>
      </c>
      <c r="I645" s="119">
        <f t="shared" si="31"/>
        <v>-0.20699999999999999</v>
      </c>
      <c r="J645" s="119">
        <v>-1.3663890759999999</v>
      </c>
      <c r="K645" s="119">
        <f t="shared" si="32"/>
        <v>0.32131147540983607</v>
      </c>
    </row>
    <row r="646" spans="1:11" x14ac:dyDescent="0.2">
      <c r="A646" s="122" t="s">
        <v>13118</v>
      </c>
      <c r="B646" s="121" t="s">
        <v>12428</v>
      </c>
      <c r="C646" s="120">
        <v>3.76588057808414E-92</v>
      </c>
      <c r="D646" s="119">
        <v>-0.68528370886134105</v>
      </c>
      <c r="E646" s="119">
        <v>0.14899999999999999</v>
      </c>
      <c r="F646" s="119">
        <v>0.46400000000000002</v>
      </c>
      <c r="G646" s="120">
        <v>6.9503091949120996E-88</v>
      </c>
      <c r="H646" s="119">
        <f t="shared" si="30"/>
        <v>-0.4933317121426069</v>
      </c>
      <c r="I646" s="119">
        <f t="shared" si="31"/>
        <v>-0.31500000000000006</v>
      </c>
      <c r="J646" s="119">
        <v>-1.984334729</v>
      </c>
      <c r="K646" s="119">
        <f t="shared" si="32"/>
        <v>0.32112068965517238</v>
      </c>
    </row>
    <row r="647" spans="1:11" x14ac:dyDescent="0.2">
      <c r="A647" s="122" t="s">
        <v>13118</v>
      </c>
      <c r="B647" s="121" t="s">
        <v>13079</v>
      </c>
      <c r="C647" s="120">
        <v>7.3764045604778897E-50</v>
      </c>
      <c r="D647" s="119">
        <v>-0.270434249523343</v>
      </c>
      <c r="E647" s="119">
        <v>8.4000000000000005E-2</v>
      </c>
      <c r="F647" s="119">
        <v>0.26300000000000001</v>
      </c>
      <c r="G647" s="120">
        <v>1.3613892256818E-45</v>
      </c>
      <c r="H647" s="119">
        <f t="shared" si="30"/>
        <v>-0.49567646242787622</v>
      </c>
      <c r="I647" s="119">
        <f t="shared" si="31"/>
        <v>-0.17899999999999999</v>
      </c>
      <c r="J647" s="119">
        <v>-1.3105334259999999</v>
      </c>
      <c r="K647" s="119">
        <f t="shared" si="32"/>
        <v>0.3193916349809886</v>
      </c>
    </row>
    <row r="648" spans="1:11" x14ac:dyDescent="0.2">
      <c r="A648" s="122" t="s">
        <v>13118</v>
      </c>
      <c r="B648" s="121" t="s">
        <v>12106</v>
      </c>
      <c r="C648" s="120">
        <v>3.7195796051699498E-82</v>
      </c>
      <c r="D648" s="119">
        <v>-0.757137145068696</v>
      </c>
      <c r="E648" s="119">
        <v>0.13500000000000001</v>
      </c>
      <c r="F648" s="119">
        <v>0.42399999999999999</v>
      </c>
      <c r="G648" s="120">
        <v>6.8648561193016703E-78</v>
      </c>
      <c r="H648" s="119">
        <f t="shared" si="30"/>
        <v>-0.49703208809772648</v>
      </c>
      <c r="I648" s="119">
        <f t="shared" si="31"/>
        <v>-0.28899999999999998</v>
      </c>
      <c r="J648" s="119">
        <v>-2.1321634</v>
      </c>
      <c r="K648" s="119">
        <f t="shared" si="32"/>
        <v>0.31839622641509435</v>
      </c>
    </row>
    <row r="649" spans="1:11" x14ac:dyDescent="0.2">
      <c r="A649" s="122" t="s">
        <v>13118</v>
      </c>
      <c r="B649" s="121" t="s">
        <v>13046</v>
      </c>
      <c r="C649" s="120">
        <v>4.5468580808601798E-94</v>
      </c>
      <c r="D649" s="119">
        <v>-0.52282634305252695</v>
      </c>
      <c r="E649" s="119">
        <v>0.14599999999999999</v>
      </c>
      <c r="F649" s="119">
        <v>0.46200000000000002</v>
      </c>
      <c r="G649" s="120">
        <v>8.3916812740355491E-90</v>
      </c>
      <c r="H649" s="119">
        <f t="shared" si="30"/>
        <v>-0.50028911977168844</v>
      </c>
      <c r="I649" s="119">
        <f t="shared" si="31"/>
        <v>-0.31600000000000006</v>
      </c>
      <c r="J649" s="119">
        <v>-1.6867883610000001</v>
      </c>
      <c r="K649" s="119">
        <f t="shared" si="32"/>
        <v>0.31601731601731597</v>
      </c>
    </row>
    <row r="650" spans="1:11" x14ac:dyDescent="0.2">
      <c r="A650" s="122" t="s">
        <v>13118</v>
      </c>
      <c r="B650" s="121" t="s">
        <v>13064</v>
      </c>
      <c r="C650" s="120">
        <v>7.3632708879618501E-97</v>
      </c>
      <c r="D650" s="119">
        <v>-0.54647413727730199</v>
      </c>
      <c r="E650" s="119">
        <v>0.14799999999999999</v>
      </c>
      <c r="F650" s="119">
        <v>0.46899999999999997</v>
      </c>
      <c r="G650" s="120">
        <v>1.3589652750822401E-92</v>
      </c>
      <c r="H650" s="119">
        <f t="shared" si="30"/>
        <v>-0.50091112732012588</v>
      </c>
      <c r="I650" s="119">
        <f t="shared" si="31"/>
        <v>-0.32099999999999995</v>
      </c>
      <c r="J650" s="119">
        <v>-1.7271525670000001</v>
      </c>
      <c r="K650" s="119">
        <f t="shared" si="32"/>
        <v>0.31556503198294245</v>
      </c>
    </row>
    <row r="651" spans="1:11" x14ac:dyDescent="0.2">
      <c r="A651" s="122" t="s">
        <v>13118</v>
      </c>
      <c r="B651" s="121" t="s">
        <v>12101</v>
      </c>
      <c r="C651" s="120">
        <v>3.6856275236881199E-49</v>
      </c>
      <c r="D651" s="119">
        <v>-0.260009843169481</v>
      </c>
      <c r="E651" s="119">
        <v>7.8E-2</v>
      </c>
      <c r="F651" s="119">
        <v>0.249</v>
      </c>
      <c r="G651" s="120">
        <v>6.8021941577187999E-45</v>
      </c>
      <c r="H651" s="119">
        <f t="shared" si="30"/>
        <v>-0.50410474440525588</v>
      </c>
      <c r="I651" s="119">
        <f t="shared" si="31"/>
        <v>-0.17099999999999999</v>
      </c>
      <c r="J651" s="119">
        <v>-1.296942853</v>
      </c>
      <c r="K651" s="119">
        <f t="shared" si="32"/>
        <v>0.31325301204819278</v>
      </c>
    </row>
    <row r="652" spans="1:11" x14ac:dyDescent="0.2">
      <c r="A652" s="122" t="s">
        <v>13118</v>
      </c>
      <c r="B652" s="121" t="s">
        <v>10802</v>
      </c>
      <c r="C652" s="120">
        <v>1.4682336254959201E-48</v>
      </c>
      <c r="D652" s="119">
        <v>-0.27701207974914199</v>
      </c>
      <c r="E652" s="119">
        <v>7.6999999999999999E-2</v>
      </c>
      <c r="F652" s="119">
        <v>0.246</v>
      </c>
      <c r="G652" s="120">
        <v>2.70977197921526E-44</v>
      </c>
      <c r="H652" s="119">
        <f t="shared" si="30"/>
        <v>-0.50444438193089725</v>
      </c>
      <c r="I652" s="119">
        <f t="shared" si="31"/>
        <v>-0.16899999999999998</v>
      </c>
      <c r="J652" s="119">
        <v>-1.3191823060000001</v>
      </c>
      <c r="K652" s="119">
        <f t="shared" si="32"/>
        <v>0.31300813008130079</v>
      </c>
    </row>
    <row r="653" spans="1:11" x14ac:dyDescent="0.2">
      <c r="A653" s="122" t="s">
        <v>13118</v>
      </c>
      <c r="B653" s="121" t="s">
        <v>12299</v>
      </c>
      <c r="C653" s="120">
        <v>9.9830561122800008E-66</v>
      </c>
      <c r="D653" s="119">
        <v>-0.30028805444711298</v>
      </c>
      <c r="E653" s="119">
        <v>9.9000000000000005E-2</v>
      </c>
      <c r="F653" s="119">
        <v>0.318</v>
      </c>
      <c r="G653" s="120">
        <v>1.8424728360824E-61</v>
      </c>
      <c r="H653" s="119">
        <f t="shared" si="30"/>
        <v>-0.50679192538688278</v>
      </c>
      <c r="I653" s="119">
        <f t="shared" si="31"/>
        <v>-0.219</v>
      </c>
      <c r="J653" s="119">
        <v>-1.3502476960000001</v>
      </c>
      <c r="K653" s="119">
        <f t="shared" si="32"/>
        <v>0.31132075471698112</v>
      </c>
    </row>
    <row r="654" spans="1:11" x14ac:dyDescent="0.2">
      <c r="A654" s="122" t="s">
        <v>13118</v>
      </c>
      <c r="B654" s="121" t="s">
        <v>12842</v>
      </c>
      <c r="C654" s="120">
        <v>5.99370496532621E-71</v>
      </c>
      <c r="D654" s="119">
        <v>-0.38243585541187403</v>
      </c>
      <c r="E654" s="119">
        <v>0.111</v>
      </c>
      <c r="F654" s="119">
        <v>0.35699999999999998</v>
      </c>
      <c r="G654" s="120">
        <v>1.10619818840061E-66</v>
      </c>
      <c r="H654" s="119">
        <f t="shared" si="30"/>
        <v>-0.50734523732553571</v>
      </c>
      <c r="I654" s="119">
        <f t="shared" si="31"/>
        <v>-0.246</v>
      </c>
      <c r="J654" s="119">
        <v>-1.4658508450000001</v>
      </c>
      <c r="K654" s="119">
        <f t="shared" si="32"/>
        <v>0.31092436974789917</v>
      </c>
    </row>
    <row r="655" spans="1:11" x14ac:dyDescent="0.2">
      <c r="A655" s="122" t="s">
        <v>13118</v>
      </c>
      <c r="B655" s="121" t="s">
        <v>11407</v>
      </c>
      <c r="C655" s="120">
        <v>5.2568753757129904E-72</v>
      </c>
      <c r="D655" s="119">
        <v>-0.45841299999260299</v>
      </c>
      <c r="E655" s="119">
        <v>0.113</v>
      </c>
      <c r="F655" s="119">
        <v>0.36399999999999999</v>
      </c>
      <c r="G655" s="120">
        <v>9.7020891934158898E-68</v>
      </c>
      <c r="H655" s="119">
        <f t="shared" si="30"/>
        <v>-0.50802294016563621</v>
      </c>
      <c r="I655" s="119">
        <f t="shared" si="31"/>
        <v>-0.251</v>
      </c>
      <c r="J655" s="119">
        <v>-1.5815620530000001</v>
      </c>
      <c r="K655" s="119">
        <f t="shared" si="32"/>
        <v>0.31043956043956045</v>
      </c>
    </row>
    <row r="656" spans="1:11" x14ac:dyDescent="0.2">
      <c r="A656" s="122" t="s">
        <v>13118</v>
      </c>
      <c r="B656" s="121" t="s">
        <v>13073</v>
      </c>
      <c r="C656" s="120">
        <v>2.0353929873810401E-70</v>
      </c>
      <c r="D656" s="119">
        <v>-0.310950292041003</v>
      </c>
      <c r="E656" s="119">
        <v>0.10299999999999999</v>
      </c>
      <c r="F656" s="119">
        <v>0.33200000000000002</v>
      </c>
      <c r="G656" s="120">
        <v>3.7565212975104501E-66</v>
      </c>
      <c r="H656" s="119">
        <f t="shared" si="30"/>
        <v>-0.50830085899886412</v>
      </c>
      <c r="I656" s="119">
        <f t="shared" si="31"/>
        <v>-0.22900000000000004</v>
      </c>
      <c r="J656" s="119">
        <v>-1.3647213819999999</v>
      </c>
      <c r="K656" s="119">
        <f t="shared" si="32"/>
        <v>0.31024096385542166</v>
      </c>
    </row>
    <row r="657" spans="1:11" x14ac:dyDescent="0.2">
      <c r="A657" s="122" t="s">
        <v>13118</v>
      </c>
      <c r="B657" s="121" t="s">
        <v>13083</v>
      </c>
      <c r="C657" s="120">
        <v>3.5204650788679901E-50</v>
      </c>
      <c r="D657" s="119">
        <v>-0.26139263329094498</v>
      </c>
      <c r="E657" s="119">
        <v>7.8E-2</v>
      </c>
      <c r="F657" s="119">
        <v>0.252</v>
      </c>
      <c r="G657" s="120">
        <v>6.4973703495587603E-46</v>
      </c>
      <c r="H657" s="119">
        <f t="shared" si="30"/>
        <v>-0.50930593809106373</v>
      </c>
      <c r="I657" s="119">
        <f t="shared" si="31"/>
        <v>-0.17399999999999999</v>
      </c>
      <c r="J657" s="119">
        <v>-1.298737493</v>
      </c>
      <c r="K657" s="119">
        <f t="shared" si="32"/>
        <v>0.30952380952380953</v>
      </c>
    </row>
    <row r="658" spans="1:11" x14ac:dyDescent="0.2">
      <c r="A658" s="122" t="s">
        <v>13118</v>
      </c>
      <c r="B658" s="121" t="s">
        <v>11607</v>
      </c>
      <c r="C658" s="120">
        <v>4.2017108589750299E-95</v>
      </c>
      <c r="D658" s="119">
        <v>-1.07139607781001</v>
      </c>
      <c r="E658" s="119">
        <v>0.14299999999999999</v>
      </c>
      <c r="F658" s="119">
        <v>0.46200000000000002</v>
      </c>
      <c r="G658" s="120">
        <v>7.7546775613243098E-91</v>
      </c>
      <c r="H658" s="119">
        <f t="shared" si="30"/>
        <v>-0.50930593809106373</v>
      </c>
      <c r="I658" s="119">
        <f t="shared" si="31"/>
        <v>-0.31900000000000006</v>
      </c>
      <c r="J658" s="119">
        <v>-2.9194524390000001</v>
      </c>
      <c r="K658" s="119">
        <f t="shared" si="32"/>
        <v>0.30952380952380948</v>
      </c>
    </row>
    <row r="659" spans="1:11" x14ac:dyDescent="0.2">
      <c r="A659" s="122" t="s">
        <v>13118</v>
      </c>
      <c r="B659" s="121" t="s">
        <v>13048</v>
      </c>
      <c r="C659" s="120">
        <v>1.25202685542122E-133</v>
      </c>
      <c r="D659" s="119">
        <v>-0.64255703299350198</v>
      </c>
      <c r="E659" s="119">
        <v>0.17699999999999999</v>
      </c>
      <c r="F659" s="119">
        <v>0.57199999999999995</v>
      </c>
      <c r="G659" s="120">
        <v>2.3107407643653999E-129</v>
      </c>
      <c r="H659" s="119">
        <f t="shared" si="30"/>
        <v>-0.50942276243121765</v>
      </c>
      <c r="I659" s="119">
        <f t="shared" si="31"/>
        <v>-0.39499999999999996</v>
      </c>
      <c r="J659" s="119">
        <v>-1.901336449</v>
      </c>
      <c r="K659" s="119">
        <f t="shared" si="32"/>
        <v>0.30944055944055943</v>
      </c>
    </row>
    <row r="660" spans="1:11" x14ac:dyDescent="0.2">
      <c r="A660" s="122" t="s">
        <v>13118</v>
      </c>
      <c r="B660" s="121" t="s">
        <v>13058</v>
      </c>
      <c r="C660" s="120">
        <v>2.45158842987292E-107</v>
      </c>
      <c r="D660" s="119">
        <v>-0.61969255471717</v>
      </c>
      <c r="E660" s="119">
        <v>0.155</v>
      </c>
      <c r="F660" s="119">
        <v>0.501</v>
      </c>
      <c r="G660" s="120">
        <v>4.5246516061734696E-103</v>
      </c>
      <c r="H660" s="119">
        <f t="shared" si="30"/>
        <v>-0.50950602769695419</v>
      </c>
      <c r="I660" s="119">
        <f t="shared" si="31"/>
        <v>-0.34599999999999997</v>
      </c>
      <c r="J660" s="119">
        <v>-1.858356611</v>
      </c>
      <c r="K660" s="119">
        <f t="shared" si="32"/>
        <v>0.30938123752495011</v>
      </c>
    </row>
    <row r="661" spans="1:11" x14ac:dyDescent="0.2">
      <c r="A661" s="122" t="s">
        <v>13118</v>
      </c>
      <c r="B661" s="121" t="s">
        <v>12872</v>
      </c>
      <c r="C661" s="120">
        <v>3.39432296788769E-49</v>
      </c>
      <c r="D661" s="119">
        <v>-0.31569161932300699</v>
      </c>
      <c r="E661" s="119">
        <v>0.08</v>
      </c>
      <c r="F661" s="119">
        <v>0.25900000000000001</v>
      </c>
      <c r="G661" s="120">
        <v>6.2645624695335194E-45</v>
      </c>
      <c r="H661" s="119">
        <f t="shared" si="30"/>
        <v>-0.51020977708930826</v>
      </c>
      <c r="I661" s="119">
        <f t="shared" si="31"/>
        <v>-0.17899999999999999</v>
      </c>
      <c r="J661" s="119">
        <v>-1.371207337</v>
      </c>
      <c r="K661" s="119">
        <f t="shared" si="32"/>
        <v>0.30888030888030887</v>
      </c>
    </row>
    <row r="662" spans="1:11" x14ac:dyDescent="0.2">
      <c r="A662" s="122" t="s">
        <v>13118</v>
      </c>
      <c r="B662" s="121" t="s">
        <v>12884</v>
      </c>
      <c r="C662" s="120">
        <v>3.85224371322618E-59</v>
      </c>
      <c r="D662" s="119">
        <v>-0.278980130241751</v>
      </c>
      <c r="E662" s="119">
        <v>8.7999999999999995E-2</v>
      </c>
      <c r="F662" s="119">
        <v>0.28499999999999998</v>
      </c>
      <c r="G662" s="120">
        <v>7.1097009971302396E-55</v>
      </c>
      <c r="H662" s="119">
        <f t="shared" si="30"/>
        <v>-0.51036218785834153</v>
      </c>
      <c r="I662" s="119">
        <f t="shared" si="31"/>
        <v>-0.19699999999999998</v>
      </c>
      <c r="J662" s="119">
        <v>-1.3217810800000001</v>
      </c>
      <c r="K662" s="119">
        <f t="shared" si="32"/>
        <v>0.30877192982456142</v>
      </c>
    </row>
    <row r="663" spans="1:11" x14ac:dyDescent="0.2">
      <c r="A663" s="122" t="s">
        <v>13118</v>
      </c>
      <c r="B663" s="121" t="s">
        <v>12113</v>
      </c>
      <c r="C663" s="120">
        <v>5.2897987643295503E-87</v>
      </c>
      <c r="D663" s="119">
        <v>-0.426348294548832</v>
      </c>
      <c r="E663" s="119">
        <v>0.124</v>
      </c>
      <c r="F663" s="119">
        <v>0.40200000000000002</v>
      </c>
      <c r="G663" s="120">
        <v>9.7628525994466096E-83</v>
      </c>
      <c r="H663" s="119">
        <f t="shared" si="30"/>
        <v>-0.51080436792223505</v>
      </c>
      <c r="I663" s="119">
        <f t="shared" si="31"/>
        <v>-0.27800000000000002</v>
      </c>
      <c r="J663" s="119">
        <v>-1.531654149</v>
      </c>
      <c r="K663" s="119">
        <f t="shared" si="32"/>
        <v>0.30845771144278605</v>
      </c>
    </row>
    <row r="664" spans="1:11" x14ac:dyDescent="0.2">
      <c r="A664" s="122" t="s">
        <v>13118</v>
      </c>
      <c r="B664" s="121" t="s">
        <v>11408</v>
      </c>
      <c r="C664" s="120">
        <v>8.8823395885460498E-75</v>
      </c>
      <c r="D664" s="119">
        <v>-0.53476404464104899</v>
      </c>
      <c r="E664" s="119">
        <v>0.115</v>
      </c>
      <c r="F664" s="119">
        <v>0.374</v>
      </c>
      <c r="G664" s="120">
        <v>1.6393245944620599E-70</v>
      </c>
      <c r="H664" s="119">
        <f t="shared" si="30"/>
        <v>-0.51217376184686847</v>
      </c>
      <c r="I664" s="119">
        <f t="shared" si="31"/>
        <v>-0.25900000000000001</v>
      </c>
      <c r="J664" s="119">
        <v>-1.7070454079999999</v>
      </c>
      <c r="K664" s="119">
        <f t="shared" si="32"/>
        <v>0.30748663101604279</v>
      </c>
    </row>
    <row r="665" spans="1:11" x14ac:dyDescent="0.2">
      <c r="A665" s="122" t="s">
        <v>13118</v>
      </c>
      <c r="B665" s="121" t="s">
        <v>12867</v>
      </c>
      <c r="C665" s="120">
        <v>1.4519943079102599E-50</v>
      </c>
      <c r="D665" s="119">
        <v>-0.28163357736758599</v>
      </c>
      <c r="E665" s="119">
        <v>7.9000000000000001E-2</v>
      </c>
      <c r="F665" s="119">
        <v>0.25700000000000001</v>
      </c>
      <c r="G665" s="120">
        <v>2.67980069467918E-46</v>
      </c>
      <c r="H665" s="119">
        <f t="shared" si="30"/>
        <v>-0.51230603204085312</v>
      </c>
      <c r="I665" s="119">
        <f t="shared" si="31"/>
        <v>-0.17799999999999999</v>
      </c>
      <c r="J665" s="119">
        <v>-1.3252930140000001</v>
      </c>
      <c r="K665" s="119">
        <f t="shared" si="32"/>
        <v>0.30739299610894943</v>
      </c>
    </row>
    <row r="666" spans="1:11" x14ac:dyDescent="0.2">
      <c r="A666" s="122" t="s">
        <v>13118</v>
      </c>
      <c r="B666" s="121" t="s">
        <v>11756</v>
      </c>
      <c r="C666" s="120">
        <v>4.9437511715250098E-130</v>
      </c>
      <c r="D666" s="119">
        <v>-0.76626698808681104</v>
      </c>
      <c r="E666" s="119">
        <v>0.17299999999999999</v>
      </c>
      <c r="F666" s="119">
        <v>0.56399999999999995</v>
      </c>
      <c r="G666" s="120">
        <v>9.1241871621665605E-126</v>
      </c>
      <c r="H666" s="119">
        <f t="shared" si="30"/>
        <v>-0.51323300085454682</v>
      </c>
      <c r="I666" s="119">
        <f t="shared" si="31"/>
        <v>-0.39099999999999996</v>
      </c>
      <c r="J666" s="119">
        <v>-2.151718851</v>
      </c>
      <c r="K666" s="119">
        <f t="shared" si="32"/>
        <v>0.3067375886524823</v>
      </c>
    </row>
    <row r="667" spans="1:11" x14ac:dyDescent="0.2">
      <c r="A667" s="122" t="s">
        <v>13118</v>
      </c>
      <c r="B667" s="121" t="s">
        <v>13066</v>
      </c>
      <c r="C667" s="120">
        <v>6.8382244762991906E-70</v>
      </c>
      <c r="D667" s="119">
        <v>-0.38561981996472899</v>
      </c>
      <c r="E667" s="119">
        <v>0.107</v>
      </c>
      <c r="F667" s="119">
        <v>0.34899999999999998</v>
      </c>
      <c r="G667" s="120">
        <v>1.26206270934578E-65</v>
      </c>
      <c r="H667" s="119">
        <f t="shared" si="30"/>
        <v>-0.51344164927397029</v>
      </c>
      <c r="I667" s="119">
        <f t="shared" si="31"/>
        <v>-0.24199999999999999</v>
      </c>
      <c r="J667" s="119">
        <v>-1.4705254999999999</v>
      </c>
      <c r="K667" s="119">
        <f t="shared" si="32"/>
        <v>0.30659025787965616</v>
      </c>
    </row>
    <row r="668" spans="1:11" x14ac:dyDescent="0.2">
      <c r="A668" s="122" t="s">
        <v>13118</v>
      </c>
      <c r="B668" s="121" t="s">
        <v>12906</v>
      </c>
      <c r="C668" s="120">
        <v>4.5343179766436298E-58</v>
      </c>
      <c r="D668" s="119">
        <v>-0.250646774074682</v>
      </c>
      <c r="E668" s="119">
        <v>8.4000000000000005E-2</v>
      </c>
      <c r="F668" s="119">
        <v>0.27400000000000002</v>
      </c>
      <c r="G668" s="120">
        <v>8.3685372576934901E-54</v>
      </c>
      <c r="H668" s="119">
        <f t="shared" si="30"/>
        <v>-0.51347127675850623</v>
      </c>
      <c r="I668" s="119">
        <f t="shared" si="31"/>
        <v>-0.19</v>
      </c>
      <c r="J668" s="119">
        <v>-1.2848561599999999</v>
      </c>
      <c r="K668" s="119">
        <f t="shared" si="32"/>
        <v>0.30656934306569344</v>
      </c>
    </row>
    <row r="669" spans="1:11" x14ac:dyDescent="0.2">
      <c r="A669" s="122" t="s">
        <v>13118</v>
      </c>
      <c r="B669" s="121" t="s">
        <v>11232</v>
      </c>
      <c r="C669" s="120">
        <v>6.4445770593017607E-58</v>
      </c>
      <c r="D669" s="119">
        <v>-0.26487945714933803</v>
      </c>
      <c r="E669" s="119">
        <v>8.2000000000000003E-2</v>
      </c>
      <c r="F669" s="119">
        <v>0.26800000000000002</v>
      </c>
      <c r="G669" s="120">
        <v>1.1894111420647301E-53</v>
      </c>
      <c r="H669" s="119">
        <f t="shared" si="30"/>
        <v>-0.51432094164507214</v>
      </c>
      <c r="I669" s="119">
        <f t="shared" si="31"/>
        <v>-0.186</v>
      </c>
      <c r="J669" s="119">
        <v>-1.3032738660000001</v>
      </c>
      <c r="K669" s="119">
        <f t="shared" si="32"/>
        <v>0.30597014925373134</v>
      </c>
    </row>
    <row r="670" spans="1:11" x14ac:dyDescent="0.2">
      <c r="A670" s="122" t="s">
        <v>13118</v>
      </c>
      <c r="B670" s="121" t="s">
        <v>13122</v>
      </c>
      <c r="C670" s="120">
        <v>7.6079037603293494E-55</v>
      </c>
      <c r="D670" s="119">
        <v>-0.25493459569555099</v>
      </c>
      <c r="E670" s="119">
        <v>0.08</v>
      </c>
      <c r="F670" s="119">
        <v>0.26300000000000001</v>
      </c>
      <c r="G670" s="120">
        <v>1.4041147180063901E-50</v>
      </c>
      <c r="H670" s="119">
        <f t="shared" si="30"/>
        <v>-0.51686576149781427</v>
      </c>
      <c r="I670" s="119">
        <f t="shared" si="31"/>
        <v>-0.183</v>
      </c>
      <c r="J670" s="119">
        <v>-1.290377222</v>
      </c>
      <c r="K670" s="119">
        <f t="shared" si="32"/>
        <v>0.30418250950570341</v>
      </c>
    </row>
    <row r="671" spans="1:11" x14ac:dyDescent="0.2">
      <c r="A671" s="122" t="s">
        <v>13118</v>
      </c>
      <c r="B671" s="121" t="s">
        <v>12907</v>
      </c>
      <c r="C671" s="120">
        <v>1.3091435710942E-62</v>
      </c>
      <c r="D671" s="119">
        <v>-0.25776499889062199</v>
      </c>
      <c r="E671" s="119">
        <v>8.5999999999999993E-2</v>
      </c>
      <c r="F671" s="119">
        <v>0.28599999999999998</v>
      </c>
      <c r="G671" s="120">
        <v>2.4161553748114599E-58</v>
      </c>
      <c r="H671" s="119">
        <f t="shared" si="30"/>
        <v>-0.52186758188547533</v>
      </c>
      <c r="I671" s="119">
        <f t="shared" si="31"/>
        <v>-0.19999999999999998</v>
      </c>
      <c r="J671" s="119">
        <v>-1.294034683</v>
      </c>
      <c r="K671" s="119">
        <f t="shared" si="32"/>
        <v>0.30069930069930068</v>
      </c>
    </row>
    <row r="672" spans="1:11" x14ac:dyDescent="0.2">
      <c r="A672" s="122" t="s">
        <v>13118</v>
      </c>
      <c r="B672" s="121" t="s">
        <v>13088</v>
      </c>
      <c r="C672" s="120">
        <v>1.0814032008563699E-49</v>
      </c>
      <c r="D672" s="119">
        <v>-0.29463305842002901</v>
      </c>
      <c r="E672" s="119">
        <v>7.5999999999999998E-2</v>
      </c>
      <c r="F672" s="119">
        <v>0.253</v>
      </c>
      <c r="G672" s="120">
        <v>1.99583774750051E-45</v>
      </c>
      <c r="H672" s="119">
        <f t="shared" si="30"/>
        <v>-0.52230692889502661</v>
      </c>
      <c r="I672" s="119">
        <f t="shared" si="31"/>
        <v>-0.17699999999999999</v>
      </c>
      <c r="J672" s="119">
        <v>-1.3426336000000001</v>
      </c>
      <c r="K672" s="119">
        <f t="shared" si="32"/>
        <v>0.30039525691699603</v>
      </c>
    </row>
    <row r="673" spans="1:11" x14ac:dyDescent="0.2">
      <c r="A673" s="122" t="s">
        <v>13118</v>
      </c>
      <c r="B673" s="121" t="s">
        <v>11554</v>
      </c>
      <c r="C673" s="120">
        <v>5.7388267292554997E-72</v>
      </c>
      <c r="D673" s="119">
        <v>-0.73993316758859995</v>
      </c>
      <c r="E673" s="119">
        <v>0.11</v>
      </c>
      <c r="F673" s="119">
        <v>0.36699999999999999</v>
      </c>
      <c r="G673" s="120">
        <v>1.0591578611514E-67</v>
      </c>
      <c r="H673" s="119">
        <f t="shared" si="30"/>
        <v>-0.52327337909386429</v>
      </c>
      <c r="I673" s="119">
        <f t="shared" si="31"/>
        <v>-0.25700000000000001</v>
      </c>
      <c r="J673" s="119">
        <v>-2.0957954430000001</v>
      </c>
      <c r="K673" s="119">
        <f t="shared" si="32"/>
        <v>0.29972752043596729</v>
      </c>
    </row>
    <row r="674" spans="1:11" x14ac:dyDescent="0.2">
      <c r="A674" s="122" t="s">
        <v>13118</v>
      </c>
      <c r="B674" s="121" t="s">
        <v>10810</v>
      </c>
      <c r="C674" s="120">
        <v>6.4219199716352199E-106</v>
      </c>
      <c r="D674" s="119">
        <v>-0.84576262473172803</v>
      </c>
      <c r="E674" s="119">
        <v>0.14299999999999999</v>
      </c>
      <c r="F674" s="119">
        <v>0.48199999999999998</v>
      </c>
      <c r="G674" s="120">
        <v>1.185229549965E-101</v>
      </c>
      <c r="H674" s="119">
        <f t="shared" si="30"/>
        <v>-0.52771100077378774</v>
      </c>
      <c r="I674" s="119">
        <f t="shared" si="31"/>
        <v>-0.33899999999999997</v>
      </c>
      <c r="J674" s="119">
        <v>-2.3297538649999998</v>
      </c>
      <c r="K674" s="119">
        <f t="shared" si="32"/>
        <v>0.2966804979253112</v>
      </c>
    </row>
    <row r="675" spans="1:11" x14ac:dyDescent="0.2">
      <c r="A675" s="122" t="s">
        <v>13118</v>
      </c>
      <c r="B675" s="121" t="s">
        <v>12861</v>
      </c>
      <c r="C675" s="120">
        <v>1.4528424145644299E-64</v>
      </c>
      <c r="D675" s="119">
        <v>-0.254923222526377</v>
      </c>
      <c r="E675" s="119">
        <v>8.3000000000000004E-2</v>
      </c>
      <c r="F675" s="119">
        <v>0.28000000000000003</v>
      </c>
      <c r="G675" s="120">
        <v>2.6813659603201098E-60</v>
      </c>
      <c r="H675" s="119">
        <f t="shared" si="30"/>
        <v>-0.52807993896614536</v>
      </c>
      <c r="I675" s="119">
        <f t="shared" si="31"/>
        <v>-0.19700000000000001</v>
      </c>
      <c r="J675" s="119">
        <v>-1.2903625460000001</v>
      </c>
      <c r="K675" s="119">
        <f t="shared" si="32"/>
        <v>0.29642857142857143</v>
      </c>
    </row>
    <row r="676" spans="1:11" x14ac:dyDescent="0.2">
      <c r="A676" s="122" t="s">
        <v>13118</v>
      </c>
      <c r="B676" s="121" t="s">
        <v>12897</v>
      </c>
      <c r="C676" s="120">
        <v>1.27167209094437E-47</v>
      </c>
      <c r="D676" s="119">
        <v>-0.28098869035675</v>
      </c>
      <c r="E676" s="119">
        <v>6.9000000000000006E-2</v>
      </c>
      <c r="F676" s="119">
        <v>0.23400000000000001</v>
      </c>
      <c r="G676" s="120">
        <v>2.34699801104693E-43</v>
      </c>
      <c r="H676" s="119">
        <f t="shared" si="30"/>
        <v>-0.53036676667288751</v>
      </c>
      <c r="I676" s="119">
        <f t="shared" si="31"/>
        <v>-0.16500000000000001</v>
      </c>
      <c r="J676" s="119">
        <v>-1.324438625</v>
      </c>
      <c r="K676" s="119">
        <f t="shared" si="32"/>
        <v>0.29487179487179488</v>
      </c>
    </row>
    <row r="677" spans="1:11" x14ac:dyDescent="0.2">
      <c r="A677" s="122" t="s">
        <v>13118</v>
      </c>
      <c r="B677" s="121" t="s">
        <v>12865</v>
      </c>
      <c r="C677" s="120">
        <v>2.7167514044441198E-66</v>
      </c>
      <c r="D677" s="119">
        <v>-0.30488956986350602</v>
      </c>
      <c r="E677" s="119">
        <v>9.1999999999999998E-2</v>
      </c>
      <c r="F677" s="119">
        <v>0.312</v>
      </c>
      <c r="G677" s="120">
        <v>5.0140363920420804E-62</v>
      </c>
      <c r="H677" s="119">
        <f t="shared" si="30"/>
        <v>-0.53036676667288751</v>
      </c>
      <c r="I677" s="119">
        <f t="shared" si="31"/>
        <v>-0.22</v>
      </c>
      <c r="J677" s="119">
        <v>-1.3564751989999999</v>
      </c>
      <c r="K677" s="119">
        <f t="shared" si="32"/>
        <v>0.29487179487179488</v>
      </c>
    </row>
    <row r="678" spans="1:11" x14ac:dyDescent="0.2">
      <c r="A678" s="122" t="s">
        <v>13118</v>
      </c>
      <c r="B678" s="121" t="s">
        <v>12080</v>
      </c>
      <c r="C678" s="120">
        <v>6.0171537346049503E-30</v>
      </c>
      <c r="D678" s="119">
        <v>-0.33189632877222303</v>
      </c>
      <c r="E678" s="119">
        <v>5.0999999999999997E-2</v>
      </c>
      <c r="F678" s="119">
        <v>0.17299999999999999</v>
      </c>
      <c r="G678" s="120">
        <v>1.11052589325869E-25</v>
      </c>
      <c r="H678" s="119">
        <f t="shared" si="30"/>
        <v>-0.530475927030859</v>
      </c>
      <c r="I678" s="119">
        <f t="shared" si="31"/>
        <v>-0.122</v>
      </c>
      <c r="J678" s="119">
        <v>-1.3936083640000001</v>
      </c>
      <c r="K678" s="119">
        <f t="shared" si="32"/>
        <v>0.2947976878612717</v>
      </c>
    </row>
    <row r="679" spans="1:11" x14ac:dyDescent="0.2">
      <c r="A679" s="122" t="s">
        <v>13118</v>
      </c>
      <c r="B679" s="121" t="s">
        <v>12877</v>
      </c>
      <c r="C679" s="120">
        <v>3.3659095401507898E-55</v>
      </c>
      <c r="D679" s="119">
        <v>-0.283917913861991</v>
      </c>
      <c r="E679" s="119">
        <v>7.8E-2</v>
      </c>
      <c r="F679" s="119">
        <v>0.26500000000000001</v>
      </c>
      <c r="G679" s="120">
        <v>6.21212264730229E-51</v>
      </c>
      <c r="H679" s="119">
        <f t="shared" si="30"/>
        <v>-0.53115127124632744</v>
      </c>
      <c r="I679" s="119">
        <f t="shared" si="31"/>
        <v>-0.187</v>
      </c>
      <c r="J679" s="119">
        <v>-1.328323889</v>
      </c>
      <c r="K679" s="119">
        <f t="shared" si="32"/>
        <v>0.29433962264150942</v>
      </c>
    </row>
    <row r="680" spans="1:11" x14ac:dyDescent="0.2">
      <c r="A680" s="122" t="s">
        <v>13118</v>
      </c>
      <c r="B680" s="121" t="s">
        <v>11127</v>
      </c>
      <c r="C680" s="120">
        <v>7.1603096462947299E-123</v>
      </c>
      <c r="D680" s="119">
        <v>-0.95300748464180796</v>
      </c>
      <c r="E680" s="119">
        <v>0.156</v>
      </c>
      <c r="F680" s="119">
        <v>0.53</v>
      </c>
      <c r="G680" s="120">
        <v>1.32150674832015E-118</v>
      </c>
      <c r="H680" s="119">
        <f t="shared" si="30"/>
        <v>-0.53115127124632744</v>
      </c>
      <c r="I680" s="119">
        <f t="shared" si="31"/>
        <v>-0.374</v>
      </c>
      <c r="J680" s="119">
        <v>-2.5934978470000001</v>
      </c>
      <c r="K680" s="119">
        <f t="shared" si="32"/>
        <v>0.29433962264150942</v>
      </c>
    </row>
    <row r="681" spans="1:11" x14ac:dyDescent="0.2">
      <c r="A681" s="122" t="s">
        <v>13118</v>
      </c>
      <c r="B681" s="121" t="s">
        <v>12129</v>
      </c>
      <c r="C681" s="120">
        <v>2.5816711886570002E-65</v>
      </c>
      <c r="D681" s="119">
        <v>-0.43595222568460201</v>
      </c>
      <c r="E681" s="119">
        <v>9.7000000000000003E-2</v>
      </c>
      <c r="F681" s="119">
        <v>0.33</v>
      </c>
      <c r="G681" s="120">
        <v>4.7647323457853602E-61</v>
      </c>
      <c r="H681" s="119">
        <f t="shared" si="30"/>
        <v>-0.53174220561164265</v>
      </c>
      <c r="I681" s="119">
        <f t="shared" si="31"/>
        <v>-0.23300000000000001</v>
      </c>
      <c r="J681" s="119">
        <v>-1.5464349129999999</v>
      </c>
      <c r="K681" s="119">
        <f t="shared" si="32"/>
        <v>0.29393939393939394</v>
      </c>
    </row>
    <row r="682" spans="1:11" x14ac:dyDescent="0.2">
      <c r="A682" s="122" t="s">
        <v>13118</v>
      </c>
      <c r="B682" s="121" t="s">
        <v>13071</v>
      </c>
      <c r="C682" s="120">
        <v>4.6366690870262303E-81</v>
      </c>
      <c r="D682" s="119">
        <v>-0.45695770792619</v>
      </c>
      <c r="E682" s="119">
        <v>0.113</v>
      </c>
      <c r="F682" s="119">
        <v>0.38500000000000001</v>
      </c>
      <c r="G682" s="120">
        <v>8.5574364670156007E-77</v>
      </c>
      <c r="H682" s="119">
        <f t="shared" si="30"/>
        <v>-0.53238228602508098</v>
      </c>
      <c r="I682" s="119">
        <f t="shared" si="31"/>
        <v>-0.27200000000000002</v>
      </c>
      <c r="J682" s="119">
        <v>-1.5792620930000001</v>
      </c>
      <c r="K682" s="119">
        <f t="shared" si="32"/>
        <v>0.29350649350649349</v>
      </c>
    </row>
    <row r="683" spans="1:11" x14ac:dyDescent="0.2">
      <c r="A683" s="122" t="s">
        <v>13118</v>
      </c>
      <c r="B683" s="121" t="s">
        <v>13072</v>
      </c>
      <c r="C683" s="120">
        <v>1.6759939245991001E-66</v>
      </c>
      <c r="D683" s="119">
        <v>-0.34491265515186897</v>
      </c>
      <c r="E683" s="119">
        <v>0.09</v>
      </c>
      <c r="F683" s="119">
        <v>0.309</v>
      </c>
      <c r="G683" s="120">
        <v>3.0932143872401001E-62</v>
      </c>
      <c r="H683" s="119">
        <f t="shared" si="30"/>
        <v>-0.53571596998550974</v>
      </c>
      <c r="I683" s="119">
        <f t="shared" si="31"/>
        <v>-0.219</v>
      </c>
      <c r="J683" s="119">
        <v>-1.411866595</v>
      </c>
      <c r="K683" s="119">
        <f t="shared" si="32"/>
        <v>0.29126213592233008</v>
      </c>
    </row>
    <row r="684" spans="1:11" x14ac:dyDescent="0.2">
      <c r="A684" s="122" t="s">
        <v>13118</v>
      </c>
      <c r="B684" s="121" t="s">
        <v>12097</v>
      </c>
      <c r="C684" s="120">
        <v>9.5710970516018295E-85</v>
      </c>
      <c r="D684" s="119">
        <v>-0.57792716883807105</v>
      </c>
      <c r="E684" s="119">
        <v>0.11799999999999999</v>
      </c>
      <c r="F684" s="119">
        <v>0.40600000000000003</v>
      </c>
      <c r="G684" s="120">
        <v>1.7664416718436299E-80</v>
      </c>
      <c r="H684" s="119">
        <f t="shared" si="30"/>
        <v>-0.53664402627106877</v>
      </c>
      <c r="I684" s="119">
        <f t="shared" si="31"/>
        <v>-0.28800000000000003</v>
      </c>
      <c r="J684" s="119">
        <v>-1.782340109</v>
      </c>
      <c r="K684" s="119">
        <f t="shared" si="32"/>
        <v>0.29064039408866993</v>
      </c>
    </row>
    <row r="685" spans="1:11" x14ac:dyDescent="0.2">
      <c r="A685" s="122" t="s">
        <v>13118</v>
      </c>
      <c r="B685" s="121" t="s">
        <v>11656</v>
      </c>
      <c r="C685" s="120">
        <v>1.25543000250788E-146</v>
      </c>
      <c r="D685" s="119">
        <v>-0.83316934377434604</v>
      </c>
      <c r="E685" s="119">
        <v>0.16900000000000001</v>
      </c>
      <c r="F685" s="119">
        <v>0.58499999999999996</v>
      </c>
      <c r="G685" s="120">
        <v>2.3170216126285399E-142</v>
      </c>
      <c r="H685" s="119">
        <f t="shared" si="30"/>
        <v>-0.5392691614685069</v>
      </c>
      <c r="I685" s="119">
        <f t="shared" si="31"/>
        <v>-0.41599999999999993</v>
      </c>
      <c r="J685" s="119">
        <v>-2.300598586</v>
      </c>
      <c r="K685" s="119">
        <f t="shared" si="32"/>
        <v>0.28888888888888892</v>
      </c>
    </row>
    <row r="686" spans="1:11" x14ac:dyDescent="0.2">
      <c r="A686" s="122" t="s">
        <v>13118</v>
      </c>
      <c r="B686" s="121" t="s">
        <v>13068</v>
      </c>
      <c r="C686" s="120">
        <v>2.0270057146724899E-71</v>
      </c>
      <c r="D686" s="119">
        <v>-0.34015774139680799</v>
      </c>
      <c r="E686" s="119">
        <v>9.5000000000000001E-2</v>
      </c>
      <c r="F686" s="119">
        <v>0.33100000000000002</v>
      </c>
      <c r="G686" s="120">
        <v>3.7410417469995497E-67</v>
      </c>
      <c r="H686" s="119">
        <f t="shared" si="30"/>
        <v>-0.54210438848687093</v>
      </c>
      <c r="I686" s="119">
        <f t="shared" si="31"/>
        <v>-0.23600000000000002</v>
      </c>
      <c r="J686" s="119">
        <v>-1.4051692259999999</v>
      </c>
      <c r="K686" s="119">
        <f t="shared" si="32"/>
        <v>0.28700906344410876</v>
      </c>
    </row>
    <row r="687" spans="1:11" x14ac:dyDescent="0.2">
      <c r="A687" s="122" t="s">
        <v>13118</v>
      </c>
      <c r="B687" s="121" t="s">
        <v>13084</v>
      </c>
      <c r="C687" s="120">
        <v>1.37838169590101E-61</v>
      </c>
      <c r="D687" s="119">
        <v>-0.338278009350371</v>
      </c>
      <c r="E687" s="119">
        <v>8.3000000000000004E-2</v>
      </c>
      <c r="F687" s="119">
        <v>0.29099999999999998</v>
      </c>
      <c r="G687" s="120">
        <v>2.5439412579549101E-57</v>
      </c>
      <c r="H687" s="119">
        <f t="shared" si="30"/>
        <v>-0.54481489660983329</v>
      </c>
      <c r="I687" s="119">
        <f t="shared" si="31"/>
        <v>-0.20799999999999996</v>
      </c>
      <c r="J687" s="119">
        <v>-1.4025303659999999</v>
      </c>
      <c r="K687" s="119">
        <f t="shared" si="32"/>
        <v>0.28522336769759454</v>
      </c>
    </row>
    <row r="688" spans="1:11" x14ac:dyDescent="0.2">
      <c r="A688" s="122" t="s">
        <v>13118</v>
      </c>
      <c r="B688" s="121" t="s">
        <v>13062</v>
      </c>
      <c r="C688" s="120">
        <v>3.3624160431671101E-96</v>
      </c>
      <c r="D688" s="119">
        <v>-0.423190149276019</v>
      </c>
      <c r="E688" s="119">
        <v>0.11700000000000001</v>
      </c>
      <c r="F688" s="119">
        <v>0.41199999999999998</v>
      </c>
      <c r="G688" s="120">
        <v>6.2056750492692105E-92</v>
      </c>
      <c r="H688" s="119">
        <f t="shared" si="30"/>
        <v>-0.54671135428697293</v>
      </c>
      <c r="I688" s="119">
        <f t="shared" si="31"/>
        <v>-0.29499999999999998</v>
      </c>
      <c r="J688" s="119">
        <v>-1.526824593</v>
      </c>
      <c r="K688" s="119">
        <f t="shared" si="32"/>
        <v>0.28398058252427189</v>
      </c>
    </row>
    <row r="689" spans="1:11" x14ac:dyDescent="0.2">
      <c r="A689" s="122" t="s">
        <v>13118</v>
      </c>
      <c r="B689" s="121" t="s">
        <v>12900</v>
      </c>
      <c r="C689" s="120">
        <v>8.6427253413605905E-68</v>
      </c>
      <c r="D689" s="119">
        <v>-0.26310660323982799</v>
      </c>
      <c r="E689" s="119">
        <v>8.1000000000000003E-2</v>
      </c>
      <c r="F689" s="119">
        <v>0.28699999999999998</v>
      </c>
      <c r="G689" s="120">
        <v>1.5951013890015101E-63</v>
      </c>
      <c r="H689" s="119">
        <f t="shared" si="30"/>
        <v>-0.54939687785534252</v>
      </c>
      <c r="I689" s="119">
        <f t="shared" si="31"/>
        <v>-0.20599999999999996</v>
      </c>
      <c r="J689" s="119">
        <v>-1.3009653990000001</v>
      </c>
      <c r="K689" s="119">
        <f t="shared" si="32"/>
        <v>0.28222996515679444</v>
      </c>
    </row>
    <row r="690" spans="1:11" x14ac:dyDescent="0.2">
      <c r="A690" s="122" t="s">
        <v>13118</v>
      </c>
      <c r="B690" s="121" t="s">
        <v>12375</v>
      </c>
      <c r="C690" s="120">
        <v>4.4447467729436802E-67</v>
      </c>
      <c r="D690" s="119">
        <v>-0.33101139698455601</v>
      </c>
      <c r="E690" s="119">
        <v>8.2000000000000003E-2</v>
      </c>
      <c r="F690" s="119">
        <v>0.29099999999999998</v>
      </c>
      <c r="G690" s="120">
        <v>8.2032246441448501E-63</v>
      </c>
      <c r="H690" s="119">
        <f t="shared" si="30"/>
        <v>-0.55007913660219054</v>
      </c>
      <c r="I690" s="119">
        <f t="shared" si="31"/>
        <v>-0.20899999999999996</v>
      </c>
      <c r="J690" s="119">
        <v>-1.392375661</v>
      </c>
      <c r="K690" s="119">
        <f t="shared" si="32"/>
        <v>0.28178694158075607</v>
      </c>
    </row>
    <row r="691" spans="1:11" x14ac:dyDescent="0.2">
      <c r="A691" s="122" t="s">
        <v>13118</v>
      </c>
      <c r="B691" s="121" t="s">
        <v>11338</v>
      </c>
      <c r="C691" s="120">
        <v>4.4491745801140802E-31</v>
      </c>
      <c r="D691" s="119">
        <v>-0.29095539168914702</v>
      </c>
      <c r="E691" s="119">
        <v>4.5999999999999999E-2</v>
      </c>
      <c r="F691" s="119">
        <v>0.16400000000000001</v>
      </c>
      <c r="G691" s="120">
        <v>8.2113966050585497E-27</v>
      </c>
      <c r="H691" s="119">
        <f t="shared" si="30"/>
        <v>-0.55208601636612387</v>
      </c>
      <c r="I691" s="119">
        <f t="shared" si="31"/>
        <v>-0.11800000000000001</v>
      </c>
      <c r="J691" s="119">
        <v>-1.33770491</v>
      </c>
      <c r="K691" s="119">
        <f t="shared" si="32"/>
        <v>0.28048780487804875</v>
      </c>
    </row>
    <row r="692" spans="1:11" x14ac:dyDescent="0.2">
      <c r="A692" s="122" t="s">
        <v>13118</v>
      </c>
      <c r="B692" s="121" t="s">
        <v>13059</v>
      </c>
      <c r="C692" s="120">
        <v>1.86847598910879E-78</v>
      </c>
      <c r="D692" s="119">
        <v>-0.426708815062318</v>
      </c>
      <c r="E692" s="119">
        <v>9.9000000000000005E-2</v>
      </c>
      <c r="F692" s="119">
        <v>0.35599999999999998</v>
      </c>
      <c r="G692" s="120">
        <v>3.44845928549918E-74</v>
      </c>
      <c r="H692" s="119">
        <f t="shared" si="30"/>
        <v>-0.55581480337532529</v>
      </c>
      <c r="I692" s="119">
        <f t="shared" si="31"/>
        <v>-0.25700000000000001</v>
      </c>
      <c r="J692" s="119">
        <v>-1.532206441</v>
      </c>
      <c r="K692" s="119">
        <f t="shared" si="32"/>
        <v>0.27808988764044945</v>
      </c>
    </row>
    <row r="693" spans="1:11" x14ac:dyDescent="0.2">
      <c r="A693" s="122" t="s">
        <v>13118</v>
      </c>
      <c r="B693" s="121" t="s">
        <v>11744</v>
      </c>
      <c r="C693" s="120">
        <v>1.5016439401416799E-28</v>
      </c>
      <c r="D693" s="119">
        <v>-0.26060974430371803</v>
      </c>
      <c r="E693" s="119">
        <v>0.04</v>
      </c>
      <c r="F693" s="119">
        <v>0.14399999999999999</v>
      </c>
      <c r="G693" s="120">
        <v>2.77143405592548E-24</v>
      </c>
      <c r="H693" s="119">
        <f t="shared" si="30"/>
        <v>-0.55630250076728727</v>
      </c>
      <c r="I693" s="119">
        <f t="shared" si="31"/>
        <v>-0.10399999999999998</v>
      </c>
      <c r="J693" s="119">
        <v>-1.2977211239999999</v>
      </c>
      <c r="K693" s="119">
        <f t="shared" si="32"/>
        <v>0.27777777777777779</v>
      </c>
    </row>
    <row r="694" spans="1:11" x14ac:dyDescent="0.2">
      <c r="A694" s="122" t="s">
        <v>13118</v>
      </c>
      <c r="B694" s="121" t="s">
        <v>13076</v>
      </c>
      <c r="C694" s="120">
        <v>3.3302336853822699E-80</v>
      </c>
      <c r="D694" s="119">
        <v>-0.37676079058503398</v>
      </c>
      <c r="E694" s="119">
        <v>9.9000000000000005E-2</v>
      </c>
      <c r="F694" s="119">
        <v>0.35699999999999998</v>
      </c>
      <c r="G694" s="120">
        <v>6.1462792897415205E-76</v>
      </c>
      <c r="H694" s="119">
        <f t="shared" si="30"/>
        <v>-0.55703302151464329</v>
      </c>
      <c r="I694" s="119">
        <f t="shared" si="31"/>
        <v>-0.25800000000000001</v>
      </c>
      <c r="J694" s="119">
        <v>-1.457555607</v>
      </c>
      <c r="K694" s="119">
        <f t="shared" si="32"/>
        <v>0.27731092436974791</v>
      </c>
    </row>
    <row r="695" spans="1:11" x14ac:dyDescent="0.2">
      <c r="A695" s="122" t="s">
        <v>13118</v>
      </c>
      <c r="B695" s="121" t="s">
        <v>12295</v>
      </c>
      <c r="C695" s="120">
        <v>2.1183887175559199E-73</v>
      </c>
      <c r="D695" s="119">
        <v>-0.33441861382510502</v>
      </c>
      <c r="E695" s="119">
        <v>8.8999999999999996E-2</v>
      </c>
      <c r="F695" s="119">
        <v>0.32100000000000001</v>
      </c>
      <c r="G695" s="120">
        <v>3.9096982171212002E-69</v>
      </c>
      <c r="H695" s="119">
        <f t="shared" si="30"/>
        <v>-0.5571150257599593</v>
      </c>
      <c r="I695" s="119">
        <f t="shared" si="31"/>
        <v>-0.23200000000000001</v>
      </c>
      <c r="J695" s="119">
        <v>-1.397127878</v>
      </c>
      <c r="K695" s="119">
        <f t="shared" si="32"/>
        <v>0.27725856697819312</v>
      </c>
    </row>
    <row r="696" spans="1:11" x14ac:dyDescent="0.2">
      <c r="A696" s="122" t="s">
        <v>13118</v>
      </c>
      <c r="B696" s="121" t="s">
        <v>10738</v>
      </c>
      <c r="C696" s="120">
        <v>4.6355785834444897E-44</v>
      </c>
      <c r="D696" s="119">
        <v>-0.26383206874550302</v>
      </c>
      <c r="E696" s="119">
        <v>5.6000000000000001E-2</v>
      </c>
      <c r="F696" s="119">
        <v>0.20300000000000001</v>
      </c>
      <c r="G696" s="120">
        <v>8.5554238336051593E-40</v>
      </c>
      <c r="H696" s="119">
        <f t="shared" si="30"/>
        <v>-0.55930801090701254</v>
      </c>
      <c r="I696" s="119">
        <f t="shared" si="31"/>
        <v>-0.14700000000000002</v>
      </c>
      <c r="J696" s="119">
        <v>-1.3019095469999999</v>
      </c>
      <c r="K696" s="119">
        <f t="shared" si="32"/>
        <v>0.27586206896551724</v>
      </c>
    </row>
    <row r="697" spans="1:11" x14ac:dyDescent="0.2">
      <c r="A697" s="122" t="s">
        <v>13118</v>
      </c>
      <c r="B697" s="121" t="s">
        <v>12137</v>
      </c>
      <c r="C697" s="120">
        <v>7.1584761233640601E-102</v>
      </c>
      <c r="D697" s="119">
        <v>-0.61870948005498205</v>
      </c>
      <c r="E697" s="119">
        <v>0.123</v>
      </c>
      <c r="F697" s="119">
        <v>0.44700000000000001</v>
      </c>
      <c r="G697" s="120">
        <v>1.32116835332807E-97</v>
      </c>
      <c r="H697" s="119">
        <f t="shared" si="30"/>
        <v>-0.56040241169253857</v>
      </c>
      <c r="I697" s="119">
        <f t="shared" si="31"/>
        <v>-0.32400000000000001</v>
      </c>
      <c r="J697" s="119">
        <v>-1.8565306049999999</v>
      </c>
      <c r="K697" s="119">
        <f t="shared" si="32"/>
        <v>0.27516778523489932</v>
      </c>
    </row>
    <row r="698" spans="1:11" x14ac:dyDescent="0.2">
      <c r="A698" s="122" t="s">
        <v>13118</v>
      </c>
      <c r="B698" s="121" t="s">
        <v>13075</v>
      </c>
      <c r="C698" s="120">
        <v>2.88352942540015E-83</v>
      </c>
      <c r="D698" s="119">
        <v>-0.404209367281742</v>
      </c>
      <c r="E698" s="119">
        <v>9.9000000000000005E-2</v>
      </c>
      <c r="F698" s="119">
        <v>0.36099999999999999</v>
      </c>
      <c r="G698" s="120">
        <v>5.3218419075185102E-79</v>
      </c>
      <c r="H698" s="119">
        <f t="shared" si="30"/>
        <v>-0.56187200730810793</v>
      </c>
      <c r="I698" s="119">
        <f t="shared" si="31"/>
        <v>-0.26200000000000001</v>
      </c>
      <c r="J698" s="119">
        <v>-1.4981175710000001</v>
      </c>
      <c r="K698" s="119">
        <f t="shared" si="32"/>
        <v>0.27423822714681445</v>
      </c>
    </row>
    <row r="699" spans="1:11" x14ac:dyDescent="0.2">
      <c r="A699" s="122" t="s">
        <v>13118</v>
      </c>
      <c r="B699" s="121" t="s">
        <v>13087</v>
      </c>
      <c r="C699" s="120">
        <v>5.4269091113237195E-69</v>
      </c>
      <c r="D699" s="119">
        <v>-0.31908646703833299</v>
      </c>
      <c r="E699" s="119">
        <v>7.9000000000000001E-2</v>
      </c>
      <c r="F699" s="119">
        <v>0.29199999999999998</v>
      </c>
      <c r="G699" s="120">
        <v>1.0015903455859E-64</v>
      </c>
      <c r="H699" s="119">
        <f t="shared" si="30"/>
        <v>-0.5677557601579768</v>
      </c>
      <c r="I699" s="119">
        <f t="shared" si="31"/>
        <v>-0.21299999999999997</v>
      </c>
      <c r="J699" s="119">
        <v>-1.3758702869999999</v>
      </c>
      <c r="K699" s="119">
        <f t="shared" si="32"/>
        <v>0.27054794520547948</v>
      </c>
    </row>
    <row r="700" spans="1:11" x14ac:dyDescent="0.2">
      <c r="A700" s="122" t="s">
        <v>13118</v>
      </c>
      <c r="B700" s="121" t="s">
        <v>12879</v>
      </c>
      <c r="C700" s="120">
        <v>3.8045530217346902E-68</v>
      </c>
      <c r="D700" s="119">
        <v>-0.28141521578610101</v>
      </c>
      <c r="E700" s="119">
        <v>7.5999999999999998E-2</v>
      </c>
      <c r="F700" s="119">
        <v>0.28100000000000003</v>
      </c>
      <c r="G700" s="120">
        <v>7.0216830569135504E-64</v>
      </c>
      <c r="H700" s="119">
        <f t="shared" si="30"/>
        <v>-0.56789272762428855</v>
      </c>
      <c r="I700" s="119">
        <f t="shared" si="31"/>
        <v>-0.20500000000000002</v>
      </c>
      <c r="J700" s="119">
        <v>-1.3250036519999999</v>
      </c>
      <c r="K700" s="119">
        <f t="shared" si="32"/>
        <v>0.27046263345195726</v>
      </c>
    </row>
    <row r="701" spans="1:11" x14ac:dyDescent="0.2">
      <c r="A701" s="122" t="s">
        <v>13118</v>
      </c>
      <c r="B701" s="121" t="s">
        <v>13121</v>
      </c>
      <c r="C701" s="120">
        <v>5.8580151448997298E-41</v>
      </c>
      <c r="D701" s="119">
        <v>-0.54538278165306497</v>
      </c>
      <c r="E701" s="119">
        <v>5.5E-2</v>
      </c>
      <c r="F701" s="119">
        <v>0.20399999999999999</v>
      </c>
      <c r="G701" s="120">
        <v>1.0811552751426901E-36</v>
      </c>
      <c r="H701" s="119">
        <f t="shared" si="30"/>
        <v>-0.56926747793165489</v>
      </c>
      <c r="I701" s="119">
        <f t="shared" si="31"/>
        <v>-0.14899999999999999</v>
      </c>
      <c r="J701" s="119">
        <v>-1.725268657</v>
      </c>
      <c r="K701" s="119">
        <f t="shared" si="32"/>
        <v>0.26960784313725494</v>
      </c>
    </row>
    <row r="702" spans="1:11" x14ac:dyDescent="0.2">
      <c r="A702" s="122" t="s">
        <v>13118</v>
      </c>
      <c r="B702" s="121" t="s">
        <v>13081</v>
      </c>
      <c r="C702" s="120">
        <v>3.4969054414984202E-69</v>
      </c>
      <c r="D702" s="119">
        <v>-0.33532399407267999</v>
      </c>
      <c r="E702" s="119">
        <v>8.3000000000000004E-2</v>
      </c>
      <c r="F702" s="119">
        <v>0.308</v>
      </c>
      <c r="G702" s="120">
        <v>6.4538886828294797E-65</v>
      </c>
      <c r="H702" s="119">
        <f t="shared" si="30"/>
        <v>-0.56947262412437039</v>
      </c>
      <c r="I702" s="119">
        <f t="shared" si="31"/>
        <v>-0.22499999999999998</v>
      </c>
      <c r="J702" s="119">
        <v>-1.3983933829999999</v>
      </c>
      <c r="K702" s="119">
        <f t="shared" si="32"/>
        <v>0.26948051948051949</v>
      </c>
    </row>
    <row r="703" spans="1:11" x14ac:dyDescent="0.2">
      <c r="A703" s="122" t="s">
        <v>13118</v>
      </c>
      <c r="B703" s="121" t="s">
        <v>13067</v>
      </c>
      <c r="C703" s="120">
        <v>3.4900086676498202E-99</v>
      </c>
      <c r="D703" s="119">
        <v>-0.52813969749006395</v>
      </c>
      <c r="E703" s="119">
        <v>0.114</v>
      </c>
      <c r="F703" s="119">
        <v>0.42599999999999999</v>
      </c>
      <c r="G703" s="120">
        <v>6.44115999701451E-95</v>
      </c>
      <c r="H703" s="119">
        <f t="shared" si="30"/>
        <v>-0.57250474776624627</v>
      </c>
      <c r="I703" s="119">
        <f t="shared" si="31"/>
        <v>-0.312</v>
      </c>
      <c r="J703" s="119">
        <v>-1.6957747190000001</v>
      </c>
      <c r="K703" s="119">
        <f t="shared" si="32"/>
        <v>0.26760563380281693</v>
      </c>
    </row>
    <row r="704" spans="1:11" x14ac:dyDescent="0.2">
      <c r="A704" s="122" t="s">
        <v>13118</v>
      </c>
      <c r="B704" s="121" t="s">
        <v>11435</v>
      </c>
      <c r="C704" s="120">
        <v>2.8553804177356201E-55</v>
      </c>
      <c r="D704" s="119">
        <v>-0.286029117121615</v>
      </c>
      <c r="E704" s="119">
        <v>6.6000000000000003E-2</v>
      </c>
      <c r="F704" s="119">
        <v>0.247</v>
      </c>
      <c r="G704" s="120">
        <v>5.2698900989728603E-51</v>
      </c>
      <c r="H704" s="119">
        <f t="shared" si="30"/>
        <v>-0.57315301771779703</v>
      </c>
      <c r="I704" s="119">
        <f t="shared" si="31"/>
        <v>-0.18099999999999999</v>
      </c>
      <c r="J704" s="119">
        <v>-1.3311312129999999</v>
      </c>
      <c r="K704" s="119">
        <f t="shared" si="32"/>
        <v>0.26720647773279355</v>
      </c>
    </row>
    <row r="705" spans="1:11" x14ac:dyDescent="0.2">
      <c r="A705" s="122" t="s">
        <v>13118</v>
      </c>
      <c r="B705" s="121" t="s">
        <v>12394</v>
      </c>
      <c r="C705" s="120">
        <v>1.5967292415017501E-19</v>
      </c>
      <c r="D705" s="119">
        <v>-0.42969732291912899</v>
      </c>
      <c r="E705" s="119">
        <v>2.8000000000000001E-2</v>
      </c>
      <c r="F705" s="119">
        <v>0.106</v>
      </c>
      <c r="G705" s="120">
        <v>2.9469234881156301E-15</v>
      </c>
      <c r="H705" s="119">
        <f t="shared" si="30"/>
        <v>-0.57814783392255098</v>
      </c>
      <c r="I705" s="119">
        <f t="shared" si="31"/>
        <v>-7.8E-2</v>
      </c>
      <c r="J705" s="119">
        <v>-1.536792301</v>
      </c>
      <c r="K705" s="119">
        <f t="shared" si="32"/>
        <v>0.26415094339622641</v>
      </c>
    </row>
    <row r="706" spans="1:11" x14ac:dyDescent="0.2">
      <c r="A706" s="122" t="s">
        <v>13118</v>
      </c>
      <c r="B706" s="121" t="s">
        <v>13086</v>
      </c>
      <c r="C706" s="120">
        <v>9.5110767414262597E-62</v>
      </c>
      <c r="D706" s="119">
        <v>-0.39173444869081497</v>
      </c>
      <c r="E706" s="119">
        <v>7.5999999999999998E-2</v>
      </c>
      <c r="F706" s="119">
        <v>0.28799999999999998</v>
      </c>
      <c r="G706" s="120">
        <v>1.7553643233976299E-57</v>
      </c>
      <c r="H706" s="119">
        <f t="shared" ref="H706:H769" si="33">LOG(E706/F706)</f>
        <v>-0.57857889547843944</v>
      </c>
      <c r="I706" s="119">
        <f t="shared" ref="I706:I769" si="34">E706-F706</f>
        <v>-0.21199999999999997</v>
      </c>
      <c r="J706" s="119">
        <v>-1.4795447639999999</v>
      </c>
      <c r="K706" s="119">
        <f t="shared" ref="K706:K769" si="35">E706/F706</f>
        <v>0.2638888888888889</v>
      </c>
    </row>
    <row r="707" spans="1:11" x14ac:dyDescent="0.2">
      <c r="A707" s="122" t="s">
        <v>13118</v>
      </c>
      <c r="B707" s="121" t="s">
        <v>11684</v>
      </c>
      <c r="C707" s="120">
        <v>1.8341739226130799E-87</v>
      </c>
      <c r="D707" s="119">
        <v>-0.55561230552854102</v>
      </c>
      <c r="E707" s="119">
        <v>9.9000000000000005E-2</v>
      </c>
      <c r="F707" s="119">
        <v>0.379</v>
      </c>
      <c r="G707" s="120">
        <v>3.3851513915747103E-83</v>
      </c>
      <c r="H707" s="119">
        <f t="shared" si="33"/>
        <v>-0.58300401537052238</v>
      </c>
      <c r="I707" s="119">
        <f t="shared" si="34"/>
        <v>-0.28000000000000003</v>
      </c>
      <c r="J707" s="119">
        <v>-1.7430079110000001</v>
      </c>
      <c r="K707" s="119">
        <f t="shared" si="35"/>
        <v>0.26121372031662271</v>
      </c>
    </row>
    <row r="708" spans="1:11" x14ac:dyDescent="0.2">
      <c r="A708" s="122" t="s">
        <v>13118</v>
      </c>
      <c r="B708" s="121" t="s">
        <v>12783</v>
      </c>
      <c r="C708" s="120">
        <v>1.0618478202834299E-27</v>
      </c>
      <c r="D708" s="119">
        <v>-0.26681301304786897</v>
      </c>
      <c r="E708" s="119">
        <v>3.5999999999999997E-2</v>
      </c>
      <c r="F708" s="119">
        <v>0.13800000000000001</v>
      </c>
      <c r="G708" s="120">
        <v>1.9597463371150999E-23</v>
      </c>
      <c r="H708" s="119">
        <f t="shared" si="33"/>
        <v>-0.58357658563394932</v>
      </c>
      <c r="I708" s="119">
        <f t="shared" si="34"/>
        <v>-0.10200000000000001</v>
      </c>
      <c r="J708" s="119">
        <v>-1.3057962569999999</v>
      </c>
      <c r="K708" s="119">
        <f t="shared" si="35"/>
        <v>0.26086956521739124</v>
      </c>
    </row>
    <row r="709" spans="1:11" x14ac:dyDescent="0.2">
      <c r="A709" s="122" t="s">
        <v>13118</v>
      </c>
      <c r="B709" s="121" t="s">
        <v>12140</v>
      </c>
      <c r="C709" s="120">
        <v>6.7073176560323493E-120</v>
      </c>
      <c r="D709" s="119">
        <v>-0.63235215936343603</v>
      </c>
      <c r="E709" s="119">
        <v>0.124</v>
      </c>
      <c r="F709" s="119">
        <v>0.47899999999999998</v>
      </c>
      <c r="G709" s="120">
        <v>1.2379025465973301E-115</v>
      </c>
      <c r="H709" s="119">
        <f t="shared" si="33"/>
        <v>-0.58691382825232818</v>
      </c>
      <c r="I709" s="119">
        <f t="shared" si="34"/>
        <v>-0.35499999999999998</v>
      </c>
      <c r="J709" s="119">
        <v>-1.8820322169999999</v>
      </c>
      <c r="K709" s="119">
        <f t="shared" si="35"/>
        <v>0.25887265135699372</v>
      </c>
    </row>
    <row r="710" spans="1:11" x14ac:dyDescent="0.2">
      <c r="A710" s="122" t="s">
        <v>13118</v>
      </c>
      <c r="B710" s="121" t="s">
        <v>13092</v>
      </c>
      <c r="C710" s="120">
        <v>3.2793120253465001E-56</v>
      </c>
      <c r="D710" s="119">
        <v>-0.270791859099282</v>
      </c>
      <c r="E710" s="119">
        <v>0.06</v>
      </c>
      <c r="F710" s="119">
        <v>0.23400000000000001</v>
      </c>
      <c r="G710" s="120">
        <v>6.05229827397951E-52</v>
      </c>
      <c r="H710" s="119">
        <f t="shared" si="33"/>
        <v>-0.59106460702649921</v>
      </c>
      <c r="I710" s="119">
        <f t="shared" si="34"/>
        <v>-0.17400000000000002</v>
      </c>
      <c r="J710" s="119">
        <v>-1.311002169</v>
      </c>
      <c r="K710" s="119">
        <f t="shared" si="35"/>
        <v>0.25641025641025639</v>
      </c>
    </row>
    <row r="711" spans="1:11" x14ac:dyDescent="0.2">
      <c r="A711" s="122" t="s">
        <v>13118</v>
      </c>
      <c r="B711" s="121" t="s">
        <v>12920</v>
      </c>
      <c r="C711" s="120">
        <v>7.4960450081007894E-57</v>
      </c>
      <c r="D711" s="119">
        <v>-0.29414845066053602</v>
      </c>
      <c r="E711" s="119">
        <v>6.0999999999999999E-2</v>
      </c>
      <c r="F711" s="119">
        <v>0.24099999999999999</v>
      </c>
      <c r="G711" s="120">
        <v>1.38347006669508E-52</v>
      </c>
      <c r="H711" s="119">
        <f t="shared" si="33"/>
        <v>-0.59668720756410132</v>
      </c>
      <c r="I711" s="119">
        <f t="shared" si="34"/>
        <v>-0.18</v>
      </c>
      <c r="J711" s="119">
        <v>-1.3419831069999999</v>
      </c>
      <c r="K711" s="119">
        <f t="shared" si="35"/>
        <v>0.25311203319502074</v>
      </c>
    </row>
    <row r="712" spans="1:11" x14ac:dyDescent="0.2">
      <c r="A712" s="122" t="s">
        <v>13118</v>
      </c>
      <c r="B712" s="121" t="s">
        <v>12886</v>
      </c>
      <c r="C712" s="120">
        <v>2.1002002948351599E-60</v>
      </c>
      <c r="D712" s="119">
        <v>-0.30044100392172501</v>
      </c>
      <c r="E712" s="119">
        <v>6.6000000000000003E-2</v>
      </c>
      <c r="F712" s="119">
        <v>0.26100000000000001</v>
      </c>
      <c r="G712" s="120">
        <v>3.8761296641477799E-56</v>
      </c>
      <c r="H712" s="119">
        <f t="shared" si="33"/>
        <v>-0.59709657179641229</v>
      </c>
      <c r="I712" s="119">
        <f t="shared" si="34"/>
        <v>-0.19500000000000001</v>
      </c>
      <c r="J712" s="119">
        <v>-1.3504542319999999</v>
      </c>
      <c r="K712" s="119">
        <f t="shared" si="35"/>
        <v>0.25287356321839083</v>
      </c>
    </row>
    <row r="713" spans="1:11" x14ac:dyDescent="0.2">
      <c r="A713" s="122" t="s">
        <v>13118</v>
      </c>
      <c r="B713" s="121" t="s">
        <v>13103</v>
      </c>
      <c r="C713" s="120">
        <v>3.5712772734052799E-41</v>
      </c>
      <c r="D713" s="119">
        <v>-0.25493341202346798</v>
      </c>
      <c r="E713" s="119">
        <v>4.5999999999999999E-2</v>
      </c>
      <c r="F713" s="119">
        <v>0.183</v>
      </c>
      <c r="G713" s="120">
        <v>6.5911493357967801E-37</v>
      </c>
      <c r="H713" s="119">
        <f t="shared" si="33"/>
        <v>-0.59969325804885543</v>
      </c>
      <c r="I713" s="119">
        <f t="shared" si="34"/>
        <v>-0.13700000000000001</v>
      </c>
      <c r="J713" s="119">
        <v>-1.290375695</v>
      </c>
      <c r="K713" s="119">
        <f t="shared" si="35"/>
        <v>0.25136612021857924</v>
      </c>
    </row>
    <row r="714" spans="1:11" x14ac:dyDescent="0.2">
      <c r="A714" s="122" t="s">
        <v>13118</v>
      </c>
      <c r="B714" s="121" t="s">
        <v>13089</v>
      </c>
      <c r="C714" s="120">
        <v>1.11925911203419E-52</v>
      </c>
      <c r="D714" s="119">
        <v>-0.25773818096254397</v>
      </c>
      <c r="E714" s="119">
        <v>5.5E-2</v>
      </c>
      <c r="F714" s="119">
        <v>0.219</v>
      </c>
      <c r="G714" s="120">
        <v>2.06570461717029E-48</v>
      </c>
      <c r="H714" s="119">
        <f t="shared" si="33"/>
        <v>-0.6000814253458745</v>
      </c>
      <c r="I714" s="119">
        <f t="shared" si="34"/>
        <v>-0.16400000000000001</v>
      </c>
      <c r="J714" s="119">
        <v>-1.2939999799999999</v>
      </c>
      <c r="K714" s="119">
        <f t="shared" si="35"/>
        <v>0.25114155251141551</v>
      </c>
    </row>
    <row r="715" spans="1:11" x14ac:dyDescent="0.2">
      <c r="A715" s="122" t="s">
        <v>13118</v>
      </c>
      <c r="B715" s="121" t="s">
        <v>11398</v>
      </c>
      <c r="C715" s="120">
        <v>2.1821318163068899E-60</v>
      </c>
      <c r="D715" s="119">
        <v>-0.454423652191492</v>
      </c>
      <c r="E715" s="119">
        <v>7.0000000000000007E-2</v>
      </c>
      <c r="F715" s="119">
        <v>0.27900000000000003</v>
      </c>
      <c r="G715" s="120">
        <v>4.02734248017599E-56</v>
      </c>
      <c r="H715" s="119">
        <f t="shared" si="33"/>
        <v>-0.60050616325934081</v>
      </c>
      <c r="I715" s="119">
        <f t="shared" si="34"/>
        <v>-0.20900000000000002</v>
      </c>
      <c r="J715" s="119">
        <v>-1.575265221</v>
      </c>
      <c r="K715" s="119">
        <f t="shared" si="35"/>
        <v>0.25089605734767023</v>
      </c>
    </row>
    <row r="716" spans="1:11" x14ac:dyDescent="0.2">
      <c r="A716" s="122" t="s">
        <v>13118</v>
      </c>
      <c r="B716" s="121" t="s">
        <v>12089</v>
      </c>
      <c r="C716" s="120">
        <v>1.95150599417475E-82</v>
      </c>
      <c r="D716" s="119">
        <v>-0.55776673492172302</v>
      </c>
      <c r="E716" s="119">
        <v>8.6999999999999994E-2</v>
      </c>
      <c r="F716" s="119">
        <v>0.35499999999999998</v>
      </c>
      <c r="G716" s="120">
        <v>3.60169946284892E-78</v>
      </c>
      <c r="H716" s="119">
        <f t="shared" si="33"/>
        <v>-0.61070910043647553</v>
      </c>
      <c r="I716" s="119">
        <f t="shared" si="34"/>
        <v>-0.26800000000000002</v>
      </c>
      <c r="J716" s="119">
        <v>-1.7467671469999999</v>
      </c>
      <c r="K716" s="119">
        <f t="shared" si="35"/>
        <v>0.24507042253521127</v>
      </c>
    </row>
    <row r="717" spans="1:11" x14ac:dyDescent="0.2">
      <c r="A717" s="122" t="s">
        <v>13118</v>
      </c>
      <c r="B717" s="121" t="s">
        <v>11841</v>
      </c>
      <c r="C717" s="120">
        <v>2.3918339113978301E-159</v>
      </c>
      <c r="D717" s="119">
        <v>-1.2638702474627701</v>
      </c>
      <c r="E717" s="119">
        <v>0.13500000000000001</v>
      </c>
      <c r="F717" s="119">
        <v>0.55700000000000005</v>
      </c>
      <c r="G717" s="120">
        <v>4.4143686668758403E-155</v>
      </c>
      <c r="H717" s="119">
        <f t="shared" si="33"/>
        <v>-0.61552142667872278</v>
      </c>
      <c r="I717" s="119">
        <f t="shared" si="34"/>
        <v>-0.42200000000000004</v>
      </c>
      <c r="J717" s="119">
        <v>-3.5390921780000002</v>
      </c>
      <c r="K717" s="119">
        <f t="shared" si="35"/>
        <v>0.2423698384201077</v>
      </c>
    </row>
    <row r="718" spans="1:11" x14ac:dyDescent="0.2">
      <c r="A718" s="122" t="s">
        <v>13118</v>
      </c>
      <c r="B718" s="121" t="s">
        <v>12896</v>
      </c>
      <c r="C718" s="120">
        <v>1.9012149905925001E-47</v>
      </c>
      <c r="D718" s="119">
        <v>-0.26068400086341398</v>
      </c>
      <c r="E718" s="119">
        <v>4.8000000000000001E-2</v>
      </c>
      <c r="F718" s="119">
        <v>0.19900000000000001</v>
      </c>
      <c r="G718" s="120">
        <v>3.50888238663752E-43</v>
      </c>
      <c r="H718" s="119">
        <f t="shared" si="33"/>
        <v>-0.61761183903411943</v>
      </c>
      <c r="I718" s="119">
        <f t="shared" si="34"/>
        <v>-0.15100000000000002</v>
      </c>
      <c r="J718" s="119">
        <v>-1.297817491</v>
      </c>
      <c r="K718" s="119">
        <f t="shared" si="35"/>
        <v>0.24120603015075376</v>
      </c>
    </row>
    <row r="719" spans="1:11" x14ac:dyDescent="0.2">
      <c r="A719" s="122" t="s">
        <v>13118</v>
      </c>
      <c r="B719" s="121" t="s">
        <v>13093</v>
      </c>
      <c r="C719" s="120">
        <v>3.0388231792257698E-51</v>
      </c>
      <c r="D719" s="119">
        <v>-0.27609879044543001</v>
      </c>
      <c r="E719" s="119">
        <v>5.1999999999999998E-2</v>
      </c>
      <c r="F719" s="119">
        <v>0.216</v>
      </c>
      <c r="G719" s="120">
        <v>5.6084520595790895E-47</v>
      </c>
      <c r="H719" s="119">
        <f t="shared" si="33"/>
        <v>-0.61845040751613178</v>
      </c>
      <c r="I719" s="119">
        <f t="shared" si="34"/>
        <v>-0.16400000000000001</v>
      </c>
      <c r="J719" s="119">
        <v>-1.317978061</v>
      </c>
      <c r="K719" s="119">
        <f t="shared" si="35"/>
        <v>0.24074074074074073</v>
      </c>
    </row>
    <row r="720" spans="1:11" x14ac:dyDescent="0.2">
      <c r="A720" s="122" t="s">
        <v>13118</v>
      </c>
      <c r="B720" s="121" t="s">
        <v>10697</v>
      </c>
      <c r="C720" s="120">
        <v>8.2224107840198501E-57</v>
      </c>
      <c r="D720" s="119">
        <v>-0.27918683634682201</v>
      </c>
      <c r="E720" s="119">
        <v>5.5E-2</v>
      </c>
      <c r="F720" s="119">
        <v>0.22900000000000001</v>
      </c>
      <c r="G720" s="120">
        <v>1.5175281342987E-52</v>
      </c>
      <c r="H720" s="119">
        <f t="shared" si="33"/>
        <v>-0.61947279284564416</v>
      </c>
      <c r="I720" s="119">
        <f t="shared" si="34"/>
        <v>-0.17400000000000002</v>
      </c>
      <c r="J720" s="119">
        <v>-1.322054329</v>
      </c>
      <c r="K720" s="119">
        <f t="shared" si="35"/>
        <v>0.24017467248908297</v>
      </c>
    </row>
    <row r="721" spans="1:11" x14ac:dyDescent="0.2">
      <c r="A721" s="122" t="s">
        <v>13118</v>
      </c>
      <c r="B721" s="121" t="s">
        <v>10772</v>
      </c>
      <c r="C721" s="120">
        <v>1.5209395471110102E-64</v>
      </c>
      <c r="D721" s="119">
        <v>-0.29480935843857897</v>
      </c>
      <c r="E721" s="119">
        <v>6.2E-2</v>
      </c>
      <c r="F721" s="119">
        <v>0.25900000000000001</v>
      </c>
      <c r="G721" s="120">
        <v>2.8070460281480798E-60</v>
      </c>
      <c r="H721" s="119">
        <f t="shared" si="33"/>
        <v>-0.62090807458299802</v>
      </c>
      <c r="I721" s="119">
        <f t="shared" si="34"/>
        <v>-0.19700000000000001</v>
      </c>
      <c r="J721" s="119">
        <v>-1.342870327</v>
      </c>
      <c r="K721" s="119">
        <f t="shared" si="35"/>
        <v>0.23938223938223938</v>
      </c>
    </row>
    <row r="722" spans="1:11" x14ac:dyDescent="0.2">
      <c r="A722" s="122" t="s">
        <v>13118</v>
      </c>
      <c r="B722" s="121" t="s">
        <v>12910</v>
      </c>
      <c r="C722" s="120">
        <v>2.9074230273147602E-55</v>
      </c>
      <c r="D722" s="119">
        <v>-0.25691965629805202</v>
      </c>
      <c r="E722" s="119">
        <v>5.2999999999999999E-2</v>
      </c>
      <c r="F722" s="119">
        <v>0.222</v>
      </c>
      <c r="G722" s="120">
        <v>5.36593993921211E-51</v>
      </c>
      <c r="H722" s="119">
        <f t="shared" si="33"/>
        <v>-0.62207710484984957</v>
      </c>
      <c r="I722" s="119">
        <f t="shared" si="34"/>
        <v>-0.16900000000000001</v>
      </c>
      <c r="J722" s="119">
        <v>-1.292941243</v>
      </c>
      <c r="K722" s="119">
        <f t="shared" si="35"/>
        <v>0.23873873873873874</v>
      </c>
    </row>
    <row r="723" spans="1:11" x14ac:dyDescent="0.2">
      <c r="A723" s="122" t="s">
        <v>13118</v>
      </c>
      <c r="B723" s="121" t="s">
        <v>13080</v>
      </c>
      <c r="C723" s="120">
        <v>3.2528439563469303E-60</v>
      </c>
      <c r="D723" s="119">
        <v>-0.38117393247110198</v>
      </c>
      <c r="E723" s="119">
        <v>6.2E-2</v>
      </c>
      <c r="F723" s="119">
        <v>0.26100000000000001</v>
      </c>
      <c r="G723" s="120">
        <v>6.0034488058338903E-56</v>
      </c>
      <c r="H723" s="119">
        <f t="shared" si="33"/>
        <v>-0.62424881784002717</v>
      </c>
      <c r="I723" s="119">
        <f t="shared" si="34"/>
        <v>-0.19900000000000001</v>
      </c>
      <c r="J723" s="119">
        <v>-1.4640022210000001</v>
      </c>
      <c r="K723" s="119">
        <f t="shared" si="35"/>
        <v>0.23754789272030649</v>
      </c>
    </row>
    <row r="724" spans="1:11" x14ac:dyDescent="0.2">
      <c r="A724" s="122" t="s">
        <v>13118</v>
      </c>
      <c r="B724" s="121" t="s">
        <v>12091</v>
      </c>
      <c r="C724" s="120">
        <v>3.6742533160786099E-65</v>
      </c>
      <c r="D724" s="119">
        <v>-0.39939755269028199</v>
      </c>
      <c r="E724" s="119">
        <v>6.3E-2</v>
      </c>
      <c r="F724" s="119">
        <v>0.27100000000000002</v>
      </c>
      <c r="G724" s="120">
        <v>6.7812019201546904E-61</v>
      </c>
      <c r="H724" s="119">
        <f t="shared" si="33"/>
        <v>-0.63362874142082404</v>
      </c>
      <c r="I724" s="119">
        <f t="shared" si="34"/>
        <v>-0.20800000000000002</v>
      </c>
      <c r="J724" s="119">
        <v>-1.490926223</v>
      </c>
      <c r="K724" s="119">
        <f t="shared" si="35"/>
        <v>0.23247232472324722</v>
      </c>
    </row>
    <row r="725" spans="1:11" x14ac:dyDescent="0.2">
      <c r="A725" s="122" t="s">
        <v>13118</v>
      </c>
      <c r="B725" s="121" t="s">
        <v>12099</v>
      </c>
      <c r="C725" s="120">
        <v>5.6509336627024301E-65</v>
      </c>
      <c r="D725" s="119">
        <v>-0.36904599294382501</v>
      </c>
      <c r="E725" s="119">
        <v>6.0999999999999999E-2</v>
      </c>
      <c r="F725" s="119">
        <v>0.26500000000000001</v>
      </c>
      <c r="G725" s="120">
        <v>1.0429363167883599E-60</v>
      </c>
      <c r="H725" s="119">
        <f t="shared" si="33"/>
        <v>-0.63791603892604087</v>
      </c>
      <c r="I725" s="119">
        <f t="shared" si="34"/>
        <v>-0.20400000000000001</v>
      </c>
      <c r="J725" s="119">
        <v>-1.446354124</v>
      </c>
      <c r="K725" s="119">
        <f t="shared" si="35"/>
        <v>0.230188679245283</v>
      </c>
    </row>
    <row r="726" spans="1:11" x14ac:dyDescent="0.2">
      <c r="A726" s="122" t="s">
        <v>13118</v>
      </c>
      <c r="B726" s="121" t="s">
        <v>11814</v>
      </c>
      <c r="C726" s="120">
        <v>3.6429028861719898E-105</v>
      </c>
      <c r="D726" s="119">
        <v>-1.0098153589646599</v>
      </c>
      <c r="E726" s="119">
        <v>9.4E-2</v>
      </c>
      <c r="F726" s="119">
        <v>0.40899999999999997</v>
      </c>
      <c r="G726" s="120">
        <v>6.7233415667190202E-101</v>
      </c>
      <c r="H726" s="119">
        <f t="shared" si="33"/>
        <v>-0.63859545440764309</v>
      </c>
      <c r="I726" s="119">
        <f t="shared" si="34"/>
        <v>-0.31499999999999995</v>
      </c>
      <c r="J726" s="119">
        <v>-2.7450941109999998</v>
      </c>
      <c r="K726" s="119">
        <f t="shared" si="35"/>
        <v>0.22982885085574573</v>
      </c>
    </row>
    <row r="727" spans="1:11" x14ac:dyDescent="0.2">
      <c r="A727" s="122" t="s">
        <v>13118</v>
      </c>
      <c r="B727" s="121" t="s">
        <v>13120</v>
      </c>
      <c r="C727" s="120">
        <v>4.4627218144770801E-79</v>
      </c>
      <c r="D727" s="119">
        <v>-0.29911639831794301</v>
      </c>
      <c r="E727" s="119">
        <v>6.6000000000000003E-2</v>
      </c>
      <c r="F727" s="119">
        <v>0.28899999999999998</v>
      </c>
      <c r="G727" s="120">
        <v>8.2363993807989E-75</v>
      </c>
      <c r="H727" s="119">
        <f t="shared" si="33"/>
        <v>-0.64135390721467911</v>
      </c>
      <c r="I727" s="119">
        <f t="shared" si="34"/>
        <v>-0.22299999999999998</v>
      </c>
      <c r="J727" s="119">
        <v>-1.348666597</v>
      </c>
      <c r="K727" s="119">
        <f t="shared" si="35"/>
        <v>0.22837370242214536</v>
      </c>
    </row>
    <row r="728" spans="1:11" x14ac:dyDescent="0.2">
      <c r="A728" s="122" t="s">
        <v>13118</v>
      </c>
      <c r="B728" s="121" t="s">
        <v>13100</v>
      </c>
      <c r="C728" s="120">
        <v>5.30286057994988E-55</v>
      </c>
      <c r="D728" s="119">
        <v>-0.28925067534916299</v>
      </c>
      <c r="E728" s="119">
        <v>0.05</v>
      </c>
      <c r="F728" s="119">
        <v>0.222</v>
      </c>
      <c r="G728" s="120">
        <v>9.7869594863555102E-51</v>
      </c>
      <c r="H728" s="119">
        <f t="shared" si="33"/>
        <v>-0.64738297011461987</v>
      </c>
      <c r="I728" s="119">
        <f t="shared" si="34"/>
        <v>-0.17199999999999999</v>
      </c>
      <c r="J728" s="119">
        <v>-1.335426445</v>
      </c>
      <c r="K728" s="119">
        <f t="shared" si="35"/>
        <v>0.22522522522522523</v>
      </c>
    </row>
    <row r="729" spans="1:11" x14ac:dyDescent="0.2">
      <c r="A729" s="122" t="s">
        <v>13118</v>
      </c>
      <c r="B729" s="121" t="s">
        <v>11172</v>
      </c>
      <c r="C729" s="120">
        <v>4.94943047284121E-59</v>
      </c>
      <c r="D729" s="119">
        <v>-0.63558288121350204</v>
      </c>
      <c r="E729" s="119">
        <v>5.7000000000000002E-2</v>
      </c>
      <c r="F729" s="119">
        <v>0.254</v>
      </c>
      <c r="G729" s="120">
        <v>9.1346688806757404E-55</v>
      </c>
      <c r="H729" s="119">
        <f t="shared" si="33"/>
        <v>-0.64895886094744659</v>
      </c>
      <c r="I729" s="119">
        <f t="shared" si="34"/>
        <v>-0.19700000000000001</v>
      </c>
      <c r="J729" s="119">
        <v>-1.888122372</v>
      </c>
      <c r="K729" s="119">
        <f t="shared" si="35"/>
        <v>0.22440944881889766</v>
      </c>
    </row>
    <row r="730" spans="1:11" x14ac:dyDescent="0.2">
      <c r="A730" s="122" t="s">
        <v>13118</v>
      </c>
      <c r="B730" s="121" t="s">
        <v>13085</v>
      </c>
      <c r="C730" s="120">
        <v>6.2550042384233102E-81</v>
      </c>
      <c r="D730" s="119">
        <v>-0.43250503776008598</v>
      </c>
      <c r="E730" s="119">
        <v>7.1999999999999995E-2</v>
      </c>
      <c r="F730" s="119">
        <v>0.32100000000000001</v>
      </c>
      <c r="G730" s="120">
        <v>1.1544235822434101E-76</v>
      </c>
      <c r="H730" s="119">
        <f t="shared" si="33"/>
        <v>-0.64917253597360369</v>
      </c>
      <c r="I730" s="119">
        <f t="shared" si="34"/>
        <v>-0.249</v>
      </c>
      <c r="J730" s="119">
        <v>-1.541113239</v>
      </c>
      <c r="K730" s="119">
        <f t="shared" si="35"/>
        <v>0.22429906542056072</v>
      </c>
    </row>
    <row r="731" spans="1:11" x14ac:dyDescent="0.2">
      <c r="A731" s="122" t="s">
        <v>13118</v>
      </c>
      <c r="B731" s="121" t="s">
        <v>13119</v>
      </c>
      <c r="C731" s="120">
        <v>4.5102282935806098E-61</v>
      </c>
      <c r="D731" s="119">
        <v>-0.25714114380282699</v>
      </c>
      <c r="E731" s="119">
        <v>5.0999999999999997E-2</v>
      </c>
      <c r="F731" s="119">
        <v>0.22800000000000001</v>
      </c>
      <c r="G731" s="120">
        <v>8.32407733863237E-57</v>
      </c>
      <c r="H731" s="119">
        <f t="shared" si="33"/>
        <v>-0.65036467090251748</v>
      </c>
      <c r="I731" s="119">
        <f t="shared" si="34"/>
        <v>-0.17700000000000002</v>
      </c>
      <c r="J731" s="119">
        <v>-1.293227645</v>
      </c>
      <c r="K731" s="119">
        <f t="shared" si="35"/>
        <v>0.22368421052631576</v>
      </c>
    </row>
    <row r="732" spans="1:11" x14ac:dyDescent="0.2">
      <c r="A732" s="122" t="s">
        <v>13118</v>
      </c>
      <c r="B732" s="121" t="s">
        <v>11510</v>
      </c>
      <c r="C732" s="120">
        <v>7.9930527999846796E-98</v>
      </c>
      <c r="D732" s="119">
        <v>-0.69656224603901595</v>
      </c>
      <c r="E732" s="119">
        <v>8.5999999999999993E-2</v>
      </c>
      <c r="F732" s="119">
        <v>0.38500000000000001</v>
      </c>
      <c r="G732" s="120">
        <v>1.47519782476517E-93</v>
      </c>
      <c r="H732" s="119">
        <f t="shared" si="33"/>
        <v>-0.65096227826493303</v>
      </c>
      <c r="I732" s="119">
        <f t="shared" si="34"/>
        <v>-0.29900000000000004</v>
      </c>
      <c r="J732" s="119">
        <v>-2.0068418069999998</v>
      </c>
      <c r="K732" s="119">
        <f t="shared" si="35"/>
        <v>0.22337662337662334</v>
      </c>
    </row>
    <row r="733" spans="1:11" x14ac:dyDescent="0.2">
      <c r="A733" s="122" t="s">
        <v>13118</v>
      </c>
      <c r="B733" s="121" t="s">
        <v>10617</v>
      </c>
      <c r="C733" s="120">
        <v>2.2990301859752101E-74</v>
      </c>
      <c r="D733" s="119">
        <v>-0.35997142782052499</v>
      </c>
      <c r="E733" s="119">
        <v>6.3E-2</v>
      </c>
      <c r="F733" s="119">
        <v>0.28499999999999998</v>
      </c>
      <c r="G733" s="120">
        <v>4.2430901112358401E-70</v>
      </c>
      <c r="H733" s="119">
        <f t="shared" si="33"/>
        <v>-0.65550431055492842</v>
      </c>
      <c r="I733" s="119">
        <f t="shared" si="34"/>
        <v>-0.22199999999999998</v>
      </c>
      <c r="J733" s="119">
        <v>-1.4332884619999999</v>
      </c>
      <c r="K733" s="119">
        <f t="shared" si="35"/>
        <v>0.22105263157894739</v>
      </c>
    </row>
    <row r="734" spans="1:11" x14ac:dyDescent="0.2">
      <c r="A734" s="122" t="s">
        <v>13118</v>
      </c>
      <c r="B734" s="121" t="s">
        <v>12922</v>
      </c>
      <c r="C734" s="120">
        <v>6.6234121045093103E-45</v>
      </c>
      <c r="D734" s="119">
        <v>-0.31620040822675999</v>
      </c>
      <c r="E734" s="119">
        <v>0.04</v>
      </c>
      <c r="F734" s="119">
        <v>0.186</v>
      </c>
      <c r="G734" s="120">
        <v>1.22241693800824E-40</v>
      </c>
      <c r="H734" s="119">
        <f t="shared" si="33"/>
        <v>-0.66745295288995388</v>
      </c>
      <c r="I734" s="119">
        <f t="shared" si="34"/>
        <v>-0.14599999999999999</v>
      </c>
      <c r="J734" s="119">
        <v>-1.3719051689999999</v>
      </c>
      <c r="K734" s="119">
        <f t="shared" si="35"/>
        <v>0.21505376344086022</v>
      </c>
    </row>
    <row r="735" spans="1:11" x14ac:dyDescent="0.2">
      <c r="A735" s="122" t="s">
        <v>13118</v>
      </c>
      <c r="B735" s="121" t="s">
        <v>12914</v>
      </c>
      <c r="C735" s="120">
        <v>1.1078241836455999E-66</v>
      </c>
      <c r="D735" s="119">
        <v>-0.28553488903257401</v>
      </c>
      <c r="E735" s="119">
        <v>5.3999999999999999E-2</v>
      </c>
      <c r="F735" s="119">
        <v>0.252</v>
      </c>
      <c r="G735" s="120">
        <v>2.0446003133363198E-62</v>
      </c>
      <c r="H735" s="119">
        <f t="shared" si="33"/>
        <v>-0.66900678095857558</v>
      </c>
      <c r="I735" s="119">
        <f t="shared" si="34"/>
        <v>-0.19800000000000001</v>
      </c>
      <c r="J735" s="119">
        <v>-1.330473494</v>
      </c>
      <c r="K735" s="119">
        <f t="shared" si="35"/>
        <v>0.21428571428571427</v>
      </c>
    </row>
    <row r="736" spans="1:11" x14ac:dyDescent="0.2">
      <c r="A736" s="122" t="s">
        <v>13118</v>
      </c>
      <c r="B736" s="121" t="s">
        <v>12128</v>
      </c>
      <c r="C736" s="120">
        <v>1.1977721322629E-130</v>
      </c>
      <c r="D736" s="119">
        <v>-0.69987834175701102</v>
      </c>
      <c r="E736" s="119">
        <v>9.9000000000000005E-2</v>
      </c>
      <c r="F736" s="119">
        <v>0.46400000000000002</v>
      </c>
      <c r="G736" s="120">
        <v>2.2106082473044199E-126</v>
      </c>
      <c r="H736" s="119">
        <f t="shared" si="33"/>
        <v>-0.67088278595733097</v>
      </c>
      <c r="I736" s="119">
        <f t="shared" si="34"/>
        <v>-0.36499999999999999</v>
      </c>
      <c r="J736" s="119">
        <v>-2.013507733</v>
      </c>
      <c r="K736" s="119">
        <f t="shared" si="35"/>
        <v>0.21336206896551724</v>
      </c>
    </row>
    <row r="737" spans="1:11" x14ac:dyDescent="0.2">
      <c r="A737" s="122" t="s">
        <v>13118</v>
      </c>
      <c r="B737" s="121" t="s">
        <v>12945</v>
      </c>
      <c r="C737" s="120">
        <v>4.5064336109902899E-25</v>
      </c>
      <c r="D737" s="119">
        <v>-0.25580893910166602</v>
      </c>
      <c r="E737" s="119">
        <v>2.3E-2</v>
      </c>
      <c r="F737" s="119">
        <v>0.109</v>
      </c>
      <c r="G737" s="120">
        <v>8.3170738724436907E-21</v>
      </c>
      <c r="H737" s="119">
        <f t="shared" si="33"/>
        <v>-0.67569866192303074</v>
      </c>
      <c r="I737" s="119">
        <f t="shared" si="34"/>
        <v>-8.5999999999999993E-2</v>
      </c>
      <c r="J737" s="119">
        <v>-1.291505948</v>
      </c>
      <c r="K737" s="119">
        <f t="shared" si="35"/>
        <v>0.21100917431192659</v>
      </c>
    </row>
    <row r="738" spans="1:11" x14ac:dyDescent="0.2">
      <c r="A738" s="122" t="s">
        <v>13118</v>
      </c>
      <c r="B738" s="121" t="s">
        <v>12085</v>
      </c>
      <c r="C738" s="120">
        <v>8.0851308416042394E-48</v>
      </c>
      <c r="D738" s="119">
        <v>-0.45170114374155101</v>
      </c>
      <c r="E738" s="119">
        <v>4.2999999999999997E-2</v>
      </c>
      <c r="F738" s="119">
        <v>0.20399999999999999</v>
      </c>
      <c r="G738" s="120">
        <v>1.49219174812648E-43</v>
      </c>
      <c r="H738" s="119">
        <f t="shared" si="33"/>
        <v>-0.67616171184631224</v>
      </c>
      <c r="I738" s="119">
        <f t="shared" si="34"/>
        <v>-0.16099999999999998</v>
      </c>
      <c r="J738" s="119">
        <v>-1.57098238</v>
      </c>
      <c r="K738" s="119">
        <f t="shared" si="35"/>
        <v>0.2107843137254902</v>
      </c>
    </row>
    <row r="739" spans="1:11" x14ac:dyDescent="0.2">
      <c r="A739" s="122" t="s">
        <v>13118</v>
      </c>
      <c r="B739" s="121" t="s">
        <v>12095</v>
      </c>
      <c r="C739" s="120">
        <v>2.1507001273214501E-95</v>
      </c>
      <c r="D739" s="119">
        <v>-0.63402281816314598</v>
      </c>
      <c r="E739" s="119">
        <v>7.5999999999999998E-2</v>
      </c>
      <c r="F739" s="119">
        <v>0.36099999999999999</v>
      </c>
      <c r="G739" s="120">
        <v>3.96933215498447E-91</v>
      </c>
      <c r="H739" s="119">
        <f t="shared" si="33"/>
        <v>-0.67669360962486658</v>
      </c>
      <c r="I739" s="119">
        <f t="shared" si="34"/>
        <v>-0.28499999999999998</v>
      </c>
      <c r="J739" s="119">
        <v>-1.885179078</v>
      </c>
      <c r="K739" s="119">
        <f t="shared" si="35"/>
        <v>0.21052631578947367</v>
      </c>
    </row>
    <row r="740" spans="1:11" x14ac:dyDescent="0.2">
      <c r="A740" s="122" t="s">
        <v>13118</v>
      </c>
      <c r="B740" s="121" t="s">
        <v>12120</v>
      </c>
      <c r="C740" s="120">
        <v>1.31780627596003E-105</v>
      </c>
      <c r="D740" s="119">
        <v>-0.51304384858152996</v>
      </c>
      <c r="E740" s="119">
        <v>7.5999999999999998E-2</v>
      </c>
      <c r="F740" s="119">
        <v>0.372</v>
      </c>
      <c r="G740" s="120">
        <v>2.43214326291183E-101</v>
      </c>
      <c r="H740" s="119">
        <f t="shared" si="33"/>
        <v>-0.68972934760110616</v>
      </c>
      <c r="I740" s="119">
        <f t="shared" si="34"/>
        <v>-0.29599999999999999</v>
      </c>
      <c r="J740" s="119">
        <v>-1.670367811</v>
      </c>
      <c r="K740" s="119">
        <f t="shared" si="35"/>
        <v>0.20430107526881719</v>
      </c>
    </row>
    <row r="741" spans="1:11" x14ac:dyDescent="0.2">
      <c r="A741" s="122" t="s">
        <v>13118</v>
      </c>
      <c r="B741" s="121" t="s">
        <v>11552</v>
      </c>
      <c r="C741" s="120">
        <v>1.45061467564222E-58</v>
      </c>
      <c r="D741" s="119">
        <v>-0.54474222468366296</v>
      </c>
      <c r="E741" s="119">
        <v>4.8000000000000001E-2</v>
      </c>
      <c r="F741" s="119">
        <v>0.23499999999999999</v>
      </c>
      <c r="G741" s="120">
        <v>2.6772544453652802E-54</v>
      </c>
      <c r="H741" s="119">
        <f t="shared" si="33"/>
        <v>-0.68982662489614899</v>
      </c>
      <c r="I741" s="119">
        <f t="shared" si="34"/>
        <v>-0.187</v>
      </c>
      <c r="J741" s="119">
        <v>-1.7241638779999999</v>
      </c>
      <c r="K741" s="119">
        <f t="shared" si="35"/>
        <v>0.20425531914893619</v>
      </c>
    </row>
    <row r="742" spans="1:11" x14ac:dyDescent="0.2">
      <c r="A742" s="122" t="s">
        <v>13118</v>
      </c>
      <c r="B742" s="121" t="s">
        <v>13101</v>
      </c>
      <c r="C742" s="120">
        <v>8.6082845088572201E-80</v>
      </c>
      <c r="D742" s="119">
        <v>-0.42606641148927199</v>
      </c>
      <c r="E742" s="119">
        <v>5.8000000000000003E-2</v>
      </c>
      <c r="F742" s="119">
        <v>0.28599999999999998</v>
      </c>
      <c r="G742" s="120">
        <v>1.5887449889546901E-75</v>
      </c>
      <c r="H742" s="119">
        <f t="shared" si="33"/>
        <v>-0.69293803956610567</v>
      </c>
      <c r="I742" s="119">
        <f t="shared" si="34"/>
        <v>-0.22799999999999998</v>
      </c>
      <c r="J742" s="119">
        <v>-1.531222463</v>
      </c>
      <c r="K742" s="119">
        <f t="shared" si="35"/>
        <v>0.20279720279720281</v>
      </c>
    </row>
    <row r="743" spans="1:11" x14ac:dyDescent="0.2">
      <c r="A743" s="122" t="s">
        <v>13118</v>
      </c>
      <c r="B743" s="121" t="s">
        <v>12296</v>
      </c>
      <c r="C743" s="120">
        <v>7.3171953492995403E-76</v>
      </c>
      <c r="D743" s="119">
        <v>-0.37266374102319899</v>
      </c>
      <c r="E743" s="119">
        <v>5.2999999999999999E-2</v>
      </c>
      <c r="F743" s="119">
        <v>0.27100000000000002</v>
      </c>
      <c r="G743" s="120">
        <v>1.35046157366672E-71</v>
      </c>
      <c r="H743" s="119">
        <f t="shared" si="33"/>
        <v>-0.70869342127361667</v>
      </c>
      <c r="I743" s="119">
        <f t="shared" si="34"/>
        <v>-0.21800000000000003</v>
      </c>
      <c r="J743" s="119">
        <v>-1.451596146</v>
      </c>
      <c r="K743" s="119">
        <f t="shared" si="35"/>
        <v>0.19557195571955718</v>
      </c>
    </row>
    <row r="744" spans="1:11" x14ac:dyDescent="0.2">
      <c r="A744" s="122" t="s">
        <v>13118</v>
      </c>
      <c r="B744" s="121" t="s">
        <v>12071</v>
      </c>
      <c r="C744" s="120">
        <v>6.3450582324470599E-50</v>
      </c>
      <c r="D744" s="119">
        <v>-0.38396467805358098</v>
      </c>
      <c r="E744" s="119">
        <v>3.6999999999999998E-2</v>
      </c>
      <c r="F744" s="119">
        <v>0.19700000000000001</v>
      </c>
      <c r="G744" s="120">
        <v>1.1710439473804299E-45</v>
      </c>
      <c r="H744" s="119">
        <f t="shared" si="33"/>
        <v>-0.72626450209459803</v>
      </c>
      <c r="I744" s="119">
        <f t="shared" si="34"/>
        <v>-0.16</v>
      </c>
      <c r="J744" s="119">
        <v>-1.4680935850000001</v>
      </c>
      <c r="K744" s="119">
        <f t="shared" si="35"/>
        <v>0.18781725888324871</v>
      </c>
    </row>
    <row r="745" spans="1:11" x14ac:dyDescent="0.2">
      <c r="A745" s="122" t="s">
        <v>13118</v>
      </c>
      <c r="B745" s="121" t="s">
        <v>10708</v>
      </c>
      <c r="C745" s="120">
        <v>1.6301300515012798E-61</v>
      </c>
      <c r="D745" s="119">
        <v>-0.34690955664189699</v>
      </c>
      <c r="E745" s="119">
        <v>4.2000000000000003E-2</v>
      </c>
      <c r="F745" s="119">
        <v>0.22700000000000001</v>
      </c>
      <c r="G745" s="120">
        <v>3.0085680230507499E-57</v>
      </c>
      <c r="H745" s="119">
        <f t="shared" si="33"/>
        <v>-0.73277656679522229</v>
      </c>
      <c r="I745" s="119">
        <f t="shared" si="34"/>
        <v>-0.185</v>
      </c>
      <c r="J745" s="119">
        <v>-1.4146887699999999</v>
      </c>
      <c r="K745" s="119">
        <f t="shared" si="35"/>
        <v>0.18502202643171806</v>
      </c>
    </row>
    <row r="746" spans="1:11" x14ac:dyDescent="0.2">
      <c r="A746" s="122" t="s">
        <v>13118</v>
      </c>
      <c r="B746" s="121" t="s">
        <v>13102</v>
      </c>
      <c r="C746" s="120">
        <v>3.6296876795755002E-66</v>
      </c>
      <c r="D746" s="119">
        <v>-0.28750924127812399</v>
      </c>
      <c r="E746" s="119">
        <v>4.2000000000000003E-2</v>
      </c>
      <c r="F746" s="119">
        <v>0.22800000000000001</v>
      </c>
      <c r="G746" s="120">
        <v>6.6989515814245401E-62</v>
      </c>
      <c r="H746" s="119">
        <f t="shared" si="33"/>
        <v>-0.7346855566025533</v>
      </c>
      <c r="I746" s="119">
        <f t="shared" si="34"/>
        <v>-0.186</v>
      </c>
      <c r="J746" s="119">
        <v>-1.333102912</v>
      </c>
      <c r="K746" s="119">
        <f t="shared" si="35"/>
        <v>0.18421052631578949</v>
      </c>
    </row>
    <row r="747" spans="1:11" x14ac:dyDescent="0.2">
      <c r="A747" s="122" t="s">
        <v>13118</v>
      </c>
      <c r="B747" s="121" t="s">
        <v>12057</v>
      </c>
      <c r="C747" s="120">
        <v>2.6998972765600297E-97</v>
      </c>
      <c r="D747" s="119">
        <v>-0.63286668033525095</v>
      </c>
      <c r="E747" s="119">
        <v>0.06</v>
      </c>
      <c r="F747" s="119">
        <v>0.33500000000000002</v>
      </c>
      <c r="G747" s="120">
        <v>4.9829304136191902E-93</v>
      </c>
      <c r="H747" s="119">
        <f t="shared" si="33"/>
        <v>-0.74689355665320167</v>
      </c>
      <c r="I747" s="119">
        <f t="shared" si="34"/>
        <v>-0.27500000000000002</v>
      </c>
      <c r="J747" s="119">
        <v>-1.8830008110000001</v>
      </c>
      <c r="K747" s="119">
        <f t="shared" si="35"/>
        <v>0.17910447761194029</v>
      </c>
    </row>
    <row r="748" spans="1:11" x14ac:dyDescent="0.2">
      <c r="A748" s="122" t="s">
        <v>13118</v>
      </c>
      <c r="B748" s="121" t="s">
        <v>11341</v>
      </c>
      <c r="C748" s="120">
        <v>2.9531792890015397E-107</v>
      </c>
      <c r="D748" s="119">
        <v>-0.82186262974421398</v>
      </c>
      <c r="E748" s="119">
        <v>6.5000000000000002E-2</v>
      </c>
      <c r="F748" s="119">
        <v>0.36499999999999999</v>
      </c>
      <c r="G748" s="120">
        <v>5.4503876957812401E-103</v>
      </c>
      <c r="H748" s="119">
        <f t="shared" si="33"/>
        <v>-0.74937950781361906</v>
      </c>
      <c r="I748" s="119">
        <f t="shared" si="34"/>
        <v>-0.3</v>
      </c>
      <c r="J748" s="119">
        <v>-2.2747328790000001</v>
      </c>
      <c r="K748" s="119">
        <f t="shared" si="35"/>
        <v>0.17808219178082194</v>
      </c>
    </row>
    <row r="749" spans="1:11" x14ac:dyDescent="0.2">
      <c r="A749" s="122" t="s">
        <v>13118</v>
      </c>
      <c r="B749" s="121" t="s">
        <v>13095</v>
      </c>
      <c r="C749" s="120">
        <v>8.0902855851893205E-73</v>
      </c>
      <c r="D749" s="119">
        <v>-0.39900801204568898</v>
      </c>
      <c r="E749" s="119">
        <v>4.4999999999999998E-2</v>
      </c>
      <c r="F749" s="119">
        <v>0.255</v>
      </c>
      <c r="G749" s="120">
        <v>1.4931431076025399E-68</v>
      </c>
      <c r="H749" s="119">
        <f t="shared" si="33"/>
        <v>-0.75332766665861151</v>
      </c>
      <c r="I749" s="119">
        <f t="shared" si="34"/>
        <v>-0.21000000000000002</v>
      </c>
      <c r="J749" s="119">
        <v>-1.4903455590000001</v>
      </c>
      <c r="K749" s="119">
        <f t="shared" si="35"/>
        <v>0.1764705882352941</v>
      </c>
    </row>
    <row r="750" spans="1:11" x14ac:dyDescent="0.2">
      <c r="A750" s="122" t="s">
        <v>13118</v>
      </c>
      <c r="B750" s="121" t="s">
        <v>13091</v>
      </c>
      <c r="C750" s="120">
        <v>3.8647321956064601E-97</v>
      </c>
      <c r="D750" s="119">
        <v>-0.69453124976598501</v>
      </c>
      <c r="E750" s="119">
        <v>5.6000000000000001E-2</v>
      </c>
      <c r="F750" s="119">
        <v>0.33100000000000002</v>
      </c>
      <c r="G750" s="120">
        <v>7.1327497402112802E-93</v>
      </c>
      <c r="H750" s="119">
        <f t="shared" si="33"/>
        <v>-0.77163996676951829</v>
      </c>
      <c r="I750" s="119">
        <f t="shared" si="34"/>
        <v>-0.27500000000000002</v>
      </c>
      <c r="J750" s="119">
        <v>-2.002770055</v>
      </c>
      <c r="K750" s="119">
        <f t="shared" si="35"/>
        <v>0.16918429003021149</v>
      </c>
    </row>
    <row r="751" spans="1:11" x14ac:dyDescent="0.2">
      <c r="A751" s="122" t="s">
        <v>13118</v>
      </c>
      <c r="B751" s="121" t="s">
        <v>12072</v>
      </c>
      <c r="C751" s="120">
        <v>1.8965035637310099E-108</v>
      </c>
      <c r="D751" s="119">
        <v>-0.64471451810296998</v>
      </c>
      <c r="E751" s="119">
        <v>6.0999999999999999E-2</v>
      </c>
      <c r="F751" s="119">
        <v>0.36099999999999999</v>
      </c>
      <c r="G751" s="120">
        <v>3.5001869772219497E-104</v>
      </c>
      <c r="H751" s="119">
        <f t="shared" si="33"/>
        <v>-0.77217736689489092</v>
      </c>
      <c r="I751" s="119">
        <f t="shared" si="34"/>
        <v>-0.3</v>
      </c>
      <c r="J751" s="119">
        <v>-1.9054429820000001</v>
      </c>
      <c r="K751" s="119">
        <f t="shared" si="35"/>
        <v>0.16897506925207756</v>
      </c>
    </row>
    <row r="752" spans="1:11" x14ac:dyDescent="0.2">
      <c r="A752" s="122" t="s">
        <v>13118</v>
      </c>
      <c r="B752" s="121" t="s">
        <v>12152</v>
      </c>
      <c r="C752" s="120">
        <v>1.92598645511106E-165</v>
      </c>
      <c r="D752" s="119">
        <v>-0.86775684995638902</v>
      </c>
      <c r="E752" s="119">
        <v>8.3000000000000004E-2</v>
      </c>
      <c r="F752" s="119">
        <v>0.49399999999999999</v>
      </c>
      <c r="G752" s="120">
        <v>3.5546006015529799E-161</v>
      </c>
      <c r="H752" s="119">
        <f t="shared" si="33"/>
        <v>-0.77464885654757298</v>
      </c>
      <c r="I752" s="119">
        <f t="shared" si="34"/>
        <v>-0.41099999999999998</v>
      </c>
      <c r="J752" s="119">
        <v>-2.3815626550000002</v>
      </c>
      <c r="K752" s="119">
        <f t="shared" si="35"/>
        <v>0.16801619433198381</v>
      </c>
    </row>
    <row r="753" spans="1:11" x14ac:dyDescent="0.2">
      <c r="A753" s="122" t="s">
        <v>13118</v>
      </c>
      <c r="B753" s="121" t="s">
        <v>12948</v>
      </c>
      <c r="C753" s="120">
        <v>1.11302036389592E-44</v>
      </c>
      <c r="D753" s="119">
        <v>-0.25932348612641498</v>
      </c>
      <c r="E753" s="119">
        <v>2.7E-2</v>
      </c>
      <c r="F753" s="119">
        <v>0.161</v>
      </c>
      <c r="G753" s="120">
        <v>2.0541903836063102E-40</v>
      </c>
      <c r="H753" s="119">
        <f t="shared" si="33"/>
        <v>-0.7754621118728624</v>
      </c>
      <c r="I753" s="119">
        <f t="shared" si="34"/>
        <v>-0.13400000000000001</v>
      </c>
      <c r="J753" s="119">
        <v>-1.2960529919999999</v>
      </c>
      <c r="K753" s="119">
        <f t="shared" si="35"/>
        <v>0.16770186335403725</v>
      </c>
    </row>
    <row r="754" spans="1:11" x14ac:dyDescent="0.2">
      <c r="A754" s="122" t="s">
        <v>13118</v>
      </c>
      <c r="B754" s="121" t="s">
        <v>13106</v>
      </c>
      <c r="C754" s="120">
        <v>2.1723474417630599E-59</v>
      </c>
      <c r="D754" s="119">
        <v>-0.27779089264546403</v>
      </c>
      <c r="E754" s="119">
        <v>3.3000000000000002E-2</v>
      </c>
      <c r="F754" s="119">
        <v>0.20200000000000001</v>
      </c>
      <c r="G754" s="120">
        <v>4.0092844385179003E-55</v>
      </c>
      <c r="H754" s="119">
        <f t="shared" si="33"/>
        <v>-0.78683742956873626</v>
      </c>
      <c r="I754" s="119">
        <f t="shared" si="34"/>
        <v>-0.16900000000000001</v>
      </c>
      <c r="J754" s="119">
        <v>-1.320210103</v>
      </c>
      <c r="K754" s="119">
        <f t="shared" si="35"/>
        <v>0.16336633663366337</v>
      </c>
    </row>
    <row r="755" spans="1:11" x14ac:dyDescent="0.2">
      <c r="A755" s="122" t="s">
        <v>13118</v>
      </c>
      <c r="B755" s="121" t="s">
        <v>12293</v>
      </c>
      <c r="C755" s="120">
        <v>1.6176483619436899E-47</v>
      </c>
      <c r="D755" s="119">
        <v>-0.26613295438739398</v>
      </c>
      <c r="E755" s="119">
        <v>2.7E-2</v>
      </c>
      <c r="F755" s="119">
        <v>0.16600000000000001</v>
      </c>
      <c r="G755" s="120">
        <v>2.9855318168032802E-43</v>
      </c>
      <c r="H755" s="119">
        <f t="shared" si="33"/>
        <v>-0.78874432388106774</v>
      </c>
      <c r="I755" s="119">
        <f t="shared" si="34"/>
        <v>-0.13900000000000001</v>
      </c>
      <c r="J755" s="119">
        <v>-1.30490854</v>
      </c>
      <c r="K755" s="119">
        <f t="shared" si="35"/>
        <v>0.16265060240963855</v>
      </c>
    </row>
    <row r="756" spans="1:11" x14ac:dyDescent="0.2">
      <c r="A756" s="122" t="s">
        <v>13118</v>
      </c>
      <c r="B756" s="121" t="s">
        <v>10665</v>
      </c>
      <c r="C756" s="120">
        <v>6.1930545914587304E-41</v>
      </c>
      <c r="D756" s="119">
        <v>-0.51279872564421902</v>
      </c>
      <c r="E756" s="119">
        <v>2.4E-2</v>
      </c>
      <c r="F756" s="119">
        <v>0.152</v>
      </c>
      <c r="G756" s="120">
        <v>1.1429901553996199E-36</v>
      </c>
      <c r="H756" s="119">
        <f t="shared" si="33"/>
        <v>-0.80163234623316648</v>
      </c>
      <c r="I756" s="119">
        <f t="shared" si="34"/>
        <v>-0.128</v>
      </c>
      <c r="J756" s="119">
        <v>-1.6699584160000001</v>
      </c>
      <c r="K756" s="119">
        <f t="shared" si="35"/>
        <v>0.15789473684210528</v>
      </c>
    </row>
    <row r="757" spans="1:11" x14ac:dyDescent="0.2">
      <c r="A757" s="122" t="s">
        <v>13118</v>
      </c>
      <c r="B757" s="121" t="s">
        <v>10902</v>
      </c>
      <c r="C757" s="120">
        <v>1.27451800962229E-44</v>
      </c>
      <c r="D757" s="119">
        <v>-0.78511943553339503</v>
      </c>
      <c r="E757" s="119">
        <v>2.5000000000000001E-2</v>
      </c>
      <c r="F757" s="119">
        <v>0.16</v>
      </c>
      <c r="G757" s="120">
        <v>2.3522504385588999E-40</v>
      </c>
      <c r="H757" s="119">
        <f t="shared" si="33"/>
        <v>-0.80617997398388719</v>
      </c>
      <c r="I757" s="119">
        <f t="shared" si="34"/>
        <v>-0.13500000000000001</v>
      </c>
      <c r="J757" s="119">
        <v>-2.1926688080000001</v>
      </c>
      <c r="K757" s="119">
        <f t="shared" si="35"/>
        <v>0.15625</v>
      </c>
    </row>
    <row r="758" spans="1:11" x14ac:dyDescent="0.2">
      <c r="A758" s="122" t="s">
        <v>13118</v>
      </c>
      <c r="B758" s="121" t="s">
        <v>13098</v>
      </c>
      <c r="C758" s="120">
        <v>1.27077721280984E-64</v>
      </c>
      <c r="D758" s="119">
        <v>-0.32891499802494301</v>
      </c>
      <c r="E758" s="119">
        <v>3.4000000000000002E-2</v>
      </c>
      <c r="F758" s="119">
        <v>0.218</v>
      </c>
      <c r="G758" s="120">
        <v>2.3453464239618499E-60</v>
      </c>
      <c r="H758" s="119">
        <f t="shared" si="33"/>
        <v>-0.8069775765623497</v>
      </c>
      <c r="I758" s="119">
        <f t="shared" si="34"/>
        <v>-0.184</v>
      </c>
      <c r="J758" s="119">
        <v>-1.3894597440000001</v>
      </c>
      <c r="K758" s="119">
        <f t="shared" si="35"/>
        <v>0.15596330275229359</v>
      </c>
    </row>
    <row r="759" spans="1:11" x14ac:dyDescent="0.2">
      <c r="A759" s="122" t="s">
        <v>13118</v>
      </c>
      <c r="B759" s="121" t="s">
        <v>13099</v>
      </c>
      <c r="C759" s="120">
        <v>5.5608556777237399E-70</v>
      </c>
      <c r="D759" s="119">
        <v>-0.305323739670954</v>
      </c>
      <c r="E759" s="119">
        <v>3.4000000000000002E-2</v>
      </c>
      <c r="F759" s="119">
        <v>0.221</v>
      </c>
      <c r="G759" s="120">
        <v>1.02631152388069E-65</v>
      </c>
      <c r="H759" s="119">
        <f t="shared" si="33"/>
        <v>-0.81291335664285558</v>
      </c>
      <c r="I759" s="119">
        <f t="shared" si="34"/>
        <v>-0.187</v>
      </c>
      <c r="J759" s="119">
        <v>-1.3570642669999999</v>
      </c>
      <c r="K759" s="119">
        <f t="shared" si="35"/>
        <v>0.15384615384615385</v>
      </c>
    </row>
    <row r="760" spans="1:11" x14ac:dyDescent="0.2">
      <c r="A760" s="122" t="s">
        <v>13118</v>
      </c>
      <c r="B760" s="121" t="s">
        <v>12054</v>
      </c>
      <c r="C760" s="120">
        <v>7.5370127109747302E-44</v>
      </c>
      <c r="D760" s="119">
        <v>-0.59490714577802395</v>
      </c>
      <c r="E760" s="119">
        <v>2.4E-2</v>
      </c>
      <c r="F760" s="119">
        <v>0.156</v>
      </c>
      <c r="G760" s="120">
        <v>1.3910310659375E-39</v>
      </c>
      <c r="H760" s="119">
        <f t="shared" si="33"/>
        <v>-0.81291335664285558</v>
      </c>
      <c r="I760" s="119">
        <f t="shared" si="34"/>
        <v>-0.13200000000000001</v>
      </c>
      <c r="J760" s="119">
        <v>-1.8128626050000001</v>
      </c>
      <c r="K760" s="119">
        <f t="shared" si="35"/>
        <v>0.15384615384615385</v>
      </c>
    </row>
    <row r="761" spans="1:11" x14ac:dyDescent="0.2">
      <c r="A761" s="122" t="s">
        <v>13118</v>
      </c>
      <c r="B761" s="121" t="s">
        <v>13107</v>
      </c>
      <c r="C761" s="120">
        <v>4.5831459770236103E-70</v>
      </c>
      <c r="D761" s="119">
        <v>-0.34241106592810699</v>
      </c>
      <c r="E761" s="119">
        <v>3.4000000000000002E-2</v>
      </c>
      <c r="F761" s="119">
        <v>0.223</v>
      </c>
      <c r="G761" s="120">
        <v>8.4586542151947805E-66</v>
      </c>
      <c r="H761" s="119">
        <f t="shared" si="33"/>
        <v>-0.81682594600590552</v>
      </c>
      <c r="I761" s="119">
        <f t="shared" si="34"/>
        <v>-0.189</v>
      </c>
      <c r="J761" s="119">
        <v>-1.408339099</v>
      </c>
      <c r="K761" s="119">
        <f t="shared" si="35"/>
        <v>0.15246636771300448</v>
      </c>
    </row>
    <row r="762" spans="1:11" x14ac:dyDescent="0.2">
      <c r="A762" s="122" t="s">
        <v>13118</v>
      </c>
      <c r="B762" s="121" t="s">
        <v>12083</v>
      </c>
      <c r="C762" s="120">
        <v>8.2152287772732704E-70</v>
      </c>
      <c r="D762" s="119">
        <v>-0.38031017411329698</v>
      </c>
      <c r="E762" s="119">
        <v>3.4000000000000002E-2</v>
      </c>
      <c r="F762" s="119">
        <v>0.22500000000000001</v>
      </c>
      <c r="G762" s="120">
        <v>1.51620262313356E-65</v>
      </c>
      <c r="H762" s="119">
        <f t="shared" si="33"/>
        <v>-0.82070360106910734</v>
      </c>
      <c r="I762" s="119">
        <f t="shared" si="34"/>
        <v>-0.191</v>
      </c>
      <c r="J762" s="119">
        <v>-1.4627382229999999</v>
      </c>
      <c r="K762" s="119">
        <f t="shared" si="35"/>
        <v>0.15111111111111111</v>
      </c>
    </row>
    <row r="763" spans="1:11" x14ac:dyDescent="0.2">
      <c r="A763" s="122" t="s">
        <v>13118</v>
      </c>
      <c r="B763" s="121" t="s">
        <v>12393</v>
      </c>
      <c r="C763" s="120">
        <v>1.2561873893249699E-36</v>
      </c>
      <c r="D763" s="119">
        <v>-0.32006684203305102</v>
      </c>
      <c r="E763" s="119">
        <v>1.9E-2</v>
      </c>
      <c r="F763" s="119">
        <v>0.128</v>
      </c>
      <c r="G763" s="120">
        <v>2.3184194457381701E-32</v>
      </c>
      <c r="H763" s="119">
        <f t="shared" si="33"/>
        <v>-0.82845636869503936</v>
      </c>
      <c r="I763" s="119">
        <f t="shared" si="34"/>
        <v>-0.109</v>
      </c>
      <c r="J763" s="119">
        <v>-1.3772198170000001</v>
      </c>
      <c r="K763" s="119">
        <f t="shared" si="35"/>
        <v>0.1484375</v>
      </c>
    </row>
    <row r="764" spans="1:11" x14ac:dyDescent="0.2">
      <c r="A764" s="122" t="s">
        <v>13118</v>
      </c>
      <c r="B764" s="121" t="s">
        <v>11515</v>
      </c>
      <c r="C764" s="120">
        <v>1.52436299616623E-126</v>
      </c>
      <c r="D764" s="119">
        <v>-0.86355368426318901</v>
      </c>
      <c r="E764" s="119">
        <v>5.7000000000000002E-2</v>
      </c>
      <c r="F764" s="119">
        <v>0.38500000000000001</v>
      </c>
      <c r="G764" s="120">
        <v>2.8133643457243999E-122</v>
      </c>
      <c r="H764" s="119">
        <f t="shared" si="33"/>
        <v>-0.82958587383600935</v>
      </c>
      <c r="I764" s="119">
        <f t="shared" si="34"/>
        <v>-0.32800000000000001</v>
      </c>
      <c r="J764" s="119">
        <v>-2.3715735599999999</v>
      </c>
      <c r="K764" s="119">
        <f t="shared" si="35"/>
        <v>0.14805194805194805</v>
      </c>
    </row>
    <row r="765" spans="1:11" x14ac:dyDescent="0.2">
      <c r="A765" s="122" t="s">
        <v>13118</v>
      </c>
      <c r="B765" s="121" t="s">
        <v>12304</v>
      </c>
      <c r="C765" s="120">
        <v>2.4252513243974402E-75</v>
      </c>
      <c r="D765" s="119">
        <v>-0.43399731651803097</v>
      </c>
      <c r="E765" s="119">
        <v>3.5999999999999997E-2</v>
      </c>
      <c r="F765" s="119">
        <v>0.245</v>
      </c>
      <c r="G765" s="120">
        <v>4.4760438443079201E-71</v>
      </c>
      <c r="H765" s="119">
        <f t="shared" si="33"/>
        <v>-0.83286358359724522</v>
      </c>
      <c r="I765" s="119">
        <f t="shared" si="34"/>
        <v>-0.20899999999999999</v>
      </c>
      <c r="J765" s="119">
        <v>-1.543414726</v>
      </c>
      <c r="K765" s="119">
        <f t="shared" si="35"/>
        <v>0.14693877551020407</v>
      </c>
    </row>
    <row r="766" spans="1:11" x14ac:dyDescent="0.2">
      <c r="A766" s="122" t="s">
        <v>13118</v>
      </c>
      <c r="B766" s="121" t="s">
        <v>12386</v>
      </c>
      <c r="C766" s="120">
        <v>5.9731282596387002E-35</v>
      </c>
      <c r="D766" s="119">
        <v>-0.31835451947111798</v>
      </c>
      <c r="E766" s="119">
        <v>1.7999999999999999E-2</v>
      </c>
      <c r="F766" s="119">
        <v>0.123</v>
      </c>
      <c r="G766" s="120">
        <v>1.10240055159892E-30</v>
      </c>
      <c r="H766" s="119">
        <f t="shared" si="33"/>
        <v>-0.83463260633609193</v>
      </c>
      <c r="I766" s="119">
        <f t="shared" si="34"/>
        <v>-0.105</v>
      </c>
      <c r="J766" s="119">
        <v>-1.374863591</v>
      </c>
      <c r="K766" s="119">
        <f t="shared" si="35"/>
        <v>0.14634146341463414</v>
      </c>
    </row>
    <row r="767" spans="1:11" x14ac:dyDescent="0.2">
      <c r="A767" s="122" t="s">
        <v>13118</v>
      </c>
      <c r="B767" s="121" t="s">
        <v>13104</v>
      </c>
      <c r="C767" s="120">
        <v>7.5156051278352901E-66</v>
      </c>
      <c r="D767" s="119">
        <v>-0.43137772378869499</v>
      </c>
      <c r="E767" s="119">
        <v>3.2000000000000001E-2</v>
      </c>
      <c r="F767" s="119">
        <v>0.221</v>
      </c>
      <c r="G767" s="120">
        <v>1.38708008239328E-61</v>
      </c>
      <c r="H767" s="119">
        <f t="shared" si="33"/>
        <v>-0.83924229536520467</v>
      </c>
      <c r="I767" s="119">
        <f t="shared" si="34"/>
        <v>-0.189</v>
      </c>
      <c r="J767" s="119">
        <v>-1.5393768990000001</v>
      </c>
      <c r="K767" s="119">
        <f t="shared" si="35"/>
        <v>0.14479638009049775</v>
      </c>
    </row>
    <row r="768" spans="1:11" x14ac:dyDescent="0.2">
      <c r="A768" s="122" t="s">
        <v>13118</v>
      </c>
      <c r="B768" s="121" t="s">
        <v>13094</v>
      </c>
      <c r="C768" s="120">
        <v>6.0408515632415503E-79</v>
      </c>
      <c r="D768" s="119">
        <v>-0.38777423268080902</v>
      </c>
      <c r="E768" s="119">
        <v>3.5999999999999997E-2</v>
      </c>
      <c r="F768" s="119">
        <v>0.249</v>
      </c>
      <c r="G768" s="120">
        <v>1.11489956451186E-74</v>
      </c>
      <c r="H768" s="119">
        <f t="shared" si="33"/>
        <v>-0.83989684632844908</v>
      </c>
      <c r="I768" s="119">
        <f t="shared" si="34"/>
        <v>-0.21299999999999999</v>
      </c>
      <c r="J768" s="119">
        <v>-1.473697034</v>
      </c>
      <c r="K768" s="119">
        <f t="shared" si="35"/>
        <v>0.14457831325301204</v>
      </c>
    </row>
    <row r="769" spans="1:11" x14ac:dyDescent="0.2">
      <c r="A769" s="122" t="s">
        <v>13118</v>
      </c>
      <c r="B769" s="121" t="s">
        <v>13109</v>
      </c>
      <c r="C769" s="120">
        <v>1.27556552717619E-46</v>
      </c>
      <c r="D769" s="119">
        <v>-0.27952380648038899</v>
      </c>
      <c r="E769" s="119">
        <v>2.1999999999999999E-2</v>
      </c>
      <c r="F769" s="119">
        <v>0.153</v>
      </c>
      <c r="G769" s="120">
        <v>2.35418373695638E-42</v>
      </c>
      <c r="H769" s="119">
        <f t="shared" si="33"/>
        <v>-0.84226874999539258</v>
      </c>
      <c r="I769" s="119">
        <f t="shared" si="34"/>
        <v>-0.13100000000000001</v>
      </c>
      <c r="J769" s="119">
        <v>-1.3224998960000001</v>
      </c>
      <c r="K769" s="119">
        <f t="shared" si="35"/>
        <v>0.1437908496732026</v>
      </c>
    </row>
    <row r="770" spans="1:11" x14ac:dyDescent="0.2">
      <c r="A770" s="122" t="s">
        <v>13118</v>
      </c>
      <c r="B770" s="121" t="s">
        <v>13105</v>
      </c>
      <c r="C770" s="120">
        <v>1.87584663832048E-66</v>
      </c>
      <c r="D770" s="119">
        <v>-0.33413761934569403</v>
      </c>
      <c r="E770" s="119">
        <v>0.03</v>
      </c>
      <c r="F770" s="119">
        <v>0.216</v>
      </c>
      <c r="G770" s="120">
        <v>3.4620625556842699E-62</v>
      </c>
      <c r="H770" s="119">
        <f t="shared" ref="H770:H819" si="36">LOG(E770/F770)</f>
        <v>-0.85733249643126841</v>
      </c>
      <c r="I770" s="119">
        <f t="shared" ref="I770:I819" si="37">E770-F770</f>
        <v>-0.186</v>
      </c>
      <c r="J770" s="119">
        <v>-1.396735348</v>
      </c>
      <c r="K770" s="119">
        <f t="shared" ref="K770:K819" si="38">E770/F770</f>
        <v>0.1388888888888889</v>
      </c>
    </row>
    <row r="771" spans="1:11" x14ac:dyDescent="0.2">
      <c r="A771" s="122" t="s">
        <v>13118</v>
      </c>
      <c r="B771" s="121" t="s">
        <v>10794</v>
      </c>
      <c r="C771" s="120">
        <v>4.8662452344822902E-130</v>
      </c>
      <c r="D771" s="119">
        <v>-0.886208856812297</v>
      </c>
      <c r="E771" s="119">
        <v>5.2999999999999999E-2</v>
      </c>
      <c r="F771" s="119">
        <v>0.38400000000000001</v>
      </c>
      <c r="G771" s="120">
        <v>8.9811422047605206E-126</v>
      </c>
      <c r="H771" s="119">
        <f t="shared" si="36"/>
        <v>-0.86005535476674178</v>
      </c>
      <c r="I771" s="119">
        <f t="shared" si="37"/>
        <v>-0.33100000000000002</v>
      </c>
      <c r="J771" s="119">
        <v>-2.4259152039999998</v>
      </c>
      <c r="K771" s="119">
        <f t="shared" si="38"/>
        <v>0.13802083333333331</v>
      </c>
    </row>
    <row r="772" spans="1:11" x14ac:dyDescent="0.2">
      <c r="A772" s="122" t="s">
        <v>13118</v>
      </c>
      <c r="B772" s="121" t="s">
        <v>10675</v>
      </c>
      <c r="C772" s="120">
        <v>6.6933790364508902E-85</v>
      </c>
      <c r="D772" s="119">
        <v>-0.50434684941051899</v>
      </c>
      <c r="E772" s="119">
        <v>3.6999999999999998E-2</v>
      </c>
      <c r="F772" s="119">
        <v>0.27</v>
      </c>
      <c r="G772" s="120">
        <v>1.2353300349673801E-80</v>
      </c>
      <c r="H772" s="119">
        <f t="shared" si="36"/>
        <v>-0.86316204009199238</v>
      </c>
      <c r="I772" s="119">
        <f t="shared" si="37"/>
        <v>-0.23300000000000001</v>
      </c>
      <c r="J772" s="119">
        <v>-1.655903613</v>
      </c>
      <c r="K772" s="119">
        <f t="shared" si="38"/>
        <v>0.13703703703703701</v>
      </c>
    </row>
    <row r="773" spans="1:11" x14ac:dyDescent="0.2">
      <c r="A773" s="122" t="s">
        <v>13118</v>
      </c>
      <c r="B773" s="121" t="s">
        <v>8980</v>
      </c>
      <c r="C773" s="120">
        <v>2.0629832319442399E-33</v>
      </c>
      <c r="D773" s="119">
        <v>-0.47605989344263799</v>
      </c>
      <c r="E773" s="119">
        <v>1.4999999999999999E-2</v>
      </c>
      <c r="F773" s="119">
        <v>0.114</v>
      </c>
      <c r="G773" s="120">
        <v>3.8074418528762799E-29</v>
      </c>
      <c r="H773" s="119">
        <f t="shared" si="36"/>
        <v>-0.88081359228079137</v>
      </c>
      <c r="I773" s="119">
        <f t="shared" si="37"/>
        <v>-9.9000000000000005E-2</v>
      </c>
      <c r="J773" s="119">
        <v>-1.609719425</v>
      </c>
      <c r="K773" s="119">
        <f t="shared" si="38"/>
        <v>0.13157894736842105</v>
      </c>
    </row>
    <row r="774" spans="1:11" x14ac:dyDescent="0.2">
      <c r="A774" s="122" t="s">
        <v>13118</v>
      </c>
      <c r="B774" s="121" t="s">
        <v>11474</v>
      </c>
      <c r="C774" s="120">
        <v>2.7111888177990601E-68</v>
      </c>
      <c r="D774" s="119">
        <v>-0.58261188802333697</v>
      </c>
      <c r="E774" s="119">
        <v>2.8000000000000001E-2</v>
      </c>
      <c r="F774" s="119">
        <v>0.217</v>
      </c>
      <c r="G774" s="120">
        <v>5.0037700821299397E-64</v>
      </c>
      <c r="H774" s="119">
        <f t="shared" si="36"/>
        <v>-0.88930170250631035</v>
      </c>
      <c r="I774" s="119">
        <f t="shared" si="37"/>
        <v>-0.189</v>
      </c>
      <c r="J774" s="119">
        <v>-1.7907094610000001</v>
      </c>
      <c r="K774" s="119">
        <f t="shared" si="38"/>
        <v>0.12903225806451613</v>
      </c>
    </row>
    <row r="775" spans="1:11" x14ac:dyDescent="0.2">
      <c r="A775" s="122" t="s">
        <v>13118</v>
      </c>
      <c r="B775" s="121" t="s">
        <v>12427</v>
      </c>
      <c r="C775" s="120">
        <v>4.4073566016357597E-74</v>
      </c>
      <c r="D775" s="119">
        <v>-0.643982246254027</v>
      </c>
      <c r="E775" s="119">
        <v>0.03</v>
      </c>
      <c r="F775" s="119">
        <v>0.23400000000000001</v>
      </c>
      <c r="G775" s="120">
        <v>8.1342173439789595E-70</v>
      </c>
      <c r="H775" s="119">
        <f t="shared" si="36"/>
        <v>-0.89209460269048046</v>
      </c>
      <c r="I775" s="119">
        <f t="shared" si="37"/>
        <v>-0.20400000000000001</v>
      </c>
      <c r="J775" s="119">
        <v>-1.904048191</v>
      </c>
      <c r="K775" s="119">
        <f t="shared" si="38"/>
        <v>0.12820512820512819</v>
      </c>
    </row>
    <row r="776" spans="1:11" x14ac:dyDescent="0.2">
      <c r="A776" s="122" t="s">
        <v>13118</v>
      </c>
      <c r="B776" s="121" t="s">
        <v>11201</v>
      </c>
      <c r="C776" s="120">
        <v>3.3773298688777501E-213</v>
      </c>
      <c r="D776" s="119">
        <v>-1.46488372046086</v>
      </c>
      <c r="E776" s="119">
        <v>6.8000000000000005E-2</v>
      </c>
      <c r="F776" s="119">
        <v>0.53100000000000003</v>
      </c>
      <c r="G776" s="120">
        <v>6.2332000060007704E-209</v>
      </c>
      <c r="H776" s="119">
        <f t="shared" si="36"/>
        <v>-0.89258560837523271</v>
      </c>
      <c r="I776" s="119">
        <f t="shared" si="37"/>
        <v>-0.46300000000000002</v>
      </c>
      <c r="J776" s="119">
        <v>-4.3270400650000003</v>
      </c>
      <c r="K776" s="119">
        <f t="shared" si="38"/>
        <v>0.128060263653484</v>
      </c>
    </row>
    <row r="777" spans="1:11" x14ac:dyDescent="0.2">
      <c r="A777" s="122" t="s">
        <v>13118</v>
      </c>
      <c r="B777" s="121" t="s">
        <v>12047</v>
      </c>
      <c r="C777" s="120">
        <v>1.8195673913872999E-52</v>
      </c>
      <c r="D777" s="119">
        <v>-0.59528030062322101</v>
      </c>
      <c r="E777" s="119">
        <v>0.02</v>
      </c>
      <c r="F777" s="119">
        <v>0.16700000000000001</v>
      </c>
      <c r="G777" s="120">
        <v>3.3581935775444102E-48</v>
      </c>
      <c r="H777" s="119">
        <f t="shared" si="36"/>
        <v>-0.92168647548360205</v>
      </c>
      <c r="I777" s="119">
        <f t="shared" si="37"/>
        <v>-0.14700000000000002</v>
      </c>
      <c r="J777" s="119">
        <v>-1.8135392100000001</v>
      </c>
      <c r="K777" s="119">
        <f t="shared" si="38"/>
        <v>0.11976047904191617</v>
      </c>
    </row>
    <row r="778" spans="1:11" x14ac:dyDescent="0.2">
      <c r="A778" s="122" t="s">
        <v>13118</v>
      </c>
      <c r="B778" s="121" t="s">
        <v>11635</v>
      </c>
      <c r="C778" s="120">
        <v>1.4160694028353499E-125</v>
      </c>
      <c r="D778" s="119">
        <v>-1.1006826741349001</v>
      </c>
      <c r="E778" s="119">
        <v>0.04</v>
      </c>
      <c r="F778" s="119">
        <v>0.34899999999999998</v>
      </c>
      <c r="G778" s="120">
        <v>2.61349768987291E-121</v>
      </c>
      <c r="H778" s="119">
        <f t="shared" si="36"/>
        <v>-0.94076543563121751</v>
      </c>
      <c r="I778" s="119">
        <f t="shared" si="37"/>
        <v>-0.309</v>
      </c>
      <c r="J778" s="119">
        <v>-3.006217591</v>
      </c>
      <c r="K778" s="119">
        <f t="shared" si="38"/>
        <v>0.11461318051575932</v>
      </c>
    </row>
    <row r="779" spans="1:11" x14ac:dyDescent="0.2">
      <c r="A779" s="122" t="s">
        <v>13118</v>
      </c>
      <c r="B779" s="121" t="s">
        <v>12066</v>
      </c>
      <c r="C779" s="120">
        <v>7.8375456534531597E-103</v>
      </c>
      <c r="D779" s="119">
        <v>-1.0004854671130201</v>
      </c>
      <c r="E779" s="119">
        <v>3.3000000000000002E-2</v>
      </c>
      <c r="F779" s="119">
        <v>0.29299999999999998</v>
      </c>
      <c r="G779" s="120">
        <v>1.44649742580131E-98</v>
      </c>
      <c r="H779" s="119">
        <f t="shared" si="36"/>
        <v>-0.94835368047622193</v>
      </c>
      <c r="I779" s="119">
        <f t="shared" si="37"/>
        <v>-0.26</v>
      </c>
      <c r="J779" s="119">
        <v>-2.719601785</v>
      </c>
      <c r="K779" s="119">
        <f t="shared" si="38"/>
        <v>0.11262798634812288</v>
      </c>
    </row>
    <row r="780" spans="1:11" x14ac:dyDescent="0.2">
      <c r="A780" s="122" t="s">
        <v>13118</v>
      </c>
      <c r="B780" s="121" t="s">
        <v>12104</v>
      </c>
      <c r="C780" s="120">
        <v>1.8796846712721401E-110</v>
      </c>
      <c r="D780" s="119">
        <v>-0.59519539094917195</v>
      </c>
      <c r="E780" s="119">
        <v>3.4000000000000002E-2</v>
      </c>
      <c r="F780" s="119">
        <v>0.311</v>
      </c>
      <c r="G780" s="120">
        <v>3.4691460292998599E-106</v>
      </c>
      <c r="H780" s="119">
        <f t="shared" si="36"/>
        <v>-0.96128147198458236</v>
      </c>
      <c r="I780" s="119">
        <f t="shared" si="37"/>
        <v>-0.27700000000000002</v>
      </c>
      <c r="J780" s="119">
        <v>-1.8133852290000001</v>
      </c>
      <c r="K780" s="119">
        <f t="shared" si="38"/>
        <v>0.10932475884244373</v>
      </c>
    </row>
    <row r="781" spans="1:11" x14ac:dyDescent="0.2">
      <c r="A781" s="122" t="s">
        <v>13118</v>
      </c>
      <c r="B781" s="121" t="s">
        <v>12318</v>
      </c>
      <c r="C781" s="120">
        <v>2.1241424572748402E-56</v>
      </c>
      <c r="D781" s="119">
        <v>-0.28288420013989002</v>
      </c>
      <c r="E781" s="119">
        <v>1.7999999999999999E-2</v>
      </c>
      <c r="F781" s="119">
        <v>0.16500000000000001</v>
      </c>
      <c r="G781" s="120">
        <v>3.9203173191464401E-52</v>
      </c>
      <c r="H781" s="119">
        <f t="shared" si="36"/>
        <v>-0.96221143911060025</v>
      </c>
      <c r="I781" s="119">
        <f t="shared" si="37"/>
        <v>-0.14700000000000002</v>
      </c>
      <c r="J781" s="119">
        <v>-1.3269514920000001</v>
      </c>
      <c r="K781" s="119">
        <f t="shared" si="38"/>
        <v>0.10909090909090907</v>
      </c>
    </row>
    <row r="782" spans="1:11" x14ac:dyDescent="0.2">
      <c r="A782" s="122" t="s">
        <v>13118</v>
      </c>
      <c r="B782" s="121" t="s">
        <v>11718</v>
      </c>
      <c r="C782" s="120">
        <v>9.5327012993750292E-205</v>
      </c>
      <c r="D782" s="119">
        <v>-2.2764679015468499</v>
      </c>
      <c r="E782" s="119">
        <v>4.9000000000000002E-2</v>
      </c>
      <c r="F782" s="119">
        <v>0.47599999999999998</v>
      </c>
      <c r="G782" s="120">
        <v>1.75935535181266E-200</v>
      </c>
      <c r="H782" s="119">
        <f t="shared" si="36"/>
        <v>-0.98741087269197947</v>
      </c>
      <c r="I782" s="119">
        <f t="shared" si="37"/>
        <v>-0.42699999999999999</v>
      </c>
      <c r="J782" s="119">
        <v>-9.7422091260000006</v>
      </c>
      <c r="K782" s="119">
        <f t="shared" si="38"/>
        <v>0.10294117647058824</v>
      </c>
    </row>
    <row r="783" spans="1:11" x14ac:dyDescent="0.2">
      <c r="A783" s="122" t="s">
        <v>13118</v>
      </c>
      <c r="B783" s="121" t="s">
        <v>11277</v>
      </c>
      <c r="C783" s="120">
        <v>5.3119866245494103E-53</v>
      </c>
      <c r="D783" s="119">
        <v>-1.77683413444952</v>
      </c>
      <c r="E783" s="119">
        <v>1.6E-2</v>
      </c>
      <c r="F783" s="119">
        <v>0.158</v>
      </c>
      <c r="G783" s="120">
        <v>9.8038025142683998E-49</v>
      </c>
      <c r="H783" s="119">
        <f t="shared" si="36"/>
        <v>-0.99453710429849784</v>
      </c>
      <c r="I783" s="119">
        <f t="shared" si="37"/>
        <v>-0.14200000000000002</v>
      </c>
      <c r="J783" s="119">
        <v>-5.9111129760000001</v>
      </c>
      <c r="K783" s="119">
        <f t="shared" si="38"/>
        <v>0.10126582278481013</v>
      </c>
    </row>
    <row r="784" spans="1:11" x14ac:dyDescent="0.2">
      <c r="A784" s="122" t="s">
        <v>13118</v>
      </c>
      <c r="B784" s="121" t="s">
        <v>11593</v>
      </c>
      <c r="C784" s="120">
        <v>9.2503495777000502E-60</v>
      </c>
      <c r="D784" s="119">
        <v>-0.47606012263598102</v>
      </c>
      <c r="E784" s="119">
        <v>1.7000000000000001E-2</v>
      </c>
      <c r="F784" s="119">
        <v>0.17299999999999999</v>
      </c>
      <c r="G784" s="120">
        <v>1.70724451806032E-55</v>
      </c>
      <c r="H784" s="119">
        <f t="shared" si="36"/>
        <v>-1.0075971817505214</v>
      </c>
      <c r="I784" s="119">
        <f t="shared" si="37"/>
        <v>-0.15599999999999997</v>
      </c>
      <c r="J784" s="119">
        <v>-1.6097197940000001</v>
      </c>
      <c r="K784" s="119">
        <f t="shared" si="38"/>
        <v>9.8265895953757246E-2</v>
      </c>
    </row>
    <row r="785" spans="1:11" x14ac:dyDescent="0.2">
      <c r="A785" s="122" t="s">
        <v>13118</v>
      </c>
      <c r="B785" s="121" t="s">
        <v>11691</v>
      </c>
      <c r="C785" s="120">
        <v>9.9804055891982304E-250</v>
      </c>
      <c r="D785" s="119">
        <v>-1.99451523362148</v>
      </c>
      <c r="E785" s="119">
        <v>5.2999999999999999E-2</v>
      </c>
      <c r="F785" s="119">
        <v>0.54700000000000004</v>
      </c>
      <c r="G785" s="120">
        <v>1.8419836555424198E-245</v>
      </c>
      <c r="H785" s="119">
        <f t="shared" si="36"/>
        <v>-1.0137114567326417</v>
      </c>
      <c r="I785" s="119">
        <f t="shared" si="37"/>
        <v>-0.49400000000000005</v>
      </c>
      <c r="J785" s="119">
        <v>-7.3486397910000001</v>
      </c>
      <c r="K785" s="119">
        <f t="shared" si="38"/>
        <v>9.6892138939670927E-2</v>
      </c>
    </row>
    <row r="786" spans="1:11" x14ac:dyDescent="0.2">
      <c r="A786" s="122" t="s">
        <v>13118</v>
      </c>
      <c r="B786" s="121" t="s">
        <v>12053</v>
      </c>
      <c r="C786" s="120">
        <v>1.5215518907590799E-55</v>
      </c>
      <c r="D786" s="119">
        <v>-0.52917071582042496</v>
      </c>
      <c r="E786" s="119">
        <v>1.4999999999999999E-2</v>
      </c>
      <c r="F786" s="119">
        <v>0.161</v>
      </c>
      <c r="G786" s="120">
        <v>2.8081761695849598E-51</v>
      </c>
      <c r="H786" s="119">
        <f t="shared" si="36"/>
        <v>-1.0307346169761684</v>
      </c>
      <c r="I786" s="119">
        <f t="shared" si="37"/>
        <v>-0.14600000000000002</v>
      </c>
      <c r="J786" s="119">
        <v>-1.6975239950000001</v>
      </c>
      <c r="K786" s="119">
        <f t="shared" si="38"/>
        <v>9.3167701863354033E-2</v>
      </c>
    </row>
    <row r="787" spans="1:11" x14ac:dyDescent="0.2">
      <c r="A787" s="122" t="s">
        <v>13118</v>
      </c>
      <c r="B787" s="121" t="s">
        <v>11464</v>
      </c>
      <c r="C787" s="120">
        <v>1.61058384080252E-155</v>
      </c>
      <c r="D787" s="119">
        <v>-1.23841363818689</v>
      </c>
      <c r="E787" s="119">
        <v>3.4000000000000002E-2</v>
      </c>
      <c r="F787" s="119">
        <v>0.378</v>
      </c>
      <c r="G787" s="120">
        <v>2.97249353658513E-151</v>
      </c>
      <c r="H787" s="119">
        <f t="shared" si="36"/>
        <v>-1.0460128827949702</v>
      </c>
      <c r="I787" s="119">
        <f t="shared" si="37"/>
        <v>-0.34399999999999997</v>
      </c>
      <c r="J787" s="119">
        <v>-3.4501359570000001</v>
      </c>
      <c r="K787" s="119">
        <f t="shared" si="38"/>
        <v>8.9947089947089956E-2</v>
      </c>
    </row>
    <row r="788" spans="1:11" x14ac:dyDescent="0.2">
      <c r="A788" s="122" t="s">
        <v>13118</v>
      </c>
      <c r="B788" s="121" t="s">
        <v>12073</v>
      </c>
      <c r="C788" s="120">
        <v>2.5017818930713101E-76</v>
      </c>
      <c r="D788" s="119">
        <v>-0.33030703262115202</v>
      </c>
      <c r="E788" s="119">
        <v>1.7999999999999999E-2</v>
      </c>
      <c r="F788" s="119">
        <v>0.20100000000000001</v>
      </c>
      <c r="G788" s="120">
        <v>4.61728866185241E-72</v>
      </c>
      <c r="H788" s="119">
        <f t="shared" si="36"/>
        <v>-1.0479235523171828</v>
      </c>
      <c r="I788" s="119">
        <f t="shared" si="37"/>
        <v>-0.18300000000000002</v>
      </c>
      <c r="J788" s="119">
        <v>-1.391395267</v>
      </c>
      <c r="K788" s="119">
        <f t="shared" si="38"/>
        <v>8.9552238805970144E-2</v>
      </c>
    </row>
    <row r="789" spans="1:11" x14ac:dyDescent="0.2">
      <c r="A789" s="122" t="s">
        <v>13118</v>
      </c>
      <c r="B789" s="121" t="s">
        <v>12081</v>
      </c>
      <c r="C789" s="120">
        <v>1.6045211423389199E-77</v>
      </c>
      <c r="D789" s="119">
        <v>-0.417302878442744</v>
      </c>
      <c r="E789" s="119">
        <v>1.9E-2</v>
      </c>
      <c r="F789" s="119">
        <v>0.21299999999999999</v>
      </c>
      <c r="G789" s="120">
        <v>2.9613042203007003E-73</v>
      </c>
      <c r="H789" s="119">
        <f t="shared" si="36"/>
        <v>-1.0496260024859088</v>
      </c>
      <c r="I789" s="119">
        <f t="shared" si="37"/>
        <v>-0.19400000000000001</v>
      </c>
      <c r="J789" s="119">
        <v>-1.517862171</v>
      </c>
      <c r="K789" s="119">
        <f t="shared" si="38"/>
        <v>8.9201877934272297E-2</v>
      </c>
    </row>
    <row r="790" spans="1:11" x14ac:dyDescent="0.2">
      <c r="A790" s="122" t="s">
        <v>13118</v>
      </c>
      <c r="B790" s="121" t="s">
        <v>12949</v>
      </c>
      <c r="C790" s="120">
        <v>1.04269557029936E-59</v>
      </c>
      <c r="D790" s="119">
        <v>-0.27088997676960802</v>
      </c>
      <c r="E790" s="119">
        <v>1.4E-2</v>
      </c>
      <c r="F790" s="119">
        <v>0.16300000000000001</v>
      </c>
      <c r="G790" s="120">
        <v>1.9243989445445001E-55</v>
      </c>
      <c r="H790" s="119">
        <f t="shared" si="36"/>
        <v>-1.0660595687257197</v>
      </c>
      <c r="I790" s="119">
        <f t="shared" si="37"/>
        <v>-0.14899999999999999</v>
      </c>
      <c r="J790" s="119">
        <v>-1.3111308079999999</v>
      </c>
      <c r="K790" s="119">
        <f t="shared" si="38"/>
        <v>8.5889570552147243E-2</v>
      </c>
    </row>
    <row r="791" spans="1:11" x14ac:dyDescent="0.2">
      <c r="A791" s="122" t="s">
        <v>13118</v>
      </c>
      <c r="B791" s="121" t="s">
        <v>11810</v>
      </c>
      <c r="C791" s="120">
        <v>6.31020651056182E-38</v>
      </c>
      <c r="D791" s="119">
        <v>-0.36001445779834401</v>
      </c>
      <c r="E791" s="119">
        <v>8.9999999999999993E-3</v>
      </c>
      <c r="F791" s="119">
        <v>0.106</v>
      </c>
      <c r="G791" s="120">
        <v>1.1646117135892901E-33</v>
      </c>
      <c r="H791" s="119">
        <f t="shared" si="36"/>
        <v>-1.0710633558254454</v>
      </c>
      <c r="I791" s="119">
        <f t="shared" si="37"/>
        <v>-9.7000000000000003E-2</v>
      </c>
      <c r="J791" s="119">
        <v>-1.4333501369999999</v>
      </c>
      <c r="K791" s="119">
        <f t="shared" si="38"/>
        <v>8.4905660377358486E-2</v>
      </c>
    </row>
    <row r="792" spans="1:11" x14ac:dyDescent="0.2">
      <c r="A792" s="122" t="s">
        <v>13118</v>
      </c>
      <c r="B792" s="121" t="s">
        <v>11198</v>
      </c>
      <c r="C792" s="120">
        <v>1.0708994610063499E-135</v>
      </c>
      <c r="D792" s="119">
        <v>-1.19547746631763</v>
      </c>
      <c r="E792" s="119">
        <v>2.7E-2</v>
      </c>
      <c r="F792" s="119">
        <v>0.34</v>
      </c>
      <c r="G792" s="120">
        <v>1.97645204523333E-131</v>
      </c>
      <c r="H792" s="119">
        <f t="shared" si="36"/>
        <v>-1.1001151528832678</v>
      </c>
      <c r="I792" s="119">
        <f t="shared" si="37"/>
        <v>-0.313</v>
      </c>
      <c r="J792" s="119">
        <v>-3.3051354850000001</v>
      </c>
      <c r="K792" s="119">
        <f t="shared" si="38"/>
        <v>7.9411764705882348E-2</v>
      </c>
    </row>
    <row r="793" spans="1:11" x14ac:dyDescent="0.2">
      <c r="A793" s="122" t="s">
        <v>13118</v>
      </c>
      <c r="B793" s="121" t="s">
        <v>13108</v>
      </c>
      <c r="C793" s="120">
        <v>1.6006333959734599E-57</v>
      </c>
      <c r="D793" s="119">
        <v>-0.29464700346613099</v>
      </c>
      <c r="E793" s="119">
        <v>1.2E-2</v>
      </c>
      <c r="F793" s="119">
        <v>0.153</v>
      </c>
      <c r="G793" s="120">
        <v>2.9541289956086299E-53</v>
      </c>
      <c r="H793" s="119">
        <f t="shared" si="36"/>
        <v>-1.105510184769974</v>
      </c>
      <c r="I793" s="119">
        <f t="shared" si="37"/>
        <v>-0.14099999999999999</v>
      </c>
      <c r="J793" s="119">
        <v>-1.342652323</v>
      </c>
      <c r="K793" s="119">
        <f t="shared" si="38"/>
        <v>7.8431372549019607E-2</v>
      </c>
    </row>
    <row r="794" spans="1:11" x14ac:dyDescent="0.2">
      <c r="A794" s="122" t="s">
        <v>13118</v>
      </c>
      <c r="B794" s="121" t="s">
        <v>12052</v>
      </c>
      <c r="C794" s="120">
        <v>2.8949925675262399E-58</v>
      </c>
      <c r="D794" s="119">
        <v>-0.324095717393307</v>
      </c>
      <c r="E794" s="119">
        <v>1.2E-2</v>
      </c>
      <c r="F794" s="119">
        <v>0.157</v>
      </c>
      <c r="G794" s="120">
        <v>5.3429982826264295E-54</v>
      </c>
      <c r="H794" s="119">
        <f t="shared" si="36"/>
        <v>-1.1167184063616089</v>
      </c>
      <c r="I794" s="119">
        <f t="shared" si="37"/>
        <v>-0.14499999999999999</v>
      </c>
      <c r="J794" s="119">
        <v>-1.3827796569999999</v>
      </c>
      <c r="K794" s="119">
        <f t="shared" si="38"/>
        <v>7.6433121019108277E-2</v>
      </c>
    </row>
    <row r="795" spans="1:11" x14ac:dyDescent="0.2">
      <c r="A795" s="122" t="s">
        <v>13118</v>
      </c>
      <c r="B795" s="121" t="s">
        <v>12075</v>
      </c>
      <c r="C795" s="120">
        <v>1.66402010768628E-90</v>
      </c>
      <c r="D795" s="119">
        <v>-0.55598078746638102</v>
      </c>
      <c r="E795" s="119">
        <v>1.7999999999999999E-2</v>
      </c>
      <c r="F795" s="119">
        <v>0.23599999999999999</v>
      </c>
      <c r="G795" s="120">
        <v>3.0711155107457999E-86</v>
      </c>
      <c r="H795" s="119">
        <f t="shared" si="36"/>
        <v>-1.1176394978668005</v>
      </c>
      <c r="I795" s="119">
        <f t="shared" si="37"/>
        <v>-0.218</v>
      </c>
      <c r="J795" s="119">
        <v>-1.7436502970000001</v>
      </c>
      <c r="K795" s="119">
        <f t="shared" si="38"/>
        <v>7.6271186440677971E-2</v>
      </c>
    </row>
    <row r="796" spans="1:11" x14ac:dyDescent="0.2">
      <c r="A796" s="122" t="s">
        <v>13118</v>
      </c>
      <c r="B796" s="121" t="s">
        <v>12050</v>
      </c>
      <c r="C796" s="120">
        <v>2.5229145523338599E-67</v>
      </c>
      <c r="D796" s="119">
        <v>-0.39121326823966801</v>
      </c>
      <c r="E796" s="119">
        <v>1.2E-2</v>
      </c>
      <c r="F796" s="119">
        <v>0.17499999999999999</v>
      </c>
      <c r="G796" s="120">
        <v>4.6562910977873699E-63</v>
      </c>
      <c r="H796" s="119">
        <f t="shared" si="36"/>
        <v>-1.1638568026386695</v>
      </c>
      <c r="I796" s="119">
        <f t="shared" si="37"/>
        <v>-0.16299999999999998</v>
      </c>
      <c r="J796" s="119">
        <v>-1.478773855</v>
      </c>
      <c r="K796" s="119">
        <f t="shared" si="38"/>
        <v>6.8571428571428575E-2</v>
      </c>
    </row>
    <row r="797" spans="1:11" x14ac:dyDescent="0.2">
      <c r="A797" s="122" t="s">
        <v>13118</v>
      </c>
      <c r="B797" s="121" t="s">
        <v>12049</v>
      </c>
      <c r="C797" s="120">
        <v>4.9564846599452704E-69</v>
      </c>
      <c r="D797" s="119">
        <v>-0.427047025290126</v>
      </c>
      <c r="E797" s="119">
        <v>1.2E-2</v>
      </c>
      <c r="F797" s="119">
        <v>0.17799999999999999</v>
      </c>
      <c r="G797" s="120">
        <v>9.1476880883949808E-65</v>
      </c>
      <c r="H797" s="119">
        <f t="shared" si="36"/>
        <v>-1.1712387562612692</v>
      </c>
      <c r="I797" s="119">
        <f t="shared" si="37"/>
        <v>-0.16599999999999998</v>
      </c>
      <c r="J797" s="119">
        <v>-1.5327247369999999</v>
      </c>
      <c r="K797" s="119">
        <f t="shared" si="38"/>
        <v>6.741573033707865E-2</v>
      </c>
    </row>
    <row r="798" spans="1:11" x14ac:dyDescent="0.2">
      <c r="A798" s="122" t="s">
        <v>13118</v>
      </c>
      <c r="B798" s="121" t="s">
        <v>12051</v>
      </c>
      <c r="C798" s="120">
        <v>2.10261299964108E-51</v>
      </c>
      <c r="D798" s="119">
        <v>-0.37964065193917002</v>
      </c>
      <c r="E798" s="119">
        <v>8.9999999999999993E-3</v>
      </c>
      <c r="F798" s="119">
        <v>0.13600000000000001</v>
      </c>
      <c r="G798" s="120">
        <v>3.8805825521375699E-47</v>
      </c>
      <c r="H798" s="119">
        <f t="shared" si="36"/>
        <v>-1.1792963989308927</v>
      </c>
      <c r="I798" s="119">
        <f t="shared" si="37"/>
        <v>-0.127</v>
      </c>
      <c r="J798" s="119">
        <v>-1.4617592150000001</v>
      </c>
      <c r="K798" s="119">
        <f t="shared" si="38"/>
        <v>6.6176470588235281E-2</v>
      </c>
    </row>
    <row r="799" spans="1:11" x14ac:dyDescent="0.2">
      <c r="A799" s="122" t="s">
        <v>13118</v>
      </c>
      <c r="B799" s="121" t="s">
        <v>12059</v>
      </c>
      <c r="C799" s="120">
        <v>8.3380219212705593E-58</v>
      </c>
      <c r="D799" s="119">
        <v>-0.30284385501031302</v>
      </c>
      <c r="E799" s="119">
        <v>8.9999999999999993E-3</v>
      </c>
      <c r="F799" s="119">
        <v>0.14499999999999999</v>
      </c>
      <c r="G799" s="120">
        <v>1.53886532578969E-53</v>
      </c>
      <c r="H799" s="119">
        <f t="shared" si="36"/>
        <v>-1.2071254927956501</v>
      </c>
      <c r="I799" s="119">
        <f t="shared" si="37"/>
        <v>-0.13599999999999998</v>
      </c>
      <c r="J799" s="119">
        <v>-1.353703074</v>
      </c>
      <c r="K799" s="119">
        <f t="shared" si="38"/>
        <v>6.2068965517241378E-2</v>
      </c>
    </row>
    <row r="800" spans="1:11" x14ac:dyDescent="0.2">
      <c r="A800" s="122" t="s">
        <v>13118</v>
      </c>
      <c r="B800" s="121" t="s">
        <v>13110</v>
      </c>
      <c r="C800" s="120">
        <v>2.9483237587204502E-51</v>
      </c>
      <c r="D800" s="119">
        <v>-0.28022344068381</v>
      </c>
      <c r="E800" s="119">
        <v>8.0000000000000002E-3</v>
      </c>
      <c r="F800" s="119">
        <v>0.13200000000000001</v>
      </c>
      <c r="G800" s="120">
        <v>5.4414263290944696E-47</v>
      </c>
      <c r="H800" s="119">
        <f t="shared" si="36"/>
        <v>-1.2174839442139063</v>
      </c>
      <c r="I800" s="119">
        <f t="shared" si="37"/>
        <v>-0.124</v>
      </c>
      <c r="J800" s="119">
        <v>-1.3234254860000001</v>
      </c>
      <c r="K800" s="119">
        <f t="shared" si="38"/>
        <v>6.0606060606060608E-2</v>
      </c>
    </row>
    <row r="801" spans="1:11" x14ac:dyDescent="0.2">
      <c r="A801" s="122" t="s">
        <v>13118</v>
      </c>
      <c r="B801" s="121" t="s">
        <v>13111</v>
      </c>
      <c r="C801" s="120">
        <v>1.14232567786942E-43</v>
      </c>
      <c r="D801" s="119">
        <v>-0.375299008420237</v>
      </c>
      <c r="E801" s="119">
        <v>6.0000000000000001E-3</v>
      </c>
      <c r="F801" s="119">
        <v>0.109</v>
      </c>
      <c r="G801" s="120">
        <v>2.1082762710758102E-39</v>
      </c>
      <c r="H801" s="119">
        <f t="shared" si="36"/>
        <v>-1.2592752475569799</v>
      </c>
      <c r="I801" s="119">
        <f t="shared" si="37"/>
        <v>-0.10299999999999999</v>
      </c>
      <c r="J801" s="119">
        <v>-1.4554265340000001</v>
      </c>
      <c r="K801" s="119">
        <f t="shared" si="38"/>
        <v>5.5045871559633031E-2</v>
      </c>
    </row>
    <row r="802" spans="1:11" x14ac:dyDescent="0.2">
      <c r="A802" s="122" t="s">
        <v>13118</v>
      </c>
      <c r="B802" s="121" t="s">
        <v>11550</v>
      </c>
      <c r="C802" s="120">
        <v>3.8926313687584503E-161</v>
      </c>
      <c r="D802" s="119">
        <v>-2.0548491299769198</v>
      </c>
      <c r="E802" s="119">
        <v>1.7000000000000001E-2</v>
      </c>
      <c r="F802" s="119">
        <v>0.34799999999999998</v>
      </c>
      <c r="G802" s="120">
        <v>7.1842404541806003E-157</v>
      </c>
      <c r="H802" s="119">
        <f t="shared" si="36"/>
        <v>-1.3111303225683069</v>
      </c>
      <c r="I802" s="119">
        <f t="shared" si="37"/>
        <v>-0.33099999999999996</v>
      </c>
      <c r="J802" s="119">
        <v>-7.805660144</v>
      </c>
      <c r="K802" s="119">
        <f t="shared" si="38"/>
        <v>4.8850574712643688E-2</v>
      </c>
    </row>
    <row r="803" spans="1:11" x14ac:dyDescent="0.2">
      <c r="A803" s="122" t="s">
        <v>13118</v>
      </c>
      <c r="B803" s="121" t="s">
        <v>11768</v>
      </c>
      <c r="C803" s="120">
        <v>2.9083863679544002E-150</v>
      </c>
      <c r="D803" s="119">
        <v>-1.4651198693207199</v>
      </c>
      <c r="E803" s="119">
        <v>1.4E-2</v>
      </c>
      <c r="F803" s="119">
        <v>0.32700000000000001</v>
      </c>
      <c r="G803" s="120">
        <v>5.3677178806966398E-146</v>
      </c>
      <c r="H803" s="119">
        <f t="shared" si="36"/>
        <v>-1.368419716982048</v>
      </c>
      <c r="I803" s="119">
        <f t="shared" si="37"/>
        <v>-0.313</v>
      </c>
      <c r="J803" s="119">
        <v>-4.3280620110000001</v>
      </c>
      <c r="K803" s="119">
        <f t="shared" si="38"/>
        <v>4.2813455657492352E-2</v>
      </c>
    </row>
    <row r="804" spans="1:11" x14ac:dyDescent="0.2">
      <c r="A804" s="122" t="s">
        <v>13118</v>
      </c>
      <c r="B804" s="121" t="s">
        <v>12055</v>
      </c>
      <c r="C804" s="120">
        <v>3.0998263382246703E-179</v>
      </c>
      <c r="D804" s="119">
        <v>-1.0186138559707401</v>
      </c>
      <c r="E804" s="119">
        <v>1.4E-2</v>
      </c>
      <c r="F804" s="119">
        <v>0.373</v>
      </c>
      <c r="G804" s="120">
        <v>5.7210394898274503E-175</v>
      </c>
      <c r="H804" s="119">
        <f t="shared" si="36"/>
        <v>-1.4255807961304496</v>
      </c>
      <c r="I804" s="119">
        <f t="shared" si="37"/>
        <v>-0.35899999999999999</v>
      </c>
      <c r="J804" s="119">
        <v>-2.7693533800000001</v>
      </c>
      <c r="K804" s="119">
        <f t="shared" si="38"/>
        <v>3.7533512064343168E-2</v>
      </c>
    </row>
    <row r="805" spans="1:11" x14ac:dyDescent="0.2">
      <c r="A805" s="122" t="s">
        <v>13118</v>
      </c>
      <c r="B805" s="121" t="s">
        <v>11529</v>
      </c>
      <c r="C805" s="120">
        <v>6.7965348793351597E-141</v>
      </c>
      <c r="D805" s="119">
        <v>-1.74784284626246</v>
      </c>
      <c r="E805" s="119">
        <v>1.0999999999999999E-2</v>
      </c>
      <c r="F805" s="119">
        <v>0.29899999999999999</v>
      </c>
      <c r="G805" s="120">
        <v>1.2543684773301E-136</v>
      </c>
      <c r="H805" s="119">
        <f t="shared" si="36"/>
        <v>-1.4342785031662046</v>
      </c>
      <c r="I805" s="119">
        <f t="shared" si="37"/>
        <v>-0.28799999999999998</v>
      </c>
      <c r="J805" s="119">
        <v>-5.7422024929999997</v>
      </c>
      <c r="K805" s="119">
        <f t="shared" si="38"/>
        <v>3.6789297658862873E-2</v>
      </c>
    </row>
    <row r="806" spans="1:11" x14ac:dyDescent="0.2">
      <c r="A806" s="122" t="s">
        <v>13118</v>
      </c>
      <c r="B806" s="121" t="s">
        <v>12048</v>
      </c>
      <c r="C806" s="120">
        <v>1.8612528767783801E-71</v>
      </c>
      <c r="D806" s="119">
        <v>-0.561620889407488</v>
      </c>
      <c r="E806" s="119">
        <v>6.0000000000000001E-3</v>
      </c>
      <c r="F806" s="119">
        <v>0.16500000000000001</v>
      </c>
      <c r="G806" s="120">
        <v>3.4351283093821903E-67</v>
      </c>
      <c r="H806" s="119">
        <f t="shared" si="36"/>
        <v>-1.4393326938302626</v>
      </c>
      <c r="I806" s="119">
        <f t="shared" si="37"/>
        <v>-0.159</v>
      </c>
      <c r="J806" s="119">
        <v>-1.7535124479999999</v>
      </c>
      <c r="K806" s="119">
        <f t="shared" si="38"/>
        <v>3.6363636363636362E-2</v>
      </c>
    </row>
    <row r="807" spans="1:11" x14ac:dyDescent="0.2">
      <c r="A807" s="122" t="s">
        <v>13118</v>
      </c>
      <c r="B807" s="121" t="s">
        <v>13115</v>
      </c>
      <c r="C807" s="120">
        <v>1.4557900540796601E-50</v>
      </c>
      <c r="D807" s="119">
        <v>-0.29334577782531901</v>
      </c>
      <c r="E807" s="119">
        <v>4.0000000000000001E-3</v>
      </c>
      <c r="F807" s="119">
        <v>0.11799999999999999</v>
      </c>
      <c r="G807" s="120">
        <v>2.6868061238094101E-46</v>
      </c>
      <c r="H807" s="119">
        <f t="shared" si="36"/>
        <v>-1.469822015978163</v>
      </c>
      <c r="I807" s="119">
        <f t="shared" si="37"/>
        <v>-0.11399999999999999</v>
      </c>
      <c r="J807" s="119">
        <v>-1.340906366</v>
      </c>
      <c r="K807" s="119">
        <f t="shared" si="38"/>
        <v>3.3898305084745763E-2</v>
      </c>
    </row>
    <row r="808" spans="1:11" x14ac:dyDescent="0.2">
      <c r="A808" s="122" t="s">
        <v>13118</v>
      </c>
      <c r="B808" s="121" t="s">
        <v>10789</v>
      </c>
      <c r="C808" s="120">
        <v>9.0461572636800996E-55</v>
      </c>
      <c r="D808" s="119">
        <v>-0.37828458391270398</v>
      </c>
      <c r="E808" s="119">
        <v>4.0000000000000001E-3</v>
      </c>
      <c r="F808" s="119">
        <v>0.124</v>
      </c>
      <c r="G808" s="120">
        <v>1.6695587845848E-50</v>
      </c>
      <c r="H808" s="119">
        <f t="shared" si="36"/>
        <v>-1.4913616938342726</v>
      </c>
      <c r="I808" s="119">
        <f t="shared" si="37"/>
        <v>-0.12</v>
      </c>
      <c r="J808" s="119">
        <v>-1.4597783129999999</v>
      </c>
      <c r="K808" s="119">
        <f t="shared" si="38"/>
        <v>3.2258064516129031E-2</v>
      </c>
    </row>
    <row r="809" spans="1:11" x14ac:dyDescent="0.2">
      <c r="A809" s="122" t="s">
        <v>13118</v>
      </c>
      <c r="B809" s="121" t="s">
        <v>12061</v>
      </c>
      <c r="C809" s="120">
        <v>6.9390267027413402E-248</v>
      </c>
      <c r="D809" s="119">
        <v>-2.00832877006231</v>
      </c>
      <c r="E809" s="119">
        <v>1.2999999999999999E-2</v>
      </c>
      <c r="F809" s="119">
        <v>0.46200000000000002</v>
      </c>
      <c r="G809" s="120">
        <v>1.2806667682579401E-243</v>
      </c>
      <c r="H809" s="119">
        <f t="shared" si="36"/>
        <v>-1.5506986232492888</v>
      </c>
      <c r="I809" s="119">
        <f t="shared" si="37"/>
        <v>-0.44900000000000001</v>
      </c>
      <c r="J809" s="119">
        <v>-7.4508548450000003</v>
      </c>
      <c r="K809" s="119">
        <f t="shared" si="38"/>
        <v>2.8138528138528136E-2</v>
      </c>
    </row>
    <row r="810" spans="1:11" x14ac:dyDescent="0.2">
      <c r="A810" s="122" t="s">
        <v>13118</v>
      </c>
      <c r="B810" s="121" t="s">
        <v>12046</v>
      </c>
      <c r="C810" s="120">
        <v>6.2402249964894999E-71</v>
      </c>
      <c r="D810" s="119">
        <v>-0.32269281965490998</v>
      </c>
      <c r="E810" s="119">
        <v>4.0000000000000001E-3</v>
      </c>
      <c r="F810" s="119">
        <v>0.156</v>
      </c>
      <c r="G810" s="120">
        <v>1.1516959253521E-66</v>
      </c>
      <c r="H810" s="119">
        <f t="shared" si="36"/>
        <v>-1.5910646070264993</v>
      </c>
      <c r="I810" s="119">
        <f t="shared" si="37"/>
        <v>-0.152</v>
      </c>
      <c r="J810" s="119">
        <v>-1.380841118</v>
      </c>
      <c r="K810" s="119">
        <f t="shared" si="38"/>
        <v>2.564102564102564E-2</v>
      </c>
    </row>
    <row r="811" spans="1:11" x14ac:dyDescent="0.2">
      <c r="A811" s="122" t="s">
        <v>13118</v>
      </c>
      <c r="B811" s="121" t="s">
        <v>12042</v>
      </c>
      <c r="C811" s="120">
        <v>2.5531826772771901E-72</v>
      </c>
      <c r="D811" s="119">
        <v>-0.33102192865559699</v>
      </c>
      <c r="E811" s="119">
        <v>4.0000000000000001E-3</v>
      </c>
      <c r="F811" s="119">
        <v>0.158</v>
      </c>
      <c r="G811" s="120">
        <v>4.7121539491827804E-68</v>
      </c>
      <c r="H811" s="119">
        <f t="shared" si="36"/>
        <v>-1.5965970956264603</v>
      </c>
      <c r="I811" s="119">
        <f t="shared" si="37"/>
        <v>-0.154</v>
      </c>
      <c r="J811" s="119">
        <v>-1.392390325</v>
      </c>
      <c r="K811" s="119">
        <f t="shared" si="38"/>
        <v>2.5316455696202531E-2</v>
      </c>
    </row>
    <row r="812" spans="1:11" x14ac:dyDescent="0.2">
      <c r="A812" s="122" t="s">
        <v>13118</v>
      </c>
      <c r="B812" s="121" t="s">
        <v>10749</v>
      </c>
      <c r="C812" s="120">
        <v>4.8946188520605203E-133</v>
      </c>
      <c r="D812" s="119">
        <v>-1.08499763163702</v>
      </c>
      <c r="E812" s="119">
        <v>7.0000000000000001E-3</v>
      </c>
      <c r="F812" s="119">
        <v>0.27900000000000003</v>
      </c>
      <c r="G812" s="120">
        <v>9.0335085533628906E-129</v>
      </c>
      <c r="H812" s="119">
        <f t="shared" si="36"/>
        <v>-1.6005061632593407</v>
      </c>
      <c r="I812" s="119">
        <f t="shared" si="37"/>
        <v>-0.27200000000000002</v>
      </c>
      <c r="J812" s="119">
        <v>-2.95943281</v>
      </c>
      <c r="K812" s="119">
        <f t="shared" si="38"/>
        <v>2.5089605734767022E-2</v>
      </c>
    </row>
    <row r="813" spans="1:11" x14ac:dyDescent="0.2">
      <c r="A813" s="122" t="s">
        <v>13118</v>
      </c>
      <c r="B813" s="121" t="s">
        <v>11260</v>
      </c>
      <c r="C813" s="120">
        <v>3.5306997929779498E-154</v>
      </c>
      <c r="D813" s="119">
        <v>-0.84884243535542803</v>
      </c>
      <c r="E813" s="119">
        <v>6.0000000000000001E-3</v>
      </c>
      <c r="F813" s="119">
        <v>0.309</v>
      </c>
      <c r="G813" s="120">
        <v>6.5162595379201097E-150</v>
      </c>
      <c r="H813" s="119">
        <f t="shared" si="36"/>
        <v>-1.711807229041191</v>
      </c>
      <c r="I813" s="119">
        <f t="shared" si="37"/>
        <v>-0.30299999999999999</v>
      </c>
      <c r="J813" s="119">
        <v>-2.336940126</v>
      </c>
      <c r="K813" s="119">
        <f t="shared" si="38"/>
        <v>1.9417475728155342E-2</v>
      </c>
    </row>
    <row r="814" spans="1:11" x14ac:dyDescent="0.2">
      <c r="A814" s="122" t="s">
        <v>13118</v>
      </c>
      <c r="B814" s="121" t="s">
        <v>11433</v>
      </c>
      <c r="C814" s="120">
        <v>8.1679039103779401E-166</v>
      </c>
      <c r="D814" s="119">
        <v>-1.6448453935637299</v>
      </c>
      <c r="E814" s="119">
        <v>6.0000000000000001E-3</v>
      </c>
      <c r="F814" s="119">
        <v>0.32700000000000001</v>
      </c>
      <c r="G814" s="120">
        <v>1.5074683456993501E-161</v>
      </c>
      <c r="H814" s="119">
        <f t="shared" si="36"/>
        <v>-1.7363965022766423</v>
      </c>
      <c r="I814" s="119">
        <f t="shared" si="37"/>
        <v>-0.32100000000000001</v>
      </c>
      <c r="J814" s="119">
        <v>-5.180208951</v>
      </c>
      <c r="K814" s="119">
        <f t="shared" si="38"/>
        <v>1.834862385321101E-2</v>
      </c>
    </row>
    <row r="815" spans="1:11" x14ac:dyDescent="0.2">
      <c r="A815" s="122" t="s">
        <v>13118</v>
      </c>
      <c r="B815" s="121" t="s">
        <v>11004</v>
      </c>
      <c r="C815" s="120">
        <v>4.0908643276580898E-81</v>
      </c>
      <c r="D815" s="119">
        <v>-0.479633054243573</v>
      </c>
      <c r="E815" s="119">
        <v>3.0000000000000001E-3</v>
      </c>
      <c r="F815" s="119">
        <v>0.17199999999999999</v>
      </c>
      <c r="G815" s="120">
        <v>7.5500992031257607E-77</v>
      </c>
      <c r="H815" s="119">
        <f t="shared" si="36"/>
        <v>-1.7584071921878863</v>
      </c>
      <c r="I815" s="119">
        <f t="shared" si="37"/>
        <v>-0.16899999999999998</v>
      </c>
      <c r="J815" s="119">
        <v>-1.6154814989999999</v>
      </c>
      <c r="K815" s="119">
        <f t="shared" si="38"/>
        <v>1.7441860465116282E-2</v>
      </c>
    </row>
    <row r="816" spans="1:11" x14ac:dyDescent="0.2">
      <c r="A816" s="122" t="s">
        <v>13118</v>
      </c>
      <c r="B816" s="121" t="s">
        <v>10630</v>
      </c>
      <c r="C816" s="120">
        <v>2.29194252803722E-55</v>
      </c>
      <c r="D816" s="119">
        <v>-0.286111339519031</v>
      </c>
      <c r="E816" s="119">
        <v>1E-3</v>
      </c>
      <c r="F816" s="119">
        <v>0.11799999999999999</v>
      </c>
      <c r="G816" s="120">
        <v>4.2300091297454901E-51</v>
      </c>
      <c r="H816" s="119">
        <f t="shared" si="36"/>
        <v>-2.0718820073061255</v>
      </c>
      <c r="I816" s="119">
        <f t="shared" si="37"/>
        <v>-0.11699999999999999</v>
      </c>
      <c r="J816" s="119">
        <v>-1.3312406670000001</v>
      </c>
      <c r="K816" s="119">
        <f t="shared" si="38"/>
        <v>8.4745762711864406E-3</v>
      </c>
    </row>
    <row r="817" spans="1:11" x14ac:dyDescent="0.2">
      <c r="A817" s="122" t="s">
        <v>13118</v>
      </c>
      <c r="B817" s="121" t="s">
        <v>12044</v>
      </c>
      <c r="C817" s="120">
        <v>2.0740103168957399E-75</v>
      </c>
      <c r="D817" s="119">
        <v>-0.47448961619555702</v>
      </c>
      <c r="E817" s="119">
        <v>1E-3</v>
      </c>
      <c r="F817" s="119">
        <v>0.152</v>
      </c>
      <c r="G817" s="120">
        <v>3.8277934408627804E-71</v>
      </c>
      <c r="H817" s="119">
        <f t="shared" si="36"/>
        <v>-2.1818435879447726</v>
      </c>
      <c r="I817" s="119">
        <f t="shared" si="37"/>
        <v>-0.151</v>
      </c>
      <c r="J817" s="119">
        <v>-1.607193702</v>
      </c>
      <c r="K817" s="119">
        <f t="shared" si="38"/>
        <v>6.5789473684210531E-3</v>
      </c>
    </row>
    <row r="818" spans="1:11" x14ac:dyDescent="0.2">
      <c r="A818" s="122" t="s">
        <v>13118</v>
      </c>
      <c r="B818" s="121" t="s">
        <v>12045</v>
      </c>
      <c r="C818" s="120">
        <v>6.9836650861971696E-79</v>
      </c>
      <c r="D818" s="119">
        <v>-0.76216423939481204</v>
      </c>
      <c r="E818" s="119">
        <v>1E-3</v>
      </c>
      <c r="F818" s="119">
        <v>0.158</v>
      </c>
      <c r="G818" s="120">
        <v>1.28890522830855E-74</v>
      </c>
      <c r="H818" s="119">
        <f t="shared" si="36"/>
        <v>-2.1986570869544226</v>
      </c>
      <c r="I818" s="119">
        <f t="shared" si="37"/>
        <v>-0.157</v>
      </c>
      <c r="J818" s="119">
        <v>-2.142908974</v>
      </c>
      <c r="K818" s="119">
        <f t="shared" si="38"/>
        <v>6.3291139240506328E-3</v>
      </c>
    </row>
    <row r="819" spans="1:11" x14ac:dyDescent="0.2">
      <c r="A819" s="122" t="s">
        <v>13118</v>
      </c>
      <c r="B819" s="121" t="s">
        <v>13117</v>
      </c>
      <c r="C819" s="120">
        <v>1.37671770310056E-64</v>
      </c>
      <c r="D819" s="119">
        <v>-0.445261711045707</v>
      </c>
      <c r="E819" s="119">
        <v>0</v>
      </c>
      <c r="F819" s="119">
        <v>0.125</v>
      </c>
      <c r="G819" s="120">
        <v>2.5408701928423998E-60</v>
      </c>
      <c r="H819" s="119" t="e">
        <f t="shared" si="36"/>
        <v>#NUM!</v>
      </c>
      <c r="I819" s="119">
        <f t="shared" si="37"/>
        <v>-0.125</v>
      </c>
      <c r="J819" s="119">
        <v>-1.5608986469999999</v>
      </c>
      <c r="K819" s="119">
        <f t="shared" si="38"/>
        <v>0</v>
      </c>
    </row>
    <row r="820" spans="1:11" x14ac:dyDescent="0.2">
      <c r="A820" s="118" t="s">
        <v>12403</v>
      </c>
      <c r="B820" s="116" t="s">
        <v>7411</v>
      </c>
      <c r="C820" s="117" t="s">
        <v>10323</v>
      </c>
      <c r="D820" s="116" t="s">
        <v>12402</v>
      </c>
      <c r="E820" s="116" t="s">
        <v>12401</v>
      </c>
      <c r="F820" s="116" t="s">
        <v>12400</v>
      </c>
      <c r="G820" s="116" t="s">
        <v>10319</v>
      </c>
      <c r="H820" s="116" t="s">
        <v>12399</v>
      </c>
      <c r="I820" s="116" t="s">
        <v>12398</v>
      </c>
      <c r="J820" s="116" t="s">
        <v>12397</v>
      </c>
      <c r="K820" s="116" t="s">
        <v>12396</v>
      </c>
    </row>
    <row r="821" spans="1:11" x14ac:dyDescent="0.2">
      <c r="A821" s="111" t="s">
        <v>12435</v>
      </c>
      <c r="B821" s="110" t="s">
        <v>11417</v>
      </c>
      <c r="C821" s="109">
        <v>3.0548283813626099E-54</v>
      </c>
      <c r="D821" s="108">
        <v>0.50548716138178096</v>
      </c>
      <c r="E821" s="108">
        <v>0.10299999999999999</v>
      </c>
      <c r="F821" s="108">
        <v>2E-3</v>
      </c>
      <c r="G821" s="109">
        <v>5.6379912606428297E-50</v>
      </c>
      <c r="H821" s="108">
        <f t="shared" ref="H821:H884" si="39">LOG(E821/F821)</f>
        <v>1.711807229041191</v>
      </c>
      <c r="I821" s="108">
        <f t="shared" ref="I821:I884" si="40">E821-F821</f>
        <v>0.10099999999999999</v>
      </c>
      <c r="J821" s="108">
        <v>1.6577929360000001</v>
      </c>
      <c r="K821" s="108">
        <f t="shared" ref="K821:K884" si="41">E821/F821</f>
        <v>51.499999999999993</v>
      </c>
    </row>
    <row r="822" spans="1:11" x14ac:dyDescent="0.2">
      <c r="A822" s="111" t="s">
        <v>12435</v>
      </c>
      <c r="B822" s="110" t="s">
        <v>13117</v>
      </c>
      <c r="C822" s="109">
        <v>3.5349619724489301E-159</v>
      </c>
      <c r="D822" s="108">
        <v>0.86657581494982405</v>
      </c>
      <c r="E822" s="108">
        <v>0.30599999999999999</v>
      </c>
      <c r="F822" s="108">
        <v>8.0000000000000002E-3</v>
      </c>
      <c r="G822" s="109">
        <v>6.5241258163517501E-155</v>
      </c>
      <c r="H822" s="108">
        <f t="shared" si="39"/>
        <v>1.5826314394896364</v>
      </c>
      <c r="I822" s="108">
        <f t="shared" si="40"/>
        <v>0.29799999999999999</v>
      </c>
      <c r="J822" s="108">
        <v>2.3787516059999998</v>
      </c>
      <c r="K822" s="108">
        <f t="shared" si="41"/>
        <v>38.25</v>
      </c>
    </row>
    <row r="823" spans="1:11" x14ac:dyDescent="0.2">
      <c r="A823" s="111" t="s">
        <v>12435</v>
      </c>
      <c r="B823" s="110" t="s">
        <v>11074</v>
      </c>
      <c r="C823" s="109">
        <v>1.06713145192327E-103</v>
      </c>
      <c r="D823" s="108">
        <v>0.48276728119024898</v>
      </c>
      <c r="E823" s="108">
        <v>0.21299999999999999</v>
      </c>
      <c r="F823" s="108">
        <v>7.0000000000000001E-3</v>
      </c>
      <c r="G823" s="109">
        <v>1.96949780766959E-99</v>
      </c>
      <c r="H823" s="108">
        <f t="shared" si="39"/>
        <v>1.4832815634244809</v>
      </c>
      <c r="I823" s="108">
        <f t="shared" si="40"/>
        <v>0.20599999999999999</v>
      </c>
      <c r="J823" s="108">
        <v>1.6205527280000001</v>
      </c>
      <c r="K823" s="108">
        <f t="shared" si="41"/>
        <v>30.428571428571427</v>
      </c>
    </row>
    <row r="824" spans="1:11" x14ac:dyDescent="0.2">
      <c r="A824" s="111" t="s">
        <v>12435</v>
      </c>
      <c r="B824" s="110" t="s">
        <v>13116</v>
      </c>
      <c r="C824" s="109">
        <v>3.9321255697862601E-116</v>
      </c>
      <c r="D824" s="108">
        <v>0.67440977862673501</v>
      </c>
      <c r="E824" s="108">
        <v>0.23799999999999999</v>
      </c>
      <c r="F824" s="108">
        <v>8.0000000000000002E-3</v>
      </c>
      <c r="G824" s="109">
        <v>7.25713095159752E-112</v>
      </c>
      <c r="H824" s="108">
        <f t="shared" si="39"/>
        <v>1.4734869700645683</v>
      </c>
      <c r="I824" s="108">
        <f t="shared" si="40"/>
        <v>0.22999999999999998</v>
      </c>
      <c r="J824" s="108">
        <v>1.962874104</v>
      </c>
      <c r="K824" s="108">
        <f t="shared" si="41"/>
        <v>29.749999999999996</v>
      </c>
    </row>
    <row r="825" spans="1:11" x14ac:dyDescent="0.2">
      <c r="A825" s="111" t="s">
        <v>12435</v>
      </c>
      <c r="B825" s="110" t="s">
        <v>13115</v>
      </c>
      <c r="C825" s="109">
        <v>4.7499570048490502E-130</v>
      </c>
      <c r="D825" s="108">
        <v>0.61587650161132002</v>
      </c>
      <c r="E825" s="108">
        <v>0.28000000000000003</v>
      </c>
      <c r="F825" s="108">
        <v>1.2999999999999999E-2</v>
      </c>
      <c r="G825" s="109">
        <v>8.76652064814941E-126</v>
      </c>
      <c r="H825" s="108">
        <f t="shared" si="39"/>
        <v>1.3332146790353825</v>
      </c>
      <c r="I825" s="108">
        <f t="shared" si="40"/>
        <v>0.26700000000000002</v>
      </c>
      <c r="J825" s="108">
        <v>1.851278537</v>
      </c>
      <c r="K825" s="108">
        <f t="shared" si="41"/>
        <v>21.53846153846154</v>
      </c>
    </row>
    <row r="826" spans="1:11" x14ac:dyDescent="0.2">
      <c r="A826" s="111" t="s">
        <v>12435</v>
      </c>
      <c r="B826" s="110" t="s">
        <v>12044</v>
      </c>
      <c r="C826" s="109">
        <v>1.03261195185123E-162</v>
      </c>
      <c r="D826" s="108">
        <v>0.832338677052604</v>
      </c>
      <c r="E826" s="108">
        <v>0.34899999999999998</v>
      </c>
      <c r="F826" s="108">
        <v>1.7000000000000001E-2</v>
      </c>
      <c r="G826" s="109">
        <v>1.9057886183366301E-158</v>
      </c>
      <c r="H826" s="108">
        <f t="shared" si="39"/>
        <v>1.312376505580906</v>
      </c>
      <c r="I826" s="108">
        <f t="shared" si="40"/>
        <v>0.33199999999999996</v>
      </c>
      <c r="J826" s="108">
        <v>2.2986883489999999</v>
      </c>
      <c r="K826" s="108">
        <f t="shared" si="41"/>
        <v>20.52941176470588</v>
      </c>
    </row>
    <row r="827" spans="1:11" x14ac:dyDescent="0.2">
      <c r="A827" s="111" t="s">
        <v>12435</v>
      </c>
      <c r="B827" s="110" t="s">
        <v>10630</v>
      </c>
      <c r="C827" s="109">
        <v>7.3942450732965298E-120</v>
      </c>
      <c r="D827" s="108">
        <v>0.55643448537884299</v>
      </c>
      <c r="E827" s="108">
        <v>0.26900000000000002</v>
      </c>
      <c r="F827" s="108">
        <v>1.4E-2</v>
      </c>
      <c r="G827" s="109">
        <v>1.36468187072761E-115</v>
      </c>
      <c r="H827" s="108">
        <f t="shared" si="39"/>
        <v>1.2836242443241699</v>
      </c>
      <c r="I827" s="108">
        <f t="shared" si="40"/>
        <v>0.255</v>
      </c>
      <c r="J827" s="108">
        <v>1.744441567</v>
      </c>
      <c r="K827" s="108">
        <f t="shared" si="41"/>
        <v>19.214285714285715</v>
      </c>
    </row>
    <row r="828" spans="1:11" x14ac:dyDescent="0.2">
      <c r="A828" s="111" t="s">
        <v>12435</v>
      </c>
      <c r="B828" s="115" t="s">
        <v>11529</v>
      </c>
      <c r="C828" s="113">
        <v>0</v>
      </c>
      <c r="D828" s="113">
        <v>2.5072080664091798</v>
      </c>
      <c r="E828" s="113">
        <v>0.69299999999999995</v>
      </c>
      <c r="F828" s="113">
        <v>3.6999999999999998E-2</v>
      </c>
      <c r="G828" s="113">
        <v>0</v>
      </c>
      <c r="H828" s="113">
        <f t="shared" si="39"/>
        <v>1.2725315105448118</v>
      </c>
      <c r="I828" s="108">
        <f t="shared" si="40"/>
        <v>0.65599999999999992</v>
      </c>
      <c r="J828" s="108">
        <v>12.270623430000001</v>
      </c>
      <c r="K828" s="108">
        <f t="shared" si="41"/>
        <v>18.72972972972973</v>
      </c>
    </row>
    <row r="829" spans="1:11" x14ac:dyDescent="0.2">
      <c r="A829" s="111" t="s">
        <v>12435</v>
      </c>
      <c r="B829" s="110" t="s">
        <v>12042</v>
      </c>
      <c r="C829" s="109">
        <v>3.9676000815469901E-164</v>
      </c>
      <c r="D829" s="108">
        <v>0.629692674110088</v>
      </c>
      <c r="E829" s="108">
        <v>0.36199999999999999</v>
      </c>
      <c r="F829" s="108">
        <v>0.02</v>
      </c>
      <c r="G829" s="109">
        <v>7.3226027105031296E-160</v>
      </c>
      <c r="H829" s="108">
        <f t="shared" si="39"/>
        <v>1.2576785748691846</v>
      </c>
      <c r="I829" s="108">
        <f t="shared" si="40"/>
        <v>0.34199999999999997</v>
      </c>
      <c r="J829" s="108">
        <v>1.8770336299999999</v>
      </c>
      <c r="K829" s="108">
        <f t="shared" si="41"/>
        <v>18.099999999999998</v>
      </c>
    </row>
    <row r="830" spans="1:11" x14ac:dyDescent="0.2">
      <c r="A830" s="111" t="s">
        <v>12435</v>
      </c>
      <c r="B830" s="110" t="s">
        <v>12048</v>
      </c>
      <c r="C830" s="109">
        <v>4.72586312895395E-167</v>
      </c>
      <c r="D830" s="108">
        <v>0.99638497223792899</v>
      </c>
      <c r="E830" s="108">
        <v>0.372</v>
      </c>
      <c r="F830" s="108">
        <v>2.4E-2</v>
      </c>
      <c r="G830" s="109">
        <v>8.7220529907974095E-163</v>
      </c>
      <c r="H830" s="108">
        <f t="shared" si="39"/>
        <v>1.1903316981702914</v>
      </c>
      <c r="I830" s="108">
        <f t="shared" si="40"/>
        <v>0.34799999999999998</v>
      </c>
      <c r="J830" s="108">
        <v>2.7084729049999998</v>
      </c>
      <c r="K830" s="108">
        <f t="shared" si="41"/>
        <v>15.5</v>
      </c>
    </row>
    <row r="831" spans="1:11" x14ac:dyDescent="0.2">
      <c r="A831" s="111" t="s">
        <v>12435</v>
      </c>
      <c r="B831" s="110" t="s">
        <v>11810</v>
      </c>
      <c r="C831" s="109">
        <v>6.7673841656456602E-103</v>
      </c>
      <c r="D831" s="108">
        <v>0.71215146974168897</v>
      </c>
      <c r="E831" s="108">
        <v>0.24399999999999999</v>
      </c>
      <c r="F831" s="108">
        <v>1.6E-2</v>
      </c>
      <c r="G831" s="109">
        <v>1.24898842161156E-98</v>
      </c>
      <c r="H831" s="108">
        <f t="shared" si="39"/>
        <v>1.1832698436828046</v>
      </c>
      <c r="I831" s="108">
        <f t="shared" si="40"/>
        <v>0.22799999999999998</v>
      </c>
      <c r="J831" s="108">
        <v>2.0383720400000001</v>
      </c>
      <c r="K831" s="108">
        <f t="shared" si="41"/>
        <v>15.25</v>
      </c>
    </row>
    <row r="832" spans="1:11" x14ac:dyDescent="0.2">
      <c r="A832" s="111" t="s">
        <v>12435</v>
      </c>
      <c r="B832" s="110" t="s">
        <v>12045</v>
      </c>
      <c r="C832" s="109">
        <v>2.03861595108428E-144</v>
      </c>
      <c r="D832" s="108">
        <v>1.21486859361565</v>
      </c>
      <c r="E832" s="108">
        <v>0.34</v>
      </c>
      <c r="F832" s="108">
        <v>2.5999999999999999E-2</v>
      </c>
      <c r="G832" s="109">
        <v>3.7624695993211399E-140</v>
      </c>
      <c r="H832" s="108">
        <f t="shared" si="39"/>
        <v>1.1165055690714372</v>
      </c>
      <c r="I832" s="108">
        <f t="shared" si="40"/>
        <v>0.314</v>
      </c>
      <c r="J832" s="108">
        <v>3.3698512150000002</v>
      </c>
      <c r="K832" s="108">
        <f t="shared" si="41"/>
        <v>13.076923076923078</v>
      </c>
    </row>
    <row r="833" spans="1:11" x14ac:dyDescent="0.2">
      <c r="A833" s="111" t="s">
        <v>12435</v>
      </c>
      <c r="B833" s="110" t="s">
        <v>12052</v>
      </c>
      <c r="C833" s="109">
        <v>4.5348099616755201E-142</v>
      </c>
      <c r="D833" s="108">
        <v>0.62911417468127095</v>
      </c>
      <c r="E833" s="108">
        <v>0.34799999999999998</v>
      </c>
      <c r="F833" s="108">
        <v>2.7E-2</v>
      </c>
      <c r="G833" s="109">
        <v>8.3694452652683498E-138</v>
      </c>
      <c r="H833" s="108">
        <f t="shared" si="39"/>
        <v>1.1102154797875936</v>
      </c>
      <c r="I833" s="108">
        <f t="shared" si="40"/>
        <v>0.32099999999999995</v>
      </c>
      <c r="J833" s="108">
        <v>1.875948081</v>
      </c>
      <c r="K833" s="108">
        <f t="shared" si="41"/>
        <v>12.888888888888888</v>
      </c>
    </row>
    <row r="834" spans="1:11" x14ac:dyDescent="0.2">
      <c r="A834" s="111" t="s">
        <v>12435</v>
      </c>
      <c r="B834" s="115" t="s">
        <v>10749</v>
      </c>
      <c r="C834" s="114">
        <v>3.6590763281339201E-286</v>
      </c>
      <c r="D834" s="113">
        <v>1.5545559814960199</v>
      </c>
      <c r="E834" s="113">
        <v>0.6</v>
      </c>
      <c r="F834" s="113">
        <v>4.8000000000000001E-2</v>
      </c>
      <c r="G834" s="114">
        <v>6.7531912712039698E-282</v>
      </c>
      <c r="H834" s="113">
        <f t="shared" si="39"/>
        <v>1.0969100130080565</v>
      </c>
      <c r="I834" s="113">
        <f t="shared" si="40"/>
        <v>0.55199999999999994</v>
      </c>
      <c r="J834" s="108">
        <v>4.7329845260000001</v>
      </c>
      <c r="K834" s="108">
        <f t="shared" si="41"/>
        <v>12.5</v>
      </c>
    </row>
    <row r="835" spans="1:11" x14ac:dyDescent="0.2">
      <c r="A835" s="111" t="s">
        <v>12435</v>
      </c>
      <c r="B835" s="110" t="s">
        <v>12051</v>
      </c>
      <c r="C835" s="109">
        <v>3.1382645253716202E-116</v>
      </c>
      <c r="D835" s="108">
        <v>0.70507034549260295</v>
      </c>
      <c r="E835" s="108">
        <v>0.29699999999999999</v>
      </c>
      <c r="F835" s="108">
        <v>2.5000000000000001E-2</v>
      </c>
      <c r="G835" s="109">
        <v>5.7919810080258603E-112</v>
      </c>
      <c r="H835" s="108">
        <f t="shared" si="39"/>
        <v>1.0748164406451748</v>
      </c>
      <c r="I835" s="108">
        <f t="shared" si="40"/>
        <v>0.27199999999999996</v>
      </c>
      <c r="J835" s="108">
        <v>2.0239890580000002</v>
      </c>
      <c r="K835" s="108">
        <f t="shared" si="41"/>
        <v>11.879999999999999</v>
      </c>
    </row>
    <row r="836" spans="1:11" x14ac:dyDescent="0.2">
      <c r="A836" s="111" t="s">
        <v>12435</v>
      </c>
      <c r="B836" s="110" t="s">
        <v>13114</v>
      </c>
      <c r="C836" s="109">
        <v>3.0524366122974702E-88</v>
      </c>
      <c r="D836" s="108">
        <v>0.43149413622157001</v>
      </c>
      <c r="E836" s="108">
        <v>0.23400000000000001</v>
      </c>
      <c r="F836" s="108">
        <v>0.02</v>
      </c>
      <c r="G836" s="109">
        <v>5.6335770116562001E-84</v>
      </c>
      <c r="H836" s="108">
        <f t="shared" si="39"/>
        <v>1.0681858617461617</v>
      </c>
      <c r="I836" s="108">
        <f t="shared" si="40"/>
        <v>0.21400000000000002</v>
      </c>
      <c r="J836" s="108">
        <v>1.5395561120000001</v>
      </c>
      <c r="K836" s="108">
        <f t="shared" si="41"/>
        <v>11.700000000000001</v>
      </c>
    </row>
    <row r="837" spans="1:11" x14ac:dyDescent="0.2">
      <c r="A837" s="111" t="s">
        <v>12435</v>
      </c>
      <c r="B837" s="110" t="s">
        <v>13113</v>
      </c>
      <c r="C837" s="109">
        <v>1.76760458863121E-93</v>
      </c>
      <c r="D837" s="108">
        <v>0.44248802216599797</v>
      </c>
      <c r="E837" s="108">
        <v>0.249</v>
      </c>
      <c r="F837" s="108">
        <v>2.1999999999999999E-2</v>
      </c>
      <c r="G837" s="109">
        <v>3.26229102877776E-89</v>
      </c>
      <c r="H837" s="108">
        <f t="shared" si="39"/>
        <v>1.0537766662735302</v>
      </c>
      <c r="I837" s="108">
        <f t="shared" si="40"/>
        <v>0.22700000000000001</v>
      </c>
      <c r="J837" s="108">
        <v>1.556575198</v>
      </c>
      <c r="K837" s="108">
        <f t="shared" si="41"/>
        <v>11.318181818181818</v>
      </c>
    </row>
    <row r="838" spans="1:11" x14ac:dyDescent="0.2">
      <c r="A838" s="111" t="s">
        <v>12435</v>
      </c>
      <c r="B838" s="115" t="s">
        <v>11433</v>
      </c>
      <c r="C838" s="113">
        <v>0</v>
      </c>
      <c r="D838" s="113">
        <v>2.1973269183655901</v>
      </c>
      <c r="E838" s="113">
        <v>0.68600000000000005</v>
      </c>
      <c r="F838" s="113">
        <v>6.0999999999999999E-2</v>
      </c>
      <c r="G838" s="113">
        <v>0</v>
      </c>
      <c r="H838" s="113">
        <f t="shared" si="39"/>
        <v>1.0509942806959847</v>
      </c>
      <c r="I838" s="108">
        <f t="shared" si="40"/>
        <v>0.625</v>
      </c>
      <c r="J838" s="108">
        <v>9.0009211160000007</v>
      </c>
      <c r="K838" s="108">
        <f t="shared" si="41"/>
        <v>11.245901639344263</v>
      </c>
    </row>
    <row r="839" spans="1:11" x14ac:dyDescent="0.2">
      <c r="A839" s="111" t="s">
        <v>12435</v>
      </c>
      <c r="B839" s="110" t="s">
        <v>12049</v>
      </c>
      <c r="C839" s="109">
        <v>8.7121648902716908E-152</v>
      </c>
      <c r="D839" s="108">
        <v>0.78414751810688599</v>
      </c>
      <c r="E839" s="108">
        <v>0.38100000000000001</v>
      </c>
      <c r="F839" s="108">
        <v>3.5000000000000003E-2</v>
      </c>
      <c r="G839" s="109">
        <v>1.6079171521485399E-147</v>
      </c>
      <c r="H839" s="108">
        <f t="shared" si="39"/>
        <v>1.0368569313253435</v>
      </c>
      <c r="I839" s="108">
        <f t="shared" si="40"/>
        <v>0.34599999999999997</v>
      </c>
      <c r="J839" s="108">
        <v>2.19053875</v>
      </c>
      <c r="K839" s="108">
        <f t="shared" si="41"/>
        <v>10.885714285714284</v>
      </c>
    </row>
    <row r="840" spans="1:11" x14ac:dyDescent="0.2">
      <c r="A840" s="111" t="s">
        <v>12435</v>
      </c>
      <c r="B840" s="115" t="s">
        <v>11550</v>
      </c>
      <c r="C840" s="113">
        <v>0</v>
      </c>
      <c r="D840" s="113">
        <v>2.6742547230486098</v>
      </c>
      <c r="E840" s="113">
        <v>0.73099999999999998</v>
      </c>
      <c r="F840" s="113">
        <v>6.9000000000000006E-2</v>
      </c>
      <c r="G840" s="113">
        <v>0</v>
      </c>
      <c r="H840" s="113">
        <f t="shared" si="39"/>
        <v>1.0250682862206051</v>
      </c>
      <c r="I840" s="108">
        <f t="shared" si="40"/>
        <v>0.66199999999999992</v>
      </c>
      <c r="J840" s="108">
        <v>14.50153815</v>
      </c>
      <c r="K840" s="108">
        <f t="shared" si="41"/>
        <v>10.594202898550723</v>
      </c>
    </row>
    <row r="841" spans="1:11" x14ac:dyDescent="0.2">
      <c r="A841" s="111" t="s">
        <v>12435</v>
      </c>
      <c r="B841" s="110" t="s">
        <v>12046</v>
      </c>
      <c r="C841" s="109">
        <v>7.8084426992551095E-120</v>
      </c>
      <c r="D841" s="108">
        <v>0.54255936791303006</v>
      </c>
      <c r="E841" s="108">
        <v>0.32200000000000001</v>
      </c>
      <c r="F841" s="108">
        <v>3.1E-2</v>
      </c>
      <c r="G841" s="109">
        <v>1.44112618457452E-115</v>
      </c>
      <c r="H841" s="108">
        <f t="shared" si="39"/>
        <v>1.0164941778615582</v>
      </c>
      <c r="I841" s="108">
        <f t="shared" si="40"/>
        <v>0.29100000000000004</v>
      </c>
      <c r="J841" s="108">
        <v>1.72040438</v>
      </c>
      <c r="K841" s="108">
        <f t="shared" si="41"/>
        <v>10.387096774193548</v>
      </c>
    </row>
    <row r="842" spans="1:11" x14ac:dyDescent="0.2">
      <c r="A842" s="111" t="s">
        <v>12435</v>
      </c>
      <c r="B842" s="115" t="s">
        <v>11260</v>
      </c>
      <c r="C842" s="114">
        <v>4.3574265032264098E-287</v>
      </c>
      <c r="D842" s="113">
        <v>1.2577364153080299</v>
      </c>
      <c r="E842" s="113">
        <v>0.63300000000000001</v>
      </c>
      <c r="F842" s="113">
        <v>6.2E-2</v>
      </c>
      <c r="G842" s="114">
        <v>8.0420663543546603E-283</v>
      </c>
      <c r="H842" s="113">
        <f t="shared" si="39"/>
        <v>1.0090120205191011</v>
      </c>
      <c r="I842" s="108">
        <f t="shared" si="40"/>
        <v>0.57099999999999995</v>
      </c>
      <c r="J842" s="108">
        <v>3.517450422</v>
      </c>
      <c r="K842" s="108">
        <f t="shared" si="41"/>
        <v>10.209677419354838</v>
      </c>
    </row>
    <row r="843" spans="1:11" x14ac:dyDescent="0.2">
      <c r="A843" s="111" t="s">
        <v>12435</v>
      </c>
      <c r="B843" s="115" t="s">
        <v>11768</v>
      </c>
      <c r="C843" s="114" t="s">
        <v>13112</v>
      </c>
      <c r="D843" s="113">
        <v>1.8688327447846</v>
      </c>
      <c r="E843" s="113">
        <v>0.67400000000000004</v>
      </c>
      <c r="F843" s="113">
        <v>6.8000000000000005E-2</v>
      </c>
      <c r="G843" s="114">
        <v>6.67592538870096E-308</v>
      </c>
      <c r="H843" s="113">
        <f t="shared" si="39"/>
        <v>0.99615098382908351</v>
      </c>
      <c r="I843" s="113">
        <f t="shared" si="40"/>
        <v>0.60600000000000009</v>
      </c>
      <c r="J843" s="108">
        <v>6.4807273199999997</v>
      </c>
      <c r="K843" s="108">
        <f t="shared" si="41"/>
        <v>9.9117647058823533</v>
      </c>
    </row>
    <row r="844" spans="1:11" x14ac:dyDescent="0.2">
      <c r="A844" s="111" t="s">
        <v>12435</v>
      </c>
      <c r="B844" s="110" t="s">
        <v>12050</v>
      </c>
      <c r="C844" s="109">
        <v>1.8848856919428901E-132</v>
      </c>
      <c r="D844" s="108">
        <v>0.67156843764222296</v>
      </c>
      <c r="E844" s="108">
        <v>0.36199999999999999</v>
      </c>
      <c r="F844" s="108">
        <v>3.7999999999999999E-2</v>
      </c>
      <c r="G844" s="109">
        <v>3.4787450330497999E-128</v>
      </c>
      <c r="H844" s="108">
        <f t="shared" si="39"/>
        <v>0.97892497391635558</v>
      </c>
      <c r="I844" s="108">
        <f t="shared" si="40"/>
        <v>0.32400000000000001</v>
      </c>
      <c r="J844" s="108">
        <v>1.957304825</v>
      </c>
      <c r="K844" s="108">
        <f t="shared" si="41"/>
        <v>9.526315789473685</v>
      </c>
    </row>
    <row r="845" spans="1:11" x14ac:dyDescent="0.2">
      <c r="A845" s="111" t="s">
        <v>12435</v>
      </c>
      <c r="B845" s="110" t="s">
        <v>11004</v>
      </c>
      <c r="C845" s="109">
        <v>3.8745290661082698E-126</v>
      </c>
      <c r="D845" s="108">
        <v>0.75008562551538405</v>
      </c>
      <c r="E845" s="108">
        <v>0.34599999999999997</v>
      </c>
      <c r="F845" s="108">
        <v>3.6999999999999998E-2</v>
      </c>
      <c r="G845" s="109">
        <v>7.1508308444094298E-122</v>
      </c>
      <c r="H845" s="108">
        <f t="shared" si="39"/>
        <v>0.97087437472578164</v>
      </c>
      <c r="I845" s="108">
        <f t="shared" si="40"/>
        <v>0.309</v>
      </c>
      <c r="J845" s="108">
        <v>2.1171812939999999</v>
      </c>
      <c r="K845" s="108">
        <f t="shared" si="41"/>
        <v>9.3513513513513509</v>
      </c>
    </row>
    <row r="846" spans="1:11" x14ac:dyDescent="0.2">
      <c r="A846" s="111" t="s">
        <v>12435</v>
      </c>
      <c r="B846" s="110" t="s">
        <v>12054</v>
      </c>
      <c r="C846" s="109">
        <v>2.6619753040793001E-121</v>
      </c>
      <c r="D846" s="108">
        <v>1.2149729121118</v>
      </c>
      <c r="E846" s="108">
        <v>0.33600000000000002</v>
      </c>
      <c r="F846" s="108">
        <v>3.5999999999999997E-2</v>
      </c>
      <c r="G846" s="109">
        <v>4.9129416212087599E-117</v>
      </c>
      <c r="H846" s="108">
        <f t="shared" si="39"/>
        <v>0.97003677662255683</v>
      </c>
      <c r="I846" s="108">
        <f t="shared" si="40"/>
        <v>0.30000000000000004</v>
      </c>
      <c r="J846" s="108">
        <v>3.3702027710000002</v>
      </c>
      <c r="K846" s="108">
        <f t="shared" si="41"/>
        <v>9.3333333333333339</v>
      </c>
    </row>
    <row r="847" spans="1:11" x14ac:dyDescent="0.2">
      <c r="A847" s="111" t="s">
        <v>12435</v>
      </c>
      <c r="B847" s="110" t="s">
        <v>13111</v>
      </c>
      <c r="C847" s="109">
        <v>4.7588249983455104E-75</v>
      </c>
      <c r="D847" s="108">
        <v>0.70034164479789296</v>
      </c>
      <c r="E847" s="108">
        <v>0.221</v>
      </c>
      <c r="F847" s="108">
        <v>2.5000000000000001E-2</v>
      </c>
      <c r="G847" s="109">
        <v>8.7828874169464699E-71</v>
      </c>
      <c r="H847" s="108">
        <f t="shared" si="39"/>
        <v>0.94645226501307311</v>
      </c>
      <c r="I847" s="108">
        <f t="shared" si="40"/>
        <v>0.19600000000000001</v>
      </c>
      <c r="J847" s="108">
        <v>2.0144408130000002</v>
      </c>
      <c r="K847" s="108">
        <f t="shared" si="41"/>
        <v>8.84</v>
      </c>
    </row>
    <row r="848" spans="1:11" x14ac:dyDescent="0.2">
      <c r="A848" s="111" t="s">
        <v>12435</v>
      </c>
      <c r="B848" s="110" t="s">
        <v>13110</v>
      </c>
      <c r="C848" s="109">
        <v>1.01374863224438E-89</v>
      </c>
      <c r="D848" s="108">
        <v>0.50799343671410002</v>
      </c>
      <c r="E848" s="108">
        <v>0.26600000000000001</v>
      </c>
      <c r="F848" s="108">
        <v>3.1E-2</v>
      </c>
      <c r="G848" s="109">
        <v>1.87097447567022E-85</v>
      </c>
      <c r="H848" s="108">
        <f t="shared" si="39"/>
        <v>0.9335199427967944</v>
      </c>
      <c r="I848" s="108">
        <f t="shared" si="40"/>
        <v>0.23500000000000001</v>
      </c>
      <c r="J848" s="108">
        <v>1.6619530330000001</v>
      </c>
      <c r="K848" s="108">
        <f t="shared" si="41"/>
        <v>8.5806451612903238</v>
      </c>
    </row>
    <row r="849" spans="1:11" x14ac:dyDescent="0.2">
      <c r="A849" s="111" t="s">
        <v>12435</v>
      </c>
      <c r="B849" s="110" t="s">
        <v>10789</v>
      </c>
      <c r="C849" s="109">
        <v>2.02557328352848E-75</v>
      </c>
      <c r="D849" s="108">
        <v>0.61028259233879201</v>
      </c>
      <c r="E849" s="108">
        <v>0.23699999999999999</v>
      </c>
      <c r="F849" s="108">
        <v>3.1E-2</v>
      </c>
      <c r="G849" s="109">
        <v>3.7383980520801598E-71</v>
      </c>
      <c r="H849" s="108">
        <f t="shared" si="39"/>
        <v>0.88338665217583112</v>
      </c>
      <c r="I849" s="108">
        <f t="shared" si="40"/>
        <v>0.20599999999999999</v>
      </c>
      <c r="J849" s="108">
        <v>1.840951564</v>
      </c>
      <c r="K849" s="108">
        <f t="shared" si="41"/>
        <v>7.6451612903225801</v>
      </c>
    </row>
    <row r="850" spans="1:11" x14ac:dyDescent="0.2">
      <c r="A850" s="111" t="s">
        <v>12435</v>
      </c>
      <c r="B850" s="115" t="s">
        <v>11635</v>
      </c>
      <c r="C850" s="113">
        <v>0</v>
      </c>
      <c r="D850" s="113">
        <v>1.7442369803161499</v>
      </c>
      <c r="E850" s="113">
        <v>0.7</v>
      </c>
      <c r="F850" s="113">
        <v>9.1999999999999998E-2</v>
      </c>
      <c r="G850" s="113">
        <v>0</v>
      </c>
      <c r="H850" s="113">
        <f t="shared" si="39"/>
        <v>0.88131021266870158</v>
      </c>
      <c r="I850" s="113">
        <f t="shared" si="40"/>
        <v>0.60799999999999998</v>
      </c>
      <c r="J850" s="108">
        <v>5.7215341659999996</v>
      </c>
      <c r="K850" s="108">
        <f t="shared" si="41"/>
        <v>7.6086956521739131</v>
      </c>
    </row>
    <row r="851" spans="1:11" x14ac:dyDescent="0.2">
      <c r="A851" s="111" t="s">
        <v>12435</v>
      </c>
      <c r="B851" s="110" t="s">
        <v>12059</v>
      </c>
      <c r="C851" s="109">
        <v>1.0105290005606999E-87</v>
      </c>
      <c r="D851" s="108">
        <v>0.50918375932040405</v>
      </c>
      <c r="E851" s="108">
        <v>0.28000000000000003</v>
      </c>
      <c r="F851" s="108">
        <v>3.6999999999999998E-2</v>
      </c>
      <c r="G851" s="109">
        <v>1.8650323234348301E-83</v>
      </c>
      <c r="H851" s="108">
        <f t="shared" si="39"/>
        <v>0.87895630727522422</v>
      </c>
      <c r="I851" s="108">
        <f t="shared" si="40"/>
        <v>0.24300000000000002</v>
      </c>
      <c r="J851" s="108">
        <v>1.6639324710000001</v>
      </c>
      <c r="K851" s="108">
        <f t="shared" si="41"/>
        <v>7.5675675675675684</v>
      </c>
    </row>
    <row r="852" spans="1:11" x14ac:dyDescent="0.2">
      <c r="A852" s="111" t="s">
        <v>12435</v>
      </c>
      <c r="B852" s="115" t="s">
        <v>11464</v>
      </c>
      <c r="C852" s="113">
        <v>0</v>
      </c>
      <c r="D852" s="113">
        <v>1.70893798026912</v>
      </c>
      <c r="E852" s="113">
        <v>0.74</v>
      </c>
      <c r="F852" s="113">
        <v>0.1</v>
      </c>
      <c r="G852" s="113">
        <v>0</v>
      </c>
      <c r="H852" s="113">
        <f t="shared" si="39"/>
        <v>0.86923171973097613</v>
      </c>
      <c r="I852" s="113">
        <f t="shared" si="40"/>
        <v>0.64</v>
      </c>
      <c r="J852" s="108">
        <v>5.523092728</v>
      </c>
      <c r="K852" s="108">
        <f t="shared" si="41"/>
        <v>7.3999999999999995</v>
      </c>
    </row>
    <row r="853" spans="1:11" x14ac:dyDescent="0.2">
      <c r="A853" s="111" t="s">
        <v>12435</v>
      </c>
      <c r="B853" s="115" t="s">
        <v>12061</v>
      </c>
      <c r="C853" s="113">
        <v>0</v>
      </c>
      <c r="D853" s="113">
        <v>2.2144683492857902</v>
      </c>
      <c r="E853" s="113">
        <v>0.86899999999999999</v>
      </c>
      <c r="F853" s="113">
        <v>0.12</v>
      </c>
      <c r="G853" s="113">
        <v>0</v>
      </c>
      <c r="H853" s="113">
        <f t="shared" si="39"/>
        <v>0.85983853040104163</v>
      </c>
      <c r="I853" s="113">
        <f t="shared" si="40"/>
        <v>0.749</v>
      </c>
      <c r="J853" s="108">
        <v>9.1565397359999992</v>
      </c>
      <c r="K853" s="108">
        <f t="shared" si="41"/>
        <v>7.2416666666666671</v>
      </c>
    </row>
    <row r="854" spans="1:11" x14ac:dyDescent="0.2">
      <c r="A854" s="111" t="s">
        <v>12435</v>
      </c>
      <c r="B854" s="115" t="s">
        <v>12066</v>
      </c>
      <c r="C854" s="114">
        <v>8.4469535632421898E-232</v>
      </c>
      <c r="D854" s="113">
        <v>1.51579629036045</v>
      </c>
      <c r="E854" s="113">
        <v>0.57499999999999996</v>
      </c>
      <c r="F854" s="113">
        <v>0.08</v>
      </c>
      <c r="G854" s="114">
        <v>1.5589697496319801E-227</v>
      </c>
      <c r="H854" s="113">
        <f t="shared" si="39"/>
        <v>0.8565778576976868</v>
      </c>
      <c r="I854" s="113">
        <f t="shared" si="40"/>
        <v>0.49499999999999994</v>
      </c>
      <c r="J854" s="108">
        <v>4.5530452300000004</v>
      </c>
      <c r="K854" s="108">
        <f t="shared" si="41"/>
        <v>7.1874999999999991</v>
      </c>
    </row>
    <row r="855" spans="1:11" x14ac:dyDescent="0.2">
      <c r="A855" s="111" t="s">
        <v>12435</v>
      </c>
      <c r="B855" s="110" t="s">
        <v>11277</v>
      </c>
      <c r="C855" s="109">
        <v>4.59478469264127E-101</v>
      </c>
      <c r="D855" s="108">
        <v>2.28305405274034</v>
      </c>
      <c r="E855" s="108">
        <v>0.308</v>
      </c>
      <c r="F855" s="108">
        <v>4.2999999999999997E-2</v>
      </c>
      <c r="G855" s="109">
        <v>8.4801346287387197E-97</v>
      </c>
      <c r="H855" s="108">
        <f t="shared" si="39"/>
        <v>0.85508226092085771</v>
      </c>
      <c r="I855" s="108">
        <f t="shared" si="40"/>
        <v>0.26500000000000001</v>
      </c>
      <c r="J855" s="108">
        <v>9.806584548</v>
      </c>
      <c r="K855" s="108">
        <f t="shared" si="41"/>
        <v>7.1627906976744189</v>
      </c>
    </row>
    <row r="856" spans="1:11" x14ac:dyDescent="0.2">
      <c r="A856" s="111" t="s">
        <v>12435</v>
      </c>
      <c r="B856" s="110" t="s">
        <v>12075</v>
      </c>
      <c r="C856" s="109">
        <v>2.4777653638418601E-149</v>
      </c>
      <c r="D856" s="108">
        <v>0.84047518433490698</v>
      </c>
      <c r="E856" s="108">
        <v>0.45100000000000001</v>
      </c>
      <c r="F856" s="108">
        <v>6.5000000000000002E-2</v>
      </c>
      <c r="G856" s="109">
        <v>4.5729637555065403E-145</v>
      </c>
      <c r="H856" s="108">
        <f t="shared" si="39"/>
        <v>0.84126318523510502</v>
      </c>
      <c r="I856" s="108">
        <f t="shared" si="40"/>
        <v>0.38600000000000001</v>
      </c>
      <c r="J856" s="108">
        <v>2.3174679399999998</v>
      </c>
      <c r="K856" s="108">
        <f t="shared" si="41"/>
        <v>6.9384615384615387</v>
      </c>
    </row>
    <row r="857" spans="1:11" x14ac:dyDescent="0.2">
      <c r="A857" s="111" t="s">
        <v>12435</v>
      </c>
      <c r="B857" s="115" t="s">
        <v>12055</v>
      </c>
      <c r="C857" s="114">
        <v>3.8691927976423102E-293</v>
      </c>
      <c r="D857" s="113">
        <v>1.34453236136387</v>
      </c>
      <c r="E857" s="113">
        <v>0.69</v>
      </c>
      <c r="F857" s="113">
        <v>0.10199999999999999</v>
      </c>
      <c r="G857" s="114">
        <v>7.1409822273286398E-289</v>
      </c>
      <c r="H857" s="113">
        <f t="shared" si="39"/>
        <v>0.8302489189753377</v>
      </c>
      <c r="I857" s="113">
        <f t="shared" si="40"/>
        <v>0.58799999999999997</v>
      </c>
      <c r="J857" s="108">
        <v>3.8363920760000001</v>
      </c>
      <c r="K857" s="108">
        <f t="shared" si="41"/>
        <v>6.7647058823529411</v>
      </c>
    </row>
    <row r="858" spans="1:11" x14ac:dyDescent="0.2">
      <c r="A858" s="111" t="s">
        <v>12435</v>
      </c>
      <c r="B858" s="110" t="s">
        <v>12053</v>
      </c>
      <c r="C858" s="109">
        <v>2.19665511995191E-91</v>
      </c>
      <c r="D858" s="108">
        <v>0.78141072544391799</v>
      </c>
      <c r="E858" s="108">
        <v>0.307</v>
      </c>
      <c r="F858" s="108">
        <v>4.5999999999999999E-2</v>
      </c>
      <c r="G858" s="109">
        <v>4.0541466893832403E-87</v>
      </c>
      <c r="H858" s="108">
        <f t="shared" si="39"/>
        <v>0.82438054379561243</v>
      </c>
      <c r="I858" s="108">
        <f t="shared" si="40"/>
        <v>0.26100000000000001</v>
      </c>
      <c r="J858" s="108">
        <v>2.1845518959999999</v>
      </c>
      <c r="K858" s="108">
        <f t="shared" si="41"/>
        <v>6.6739130434782608</v>
      </c>
    </row>
    <row r="859" spans="1:11" x14ac:dyDescent="0.2">
      <c r="A859" s="111" t="s">
        <v>12435</v>
      </c>
      <c r="B859" s="110" t="s">
        <v>12047</v>
      </c>
      <c r="C859" s="109">
        <v>5.5860681445691997E-97</v>
      </c>
      <c r="D859" s="108">
        <v>0.96065106171181103</v>
      </c>
      <c r="E859" s="108">
        <v>0.318</v>
      </c>
      <c r="F859" s="108">
        <v>0.05</v>
      </c>
      <c r="G859" s="109">
        <v>1.0309647367616899E-92</v>
      </c>
      <c r="H859" s="108">
        <f t="shared" si="39"/>
        <v>0.80345711564841382</v>
      </c>
      <c r="I859" s="108">
        <f t="shared" si="40"/>
        <v>0.26800000000000002</v>
      </c>
      <c r="J859" s="108">
        <v>2.613397403</v>
      </c>
      <c r="K859" s="108">
        <f t="shared" si="41"/>
        <v>6.3599999999999994</v>
      </c>
    </row>
    <row r="860" spans="1:11" x14ac:dyDescent="0.2">
      <c r="A860" s="111" t="s">
        <v>12435</v>
      </c>
      <c r="B860" s="110" t="s">
        <v>12073</v>
      </c>
      <c r="C860" s="109">
        <v>2.8051687614943599E-111</v>
      </c>
      <c r="D860" s="108">
        <v>0.54666546945035499</v>
      </c>
      <c r="E860" s="108">
        <v>0.375</v>
      </c>
      <c r="F860" s="108">
        <v>5.8999999999999997E-2</v>
      </c>
      <c r="G860" s="109">
        <v>5.1772194662139802E-107</v>
      </c>
      <c r="H860" s="108">
        <f t="shared" si="39"/>
        <v>0.80317925608557461</v>
      </c>
      <c r="I860" s="108">
        <f t="shared" si="40"/>
        <v>0.316</v>
      </c>
      <c r="J860" s="108">
        <v>1.727483058</v>
      </c>
      <c r="K860" s="108">
        <f t="shared" si="41"/>
        <v>6.3559322033898304</v>
      </c>
    </row>
    <row r="861" spans="1:11" x14ac:dyDescent="0.2">
      <c r="A861" s="111" t="s">
        <v>12435</v>
      </c>
      <c r="B861" s="110" t="s">
        <v>12071</v>
      </c>
      <c r="C861" s="109">
        <v>1.6051738601207001E-108</v>
      </c>
      <c r="D861" s="108">
        <v>0.70750975220721002</v>
      </c>
      <c r="E861" s="108">
        <v>0.377</v>
      </c>
      <c r="F861" s="108">
        <v>6.4000000000000001E-2</v>
      </c>
      <c r="G861" s="109">
        <v>2.9625088762387602E-104</v>
      </c>
      <c r="H861" s="108">
        <f t="shared" si="39"/>
        <v>0.77016137622190572</v>
      </c>
      <c r="I861" s="108">
        <f t="shared" si="40"/>
        <v>0.313</v>
      </c>
      <c r="J861" s="108">
        <v>2.0289324180000001</v>
      </c>
      <c r="K861" s="108">
        <f t="shared" si="41"/>
        <v>5.890625</v>
      </c>
    </row>
    <row r="862" spans="1:11" x14ac:dyDescent="0.2">
      <c r="A862" s="111" t="s">
        <v>12435</v>
      </c>
      <c r="B862" s="115" t="s">
        <v>11718</v>
      </c>
      <c r="C862" s="113">
        <v>0</v>
      </c>
      <c r="D862" s="113">
        <v>2.4289903408543401</v>
      </c>
      <c r="E862" s="113">
        <v>0.86</v>
      </c>
      <c r="F862" s="113">
        <v>0.152</v>
      </c>
      <c r="G862" s="113">
        <v>0</v>
      </c>
      <c r="H862" s="113">
        <f t="shared" si="39"/>
        <v>0.75265486329879516</v>
      </c>
      <c r="I862" s="113">
        <f t="shared" si="40"/>
        <v>0.70799999999999996</v>
      </c>
      <c r="J862" s="108">
        <v>11.34741927</v>
      </c>
      <c r="K862" s="108">
        <f t="shared" si="41"/>
        <v>5.6578947368421053</v>
      </c>
    </row>
    <row r="863" spans="1:11" x14ac:dyDescent="0.2">
      <c r="A863" s="111" t="s">
        <v>12435</v>
      </c>
      <c r="B863" s="110" t="s">
        <v>11552</v>
      </c>
      <c r="C863" s="109">
        <v>4.0257702113136301E-128</v>
      </c>
      <c r="D863" s="108">
        <v>1.0145336628711901</v>
      </c>
      <c r="E863" s="108">
        <v>0.443</v>
      </c>
      <c r="F863" s="108">
        <v>8.1000000000000003E-2</v>
      </c>
      <c r="G863" s="109">
        <v>7.4299615020004296E-124</v>
      </c>
      <c r="H863" s="108">
        <f t="shared" si="39"/>
        <v>0.73791870734441989</v>
      </c>
      <c r="I863" s="108">
        <f t="shared" si="40"/>
        <v>0.36199999999999999</v>
      </c>
      <c r="J863" s="108">
        <v>2.7580769040000002</v>
      </c>
      <c r="K863" s="108">
        <f t="shared" si="41"/>
        <v>5.4691358024691361</v>
      </c>
    </row>
    <row r="864" spans="1:11" x14ac:dyDescent="0.2">
      <c r="A864" s="111" t="s">
        <v>12435</v>
      </c>
      <c r="B864" s="110" t="s">
        <v>10675</v>
      </c>
      <c r="C864" s="109">
        <v>2.0540986659173899E-142</v>
      </c>
      <c r="D864" s="108">
        <v>0.75851808122600195</v>
      </c>
      <c r="E864" s="108">
        <v>0.48899999999999999</v>
      </c>
      <c r="F864" s="108">
        <v>9.0999999999999998E-2</v>
      </c>
      <c r="G864" s="109">
        <v>3.7910444978171301E-138</v>
      </c>
      <c r="H864" s="108">
        <f t="shared" si="39"/>
        <v>0.73026746680252663</v>
      </c>
      <c r="I864" s="108">
        <f t="shared" si="40"/>
        <v>0.39800000000000002</v>
      </c>
      <c r="J864" s="108">
        <v>2.1351098159999999</v>
      </c>
      <c r="K864" s="108">
        <f t="shared" si="41"/>
        <v>5.3736263736263741</v>
      </c>
    </row>
    <row r="865" spans="1:11" x14ac:dyDescent="0.2">
      <c r="A865" s="111" t="s">
        <v>12435</v>
      </c>
      <c r="B865" s="110" t="s">
        <v>11593</v>
      </c>
      <c r="C865" s="109">
        <v>4.3344494143766599E-79</v>
      </c>
      <c r="D865" s="108">
        <v>0.71755817287582502</v>
      </c>
      <c r="E865" s="108">
        <v>0.30499999999999999</v>
      </c>
      <c r="F865" s="108">
        <v>5.7000000000000002E-2</v>
      </c>
      <c r="G865" s="109">
        <v>7.9996598391735704E-75</v>
      </c>
      <c r="H865" s="108">
        <f t="shared" si="39"/>
        <v>0.72842498367429442</v>
      </c>
      <c r="I865" s="108">
        <f t="shared" si="40"/>
        <v>0.248</v>
      </c>
      <c r="J865" s="108">
        <v>2.0494227600000001</v>
      </c>
      <c r="K865" s="108">
        <f t="shared" si="41"/>
        <v>5.3508771929824555</v>
      </c>
    </row>
    <row r="866" spans="1:11" x14ac:dyDescent="0.2">
      <c r="A866" s="111" t="s">
        <v>12435</v>
      </c>
      <c r="B866" s="115" t="s">
        <v>11198</v>
      </c>
      <c r="C866" s="114">
        <v>6.5846165018233804E-200</v>
      </c>
      <c r="D866" s="113">
        <v>1.58962203585193</v>
      </c>
      <c r="E866" s="113">
        <v>0.59299999999999997</v>
      </c>
      <c r="F866" s="113">
        <v>0.111</v>
      </c>
      <c r="G866" s="114">
        <v>1.21525682157652E-195</v>
      </c>
      <c r="H866" s="113">
        <f t="shared" si="39"/>
        <v>0.72773171457760522</v>
      </c>
      <c r="I866" s="113">
        <f t="shared" si="40"/>
        <v>0.48199999999999998</v>
      </c>
      <c r="J866" s="108">
        <v>4.9018958369999996</v>
      </c>
      <c r="K866" s="108">
        <f t="shared" si="41"/>
        <v>5.3423423423423424</v>
      </c>
    </row>
    <row r="867" spans="1:11" x14ac:dyDescent="0.2">
      <c r="A867" s="111" t="s">
        <v>12435</v>
      </c>
      <c r="B867" s="110" t="s">
        <v>11172</v>
      </c>
      <c r="C867" s="109">
        <v>2.7545039189444799E-147</v>
      </c>
      <c r="D867" s="108">
        <v>1.12078776250525</v>
      </c>
      <c r="E867" s="108">
        <v>0.47699999999999998</v>
      </c>
      <c r="F867" s="108">
        <v>0.09</v>
      </c>
      <c r="G867" s="109">
        <v>5.0837124328039397E-143</v>
      </c>
      <c r="H867" s="108">
        <f t="shared" si="39"/>
        <v>0.72427586960078905</v>
      </c>
      <c r="I867" s="108">
        <f t="shared" si="40"/>
        <v>0.38700000000000001</v>
      </c>
      <c r="J867" s="108">
        <v>3.0672695320000001</v>
      </c>
      <c r="K867" s="108">
        <f t="shared" si="41"/>
        <v>5.3</v>
      </c>
    </row>
    <row r="868" spans="1:11" x14ac:dyDescent="0.2">
      <c r="A868" s="111" t="s">
        <v>12435</v>
      </c>
      <c r="B868" s="115" t="s">
        <v>11515</v>
      </c>
      <c r="C868" s="114">
        <v>3.6659057886485701E-238</v>
      </c>
      <c r="D868" s="113">
        <v>1.2487140048541101</v>
      </c>
      <c r="E868" s="113">
        <v>0.68899999999999995</v>
      </c>
      <c r="F868" s="113">
        <v>0.13300000000000001</v>
      </c>
      <c r="G868" s="114">
        <v>6.7657957235297898E-234</v>
      </c>
      <c r="H868" s="113">
        <f t="shared" si="39"/>
        <v>0.71436758094053998</v>
      </c>
      <c r="I868" s="113">
        <f t="shared" si="40"/>
        <v>0.55599999999999994</v>
      </c>
      <c r="J868" s="108">
        <v>3.4858572780000001</v>
      </c>
      <c r="K868" s="108">
        <f t="shared" si="41"/>
        <v>5.1804511278195484</v>
      </c>
    </row>
    <row r="869" spans="1:11" x14ac:dyDescent="0.2">
      <c r="A869" s="111" t="s">
        <v>12435</v>
      </c>
      <c r="B869" s="110" t="s">
        <v>13109</v>
      </c>
      <c r="C869" s="109">
        <v>4.2042278071751298E-67</v>
      </c>
      <c r="D869" s="108">
        <v>0.50055293822814895</v>
      </c>
      <c r="E869" s="108">
        <v>0.27200000000000002</v>
      </c>
      <c r="F869" s="108">
        <v>5.2999999999999999E-2</v>
      </c>
      <c r="G869" s="109">
        <v>7.7593228409224304E-63</v>
      </c>
      <c r="H869" s="108">
        <f t="shared" si="39"/>
        <v>0.71029303443340974</v>
      </c>
      <c r="I869" s="108">
        <f t="shared" si="40"/>
        <v>0.21900000000000003</v>
      </c>
      <c r="J869" s="108">
        <v>1.6496331639999999</v>
      </c>
      <c r="K869" s="108">
        <f t="shared" si="41"/>
        <v>5.1320754716981138</v>
      </c>
    </row>
    <row r="870" spans="1:11" x14ac:dyDescent="0.2">
      <c r="A870" s="111" t="s">
        <v>12435</v>
      </c>
      <c r="B870" s="110" t="s">
        <v>12081</v>
      </c>
      <c r="C870" s="109">
        <v>4.74874504579582E-94</v>
      </c>
      <c r="D870" s="108">
        <v>0.57156997078272098</v>
      </c>
      <c r="E870" s="108">
        <v>0.36699999999999999</v>
      </c>
      <c r="F870" s="108">
        <v>7.1999999999999995E-2</v>
      </c>
      <c r="G870" s="109">
        <v>8.7642838565207593E-90</v>
      </c>
      <c r="H870" s="108">
        <f t="shared" si="39"/>
        <v>0.70733356782082091</v>
      </c>
      <c r="I870" s="108">
        <f t="shared" si="40"/>
        <v>0.29499999999999998</v>
      </c>
      <c r="J870" s="108">
        <v>1.7710453589999999</v>
      </c>
      <c r="K870" s="108">
        <f t="shared" si="41"/>
        <v>5.0972222222222223</v>
      </c>
    </row>
    <row r="871" spans="1:11" x14ac:dyDescent="0.2">
      <c r="A871" s="111" t="s">
        <v>12435</v>
      </c>
      <c r="B871" s="115" t="s">
        <v>11341</v>
      </c>
      <c r="C871" s="114">
        <v>4.92572110507112E-208</v>
      </c>
      <c r="D871" s="113">
        <v>1.1272399597246601</v>
      </c>
      <c r="E871" s="113">
        <v>0.65300000000000002</v>
      </c>
      <c r="F871" s="113">
        <v>0.13100000000000001</v>
      </c>
      <c r="G871" s="114">
        <v>9.0909108715192596E-204</v>
      </c>
      <c r="H871" s="113">
        <f t="shared" si="39"/>
        <v>0.69764188561930973</v>
      </c>
      <c r="I871" s="113">
        <f t="shared" si="40"/>
        <v>0.52200000000000002</v>
      </c>
      <c r="J871" s="108">
        <v>3.0871241440000001</v>
      </c>
      <c r="K871" s="108">
        <f t="shared" si="41"/>
        <v>4.9847328244274811</v>
      </c>
    </row>
    <row r="872" spans="1:11" x14ac:dyDescent="0.2">
      <c r="A872" s="111" t="s">
        <v>12435</v>
      </c>
      <c r="B872" s="110" t="s">
        <v>12083</v>
      </c>
      <c r="C872" s="109">
        <v>5.4452615167441297E-101</v>
      </c>
      <c r="D872" s="108">
        <v>0.63725369821941302</v>
      </c>
      <c r="E872" s="108">
        <v>0.39600000000000002</v>
      </c>
      <c r="F872" s="108">
        <v>0.08</v>
      </c>
      <c r="G872" s="109">
        <v>1.0049774655303E-96</v>
      </c>
      <c r="H872" s="108">
        <f t="shared" si="39"/>
        <v>0.69460519893356876</v>
      </c>
      <c r="I872" s="108">
        <f t="shared" si="40"/>
        <v>0.316</v>
      </c>
      <c r="J872" s="108">
        <v>1.8912797160000001</v>
      </c>
      <c r="K872" s="108">
        <f t="shared" si="41"/>
        <v>4.95</v>
      </c>
    </row>
    <row r="873" spans="1:11" x14ac:dyDescent="0.2">
      <c r="A873" s="111" t="s">
        <v>12435</v>
      </c>
      <c r="B873" s="110" t="s">
        <v>12104</v>
      </c>
      <c r="C873" s="109">
        <v>5.4866347914975697E-151</v>
      </c>
      <c r="D873" s="108">
        <v>0.82026198035463405</v>
      </c>
      <c r="E873" s="108">
        <v>0.53300000000000003</v>
      </c>
      <c r="F873" s="108">
        <v>0.109</v>
      </c>
      <c r="G873" s="109">
        <v>1.0126133171187901E-146</v>
      </c>
      <c r="H873" s="108">
        <f t="shared" si="39"/>
        <v>0.6893007110859487</v>
      </c>
      <c r="I873" s="108">
        <f t="shared" si="40"/>
        <v>0.42400000000000004</v>
      </c>
      <c r="J873" s="108">
        <v>2.2710947419999998</v>
      </c>
      <c r="K873" s="108">
        <f t="shared" si="41"/>
        <v>4.8899082568807346</v>
      </c>
    </row>
    <row r="874" spans="1:11" x14ac:dyDescent="0.2">
      <c r="A874" s="111" t="s">
        <v>12435</v>
      </c>
      <c r="B874" s="110" t="s">
        <v>10902</v>
      </c>
      <c r="C874" s="109">
        <v>2.4828007802094801E-71</v>
      </c>
      <c r="D874" s="108">
        <v>1.08450046317602</v>
      </c>
      <c r="E874" s="108">
        <v>0.28199999999999997</v>
      </c>
      <c r="F874" s="108">
        <v>5.8000000000000003E-2</v>
      </c>
      <c r="G874" s="109">
        <v>4.5822571199546202E-67</v>
      </c>
      <c r="H874" s="108">
        <f t="shared" si="39"/>
        <v>0.68682111475642382</v>
      </c>
      <c r="I874" s="108">
        <f t="shared" si="40"/>
        <v>0.22399999999999998</v>
      </c>
      <c r="J874" s="108">
        <v>2.9579618390000002</v>
      </c>
      <c r="K874" s="108">
        <f t="shared" si="41"/>
        <v>4.8620689655172411</v>
      </c>
    </row>
    <row r="875" spans="1:11" x14ac:dyDescent="0.2">
      <c r="A875" s="111" t="s">
        <v>12435</v>
      </c>
      <c r="B875" s="110" t="s">
        <v>13108</v>
      </c>
      <c r="C875" s="109">
        <v>3.8012076669796998E-60</v>
      </c>
      <c r="D875" s="108">
        <v>0.42750927786793602</v>
      </c>
      <c r="E875" s="108">
        <v>0.25700000000000001</v>
      </c>
      <c r="F875" s="108">
        <v>5.2999999999999999E-2</v>
      </c>
      <c r="G875" s="109">
        <v>7.01550887017773E-56</v>
      </c>
      <c r="H875" s="108">
        <f t="shared" si="39"/>
        <v>0.68565725373050546</v>
      </c>
      <c r="I875" s="108">
        <f t="shared" si="40"/>
        <v>0.20400000000000001</v>
      </c>
      <c r="J875" s="108">
        <v>1.533433407</v>
      </c>
      <c r="K875" s="108">
        <f t="shared" si="41"/>
        <v>4.8490566037735849</v>
      </c>
    </row>
    <row r="876" spans="1:11" x14ac:dyDescent="0.2">
      <c r="A876" s="111" t="s">
        <v>12435</v>
      </c>
      <c r="B876" s="115" t="s">
        <v>10794</v>
      </c>
      <c r="C876" s="114">
        <v>4.2011224842068397E-226</v>
      </c>
      <c r="D876" s="113">
        <v>1.27339739312949</v>
      </c>
      <c r="E876" s="113">
        <v>0.65600000000000003</v>
      </c>
      <c r="F876" s="113">
        <v>0.14099999999999999</v>
      </c>
      <c r="G876" s="114">
        <v>7.7535916568521401E-222</v>
      </c>
      <c r="H876" s="113">
        <f t="shared" si="39"/>
        <v>0.66768472672028045</v>
      </c>
      <c r="I876" s="108">
        <f t="shared" si="40"/>
        <v>0.51500000000000001</v>
      </c>
      <c r="J876" s="108">
        <v>3.5729707519999998</v>
      </c>
      <c r="K876" s="108">
        <f t="shared" si="41"/>
        <v>4.6524822695035466</v>
      </c>
    </row>
    <row r="877" spans="1:11" x14ac:dyDescent="0.2">
      <c r="A877" s="111" t="s">
        <v>12435</v>
      </c>
      <c r="B877" s="110" t="s">
        <v>13107</v>
      </c>
      <c r="C877" s="109">
        <v>1.4648278906592901E-86</v>
      </c>
      <c r="D877" s="108">
        <v>0.52038498788482301</v>
      </c>
      <c r="E877" s="108">
        <v>0.376</v>
      </c>
      <c r="F877" s="108">
        <v>8.5000000000000006E-2</v>
      </c>
      <c r="G877" s="109">
        <v>2.7034863550007899E-82</v>
      </c>
      <c r="H877" s="108">
        <f t="shared" si="39"/>
        <v>0.64576891921336821</v>
      </c>
      <c r="I877" s="108">
        <f t="shared" si="40"/>
        <v>0.29099999999999998</v>
      </c>
      <c r="J877" s="108">
        <v>1.6826753350000001</v>
      </c>
      <c r="K877" s="108">
        <f t="shared" si="41"/>
        <v>4.4235294117647053</v>
      </c>
    </row>
    <row r="878" spans="1:11" x14ac:dyDescent="0.2">
      <c r="A878" s="111" t="s">
        <v>12435</v>
      </c>
      <c r="B878" s="110" t="s">
        <v>10665</v>
      </c>
      <c r="C878" s="109">
        <v>3.9817163610853402E-54</v>
      </c>
      <c r="D878" s="108">
        <v>0.63233575087527205</v>
      </c>
      <c r="E878" s="108">
        <v>0.255</v>
      </c>
      <c r="F878" s="108">
        <v>5.8000000000000003E-2</v>
      </c>
      <c r="G878" s="109">
        <v>7.3486557160191103E-50</v>
      </c>
      <c r="H878" s="108">
        <f t="shared" si="39"/>
        <v>0.6431121868710179</v>
      </c>
      <c r="I878" s="108">
        <f t="shared" si="40"/>
        <v>0.19700000000000001</v>
      </c>
      <c r="J878" s="108">
        <v>1.8820013360000001</v>
      </c>
      <c r="K878" s="108">
        <f t="shared" si="41"/>
        <v>4.3965517241379306</v>
      </c>
    </row>
    <row r="879" spans="1:11" x14ac:dyDescent="0.2">
      <c r="A879" s="111" t="s">
        <v>12435</v>
      </c>
      <c r="B879" s="110" t="s">
        <v>10802</v>
      </c>
      <c r="C879" s="109">
        <v>6.2221581242330699E-108</v>
      </c>
      <c r="D879" s="108">
        <v>0.60769221391913997</v>
      </c>
      <c r="E879" s="108">
        <v>0.44800000000000001</v>
      </c>
      <c r="F879" s="108">
        <v>0.10199999999999999</v>
      </c>
      <c r="G879" s="109">
        <v>1.1483615034084601E-103</v>
      </c>
      <c r="H879" s="108">
        <f t="shared" si="39"/>
        <v>0.64267784223622648</v>
      </c>
      <c r="I879" s="108">
        <f t="shared" si="40"/>
        <v>0.34600000000000003</v>
      </c>
      <c r="J879" s="108">
        <v>1.8361889739999999</v>
      </c>
      <c r="K879" s="108">
        <f t="shared" si="41"/>
        <v>4.3921568627450984</v>
      </c>
    </row>
    <row r="880" spans="1:11" x14ac:dyDescent="0.2">
      <c r="A880" s="111" t="s">
        <v>12435</v>
      </c>
      <c r="B880" s="115" t="s">
        <v>12057</v>
      </c>
      <c r="C880" s="114">
        <v>9.0757784996798496E-147</v>
      </c>
      <c r="D880" s="113">
        <v>0.89801870945164597</v>
      </c>
      <c r="E880" s="113">
        <v>0.56499999999999995</v>
      </c>
      <c r="F880" s="113">
        <v>0.13200000000000001</v>
      </c>
      <c r="G880" s="114">
        <v>1.6750256799009099E-142</v>
      </c>
      <c r="H880" s="113">
        <f t="shared" si="39"/>
        <v>0.63147451661358855</v>
      </c>
      <c r="I880" s="108">
        <f t="shared" si="40"/>
        <v>0.43299999999999994</v>
      </c>
      <c r="J880" s="108">
        <v>2.4547347469999998</v>
      </c>
      <c r="K880" s="108">
        <f t="shared" si="41"/>
        <v>4.2803030303030294</v>
      </c>
    </row>
    <row r="881" spans="1:11" x14ac:dyDescent="0.2">
      <c r="A881" s="111" t="s">
        <v>12435</v>
      </c>
      <c r="B881" s="110" t="s">
        <v>13106</v>
      </c>
      <c r="C881" s="109">
        <v>1.6618627114916199E-73</v>
      </c>
      <c r="D881" s="108">
        <v>0.41361716695447498</v>
      </c>
      <c r="E881" s="108">
        <v>0.33700000000000002</v>
      </c>
      <c r="F881" s="108">
        <v>7.9000000000000001E-2</v>
      </c>
      <c r="G881" s="109">
        <v>3.0671338203289399E-69</v>
      </c>
      <c r="H881" s="108">
        <f t="shared" si="39"/>
        <v>0.63000280958089727</v>
      </c>
      <c r="I881" s="108">
        <f t="shared" si="40"/>
        <v>0.25800000000000001</v>
      </c>
      <c r="J881" s="108">
        <v>1.5122780659999999</v>
      </c>
      <c r="K881" s="108">
        <f t="shared" si="41"/>
        <v>4.2658227848101271</v>
      </c>
    </row>
    <row r="882" spans="1:11" x14ac:dyDescent="0.2">
      <c r="A882" s="111" t="s">
        <v>12435</v>
      </c>
      <c r="B882" s="110" t="s">
        <v>12091</v>
      </c>
      <c r="C882" s="109">
        <v>1.3815269860178901E-112</v>
      </c>
      <c r="D882" s="108">
        <v>0.72334053377379603</v>
      </c>
      <c r="E882" s="108">
        <v>0.46800000000000003</v>
      </c>
      <c r="F882" s="108">
        <v>0.11</v>
      </c>
      <c r="G882" s="109">
        <v>2.5497462053946201E-108</v>
      </c>
      <c r="H882" s="108">
        <f t="shared" si="39"/>
        <v>0.62885316791589907</v>
      </c>
      <c r="I882" s="108">
        <f t="shared" si="40"/>
        <v>0.35800000000000004</v>
      </c>
      <c r="J882" s="108">
        <v>2.0613075900000002</v>
      </c>
      <c r="K882" s="108">
        <f t="shared" si="41"/>
        <v>4.2545454545454549</v>
      </c>
    </row>
    <row r="883" spans="1:11" x14ac:dyDescent="0.2">
      <c r="A883" s="111" t="s">
        <v>12435</v>
      </c>
      <c r="B883" s="110" t="s">
        <v>8980</v>
      </c>
      <c r="C883" s="109">
        <v>7.3118074991773597E-39</v>
      </c>
      <c r="D883" s="108">
        <v>0.63580849369834402</v>
      </c>
      <c r="E883" s="108">
        <v>0.187</v>
      </c>
      <c r="F883" s="108">
        <v>4.3999999999999997E-2</v>
      </c>
      <c r="G883" s="109">
        <v>1.3494671920481701E-34</v>
      </c>
      <c r="H883" s="108">
        <f t="shared" si="39"/>
        <v>0.62838893005031149</v>
      </c>
      <c r="I883" s="108">
        <f t="shared" si="40"/>
        <v>0.14300000000000002</v>
      </c>
      <c r="J883" s="108">
        <v>1.888548404</v>
      </c>
      <c r="K883" s="108">
        <f t="shared" si="41"/>
        <v>4.25</v>
      </c>
    </row>
    <row r="884" spans="1:11" x14ac:dyDescent="0.2">
      <c r="A884" s="111" t="s">
        <v>12435</v>
      </c>
      <c r="B884" s="110" t="s">
        <v>12072</v>
      </c>
      <c r="C884" s="109">
        <v>6.0431148977113303E-163</v>
      </c>
      <c r="D884" s="108">
        <v>0.91194161480630398</v>
      </c>
      <c r="E884" s="108">
        <v>0.60099999999999998</v>
      </c>
      <c r="F884" s="108">
        <v>0.14299999999999999</v>
      </c>
      <c r="G884" s="109">
        <v>1.1153172855216001E-158</v>
      </c>
      <c r="H884" s="108">
        <f t="shared" si="39"/>
        <v>0.62353843453767777</v>
      </c>
      <c r="I884" s="108">
        <f t="shared" si="40"/>
        <v>0.45799999999999996</v>
      </c>
      <c r="J884" s="108">
        <v>2.4891508170000001</v>
      </c>
      <c r="K884" s="108">
        <f t="shared" si="41"/>
        <v>4.2027972027972034</v>
      </c>
    </row>
    <row r="885" spans="1:11" x14ac:dyDescent="0.2">
      <c r="A885" s="111" t="s">
        <v>12435</v>
      </c>
      <c r="B885" s="110" t="s">
        <v>11398</v>
      </c>
      <c r="C885" s="109">
        <v>3.94528085882119E-116</v>
      </c>
      <c r="D885" s="108">
        <v>0.79526257259179001</v>
      </c>
      <c r="E885" s="108">
        <v>0.48</v>
      </c>
      <c r="F885" s="108">
        <v>0.11600000000000001</v>
      </c>
      <c r="G885" s="109">
        <v>7.2814103530403802E-112</v>
      </c>
      <c r="H885" s="108">
        <f t="shared" ref="H885:H948" si="42">LOG(E885/F885)</f>
        <v>0.61678324814866869</v>
      </c>
      <c r="I885" s="108">
        <f t="shared" ref="I885:I948" si="43">E885-F885</f>
        <v>0.36399999999999999</v>
      </c>
      <c r="J885" s="108">
        <v>2.2150225250000002</v>
      </c>
      <c r="K885" s="108">
        <f t="shared" ref="K885:K948" si="44">E885/F885</f>
        <v>4.137931034482758</v>
      </c>
    </row>
    <row r="886" spans="1:11" x14ac:dyDescent="0.2">
      <c r="A886" s="111" t="s">
        <v>12435</v>
      </c>
      <c r="B886" s="115" t="s">
        <v>11691</v>
      </c>
      <c r="C886" s="113">
        <v>0</v>
      </c>
      <c r="D886" s="113">
        <v>2.0803390590383799</v>
      </c>
      <c r="E886" s="113">
        <v>0.86499999999999999</v>
      </c>
      <c r="F886" s="113">
        <v>0.21199999999999999</v>
      </c>
      <c r="G886" s="113">
        <v>0</v>
      </c>
      <c r="H886" s="113">
        <f t="shared" si="42"/>
        <v>0.61068024653606279</v>
      </c>
      <c r="I886" s="108">
        <f t="shared" si="43"/>
        <v>0.65300000000000002</v>
      </c>
      <c r="J886" s="108">
        <v>8.0071833619999992</v>
      </c>
      <c r="K886" s="108">
        <f t="shared" si="44"/>
        <v>4.0801886792452828</v>
      </c>
    </row>
    <row r="887" spans="1:11" x14ac:dyDescent="0.2">
      <c r="A887" s="111" t="s">
        <v>12435</v>
      </c>
      <c r="B887" s="110" t="s">
        <v>12085</v>
      </c>
      <c r="C887" s="109">
        <v>3.36273888381161E-71</v>
      </c>
      <c r="D887" s="108">
        <v>0.64928739761589505</v>
      </c>
      <c r="E887" s="108">
        <v>0.34100000000000003</v>
      </c>
      <c r="F887" s="108">
        <v>8.4000000000000005E-2</v>
      </c>
      <c r="G887" s="109">
        <v>6.2062708839627196E-67</v>
      </c>
      <c r="H887" s="108">
        <f t="shared" si="42"/>
        <v>0.60847509293061608</v>
      </c>
      <c r="I887" s="108">
        <f t="shared" si="43"/>
        <v>0.25700000000000001</v>
      </c>
      <c r="J887" s="108">
        <v>1.9141762959999999</v>
      </c>
      <c r="K887" s="108">
        <f t="shared" si="44"/>
        <v>4.0595238095238093</v>
      </c>
    </row>
    <row r="888" spans="1:11" x14ac:dyDescent="0.2">
      <c r="A888" s="111" t="s">
        <v>12435</v>
      </c>
      <c r="B888" s="110" t="s">
        <v>13105</v>
      </c>
      <c r="C888" s="109">
        <v>1.09308543698818E-71</v>
      </c>
      <c r="D888" s="108">
        <v>0.45060259424388999</v>
      </c>
      <c r="E888" s="108">
        <v>0.34699999999999998</v>
      </c>
      <c r="F888" s="108">
        <v>8.5999999999999993E-2</v>
      </c>
      <c r="G888" s="109">
        <v>2.0173984825053799E-67</v>
      </c>
      <c r="H888" s="108">
        <f t="shared" si="42"/>
        <v>0.605831023547306</v>
      </c>
      <c r="I888" s="108">
        <f t="shared" si="43"/>
        <v>0.26100000000000001</v>
      </c>
      <c r="J888" s="108">
        <v>1.5692575259999999</v>
      </c>
      <c r="K888" s="108">
        <f t="shared" si="44"/>
        <v>4.0348837209302326</v>
      </c>
    </row>
    <row r="889" spans="1:11" x14ac:dyDescent="0.2">
      <c r="A889" s="111" t="s">
        <v>12435</v>
      </c>
      <c r="B889" s="110" t="s">
        <v>12095</v>
      </c>
      <c r="C889" s="109">
        <v>3.7443781942307101E-162</v>
      </c>
      <c r="D889" s="108">
        <v>1.0224706584684899</v>
      </c>
      <c r="E889" s="108">
        <v>0.60199999999999998</v>
      </c>
      <c r="F889" s="108">
        <v>0.15</v>
      </c>
      <c r="G889" s="109">
        <v>6.9106243952721997E-158</v>
      </c>
      <c r="H889" s="108">
        <f t="shared" si="42"/>
        <v>0.60350523220214336</v>
      </c>
      <c r="I889" s="108">
        <f t="shared" si="43"/>
        <v>0.45199999999999996</v>
      </c>
      <c r="J889" s="108">
        <v>2.7800548520000001</v>
      </c>
      <c r="K889" s="108">
        <f t="shared" si="44"/>
        <v>4.0133333333333336</v>
      </c>
    </row>
    <row r="890" spans="1:11" x14ac:dyDescent="0.2">
      <c r="A890" s="111" t="s">
        <v>12435</v>
      </c>
      <c r="B890" s="110" t="s">
        <v>13104</v>
      </c>
      <c r="C890" s="109">
        <v>8.9568664324225696E-74</v>
      </c>
      <c r="D890" s="108">
        <v>0.57130964641089899</v>
      </c>
      <c r="E890" s="108">
        <v>0.35499999999999998</v>
      </c>
      <c r="F890" s="108">
        <v>8.8999999999999996E-2</v>
      </c>
      <c r="G890" s="109">
        <v>1.65307926876791E-69</v>
      </c>
      <c r="H890" s="108">
        <f t="shared" si="42"/>
        <v>0.6008383464101813</v>
      </c>
      <c r="I890" s="108">
        <f t="shared" si="43"/>
        <v>0.26600000000000001</v>
      </c>
      <c r="J890" s="108">
        <v>1.7705843729999999</v>
      </c>
      <c r="K890" s="108">
        <f t="shared" si="44"/>
        <v>3.9887640449438204</v>
      </c>
    </row>
    <row r="891" spans="1:11" x14ac:dyDescent="0.2">
      <c r="A891" s="111" t="s">
        <v>12435</v>
      </c>
      <c r="B891" s="110" t="s">
        <v>13103</v>
      </c>
      <c r="C891" s="109">
        <v>7.0304611962624303E-62</v>
      </c>
      <c r="D891" s="108">
        <v>0.46502551564667899</v>
      </c>
      <c r="E891" s="108">
        <v>0.309</v>
      </c>
      <c r="F891" s="108">
        <v>7.8E-2</v>
      </c>
      <c r="G891" s="109">
        <v>1.2975419183821901E-57</v>
      </c>
      <c r="H891" s="108">
        <f t="shared" si="42"/>
        <v>0.59786387673435426</v>
      </c>
      <c r="I891" s="108">
        <f t="shared" si="43"/>
        <v>0.23099999999999998</v>
      </c>
      <c r="J891" s="108">
        <v>1.5920548109999999</v>
      </c>
      <c r="K891" s="108">
        <f t="shared" si="44"/>
        <v>3.9615384615384617</v>
      </c>
    </row>
    <row r="892" spans="1:11" x14ac:dyDescent="0.2">
      <c r="A892" s="111" t="s">
        <v>12435</v>
      </c>
      <c r="B892" s="110" t="s">
        <v>13102</v>
      </c>
      <c r="C892" s="109">
        <v>1.8265880421944499E-77</v>
      </c>
      <c r="D892" s="108">
        <v>0.48042955538679</v>
      </c>
      <c r="E892" s="108">
        <v>0.372</v>
      </c>
      <c r="F892" s="108">
        <v>9.4E-2</v>
      </c>
      <c r="G892" s="109">
        <v>3.3711508906740803E-73</v>
      </c>
      <c r="H892" s="108">
        <f t="shared" si="42"/>
        <v>0.59741508628219886</v>
      </c>
      <c r="I892" s="108">
        <f t="shared" si="43"/>
        <v>0.27800000000000002</v>
      </c>
      <c r="J892" s="108">
        <v>1.6167687449999999</v>
      </c>
      <c r="K892" s="108">
        <f t="shared" si="44"/>
        <v>3.9574468085106385</v>
      </c>
    </row>
    <row r="893" spans="1:11" x14ac:dyDescent="0.2">
      <c r="A893" s="111" t="s">
        <v>12435</v>
      </c>
      <c r="B893" s="110" t="s">
        <v>13101</v>
      </c>
      <c r="C893" s="109">
        <v>4.0296125081683901E-104</v>
      </c>
      <c r="D893" s="108">
        <v>0.67511143862941303</v>
      </c>
      <c r="E893" s="108">
        <v>0.47</v>
      </c>
      <c r="F893" s="108">
        <v>0.11899999999999999</v>
      </c>
      <c r="G893" s="109">
        <v>7.43705284507557E-100</v>
      </c>
      <c r="H893" s="108">
        <f t="shared" si="42"/>
        <v>0.59655089654318671</v>
      </c>
      <c r="I893" s="108">
        <f t="shared" si="43"/>
        <v>0.35099999999999998</v>
      </c>
      <c r="J893" s="108">
        <v>1.964251857</v>
      </c>
      <c r="K893" s="108">
        <f t="shared" si="44"/>
        <v>3.9495798319327728</v>
      </c>
    </row>
    <row r="894" spans="1:11" x14ac:dyDescent="0.2">
      <c r="A894" s="111" t="s">
        <v>12435</v>
      </c>
      <c r="B894" s="110" t="s">
        <v>11494</v>
      </c>
      <c r="C894" s="109">
        <v>4.2537681903508702E-60</v>
      </c>
      <c r="D894" s="108">
        <v>0.41921276199461599</v>
      </c>
      <c r="E894" s="108">
        <v>0.29899999999999999</v>
      </c>
      <c r="F894" s="108">
        <v>7.5999999999999998E-2</v>
      </c>
      <c r="G894" s="109">
        <v>7.85075457211156E-56</v>
      </c>
      <c r="H894" s="108">
        <f t="shared" si="42"/>
        <v>0.5948575960436383</v>
      </c>
      <c r="I894" s="108">
        <f t="shared" si="43"/>
        <v>0.22299999999999998</v>
      </c>
      <c r="J894" s="108">
        <v>1.5207638809999999</v>
      </c>
      <c r="K894" s="108">
        <f t="shared" si="44"/>
        <v>3.9342105263157894</v>
      </c>
    </row>
    <row r="895" spans="1:11" x14ac:dyDescent="0.2">
      <c r="A895" s="111" t="s">
        <v>12435</v>
      </c>
      <c r="B895" s="115" t="s">
        <v>12058</v>
      </c>
      <c r="C895" s="114">
        <v>4.0470515283455598E-135</v>
      </c>
      <c r="D895" s="113">
        <v>0.85714660030801504</v>
      </c>
      <c r="E895" s="113">
        <v>0.57399999999999995</v>
      </c>
      <c r="F895" s="113">
        <v>0.14899999999999999</v>
      </c>
      <c r="G895" s="114">
        <v>7.4692383007145699E-131</v>
      </c>
      <c r="H895" s="113">
        <f t="shared" si="42"/>
        <v>0.5857256239856995</v>
      </c>
      <c r="I895" s="108">
        <f t="shared" si="43"/>
        <v>0.42499999999999993</v>
      </c>
      <c r="J895" s="108">
        <v>2.356427263</v>
      </c>
      <c r="K895" s="108">
        <f t="shared" si="44"/>
        <v>3.8523489932885906</v>
      </c>
    </row>
    <row r="896" spans="1:11" x14ac:dyDescent="0.2">
      <c r="A896" s="111" t="s">
        <v>12435</v>
      </c>
      <c r="B896" s="110" t="s">
        <v>13100</v>
      </c>
      <c r="C896" s="109">
        <v>4.6970947273661296E-72</v>
      </c>
      <c r="D896" s="108">
        <v>0.47920730655418298</v>
      </c>
      <c r="E896" s="108">
        <v>0.36299999999999999</v>
      </c>
      <c r="F896" s="108">
        <v>9.5000000000000001E-2</v>
      </c>
      <c r="G896" s="109">
        <v>8.6689580288269407E-68</v>
      </c>
      <c r="H896" s="108">
        <f t="shared" si="42"/>
        <v>0.58218301974726472</v>
      </c>
      <c r="I896" s="108">
        <f t="shared" si="43"/>
        <v>0.26800000000000002</v>
      </c>
      <c r="J896" s="108">
        <v>1.6147938580000001</v>
      </c>
      <c r="K896" s="108">
        <f t="shared" si="44"/>
        <v>3.8210526315789473</v>
      </c>
    </row>
    <row r="897" spans="1:11" x14ac:dyDescent="0.2">
      <c r="A897" s="111" t="s">
        <v>12435</v>
      </c>
      <c r="B897" s="110" t="s">
        <v>13099</v>
      </c>
      <c r="C897" s="109">
        <v>1.8238957086984699E-68</v>
      </c>
      <c r="D897" s="108">
        <v>0.459559480153021</v>
      </c>
      <c r="E897" s="108">
        <v>0.34899999999999998</v>
      </c>
      <c r="F897" s="108">
        <v>9.1999999999999998E-2</v>
      </c>
      <c r="G897" s="109">
        <v>3.3661819199739001E-64</v>
      </c>
      <c r="H897" s="108">
        <f t="shared" si="42"/>
        <v>0.57903759961362455</v>
      </c>
      <c r="I897" s="108">
        <f t="shared" si="43"/>
        <v>0.25700000000000001</v>
      </c>
      <c r="J897" s="108">
        <v>1.583376323</v>
      </c>
      <c r="K897" s="108">
        <f t="shared" si="44"/>
        <v>3.793478260869565</v>
      </c>
    </row>
    <row r="898" spans="1:11" x14ac:dyDescent="0.2">
      <c r="A898" s="111" t="s">
        <v>12435</v>
      </c>
      <c r="B898" s="110" t="s">
        <v>13098</v>
      </c>
      <c r="C898" s="109">
        <v>4.7476610261586597E-65</v>
      </c>
      <c r="D898" s="108">
        <v>0.43854823930181303</v>
      </c>
      <c r="E898" s="108">
        <v>0.34</v>
      </c>
      <c r="F898" s="108">
        <v>9.1999999999999998E-2</v>
      </c>
      <c r="G898" s="109">
        <v>8.7622831898784198E-61</v>
      </c>
      <c r="H898" s="108">
        <f t="shared" si="42"/>
        <v>0.5676910896966999</v>
      </c>
      <c r="I898" s="108">
        <f t="shared" si="43"/>
        <v>0.24800000000000003</v>
      </c>
      <c r="J898" s="108">
        <v>1.550454695</v>
      </c>
      <c r="K898" s="108">
        <f t="shared" si="44"/>
        <v>3.6956521739130439</v>
      </c>
    </row>
    <row r="899" spans="1:11" x14ac:dyDescent="0.2">
      <c r="A899" s="111" t="s">
        <v>12435</v>
      </c>
      <c r="B899" s="110" t="s">
        <v>13097</v>
      </c>
      <c r="C899" s="109">
        <v>1.51866377342058E-66</v>
      </c>
      <c r="D899" s="108">
        <v>0.42689897561543899</v>
      </c>
      <c r="E899" s="108">
        <v>0.34599999999999997</v>
      </c>
      <c r="F899" s="108">
        <v>9.4E-2</v>
      </c>
      <c r="G899" s="109">
        <v>2.8028458602250201E-62</v>
      </c>
      <c r="H899" s="108">
        <f t="shared" si="42"/>
        <v>0.56594824519307796</v>
      </c>
      <c r="I899" s="108">
        <f t="shared" si="43"/>
        <v>0.252</v>
      </c>
      <c r="J899" s="108">
        <v>1.5324978339999999</v>
      </c>
      <c r="K899" s="108">
        <f t="shared" si="44"/>
        <v>3.6808510638297869</v>
      </c>
    </row>
    <row r="900" spans="1:11" x14ac:dyDescent="0.2">
      <c r="A900" s="111" t="s">
        <v>12435</v>
      </c>
      <c r="B900" s="110" t="s">
        <v>12080</v>
      </c>
      <c r="C900" s="109">
        <v>1.7201571189842401E-54</v>
      </c>
      <c r="D900" s="108">
        <v>0.59844313754980405</v>
      </c>
      <c r="E900" s="108">
        <v>0.28999999999999998</v>
      </c>
      <c r="F900" s="108">
        <v>7.9000000000000001E-2</v>
      </c>
      <c r="G900" s="109">
        <v>3.1747219787973101E-50</v>
      </c>
      <c r="H900" s="108">
        <f t="shared" si="42"/>
        <v>0.56477090660851459</v>
      </c>
      <c r="I900" s="108">
        <f t="shared" si="43"/>
        <v>0.21099999999999997</v>
      </c>
      <c r="J900" s="108">
        <v>1.819284219</v>
      </c>
      <c r="K900" s="108">
        <f t="shared" si="44"/>
        <v>3.6708860759493667</v>
      </c>
    </row>
    <row r="901" spans="1:11" x14ac:dyDescent="0.2">
      <c r="A901" s="111" t="s">
        <v>12435</v>
      </c>
      <c r="B901" s="110" t="s">
        <v>13096</v>
      </c>
      <c r="C901" s="109">
        <v>8.0118227641991799E-47</v>
      </c>
      <c r="D901" s="108">
        <v>0.42395315329135602</v>
      </c>
      <c r="E901" s="108">
        <v>0.26600000000000001</v>
      </c>
      <c r="F901" s="108">
        <v>7.3999999999999996E-2</v>
      </c>
      <c r="G901" s="109">
        <v>1.4786620093605999E-42</v>
      </c>
      <c r="H901" s="108">
        <f t="shared" si="42"/>
        <v>0.55564991690009091</v>
      </c>
      <c r="I901" s="108">
        <f t="shared" si="43"/>
        <v>0.192</v>
      </c>
      <c r="J901" s="108">
        <v>1.527990011</v>
      </c>
      <c r="K901" s="108">
        <f t="shared" si="44"/>
        <v>3.5945945945945952</v>
      </c>
    </row>
    <row r="902" spans="1:11" x14ac:dyDescent="0.2">
      <c r="A902" s="111" t="s">
        <v>12435</v>
      </c>
      <c r="B902" s="115" t="s">
        <v>11510</v>
      </c>
      <c r="C902" s="114">
        <v>8.9379601564188897E-146</v>
      </c>
      <c r="D902" s="113">
        <v>0.94097699328226103</v>
      </c>
      <c r="E902" s="113">
        <v>0.61199999999999999</v>
      </c>
      <c r="F902" s="113">
        <v>0.17100000000000001</v>
      </c>
      <c r="G902" s="114">
        <v>1.6495899264686699E-141</v>
      </c>
      <c r="H902" s="113">
        <f t="shared" si="42"/>
        <v>0.55375531175340731</v>
      </c>
      <c r="I902" s="108">
        <f t="shared" si="43"/>
        <v>0.44099999999999995</v>
      </c>
      <c r="J902" s="108">
        <v>2.5624837249999999</v>
      </c>
      <c r="K902" s="108">
        <f t="shared" si="44"/>
        <v>3.5789473684210522</v>
      </c>
    </row>
    <row r="903" spans="1:11" x14ac:dyDescent="0.2">
      <c r="A903" s="111" t="s">
        <v>12435</v>
      </c>
      <c r="B903" s="110" t="s">
        <v>13095</v>
      </c>
      <c r="C903" s="109">
        <v>5.3343871968684399E-76</v>
      </c>
      <c r="D903" s="108">
        <v>0.491186557695588</v>
      </c>
      <c r="E903" s="108">
        <v>0.39600000000000002</v>
      </c>
      <c r="F903" s="108">
        <v>0.111</v>
      </c>
      <c r="G903" s="109">
        <v>9.8451450105403904E-72</v>
      </c>
      <c r="H903" s="108">
        <f t="shared" si="42"/>
        <v>0.55237220713885482</v>
      </c>
      <c r="I903" s="108">
        <f t="shared" si="43"/>
        <v>0.28500000000000003</v>
      </c>
      <c r="J903" s="108">
        <v>1.6342542069999999</v>
      </c>
      <c r="K903" s="108">
        <f t="shared" si="44"/>
        <v>3.5675675675675675</v>
      </c>
    </row>
    <row r="904" spans="1:11" x14ac:dyDescent="0.2">
      <c r="A904" s="111" t="s">
        <v>12435</v>
      </c>
      <c r="B904" s="110" t="s">
        <v>10617</v>
      </c>
      <c r="C904" s="109">
        <v>4.4952810818523098E-88</v>
      </c>
      <c r="D904" s="108">
        <v>0.53989610035372804</v>
      </c>
      <c r="E904" s="108">
        <v>0.45</v>
      </c>
      <c r="F904" s="108">
        <v>0.127</v>
      </c>
      <c r="G904" s="109">
        <v>8.2964907646666194E-84</v>
      </c>
      <c r="H904" s="108">
        <f t="shared" si="42"/>
        <v>0.54940879281938682</v>
      </c>
      <c r="I904" s="108">
        <f t="shared" si="43"/>
        <v>0.32300000000000001</v>
      </c>
      <c r="J904" s="108">
        <v>1.7158285790000001</v>
      </c>
      <c r="K904" s="108">
        <f t="shared" si="44"/>
        <v>3.5433070866141732</v>
      </c>
    </row>
    <row r="905" spans="1:11" x14ac:dyDescent="0.2">
      <c r="A905" s="111" t="s">
        <v>12435</v>
      </c>
      <c r="B905" s="110" t="s">
        <v>13094</v>
      </c>
      <c r="C905" s="109">
        <v>4.6107120529335398E-72</v>
      </c>
      <c r="D905" s="108">
        <v>0.43309421080284199</v>
      </c>
      <c r="E905" s="108">
        <v>0.378</v>
      </c>
      <c r="F905" s="108">
        <v>0.107</v>
      </c>
      <c r="G905" s="109">
        <v>8.5095301648941393E-68</v>
      </c>
      <c r="H905" s="108">
        <f t="shared" si="42"/>
        <v>0.54810802215201571</v>
      </c>
      <c r="I905" s="108">
        <f t="shared" si="43"/>
        <v>0.27100000000000002</v>
      </c>
      <c r="J905" s="108">
        <v>1.5420214889999999</v>
      </c>
      <c r="K905" s="108">
        <f t="shared" si="44"/>
        <v>3.5327102803738319</v>
      </c>
    </row>
    <row r="906" spans="1:11" x14ac:dyDescent="0.2">
      <c r="A906" s="111" t="s">
        <v>12435</v>
      </c>
      <c r="B906" s="115" t="s">
        <v>12089</v>
      </c>
      <c r="C906" s="114">
        <v>7.7702439408715998E-128</v>
      </c>
      <c r="D906" s="113">
        <v>0.83934964937269196</v>
      </c>
      <c r="E906" s="113">
        <v>0.56399999999999995</v>
      </c>
      <c r="F906" s="113">
        <v>0.161</v>
      </c>
      <c r="G906" s="114">
        <v>1.43407622172726E-123</v>
      </c>
      <c r="H906" s="113">
        <f t="shared" si="42"/>
        <v>0.54445322795149254</v>
      </c>
      <c r="I906" s="108">
        <f t="shared" si="43"/>
        <v>0.40299999999999991</v>
      </c>
      <c r="J906" s="108">
        <v>2.314861016</v>
      </c>
      <c r="K906" s="108">
        <f t="shared" si="44"/>
        <v>3.5031055900621113</v>
      </c>
    </row>
    <row r="907" spans="1:11" x14ac:dyDescent="0.2">
      <c r="A907" s="111" t="s">
        <v>12435</v>
      </c>
      <c r="B907" s="110" t="s">
        <v>13093</v>
      </c>
      <c r="C907" s="109">
        <v>6.9098926188517104E-61</v>
      </c>
      <c r="D907" s="108">
        <v>0.45741073644423103</v>
      </c>
      <c r="E907" s="108">
        <v>0.34100000000000003</v>
      </c>
      <c r="F907" s="108">
        <v>9.8000000000000004E-2</v>
      </c>
      <c r="G907" s="109">
        <v>1.2752897817352701E-56</v>
      </c>
      <c r="H907" s="108">
        <f t="shared" si="42"/>
        <v>0.5415283033000029</v>
      </c>
      <c r="I907" s="108">
        <f t="shared" si="43"/>
        <v>0.24300000000000002</v>
      </c>
      <c r="J907" s="108">
        <v>1.5799777049999999</v>
      </c>
      <c r="K907" s="108">
        <f t="shared" si="44"/>
        <v>3.4795918367346941</v>
      </c>
    </row>
    <row r="908" spans="1:11" x14ac:dyDescent="0.2">
      <c r="A908" s="111" t="s">
        <v>12435</v>
      </c>
      <c r="B908" s="110" t="s">
        <v>13092</v>
      </c>
      <c r="C908" s="109">
        <v>4.9748547307715302E-70</v>
      </c>
      <c r="D908" s="108">
        <v>0.45191632391433301</v>
      </c>
      <c r="E908" s="108">
        <v>0.372</v>
      </c>
      <c r="F908" s="108">
        <v>0.107</v>
      </c>
      <c r="G908" s="109">
        <v>9.1815918911119404E-66</v>
      </c>
      <c r="H908" s="108">
        <f t="shared" si="42"/>
        <v>0.5411591621966878</v>
      </c>
      <c r="I908" s="108">
        <f t="shared" si="43"/>
        <v>0.26500000000000001</v>
      </c>
      <c r="J908" s="108">
        <v>1.571320461</v>
      </c>
      <c r="K908" s="108">
        <f t="shared" si="44"/>
        <v>3.4766355140186915</v>
      </c>
    </row>
    <row r="909" spans="1:11" x14ac:dyDescent="0.2">
      <c r="A909" s="111" t="s">
        <v>12435</v>
      </c>
      <c r="B909" s="115" t="s">
        <v>11607</v>
      </c>
      <c r="C909" s="114">
        <v>1.8611666287307399E-235</v>
      </c>
      <c r="D909" s="113">
        <v>1.6808148269241501</v>
      </c>
      <c r="E909" s="113">
        <v>0.755</v>
      </c>
      <c r="F909" s="113">
        <v>0.218</v>
      </c>
      <c r="G909" s="114">
        <v>3.4349691299854502E-231</v>
      </c>
      <c r="H909" s="113">
        <f t="shared" si="42"/>
        <v>0.5394904580245834</v>
      </c>
      <c r="I909" s="108">
        <f t="shared" si="43"/>
        <v>0.53700000000000003</v>
      </c>
      <c r="J909" s="108">
        <v>5.369929752</v>
      </c>
      <c r="K909" s="108">
        <f t="shared" si="44"/>
        <v>3.4633027522935782</v>
      </c>
    </row>
    <row r="910" spans="1:11" x14ac:dyDescent="0.2">
      <c r="A910" s="111" t="s">
        <v>12435</v>
      </c>
      <c r="B910" s="110" t="s">
        <v>11435</v>
      </c>
      <c r="C910" s="109">
        <v>1.3241898082597201E-70</v>
      </c>
      <c r="D910" s="108">
        <v>0.52041861734400197</v>
      </c>
      <c r="E910" s="108">
        <v>0.39200000000000002</v>
      </c>
      <c r="F910" s="108">
        <v>0.115</v>
      </c>
      <c r="G910" s="109">
        <v>2.4439247101241302E-66</v>
      </c>
      <c r="H910" s="108">
        <f t="shared" si="42"/>
        <v>0.53258822666684558</v>
      </c>
      <c r="I910" s="108">
        <f t="shared" si="43"/>
        <v>0.27700000000000002</v>
      </c>
      <c r="J910" s="108">
        <v>1.682731923</v>
      </c>
      <c r="K910" s="108">
        <f t="shared" si="44"/>
        <v>3.4086956521739129</v>
      </c>
    </row>
    <row r="911" spans="1:11" x14ac:dyDescent="0.2">
      <c r="A911" s="111" t="s">
        <v>12435</v>
      </c>
      <c r="B911" s="115" t="s">
        <v>11667</v>
      </c>
      <c r="C911" s="113">
        <v>0</v>
      </c>
      <c r="D911" s="113">
        <v>1.89027094538079</v>
      </c>
      <c r="E911" s="113">
        <v>0.91800000000000004</v>
      </c>
      <c r="F911" s="113">
        <v>0.27500000000000002</v>
      </c>
      <c r="G911" s="113">
        <v>0</v>
      </c>
      <c r="H911" s="113">
        <f t="shared" si="42"/>
        <v>0.52350998737097976</v>
      </c>
      <c r="I911" s="108">
        <f t="shared" si="43"/>
        <v>0.64300000000000002</v>
      </c>
      <c r="J911" s="108">
        <v>6.6211624110000002</v>
      </c>
      <c r="K911" s="108">
        <f t="shared" si="44"/>
        <v>3.3381818181818179</v>
      </c>
    </row>
    <row r="912" spans="1:11" x14ac:dyDescent="0.2">
      <c r="A912" s="111" t="s">
        <v>12435</v>
      </c>
      <c r="B912" s="115" t="s">
        <v>13091</v>
      </c>
      <c r="C912" s="114">
        <v>8.6323144210214801E-98</v>
      </c>
      <c r="D912" s="113">
        <v>0.81142624442362499</v>
      </c>
      <c r="E912" s="113">
        <v>0.49199999999999999</v>
      </c>
      <c r="F912" s="113">
        <v>0.15</v>
      </c>
      <c r="G912" s="114">
        <v>1.59317994954372E-93</v>
      </c>
      <c r="H912" s="113">
        <f t="shared" si="42"/>
        <v>0.5158738437116791</v>
      </c>
      <c r="I912" s="108">
        <f t="shared" si="43"/>
        <v>0.34199999999999997</v>
      </c>
      <c r="J912" s="108">
        <v>2.2511163399999998</v>
      </c>
      <c r="K912" s="108">
        <f t="shared" si="44"/>
        <v>3.2800000000000002</v>
      </c>
    </row>
    <row r="913" spans="1:11" x14ac:dyDescent="0.2">
      <c r="A913" s="111" t="s">
        <v>12435</v>
      </c>
      <c r="B913" s="110" t="s">
        <v>13090</v>
      </c>
      <c r="C913" s="109">
        <v>3.8491091552308501E-17</v>
      </c>
      <c r="D913" s="108">
        <v>0.83304799716966205</v>
      </c>
      <c r="E913" s="108">
        <v>0.114</v>
      </c>
      <c r="F913" s="108">
        <v>3.5000000000000003E-2</v>
      </c>
      <c r="G913" s="109">
        <v>7.1039158568940703E-13</v>
      </c>
      <c r="H913" s="108">
        <f t="shared" si="42"/>
        <v>0.51283680698619694</v>
      </c>
      <c r="I913" s="108">
        <f t="shared" si="43"/>
        <v>7.9000000000000001E-2</v>
      </c>
      <c r="J913" s="108">
        <v>2.3003194329999999</v>
      </c>
      <c r="K913" s="108">
        <f t="shared" si="44"/>
        <v>3.2571428571428571</v>
      </c>
    </row>
    <row r="914" spans="1:11" x14ac:dyDescent="0.2">
      <c r="A914" s="111" t="s">
        <v>12435</v>
      </c>
      <c r="B914" s="110" t="s">
        <v>13089</v>
      </c>
      <c r="C914" s="109">
        <v>5.6938586184953602E-56</v>
      </c>
      <c r="D914" s="108">
        <v>0.47086121486019</v>
      </c>
      <c r="E914" s="108">
        <v>0.33800000000000002</v>
      </c>
      <c r="F914" s="108">
        <v>0.104</v>
      </c>
      <c r="G914" s="109">
        <v>1.0508585466294999E-51</v>
      </c>
      <c r="H914" s="108">
        <f t="shared" si="42"/>
        <v>0.51188336097887444</v>
      </c>
      <c r="I914" s="108">
        <f t="shared" si="43"/>
        <v>0.23400000000000004</v>
      </c>
      <c r="J914" s="108">
        <v>1.6013727259999999</v>
      </c>
      <c r="K914" s="108">
        <f t="shared" si="44"/>
        <v>3.2500000000000004</v>
      </c>
    </row>
    <row r="915" spans="1:11" x14ac:dyDescent="0.2">
      <c r="A915" s="111" t="s">
        <v>12435</v>
      </c>
      <c r="B915" s="115" t="s">
        <v>12129</v>
      </c>
      <c r="C915" s="114">
        <v>3.4986693616511099E-101</v>
      </c>
      <c r="D915" s="113">
        <v>0.75383155184890904</v>
      </c>
      <c r="E915" s="113">
        <v>0.51600000000000001</v>
      </c>
      <c r="F915" s="113">
        <v>0.161</v>
      </c>
      <c r="G915" s="114">
        <v>6.4571441738633003E-97</v>
      </c>
      <c r="H915" s="113">
        <f t="shared" si="42"/>
        <v>0.50582382559536165</v>
      </c>
      <c r="I915" s="108">
        <f t="shared" si="43"/>
        <v>0.35499999999999998</v>
      </c>
      <c r="J915" s="108">
        <v>2.1251269709999998</v>
      </c>
      <c r="K915" s="108">
        <f t="shared" si="44"/>
        <v>3.2049689440993787</v>
      </c>
    </row>
    <row r="916" spans="1:11" x14ac:dyDescent="0.2">
      <c r="A916" s="111" t="s">
        <v>12435</v>
      </c>
      <c r="B916" s="110" t="s">
        <v>10738</v>
      </c>
      <c r="C916" s="109">
        <v>5.0228682883560097E-50</v>
      </c>
      <c r="D916" s="108">
        <v>0.44415112988558603</v>
      </c>
      <c r="E916" s="108">
        <v>0.313</v>
      </c>
      <c r="F916" s="108">
        <v>9.8000000000000004E-2</v>
      </c>
      <c r="G916" s="109">
        <v>9.2702057129898605E-46</v>
      </c>
      <c r="H916" s="108">
        <f t="shared" si="42"/>
        <v>0.50431826185395356</v>
      </c>
      <c r="I916" s="108">
        <f t="shared" si="43"/>
        <v>0.215</v>
      </c>
      <c r="J916" s="108">
        <v>1.559166104</v>
      </c>
      <c r="K916" s="108">
        <f t="shared" si="44"/>
        <v>3.193877551020408</v>
      </c>
    </row>
    <row r="917" spans="1:11" x14ac:dyDescent="0.2">
      <c r="A917" s="111" t="s">
        <v>12435</v>
      </c>
      <c r="B917" s="110" t="s">
        <v>13088</v>
      </c>
      <c r="C917" s="109">
        <v>1.21330095807119E-64</v>
      </c>
      <c r="D917" s="108">
        <v>0.52348828179560403</v>
      </c>
      <c r="E917" s="108">
        <v>0.39300000000000002</v>
      </c>
      <c r="F917" s="108">
        <v>0.125</v>
      </c>
      <c r="G917" s="109">
        <v>2.2392682482161901E-60</v>
      </c>
      <c r="H917" s="108">
        <f t="shared" si="42"/>
        <v>0.4974825373673703</v>
      </c>
      <c r="I917" s="108">
        <f t="shared" si="43"/>
        <v>0.26800000000000002</v>
      </c>
      <c r="J917" s="108">
        <v>1.687905282</v>
      </c>
      <c r="K917" s="108">
        <f t="shared" si="44"/>
        <v>3.1440000000000001</v>
      </c>
    </row>
    <row r="918" spans="1:11" x14ac:dyDescent="0.2">
      <c r="A918" s="111" t="s">
        <v>12435</v>
      </c>
      <c r="B918" s="115" t="s">
        <v>11814</v>
      </c>
      <c r="C918" s="114">
        <v>2.0403331110998901E-122</v>
      </c>
      <c r="D918" s="113">
        <v>1.0368323915003801</v>
      </c>
      <c r="E918" s="113">
        <v>0.61199999999999999</v>
      </c>
      <c r="F918" s="113">
        <v>0.19500000000000001</v>
      </c>
      <c r="G918" s="114">
        <v>3.76563878984595E-118</v>
      </c>
      <c r="H918" s="113">
        <f t="shared" si="42"/>
        <v>0.49671681078304319</v>
      </c>
      <c r="I918" s="108">
        <f t="shared" si="43"/>
        <v>0.41699999999999998</v>
      </c>
      <c r="J918" s="108">
        <v>2.8202693409999999</v>
      </c>
      <c r="K918" s="108">
        <f t="shared" si="44"/>
        <v>3.1384615384615384</v>
      </c>
    </row>
    <row r="919" spans="1:11" x14ac:dyDescent="0.2">
      <c r="A919" s="111" t="s">
        <v>12435</v>
      </c>
      <c r="B919" s="110" t="s">
        <v>11407</v>
      </c>
      <c r="C919" s="109">
        <v>1.9957626481773102E-105</v>
      </c>
      <c r="D919" s="108">
        <v>0.74072145954813795</v>
      </c>
      <c r="E919" s="108">
        <v>0.56299999999999994</v>
      </c>
      <c r="F919" s="108">
        <v>0.182</v>
      </c>
      <c r="G919" s="109">
        <v>3.6833795434760401E-101</v>
      </c>
      <c r="H919" s="108">
        <f t="shared" si="42"/>
        <v>0.4904370068662714</v>
      </c>
      <c r="I919" s="108">
        <f t="shared" si="43"/>
        <v>0.38099999999999995</v>
      </c>
      <c r="J919" s="108">
        <v>2.097448193</v>
      </c>
      <c r="K919" s="108">
        <f t="shared" si="44"/>
        <v>3.0934065934065931</v>
      </c>
    </row>
    <row r="920" spans="1:11" x14ac:dyDescent="0.2">
      <c r="A920" s="111" t="s">
        <v>12435</v>
      </c>
      <c r="B920" s="110" t="s">
        <v>12106</v>
      </c>
      <c r="C920" s="109">
        <v>1.6054733055819401E-179</v>
      </c>
      <c r="D920" s="108">
        <v>1.22964787367096</v>
      </c>
      <c r="E920" s="108">
        <v>0.65700000000000003</v>
      </c>
      <c r="F920" s="108">
        <v>0.21299999999999999</v>
      </c>
      <c r="G920" s="109">
        <v>2.9630615327820298E-175</v>
      </c>
      <c r="H920" s="108">
        <f t="shared" si="42"/>
        <v>0.48918576612104309</v>
      </c>
      <c r="I920" s="108">
        <f t="shared" si="43"/>
        <v>0.44400000000000006</v>
      </c>
      <c r="J920" s="108">
        <v>3.4200250429999999</v>
      </c>
      <c r="K920" s="108">
        <f t="shared" si="44"/>
        <v>3.0845070422535215</v>
      </c>
    </row>
    <row r="921" spans="1:11" x14ac:dyDescent="0.2">
      <c r="A921" s="111" t="s">
        <v>12435</v>
      </c>
      <c r="B921" s="110" t="s">
        <v>12152</v>
      </c>
      <c r="C921" s="109">
        <v>1.09450147864417E-163</v>
      </c>
      <c r="D921" s="108">
        <v>0.95535118536583996</v>
      </c>
      <c r="E921" s="108">
        <v>0.70099999999999996</v>
      </c>
      <c r="F921" s="108">
        <v>0.23300000000000001</v>
      </c>
      <c r="G921" s="109">
        <v>2.02001192898568E-159</v>
      </c>
      <c r="H921" s="108">
        <f t="shared" si="42"/>
        <v>0.47836209694063964</v>
      </c>
      <c r="I921" s="108">
        <f t="shared" si="43"/>
        <v>0.46799999999999997</v>
      </c>
      <c r="J921" s="108">
        <v>2.5995833579999998</v>
      </c>
      <c r="K921" s="108">
        <f t="shared" si="44"/>
        <v>3.0085836909871242</v>
      </c>
    </row>
    <row r="922" spans="1:11" x14ac:dyDescent="0.2">
      <c r="A922" s="111" t="s">
        <v>12435</v>
      </c>
      <c r="B922" s="110" t="s">
        <v>13087</v>
      </c>
      <c r="C922" s="109">
        <v>2.0391577010724699E-71</v>
      </c>
      <c r="D922" s="108">
        <v>0.48191193982411901</v>
      </c>
      <c r="E922" s="108">
        <v>0.436</v>
      </c>
      <c r="F922" s="108">
        <v>0.14499999999999999</v>
      </c>
      <c r="G922" s="109">
        <v>3.7634694530993497E-67</v>
      </c>
      <c r="H922" s="108">
        <f t="shared" si="42"/>
        <v>0.47811848703361115</v>
      </c>
      <c r="I922" s="108">
        <f t="shared" si="43"/>
        <v>0.29100000000000004</v>
      </c>
      <c r="J922" s="108">
        <v>1.6191671949999999</v>
      </c>
      <c r="K922" s="108">
        <f t="shared" si="44"/>
        <v>3.0068965517241382</v>
      </c>
    </row>
    <row r="923" spans="1:11" x14ac:dyDescent="0.2">
      <c r="A923" s="111" t="s">
        <v>12435</v>
      </c>
      <c r="B923" s="110" t="s">
        <v>13086</v>
      </c>
      <c r="C923" s="109">
        <v>2.1738951474429601E-68</v>
      </c>
      <c r="D923" s="108">
        <v>0.55468409751516301</v>
      </c>
      <c r="E923" s="108">
        <v>0.42799999999999999</v>
      </c>
      <c r="F923" s="108">
        <v>0.14299999999999999</v>
      </c>
      <c r="G923" s="109">
        <v>4.0121408841207199E-64</v>
      </c>
      <c r="H923" s="108">
        <f t="shared" si="42"/>
        <v>0.47610773154811026</v>
      </c>
      <c r="I923" s="108">
        <f t="shared" si="43"/>
        <v>0.28500000000000003</v>
      </c>
      <c r="J923" s="108">
        <v>1.7413907879999999</v>
      </c>
      <c r="K923" s="108">
        <f t="shared" si="44"/>
        <v>2.9930069930069934</v>
      </c>
    </row>
    <row r="924" spans="1:11" x14ac:dyDescent="0.2">
      <c r="A924" s="111" t="s">
        <v>12435</v>
      </c>
      <c r="B924" s="110" t="s">
        <v>11439</v>
      </c>
      <c r="C924" s="109">
        <v>1.76819966498416E-23</v>
      </c>
      <c r="D924" s="108">
        <v>0.48991158591099498</v>
      </c>
      <c r="E924" s="108">
        <v>0.17299999999999999</v>
      </c>
      <c r="F924" s="108">
        <v>5.8000000000000003E-2</v>
      </c>
      <c r="G924" s="109">
        <v>3.2633893016947702E-19</v>
      </c>
      <c r="H924" s="108">
        <f t="shared" si="42"/>
        <v>0.47461810956585809</v>
      </c>
      <c r="I924" s="108">
        <f t="shared" si="43"/>
        <v>0.11499999999999999</v>
      </c>
      <c r="J924" s="108">
        <v>1.632171907</v>
      </c>
      <c r="K924" s="108">
        <f t="shared" si="44"/>
        <v>2.9827586206896548</v>
      </c>
    </row>
    <row r="925" spans="1:11" x14ac:dyDescent="0.2">
      <c r="A925" s="111" t="s">
        <v>12435</v>
      </c>
      <c r="B925" s="110" t="s">
        <v>13085</v>
      </c>
      <c r="C925" s="109">
        <v>2.5574125844682401E-73</v>
      </c>
      <c r="D925" s="108">
        <v>0.53944348598054304</v>
      </c>
      <c r="E925" s="108">
        <v>0.46200000000000002</v>
      </c>
      <c r="F925" s="108">
        <v>0.158</v>
      </c>
      <c r="G925" s="109">
        <v>4.7199606658945799E-69</v>
      </c>
      <c r="H925" s="108">
        <f t="shared" si="42"/>
        <v>0.4659848886017029</v>
      </c>
      <c r="I925" s="108">
        <f t="shared" si="43"/>
        <v>0.30400000000000005</v>
      </c>
      <c r="J925" s="108">
        <v>1.7150521460000001</v>
      </c>
      <c r="K925" s="108">
        <f t="shared" si="44"/>
        <v>2.9240506329113924</v>
      </c>
    </row>
    <row r="926" spans="1:11" x14ac:dyDescent="0.2">
      <c r="A926" s="111" t="s">
        <v>12435</v>
      </c>
      <c r="B926" s="110" t="s">
        <v>13084</v>
      </c>
      <c r="C926" s="109">
        <v>1.8396935621418601E-66</v>
      </c>
      <c r="D926" s="108">
        <v>0.47767008278683998</v>
      </c>
      <c r="E926" s="108">
        <v>0.43099999999999999</v>
      </c>
      <c r="F926" s="108">
        <v>0.14799999999999999</v>
      </c>
      <c r="G926" s="109">
        <v>3.39533843828901E-62</v>
      </c>
      <c r="H926" s="108">
        <f t="shared" si="42"/>
        <v>0.46421555476577425</v>
      </c>
      <c r="I926" s="108">
        <f t="shared" si="43"/>
        <v>0.28300000000000003</v>
      </c>
      <c r="J926" s="108">
        <v>1.612313466</v>
      </c>
      <c r="K926" s="108">
        <f t="shared" si="44"/>
        <v>2.9121621621621623</v>
      </c>
    </row>
    <row r="927" spans="1:11" x14ac:dyDescent="0.2">
      <c r="A927" s="111" t="s">
        <v>12435</v>
      </c>
      <c r="B927" s="110" t="s">
        <v>12120</v>
      </c>
      <c r="C927" s="109">
        <v>9.0667130762364896E-88</v>
      </c>
      <c r="D927" s="108">
        <v>0.62217548591860905</v>
      </c>
      <c r="E927" s="108">
        <v>0.52700000000000002</v>
      </c>
      <c r="F927" s="108">
        <v>0.182</v>
      </c>
      <c r="G927" s="109">
        <v>1.67335256535021E-83</v>
      </c>
      <c r="H927" s="108">
        <f t="shared" si="42"/>
        <v>0.46173922722747185</v>
      </c>
      <c r="I927" s="108">
        <f t="shared" si="43"/>
        <v>0.34500000000000003</v>
      </c>
      <c r="J927" s="108">
        <v>1.862976516</v>
      </c>
      <c r="K927" s="108">
        <f t="shared" si="44"/>
        <v>2.895604395604396</v>
      </c>
    </row>
    <row r="928" spans="1:11" x14ac:dyDescent="0.2">
      <c r="A928" s="111" t="s">
        <v>12435</v>
      </c>
      <c r="B928" s="110" t="s">
        <v>11655</v>
      </c>
      <c r="C928" s="109">
        <v>1.04383981629929E-64</v>
      </c>
      <c r="D928" s="108">
        <v>0.51727491123980895</v>
      </c>
      <c r="E928" s="108">
        <v>0.42</v>
      </c>
      <c r="F928" s="108">
        <v>0.14599999999999999</v>
      </c>
      <c r="G928" s="109">
        <v>1.92651076496197E-60</v>
      </c>
      <c r="H928" s="108">
        <f t="shared" si="42"/>
        <v>0.45889643461346336</v>
      </c>
      <c r="I928" s="108">
        <f t="shared" si="43"/>
        <v>0.27400000000000002</v>
      </c>
      <c r="J928" s="108">
        <v>1.6774502149999999</v>
      </c>
      <c r="K928" s="108">
        <f t="shared" si="44"/>
        <v>2.8767123287671232</v>
      </c>
    </row>
    <row r="929" spans="1:11" x14ac:dyDescent="0.2">
      <c r="A929" s="111" t="s">
        <v>12435</v>
      </c>
      <c r="B929" s="110" t="s">
        <v>11408</v>
      </c>
      <c r="C929" s="109">
        <v>5.6643840784052496E-93</v>
      </c>
      <c r="D929" s="108">
        <v>0.79323896594593102</v>
      </c>
      <c r="E929" s="108">
        <v>0.55400000000000005</v>
      </c>
      <c r="F929" s="108">
        <v>0.19400000000000001</v>
      </c>
      <c r="G929" s="109">
        <v>1.04541872551047E-88</v>
      </c>
      <c r="H929" s="108">
        <f t="shared" si="42"/>
        <v>0.45570803479820371</v>
      </c>
      <c r="I929" s="108">
        <f t="shared" si="43"/>
        <v>0.36000000000000004</v>
      </c>
      <c r="J929" s="108">
        <v>2.2105447229999999</v>
      </c>
      <c r="K929" s="108">
        <f t="shared" si="44"/>
        <v>2.8556701030927836</v>
      </c>
    </row>
    <row r="930" spans="1:11" x14ac:dyDescent="0.2">
      <c r="A930" s="111" t="s">
        <v>12435</v>
      </c>
      <c r="B930" s="110" t="s">
        <v>12097</v>
      </c>
      <c r="C930" s="109">
        <v>2.3588629280781801E-110</v>
      </c>
      <c r="D930" s="108">
        <v>0.79523717729037102</v>
      </c>
      <c r="E930" s="108">
        <v>0.59399999999999997</v>
      </c>
      <c r="F930" s="108">
        <v>0.21</v>
      </c>
      <c r="G930" s="109">
        <v>4.3535174200611002E-106</v>
      </c>
      <c r="H930" s="108">
        <f t="shared" si="42"/>
        <v>0.45156715024727428</v>
      </c>
      <c r="I930" s="108">
        <f t="shared" si="43"/>
        <v>0.38400000000000001</v>
      </c>
      <c r="J930" s="108">
        <v>2.214966274</v>
      </c>
      <c r="K930" s="108">
        <f t="shared" si="44"/>
        <v>2.8285714285714287</v>
      </c>
    </row>
    <row r="931" spans="1:11" x14ac:dyDescent="0.2">
      <c r="A931" s="111" t="s">
        <v>12435</v>
      </c>
      <c r="B931" s="110" t="s">
        <v>13083</v>
      </c>
      <c r="C931" s="109">
        <v>6.2120220520945603E-52</v>
      </c>
      <c r="D931" s="108">
        <v>0.41856312482959002</v>
      </c>
      <c r="E931" s="108">
        <v>0.37</v>
      </c>
      <c r="F931" s="108">
        <v>0.13200000000000001</v>
      </c>
      <c r="G931" s="109">
        <v>1.14649078993457E-47</v>
      </c>
      <c r="H931" s="108">
        <f t="shared" si="42"/>
        <v>0.44762779286114507</v>
      </c>
      <c r="I931" s="108">
        <f t="shared" si="43"/>
        <v>0.23799999999999999</v>
      </c>
      <c r="J931" s="108">
        <v>1.519776257</v>
      </c>
      <c r="K931" s="108">
        <f t="shared" si="44"/>
        <v>2.8030303030303028</v>
      </c>
    </row>
    <row r="932" spans="1:11" x14ac:dyDescent="0.2">
      <c r="A932" s="111" t="s">
        <v>12435</v>
      </c>
      <c r="B932" s="110" t="s">
        <v>13082</v>
      </c>
      <c r="C932" s="109">
        <v>1.0785447653684E-49</v>
      </c>
      <c r="D932" s="108">
        <v>0.42128261290611402</v>
      </c>
      <c r="E932" s="108">
        <v>0.35799999999999998</v>
      </c>
      <c r="F932" s="108">
        <v>0.128</v>
      </c>
      <c r="G932" s="109">
        <v>1.99056221896392E-45</v>
      </c>
      <c r="H932" s="108">
        <f t="shared" si="42"/>
        <v>0.44667305699600601</v>
      </c>
      <c r="I932" s="108">
        <f t="shared" si="43"/>
        <v>0.22999999999999998</v>
      </c>
      <c r="J932" s="108">
        <v>1.523914896</v>
      </c>
      <c r="K932" s="108">
        <f t="shared" si="44"/>
        <v>2.796875</v>
      </c>
    </row>
    <row r="933" spans="1:11" x14ac:dyDescent="0.2">
      <c r="A933" s="111" t="s">
        <v>12435</v>
      </c>
      <c r="B933" s="110" t="s">
        <v>12137</v>
      </c>
      <c r="C933" s="109">
        <v>3.61226772544506E-121</v>
      </c>
      <c r="D933" s="108">
        <v>0.82628493498385103</v>
      </c>
      <c r="E933" s="108">
        <v>0.64400000000000002</v>
      </c>
      <c r="F933" s="108">
        <v>0.23100000000000001</v>
      </c>
      <c r="G933" s="109">
        <v>6.6668013140814107E-117</v>
      </c>
      <c r="H933" s="108">
        <f t="shared" si="42"/>
        <v>0.44527388746766777</v>
      </c>
      <c r="I933" s="108">
        <f t="shared" si="43"/>
        <v>0.41300000000000003</v>
      </c>
      <c r="J933" s="108">
        <v>2.2848147179999998</v>
      </c>
      <c r="K933" s="108">
        <f t="shared" si="44"/>
        <v>2.7878787878787876</v>
      </c>
    </row>
    <row r="934" spans="1:11" x14ac:dyDescent="0.2">
      <c r="A934" s="111" t="s">
        <v>12435</v>
      </c>
      <c r="B934" s="110" t="s">
        <v>12101</v>
      </c>
      <c r="C934" s="109">
        <v>7.9105597907444298E-50</v>
      </c>
      <c r="D934" s="108">
        <v>0.44098269141191898</v>
      </c>
      <c r="E934" s="108">
        <v>0.36399999999999999</v>
      </c>
      <c r="F934" s="108">
        <v>0.13100000000000001</v>
      </c>
      <c r="G934" s="109">
        <v>1.4599729149797901E-45</v>
      </c>
      <c r="H934" s="108">
        <f t="shared" si="42"/>
        <v>0.44383008799329171</v>
      </c>
      <c r="I934" s="108">
        <f t="shared" si="43"/>
        <v>0.23299999999999998</v>
      </c>
      <c r="J934" s="108">
        <v>1.5542338010000001</v>
      </c>
      <c r="K934" s="108">
        <f t="shared" si="44"/>
        <v>2.778625954198473</v>
      </c>
    </row>
    <row r="935" spans="1:11" x14ac:dyDescent="0.2">
      <c r="A935" s="111" t="s">
        <v>12435</v>
      </c>
      <c r="B935" s="110" t="s">
        <v>13081</v>
      </c>
      <c r="C935" s="109">
        <v>3.3045118736033302E-63</v>
      </c>
      <c r="D935" s="108">
        <v>0.43666455246438501</v>
      </c>
      <c r="E935" s="108">
        <v>0.439</v>
      </c>
      <c r="F935" s="108">
        <v>0.159</v>
      </c>
      <c r="G935" s="109">
        <v>6.0988071139223098E-59</v>
      </c>
      <c r="H935" s="108">
        <f t="shared" si="42"/>
        <v>0.44106739592166988</v>
      </c>
      <c r="I935" s="108">
        <f t="shared" si="43"/>
        <v>0.28000000000000003</v>
      </c>
      <c r="J935" s="108">
        <v>1.5475368730000001</v>
      </c>
      <c r="K935" s="108">
        <f t="shared" si="44"/>
        <v>2.7610062893081762</v>
      </c>
    </row>
    <row r="936" spans="1:11" x14ac:dyDescent="0.2">
      <c r="A936" s="111" t="s">
        <v>12435</v>
      </c>
      <c r="B936" s="110" t="s">
        <v>13080</v>
      </c>
      <c r="C936" s="109">
        <v>2.4833134790867998E-50</v>
      </c>
      <c r="D936" s="108">
        <v>0.44668741194253397</v>
      </c>
      <c r="E936" s="108">
        <v>0.36699999999999999</v>
      </c>
      <c r="F936" s="108">
        <v>0.13300000000000001</v>
      </c>
      <c r="G936" s="109">
        <v>4.5832033570025996E-46</v>
      </c>
      <c r="H936" s="108">
        <f t="shared" si="42"/>
        <v>0.44081442328500353</v>
      </c>
      <c r="I936" s="108">
        <f t="shared" si="43"/>
        <v>0.23399999999999999</v>
      </c>
      <c r="J936" s="108">
        <v>1.5631256090000001</v>
      </c>
      <c r="K936" s="108">
        <f t="shared" si="44"/>
        <v>2.7593984962406015</v>
      </c>
    </row>
    <row r="937" spans="1:11" x14ac:dyDescent="0.2">
      <c r="A937" s="111" t="s">
        <v>12435</v>
      </c>
      <c r="B937" s="110" t="s">
        <v>12099</v>
      </c>
      <c r="C937" s="109">
        <v>2.5081595821071302E-50</v>
      </c>
      <c r="D937" s="108">
        <v>0.437125240048924</v>
      </c>
      <c r="E937" s="108">
        <v>0.37</v>
      </c>
      <c r="F937" s="108">
        <v>0.13500000000000001</v>
      </c>
      <c r="G937" s="109">
        <v>4.6290593247369202E-46</v>
      </c>
      <c r="H937" s="108">
        <f t="shared" si="42"/>
        <v>0.43786795557198882</v>
      </c>
      <c r="I937" s="108">
        <f t="shared" si="43"/>
        <v>0.23499999999999999</v>
      </c>
      <c r="J937" s="108">
        <v>1.5482499679999999</v>
      </c>
      <c r="K937" s="108">
        <f t="shared" si="44"/>
        <v>2.7407407407407405</v>
      </c>
    </row>
    <row r="938" spans="1:11" x14ac:dyDescent="0.2">
      <c r="A938" s="111" t="s">
        <v>12435</v>
      </c>
      <c r="B938" s="110" t="s">
        <v>12128</v>
      </c>
      <c r="C938" s="109">
        <v>6.9430700086893695E-111</v>
      </c>
      <c r="D938" s="108">
        <v>0.75536588551224404</v>
      </c>
      <c r="E938" s="108">
        <v>0.63500000000000001</v>
      </c>
      <c r="F938" s="108">
        <v>0.23599999999999999</v>
      </c>
      <c r="G938" s="109">
        <v>1.2814130008037101E-106</v>
      </c>
      <c r="H938" s="108">
        <f t="shared" si="42"/>
        <v>0.42986172232186909</v>
      </c>
      <c r="I938" s="108">
        <f t="shared" si="43"/>
        <v>0.39900000000000002</v>
      </c>
      <c r="J938" s="108">
        <v>2.1283901279999999</v>
      </c>
      <c r="K938" s="108">
        <f t="shared" si="44"/>
        <v>2.6906779661016951</v>
      </c>
    </row>
    <row r="939" spans="1:11" x14ac:dyDescent="0.2">
      <c r="A939" s="111" t="s">
        <v>12435</v>
      </c>
      <c r="B939" s="110" t="s">
        <v>12140</v>
      </c>
      <c r="C939" s="109">
        <v>4.7895914934418101E-134</v>
      </c>
      <c r="D939" s="108">
        <v>0.84535720419581195</v>
      </c>
      <c r="E939" s="108">
        <v>0.67200000000000004</v>
      </c>
      <c r="F939" s="108">
        <v>0.25</v>
      </c>
      <c r="G939" s="109">
        <v>8.8396700602962106E-130</v>
      </c>
      <c r="H939" s="108">
        <f t="shared" si="42"/>
        <v>0.42942926438178763</v>
      </c>
      <c r="I939" s="108">
        <f t="shared" si="43"/>
        <v>0.42200000000000004</v>
      </c>
      <c r="J939" s="108">
        <v>2.3288095270000002</v>
      </c>
      <c r="K939" s="108">
        <f t="shared" si="44"/>
        <v>2.6880000000000002</v>
      </c>
    </row>
    <row r="940" spans="1:11" x14ac:dyDescent="0.2">
      <c r="A940" s="111" t="s">
        <v>12435</v>
      </c>
      <c r="B940" s="110" t="s">
        <v>13079</v>
      </c>
      <c r="C940" s="109">
        <v>1.00568163694824E-50</v>
      </c>
      <c r="D940" s="108">
        <v>0.40636896307360199</v>
      </c>
      <c r="E940" s="108">
        <v>0.379</v>
      </c>
      <c r="F940" s="108">
        <v>0.14099999999999999</v>
      </c>
      <c r="G940" s="109">
        <v>1.8560860291516798E-46</v>
      </c>
      <c r="H940" s="108">
        <f t="shared" si="42"/>
        <v>0.42942009731269248</v>
      </c>
      <c r="I940" s="108">
        <f t="shared" si="43"/>
        <v>0.23800000000000002</v>
      </c>
      <c r="J940" s="108">
        <v>1.501356395</v>
      </c>
      <c r="K940" s="108">
        <f t="shared" si="44"/>
        <v>2.687943262411348</v>
      </c>
    </row>
    <row r="941" spans="1:11" x14ac:dyDescent="0.2">
      <c r="A941" s="111" t="s">
        <v>12435</v>
      </c>
      <c r="B941" s="110" t="s">
        <v>13078</v>
      </c>
      <c r="C941" s="109">
        <v>3.0604719924525E-54</v>
      </c>
      <c r="D941" s="108">
        <v>0.42824555563547201</v>
      </c>
      <c r="E941" s="108">
        <v>0.39700000000000002</v>
      </c>
      <c r="F941" s="108">
        <v>0.14799999999999999</v>
      </c>
      <c r="G941" s="109">
        <v>5.6484071092703304E-50</v>
      </c>
      <c r="H941" s="108">
        <f t="shared" si="42"/>
        <v>0.42852879136815775</v>
      </c>
      <c r="I941" s="108">
        <f t="shared" si="43"/>
        <v>0.24900000000000003</v>
      </c>
      <c r="J941" s="108">
        <v>1.5345628549999999</v>
      </c>
      <c r="K941" s="108">
        <f t="shared" si="44"/>
        <v>2.6824324324324329</v>
      </c>
    </row>
    <row r="942" spans="1:11" x14ac:dyDescent="0.2">
      <c r="A942" s="111" t="s">
        <v>12435</v>
      </c>
      <c r="B942" s="110" t="s">
        <v>13077</v>
      </c>
      <c r="C942" s="109">
        <v>2.2090331225017402E-65</v>
      </c>
      <c r="D942" s="108">
        <v>0.49789237320816498</v>
      </c>
      <c r="E942" s="108">
        <v>0.46400000000000002</v>
      </c>
      <c r="F942" s="108">
        <v>0.17399999999999999</v>
      </c>
      <c r="G942" s="109">
        <v>4.0769915308892203E-61</v>
      </c>
      <c r="H942" s="108">
        <f t="shared" si="42"/>
        <v>0.42596873227228121</v>
      </c>
      <c r="I942" s="108">
        <f t="shared" si="43"/>
        <v>0.29000000000000004</v>
      </c>
      <c r="J942" s="108">
        <v>1.6452500409999999</v>
      </c>
      <c r="K942" s="108">
        <f t="shared" si="44"/>
        <v>2.666666666666667</v>
      </c>
    </row>
    <row r="943" spans="1:11" x14ac:dyDescent="0.2">
      <c r="A943" s="111" t="s">
        <v>12435</v>
      </c>
      <c r="B943" s="110" t="s">
        <v>12084</v>
      </c>
      <c r="C943" s="109">
        <v>4.7414700554930597E-65</v>
      </c>
      <c r="D943" s="108">
        <v>0.44313729955234299</v>
      </c>
      <c r="E943" s="108">
        <v>0.45900000000000002</v>
      </c>
      <c r="F943" s="108">
        <v>0.17399999999999999</v>
      </c>
      <c r="G943" s="109">
        <v>8.7508571344179801E-61</v>
      </c>
      <c r="H943" s="108">
        <f t="shared" si="42"/>
        <v>0.42126343725466159</v>
      </c>
      <c r="I943" s="108">
        <f t="shared" si="43"/>
        <v>0.28500000000000003</v>
      </c>
      <c r="J943" s="108">
        <v>1.557586176</v>
      </c>
      <c r="K943" s="108">
        <f t="shared" si="44"/>
        <v>2.6379310344827589</v>
      </c>
    </row>
    <row r="944" spans="1:11" x14ac:dyDescent="0.2">
      <c r="A944" s="111" t="s">
        <v>12435</v>
      </c>
      <c r="B944" s="110" t="s">
        <v>12067</v>
      </c>
      <c r="C944" s="109">
        <v>1.82417490851202E-114</v>
      </c>
      <c r="D944" s="108">
        <v>0.79917771918320102</v>
      </c>
      <c r="E944" s="108">
        <v>0.67300000000000004</v>
      </c>
      <c r="F944" s="108">
        <v>0.25700000000000001</v>
      </c>
      <c r="G944" s="109">
        <v>3.3666972111497802E-110</v>
      </c>
      <c r="H944" s="108">
        <f t="shared" si="42"/>
        <v>0.4180819408926823</v>
      </c>
      <c r="I944" s="108">
        <f t="shared" si="43"/>
        <v>0.41600000000000004</v>
      </c>
      <c r="J944" s="108">
        <v>2.2237116609999998</v>
      </c>
      <c r="K944" s="108">
        <f t="shared" si="44"/>
        <v>2.6186770428015564</v>
      </c>
    </row>
    <row r="945" spans="1:11" x14ac:dyDescent="0.2">
      <c r="A945" s="111" t="s">
        <v>12435</v>
      </c>
      <c r="B945" s="110" t="s">
        <v>13076</v>
      </c>
      <c r="C945" s="109">
        <v>9.60121230515378E-70</v>
      </c>
      <c r="D945" s="108">
        <v>0.50543368195389304</v>
      </c>
      <c r="E945" s="108">
        <v>0.497</v>
      </c>
      <c r="F945" s="108">
        <v>0.19</v>
      </c>
      <c r="G945" s="109">
        <v>1.7719997430391799E-65</v>
      </c>
      <c r="H945" s="108">
        <f t="shared" si="42"/>
        <v>0.41760278778050314</v>
      </c>
      <c r="I945" s="108">
        <f t="shared" si="43"/>
        <v>0.307</v>
      </c>
      <c r="J945" s="108">
        <v>1.657704281</v>
      </c>
      <c r="K945" s="108">
        <f t="shared" si="44"/>
        <v>2.6157894736842104</v>
      </c>
    </row>
    <row r="946" spans="1:11" x14ac:dyDescent="0.2">
      <c r="A946" s="111" t="s">
        <v>12435</v>
      </c>
      <c r="B946" s="110" t="s">
        <v>13075</v>
      </c>
      <c r="C946" s="109">
        <v>5.5531938728761602E-70</v>
      </c>
      <c r="D946" s="108">
        <v>0.51472954681080296</v>
      </c>
      <c r="E946" s="108">
        <v>0.501</v>
      </c>
      <c r="F946" s="108">
        <v>0.192</v>
      </c>
      <c r="G946" s="109">
        <v>1.0248974611780199E-65</v>
      </c>
      <c r="H946" s="108">
        <f t="shared" si="42"/>
        <v>0.41653649716369612</v>
      </c>
      <c r="I946" s="108">
        <f t="shared" si="43"/>
        <v>0.309</v>
      </c>
      <c r="J946" s="108">
        <v>1.673185922</v>
      </c>
      <c r="K946" s="108">
        <f t="shared" si="44"/>
        <v>2.609375</v>
      </c>
    </row>
    <row r="947" spans="1:11" x14ac:dyDescent="0.2">
      <c r="A947" s="111" t="s">
        <v>12435</v>
      </c>
      <c r="B947" s="110" t="s">
        <v>12119</v>
      </c>
      <c r="C947" s="109">
        <v>3.2926681846137898E-76</v>
      </c>
      <c r="D947" s="108">
        <v>0.59949721486831198</v>
      </c>
      <c r="E947" s="108">
        <v>0.53500000000000003</v>
      </c>
      <c r="F947" s="108">
        <v>0.20699999999999999</v>
      </c>
      <c r="G947" s="109">
        <v>6.0769484015232102E-72</v>
      </c>
      <c r="H947" s="108">
        <f t="shared" si="42"/>
        <v>0.41238343656431076</v>
      </c>
      <c r="I947" s="108">
        <f t="shared" si="43"/>
        <v>0.32800000000000007</v>
      </c>
      <c r="J947" s="108">
        <v>1.821202896</v>
      </c>
      <c r="K947" s="108">
        <f t="shared" si="44"/>
        <v>2.5845410628019327</v>
      </c>
    </row>
    <row r="948" spans="1:11" x14ac:dyDescent="0.2">
      <c r="A948" s="111" t="s">
        <v>12435</v>
      </c>
      <c r="B948" s="110" t="s">
        <v>13074</v>
      </c>
      <c r="C948" s="109">
        <v>1.3382663383753599E-59</v>
      </c>
      <c r="D948" s="108">
        <v>0.48488578393012399</v>
      </c>
      <c r="E948" s="108">
        <v>0.45500000000000002</v>
      </c>
      <c r="F948" s="108">
        <v>0.17799999999999999</v>
      </c>
      <c r="G948" s="109">
        <v>2.4699043541055599E-55</v>
      </c>
      <c r="H948" s="108">
        <f t="shared" si="42"/>
        <v>0.40759139434821851</v>
      </c>
      <c r="I948" s="108">
        <f t="shared" si="43"/>
        <v>0.27700000000000002</v>
      </c>
      <c r="J948" s="108">
        <v>1.6239895129999999</v>
      </c>
      <c r="K948" s="108">
        <f t="shared" si="44"/>
        <v>2.5561797752808992</v>
      </c>
    </row>
    <row r="949" spans="1:11" x14ac:dyDescent="0.2">
      <c r="A949" s="111" t="s">
        <v>12435</v>
      </c>
      <c r="B949" s="110" t="s">
        <v>12117</v>
      </c>
      <c r="C949" s="109">
        <v>6.47831016803263E-60</v>
      </c>
      <c r="D949" s="108">
        <v>0.47883594635585403</v>
      </c>
      <c r="E949" s="108">
        <v>0.45700000000000002</v>
      </c>
      <c r="F949" s="108">
        <v>0.17899999999999999</v>
      </c>
      <c r="G949" s="109">
        <v>1.1956369246121001E-55</v>
      </c>
      <c r="H949" s="108">
        <f t="shared" ref="H949:H1012" si="45">LOG(E949/F949)</f>
        <v>0.40706316908995704</v>
      </c>
      <c r="I949" s="108">
        <f t="shared" ref="I949:I1012" si="46">E949-F949</f>
        <v>0.27800000000000002</v>
      </c>
      <c r="J949" s="108">
        <v>1.614194299</v>
      </c>
      <c r="K949" s="108">
        <f t="shared" ref="K949:K1012" si="47">E949/F949</f>
        <v>2.553072625698324</v>
      </c>
    </row>
    <row r="950" spans="1:11" x14ac:dyDescent="0.2">
      <c r="A950" s="111" t="s">
        <v>12435</v>
      </c>
      <c r="B950" s="110" t="s">
        <v>13073</v>
      </c>
      <c r="C950" s="109">
        <v>6.4067807940121195E-60</v>
      </c>
      <c r="D950" s="108">
        <v>0.41459414799267502</v>
      </c>
      <c r="E950" s="108">
        <v>0.46100000000000002</v>
      </c>
      <c r="F950" s="108">
        <v>0.182</v>
      </c>
      <c r="G950" s="109">
        <v>1.1824354633428801E-55</v>
      </c>
      <c r="H950" s="108">
        <f t="shared" si="45"/>
        <v>0.40362953740457341</v>
      </c>
      <c r="I950" s="108">
        <f t="shared" si="46"/>
        <v>0.27900000000000003</v>
      </c>
      <c r="J950" s="108">
        <v>1.5137562550000001</v>
      </c>
      <c r="K950" s="108">
        <f t="shared" si="47"/>
        <v>2.5329670329670333</v>
      </c>
    </row>
    <row r="951" spans="1:11" x14ac:dyDescent="0.2">
      <c r="A951" s="111" t="s">
        <v>12435</v>
      </c>
      <c r="B951" s="110" t="s">
        <v>12078</v>
      </c>
      <c r="C951" s="109">
        <v>5.2957413109484997E-19</v>
      </c>
      <c r="D951" s="108">
        <v>0.50381788784418502</v>
      </c>
      <c r="E951" s="108">
        <v>0.16600000000000001</v>
      </c>
      <c r="F951" s="108">
        <v>6.6000000000000003E-2</v>
      </c>
      <c r="G951" s="109">
        <v>9.7738201634865608E-15</v>
      </c>
      <c r="H951" s="108">
        <f t="shared" si="45"/>
        <v>0.40056415249818644</v>
      </c>
      <c r="I951" s="108">
        <f t="shared" si="46"/>
        <v>0.1</v>
      </c>
      <c r="J951" s="108">
        <v>1.6550279349999999</v>
      </c>
      <c r="K951" s="108">
        <f t="shared" si="47"/>
        <v>2.5151515151515151</v>
      </c>
    </row>
    <row r="952" spans="1:11" x14ac:dyDescent="0.2">
      <c r="A952" s="111" t="s">
        <v>12435</v>
      </c>
      <c r="B952" s="110" t="s">
        <v>13072</v>
      </c>
      <c r="C952" s="109">
        <v>1.00534698048588E-52</v>
      </c>
      <c r="D952" s="108">
        <v>0.48561948447977599</v>
      </c>
      <c r="E952" s="108">
        <v>0.42399999999999999</v>
      </c>
      <c r="F952" s="108">
        <v>0.16900000000000001</v>
      </c>
      <c r="G952" s="109">
        <v>1.8554683871847399E-48</v>
      </c>
      <c r="H952" s="108">
        <f t="shared" si="45"/>
        <v>0.39947915197905909</v>
      </c>
      <c r="I952" s="108">
        <f t="shared" si="46"/>
        <v>0.255</v>
      </c>
      <c r="J952" s="108">
        <v>1.625181472</v>
      </c>
      <c r="K952" s="108">
        <f t="shared" si="47"/>
        <v>2.5088757396449703</v>
      </c>
    </row>
    <row r="953" spans="1:11" x14ac:dyDescent="0.2">
      <c r="A953" s="111" t="s">
        <v>12435</v>
      </c>
      <c r="B953" s="110" t="s">
        <v>11841</v>
      </c>
      <c r="C953" s="109">
        <v>8.8434309559099898E-129</v>
      </c>
      <c r="D953" s="108">
        <v>0.67333347544043798</v>
      </c>
      <c r="E953" s="108">
        <v>0.745</v>
      </c>
      <c r="F953" s="108">
        <v>0.29699999999999999</v>
      </c>
      <c r="G953" s="109">
        <v>1.63214361722275E-124</v>
      </c>
      <c r="H953" s="108">
        <f t="shared" si="45"/>
        <v>0.39939982343108055</v>
      </c>
      <c r="I953" s="108">
        <f t="shared" si="46"/>
        <v>0.44800000000000001</v>
      </c>
      <c r="J953" s="108">
        <v>1.9607625930000001</v>
      </c>
      <c r="K953" s="108">
        <f t="shared" si="47"/>
        <v>2.5084175084175087</v>
      </c>
    </row>
    <row r="954" spans="1:11" x14ac:dyDescent="0.2">
      <c r="A954" s="111" t="s">
        <v>12435</v>
      </c>
      <c r="B954" s="110" t="s">
        <v>13071</v>
      </c>
      <c r="C954" s="109">
        <v>1.6957711578298901E-69</v>
      </c>
      <c r="D954" s="108">
        <v>0.47557128123571102</v>
      </c>
      <c r="E954" s="108">
        <v>0.52400000000000002</v>
      </c>
      <c r="F954" s="108">
        <v>0.21199999999999999</v>
      </c>
      <c r="G954" s="109">
        <v>3.1297152488908502E-65</v>
      </c>
      <c r="H954" s="108">
        <f t="shared" si="45"/>
        <v>0.39299542605497523</v>
      </c>
      <c r="I954" s="108">
        <f t="shared" si="46"/>
        <v>0.31200000000000006</v>
      </c>
      <c r="J954" s="108">
        <v>1.6089330879999999</v>
      </c>
      <c r="K954" s="108">
        <f t="shared" si="47"/>
        <v>2.4716981132075473</v>
      </c>
    </row>
    <row r="955" spans="1:11" x14ac:dyDescent="0.2">
      <c r="A955" s="111" t="s">
        <v>12435</v>
      </c>
      <c r="B955" s="110" t="s">
        <v>13070</v>
      </c>
      <c r="C955" s="109">
        <v>4.3250026679319699E-79</v>
      </c>
      <c r="D955" s="108">
        <v>0.68103300140018896</v>
      </c>
      <c r="E955" s="108">
        <v>0.56399999999999995</v>
      </c>
      <c r="F955" s="108">
        <v>0.23100000000000001</v>
      </c>
      <c r="G955" s="109">
        <v>7.9822249239352495E-75</v>
      </c>
      <c r="H955" s="108">
        <f t="shared" si="45"/>
        <v>0.38766712409119791</v>
      </c>
      <c r="I955" s="108">
        <f t="shared" si="46"/>
        <v>0.33299999999999996</v>
      </c>
      <c r="J955" s="108">
        <v>1.9759178040000001</v>
      </c>
      <c r="K955" s="108">
        <f t="shared" si="47"/>
        <v>2.441558441558441</v>
      </c>
    </row>
    <row r="956" spans="1:11" x14ac:dyDescent="0.2">
      <c r="A956" s="111" t="s">
        <v>12435</v>
      </c>
      <c r="B956" s="110" t="s">
        <v>13069</v>
      </c>
      <c r="C956" s="109">
        <v>8.1341861187186199E-56</v>
      </c>
      <c r="D956" s="108">
        <v>0.46142427752369097</v>
      </c>
      <c r="E956" s="108">
        <v>0.45900000000000002</v>
      </c>
      <c r="F956" s="108">
        <v>0.188</v>
      </c>
      <c r="G956" s="109">
        <v>1.5012453900707101E-51</v>
      </c>
      <c r="H956" s="108">
        <f t="shared" si="45"/>
        <v>0.38765483627358138</v>
      </c>
      <c r="I956" s="108">
        <f t="shared" si="46"/>
        <v>0.27100000000000002</v>
      </c>
      <c r="J956" s="108">
        <v>1.5863317530000001</v>
      </c>
      <c r="K956" s="108">
        <f t="shared" si="47"/>
        <v>2.4414893617021276</v>
      </c>
    </row>
    <row r="957" spans="1:11" x14ac:dyDescent="0.2">
      <c r="A957" s="111" t="s">
        <v>12435</v>
      </c>
      <c r="B957" s="110" t="s">
        <v>11339</v>
      </c>
      <c r="C957" s="109">
        <v>7.3021243818020996E-92</v>
      </c>
      <c r="D957" s="108">
        <v>1.0102555345908599</v>
      </c>
      <c r="E957" s="108">
        <v>0.60199999999999998</v>
      </c>
      <c r="F957" s="108">
        <v>0.247</v>
      </c>
      <c r="G957" s="109">
        <v>1.3476800759053999E-87</v>
      </c>
      <c r="H957" s="108">
        <f t="shared" si="45"/>
        <v>0.38689953799815885</v>
      </c>
      <c r="I957" s="108">
        <f t="shared" si="46"/>
        <v>0.35499999999999998</v>
      </c>
      <c r="J957" s="108">
        <v>2.7463027009999998</v>
      </c>
      <c r="K957" s="108">
        <f t="shared" si="47"/>
        <v>2.4372469635627532</v>
      </c>
    </row>
    <row r="958" spans="1:11" x14ac:dyDescent="0.2">
      <c r="A958" s="111" t="s">
        <v>12435</v>
      </c>
      <c r="B958" s="110" t="s">
        <v>13068</v>
      </c>
      <c r="C958" s="109">
        <v>7.7415605445359499E-54</v>
      </c>
      <c r="D958" s="108">
        <v>0.41938515116716002</v>
      </c>
      <c r="E958" s="108">
        <v>0.44500000000000001</v>
      </c>
      <c r="F958" s="108">
        <v>0.183</v>
      </c>
      <c r="G958" s="109">
        <v>1.42878241409956E-49</v>
      </c>
      <c r="H958" s="108">
        <f t="shared" si="45"/>
        <v>0.38590892125050219</v>
      </c>
      <c r="I958" s="108">
        <f t="shared" si="46"/>
        <v>0.26200000000000001</v>
      </c>
      <c r="J958" s="108">
        <v>1.521026067</v>
      </c>
      <c r="K958" s="108">
        <f t="shared" si="47"/>
        <v>2.4316939890710385</v>
      </c>
    </row>
    <row r="959" spans="1:11" x14ac:dyDescent="0.2">
      <c r="A959" s="111" t="s">
        <v>12435</v>
      </c>
      <c r="B959" s="110" t="s">
        <v>12109</v>
      </c>
      <c r="C959" s="109">
        <v>1.2155683744999699E-65</v>
      </c>
      <c r="D959" s="108">
        <v>0.54216297083013198</v>
      </c>
      <c r="E959" s="108">
        <v>0.52900000000000003</v>
      </c>
      <c r="F959" s="108">
        <v>0.222</v>
      </c>
      <c r="G959" s="109">
        <v>2.2434529919771399E-61</v>
      </c>
      <c r="H959" s="108">
        <f t="shared" si="45"/>
        <v>0.37710269758454712</v>
      </c>
      <c r="I959" s="108">
        <f t="shared" si="46"/>
        <v>0.30700000000000005</v>
      </c>
      <c r="J959" s="108">
        <v>1.7197225519999999</v>
      </c>
      <c r="K959" s="108">
        <f t="shared" si="47"/>
        <v>2.3828828828828827</v>
      </c>
    </row>
    <row r="960" spans="1:11" x14ac:dyDescent="0.2">
      <c r="A960" s="111" t="s">
        <v>12435</v>
      </c>
      <c r="B960" s="110" t="s">
        <v>12147</v>
      </c>
      <c r="C960" s="109">
        <v>2.3205136581426801E-80</v>
      </c>
      <c r="D960" s="108">
        <v>0.65752251198144696</v>
      </c>
      <c r="E960" s="108">
        <v>0.58599999999999997</v>
      </c>
      <c r="F960" s="108">
        <v>0.247</v>
      </c>
      <c r="G960" s="109">
        <v>4.2827400074681397E-76</v>
      </c>
      <c r="H960" s="108">
        <f t="shared" si="45"/>
        <v>0.3752006627584249</v>
      </c>
      <c r="I960" s="108">
        <f t="shared" si="46"/>
        <v>0.33899999999999997</v>
      </c>
      <c r="J960" s="108">
        <v>1.9300048430000001</v>
      </c>
      <c r="K960" s="108">
        <f t="shared" si="47"/>
        <v>2.3724696356275303</v>
      </c>
    </row>
    <row r="961" spans="1:11" x14ac:dyDescent="0.2">
      <c r="A961" s="111" t="s">
        <v>12435</v>
      </c>
      <c r="B961" s="110" t="s">
        <v>12110</v>
      </c>
      <c r="C961" s="109">
        <v>1.0185690348757799E-61</v>
      </c>
      <c r="D961" s="108">
        <v>0.49461573332000203</v>
      </c>
      <c r="E961" s="108">
        <v>0.51500000000000001</v>
      </c>
      <c r="F961" s="108">
        <v>0.22</v>
      </c>
      <c r="G961" s="109">
        <v>1.87987101076673E-57</v>
      </c>
      <c r="H961" s="108">
        <f t="shared" si="45"/>
        <v>0.36938454821898475</v>
      </c>
      <c r="I961" s="108">
        <f t="shared" si="46"/>
        <v>0.29500000000000004</v>
      </c>
      <c r="J961" s="108">
        <v>1.6398679709999999</v>
      </c>
      <c r="K961" s="108">
        <f t="shared" si="47"/>
        <v>2.3409090909090908</v>
      </c>
    </row>
    <row r="962" spans="1:11" x14ac:dyDescent="0.2">
      <c r="A962" s="111" t="s">
        <v>12435</v>
      </c>
      <c r="B962" s="110" t="s">
        <v>13067</v>
      </c>
      <c r="C962" s="109">
        <v>3.27529171968432E-69</v>
      </c>
      <c r="D962" s="108">
        <v>0.57162736742998699</v>
      </c>
      <c r="E962" s="108">
        <v>0.55400000000000005</v>
      </c>
      <c r="F962" s="108">
        <v>0.23699999999999999</v>
      </c>
      <c r="G962" s="109">
        <v>6.0448783978493803E-65</v>
      </c>
      <c r="H962" s="108">
        <f t="shared" si="45"/>
        <v>0.36876141871832596</v>
      </c>
      <c r="I962" s="108">
        <f t="shared" si="46"/>
        <v>0.31700000000000006</v>
      </c>
      <c r="J962" s="108">
        <v>1.7711470140000001</v>
      </c>
      <c r="K962" s="108">
        <f t="shared" si="47"/>
        <v>2.3375527426160341</v>
      </c>
    </row>
    <row r="963" spans="1:11" x14ac:dyDescent="0.2">
      <c r="A963" s="111" t="s">
        <v>12435</v>
      </c>
      <c r="B963" s="110" t="s">
        <v>13066</v>
      </c>
      <c r="C963" s="109">
        <v>2.3176488458202702E-52</v>
      </c>
      <c r="D963" s="108">
        <v>0.41946306315946602</v>
      </c>
      <c r="E963" s="108">
        <v>0.46200000000000002</v>
      </c>
      <c r="F963" s="108">
        <v>0.19800000000000001</v>
      </c>
      <c r="G963" s="109">
        <v>4.2774527098458897E-48</v>
      </c>
      <c r="H963" s="108">
        <f t="shared" si="45"/>
        <v>0.36797678529459443</v>
      </c>
      <c r="I963" s="108">
        <f t="shared" si="46"/>
        <v>0.26400000000000001</v>
      </c>
      <c r="J963" s="108">
        <v>1.5211445779999999</v>
      </c>
      <c r="K963" s="108">
        <f t="shared" si="47"/>
        <v>2.3333333333333335</v>
      </c>
    </row>
    <row r="964" spans="1:11" x14ac:dyDescent="0.2">
      <c r="A964" s="111" t="s">
        <v>12435</v>
      </c>
      <c r="B964" s="110" t="s">
        <v>13065</v>
      </c>
      <c r="C964" s="109">
        <v>1.5529052385160999E-51</v>
      </c>
      <c r="D964" s="108">
        <v>0.50051268135001403</v>
      </c>
      <c r="E964" s="108">
        <v>0.45700000000000002</v>
      </c>
      <c r="F964" s="108">
        <v>0.19600000000000001</v>
      </c>
      <c r="G964" s="109">
        <v>2.86604190820531E-47</v>
      </c>
      <c r="H964" s="108">
        <f t="shared" si="45"/>
        <v>0.36766012871337417</v>
      </c>
      <c r="I964" s="108">
        <f t="shared" si="46"/>
        <v>0.26100000000000001</v>
      </c>
      <c r="J964" s="108">
        <v>1.649566756</v>
      </c>
      <c r="K964" s="108">
        <f t="shared" si="47"/>
        <v>2.3316326530612246</v>
      </c>
    </row>
    <row r="965" spans="1:11" x14ac:dyDescent="0.2">
      <c r="A965" s="111" t="s">
        <v>12435</v>
      </c>
      <c r="B965" s="110" t="s">
        <v>12156</v>
      </c>
      <c r="C965" s="109">
        <v>1.9721373475791801E-102</v>
      </c>
      <c r="D965" s="108">
        <v>0.71295686819362902</v>
      </c>
      <c r="E965" s="108">
        <v>0.67700000000000005</v>
      </c>
      <c r="F965" s="108">
        <v>0.29099999999999998</v>
      </c>
      <c r="G965" s="109">
        <v>3.6397766886921302E-98</v>
      </c>
      <c r="H965" s="108">
        <f t="shared" si="45"/>
        <v>0.36669567969923705</v>
      </c>
      <c r="I965" s="108">
        <f t="shared" si="46"/>
        <v>0.38600000000000007</v>
      </c>
      <c r="J965" s="108">
        <v>2.0400144029999998</v>
      </c>
      <c r="K965" s="108">
        <f t="shared" si="47"/>
        <v>2.3264604810996565</v>
      </c>
    </row>
    <row r="966" spans="1:11" x14ac:dyDescent="0.2">
      <c r="A966" s="111" t="s">
        <v>12435</v>
      </c>
      <c r="B966" s="110" t="s">
        <v>10652</v>
      </c>
      <c r="C966" s="109">
        <v>5.0650695775216503E-49</v>
      </c>
      <c r="D966" s="108">
        <v>0.49592941642247301</v>
      </c>
      <c r="E966" s="108">
        <v>0.442</v>
      </c>
      <c r="F966" s="108">
        <v>0.19</v>
      </c>
      <c r="G966" s="109">
        <v>9.3480924122739501E-45</v>
      </c>
      <c r="H966" s="108">
        <f t="shared" si="45"/>
        <v>0.36666866839626294</v>
      </c>
      <c r="I966" s="108">
        <f t="shared" si="46"/>
        <v>0.252</v>
      </c>
      <c r="J966" s="108">
        <v>1.6420236539999999</v>
      </c>
      <c r="K966" s="108">
        <f t="shared" si="47"/>
        <v>2.3263157894736843</v>
      </c>
    </row>
    <row r="967" spans="1:11" x14ac:dyDescent="0.2">
      <c r="A967" s="111" t="s">
        <v>12435</v>
      </c>
      <c r="B967" s="110" t="s">
        <v>11060</v>
      </c>
      <c r="C967" s="109">
        <v>5.5194184652689002E-56</v>
      </c>
      <c r="D967" s="108">
        <v>0.65162189213839194</v>
      </c>
      <c r="E967" s="108">
        <v>0.49</v>
      </c>
      <c r="F967" s="108">
        <v>0.21099999999999999</v>
      </c>
      <c r="G967" s="109">
        <v>1.0186638719500299E-51</v>
      </c>
      <c r="H967" s="108">
        <f t="shared" si="45"/>
        <v>0.36591362473082106</v>
      </c>
      <c r="I967" s="108">
        <f t="shared" si="46"/>
        <v>0.27900000000000003</v>
      </c>
      <c r="J967" s="108">
        <v>1.9186501499999999</v>
      </c>
      <c r="K967" s="108">
        <f t="shared" si="47"/>
        <v>2.3222748815165879</v>
      </c>
    </row>
    <row r="968" spans="1:11" x14ac:dyDescent="0.2">
      <c r="A968" s="111" t="s">
        <v>12435</v>
      </c>
      <c r="B968" s="110" t="s">
        <v>12098</v>
      </c>
      <c r="C968" s="109">
        <v>4.4870778637888299E-39</v>
      </c>
      <c r="D968" s="108">
        <v>0.47487063865271401</v>
      </c>
      <c r="E968" s="108">
        <v>0.379</v>
      </c>
      <c r="F968" s="108">
        <v>0.16500000000000001</v>
      </c>
      <c r="G968" s="109">
        <v>8.28135090540867E-35</v>
      </c>
      <c r="H968" s="108">
        <f t="shared" si="45"/>
        <v>0.36115526575416607</v>
      </c>
      <c r="I968" s="108">
        <f t="shared" si="46"/>
        <v>0.214</v>
      </c>
      <c r="J968" s="108">
        <v>1.6078061960000001</v>
      </c>
      <c r="K968" s="108">
        <f t="shared" si="47"/>
        <v>2.2969696969696969</v>
      </c>
    </row>
    <row r="969" spans="1:11" x14ac:dyDescent="0.2">
      <c r="A969" s="111" t="s">
        <v>12435</v>
      </c>
      <c r="B969" s="110" t="s">
        <v>12125</v>
      </c>
      <c r="C969" s="109">
        <v>3.8247317897155998E-113</v>
      </c>
      <c r="D969" s="108">
        <v>0.83815704771653898</v>
      </c>
      <c r="E969" s="108">
        <v>0.69299999999999995</v>
      </c>
      <c r="F969" s="108">
        <v>0.30199999999999999</v>
      </c>
      <c r="G969" s="109">
        <v>7.0589249910991E-109</v>
      </c>
      <c r="H969" s="108">
        <f t="shared" si="45"/>
        <v>0.36072629165465614</v>
      </c>
      <c r="I969" s="108">
        <f t="shared" si="46"/>
        <v>0.39099999999999996</v>
      </c>
      <c r="J969" s="108">
        <v>2.3121019540000001</v>
      </c>
      <c r="K969" s="108">
        <f t="shared" si="47"/>
        <v>2.2947019867549669</v>
      </c>
    </row>
    <row r="970" spans="1:11" x14ac:dyDescent="0.2">
      <c r="A970" s="111" t="s">
        <v>12435</v>
      </c>
      <c r="B970" s="110" t="s">
        <v>13064</v>
      </c>
      <c r="C970" s="109">
        <v>1.3209612262266901E-83</v>
      </c>
      <c r="D970" s="108">
        <v>0.67676779701519696</v>
      </c>
      <c r="E970" s="108">
        <v>0.61699999999999999</v>
      </c>
      <c r="F970" s="108">
        <v>0.27</v>
      </c>
      <c r="G970" s="109">
        <v>2.43796603912397E-79</v>
      </c>
      <c r="H970" s="108">
        <f t="shared" si="45"/>
        <v>0.35892139987425437</v>
      </c>
      <c r="I970" s="108">
        <f t="shared" si="46"/>
        <v>0.34699999999999998</v>
      </c>
      <c r="J970" s="108">
        <v>1.9675080579999999</v>
      </c>
      <c r="K970" s="108">
        <f t="shared" si="47"/>
        <v>2.2851851851851852</v>
      </c>
    </row>
    <row r="971" spans="1:11" x14ac:dyDescent="0.2">
      <c r="A971" s="111" t="s">
        <v>12435</v>
      </c>
      <c r="B971" s="110" t="s">
        <v>13063</v>
      </c>
      <c r="C971" s="109">
        <v>5.3334157132807299E-50</v>
      </c>
      <c r="D971" s="108">
        <v>0.43448208300216301</v>
      </c>
      <c r="E971" s="108">
        <v>0.45900000000000002</v>
      </c>
      <c r="F971" s="108">
        <v>0.20100000000000001</v>
      </c>
      <c r="G971" s="109">
        <v>9.8433520404309206E-46</v>
      </c>
      <c r="H971" s="108">
        <f t="shared" si="45"/>
        <v>0.35861662811677242</v>
      </c>
      <c r="I971" s="108">
        <f t="shared" si="46"/>
        <v>0.25800000000000001</v>
      </c>
      <c r="J971" s="108">
        <v>1.544163103</v>
      </c>
      <c r="K971" s="108">
        <f t="shared" si="47"/>
        <v>2.283582089552239</v>
      </c>
    </row>
    <row r="972" spans="1:11" x14ac:dyDescent="0.2">
      <c r="A972" s="111" t="s">
        <v>12435</v>
      </c>
      <c r="B972" s="110" t="s">
        <v>11622</v>
      </c>
      <c r="C972" s="109">
        <v>1.3546588456717099E-227</v>
      </c>
      <c r="D972" s="108">
        <v>1.2413035074246901</v>
      </c>
      <c r="E972" s="108">
        <v>0.81299999999999994</v>
      </c>
      <c r="F972" s="108">
        <v>0.35699999999999998</v>
      </c>
      <c r="G972" s="109">
        <v>2.5001583655716999E-223</v>
      </c>
      <c r="H972" s="108">
        <f t="shared" si="45"/>
        <v>0.35742232948187497</v>
      </c>
      <c r="I972" s="108">
        <f t="shared" si="46"/>
        <v>0.45599999999999996</v>
      </c>
      <c r="J972" s="108">
        <v>3.4601208200000002</v>
      </c>
      <c r="K972" s="108">
        <f t="shared" si="47"/>
        <v>2.2773109243697478</v>
      </c>
    </row>
    <row r="973" spans="1:11" x14ac:dyDescent="0.2">
      <c r="A973" s="111" t="s">
        <v>12435</v>
      </c>
      <c r="B973" s="110" t="s">
        <v>12160</v>
      </c>
      <c r="C973" s="109">
        <v>1.6604176293285799E-89</v>
      </c>
      <c r="D973" s="108">
        <v>1.0690158423962901</v>
      </c>
      <c r="E973" s="108">
        <v>0.623</v>
      </c>
      <c r="F973" s="108">
        <v>0.27500000000000002</v>
      </c>
      <c r="G973" s="109">
        <v>3.06446677668883E-85</v>
      </c>
      <c r="H973" s="108">
        <f t="shared" si="45"/>
        <v>0.35515535282890692</v>
      </c>
      <c r="I973" s="108">
        <f t="shared" si="46"/>
        <v>0.34799999999999998</v>
      </c>
      <c r="J973" s="108">
        <v>2.9125117180000002</v>
      </c>
      <c r="K973" s="108">
        <f t="shared" si="47"/>
        <v>2.2654545454545452</v>
      </c>
    </row>
    <row r="974" spans="1:11" x14ac:dyDescent="0.2">
      <c r="A974" s="111" t="s">
        <v>12435</v>
      </c>
      <c r="B974" s="110" t="s">
        <v>13062</v>
      </c>
      <c r="C974" s="109">
        <v>1.5272260780848701E-60</v>
      </c>
      <c r="D974" s="108">
        <v>0.47233488990279399</v>
      </c>
      <c r="E974" s="108">
        <v>0.53100000000000003</v>
      </c>
      <c r="F974" s="108">
        <v>0.23499999999999999</v>
      </c>
      <c r="G974" s="109">
        <v>2.8186484497134302E-56</v>
      </c>
      <c r="H974" s="108">
        <f t="shared" si="45"/>
        <v>0.35402665880973283</v>
      </c>
      <c r="I974" s="108">
        <f t="shared" si="46"/>
        <v>0.29600000000000004</v>
      </c>
      <c r="J974" s="108">
        <v>1.603734368</v>
      </c>
      <c r="K974" s="108">
        <f t="shared" si="47"/>
        <v>2.2595744680851064</v>
      </c>
    </row>
    <row r="975" spans="1:11" x14ac:dyDescent="0.2">
      <c r="A975" s="111" t="s">
        <v>12435</v>
      </c>
      <c r="B975" s="110" t="s">
        <v>13061</v>
      </c>
      <c r="C975" s="109">
        <v>1.3370034532537101E-57</v>
      </c>
      <c r="D975" s="108">
        <v>0.47652970038527998</v>
      </c>
      <c r="E975" s="108">
        <v>0.51600000000000001</v>
      </c>
      <c r="F975" s="108">
        <v>0.22900000000000001</v>
      </c>
      <c r="G975" s="109">
        <v>2.4675735733250499E-53</v>
      </c>
      <c r="H975" s="108">
        <f t="shared" si="45"/>
        <v>0.35281421928732337</v>
      </c>
      <c r="I975" s="108">
        <f t="shared" si="46"/>
        <v>0.28700000000000003</v>
      </c>
      <c r="J975" s="108">
        <v>1.61047586</v>
      </c>
      <c r="K975" s="108">
        <f t="shared" si="47"/>
        <v>2.2532751091703056</v>
      </c>
    </row>
    <row r="976" spans="1:11" x14ac:dyDescent="0.2">
      <c r="A976" s="111" t="s">
        <v>12435</v>
      </c>
      <c r="B976" s="110" t="s">
        <v>12126</v>
      </c>
      <c r="C976" s="109">
        <v>2.2799113294633701E-132</v>
      </c>
      <c r="D976" s="108">
        <v>0.919286295646914</v>
      </c>
      <c r="E976" s="108">
        <v>0.68700000000000006</v>
      </c>
      <c r="F976" s="108">
        <v>0.307</v>
      </c>
      <c r="G976" s="109">
        <v>4.2078043496575902E-128</v>
      </c>
      <c r="H976" s="108">
        <f t="shared" si="45"/>
        <v>0.34981836158236396</v>
      </c>
      <c r="I976" s="108">
        <f t="shared" si="46"/>
        <v>0.38000000000000006</v>
      </c>
      <c r="J976" s="108">
        <v>2.5075001370000001</v>
      </c>
      <c r="K976" s="108">
        <f t="shared" si="47"/>
        <v>2.2377850162866451</v>
      </c>
    </row>
    <row r="977" spans="1:11" x14ac:dyDescent="0.2">
      <c r="A977" s="111" t="s">
        <v>12435</v>
      </c>
      <c r="B977" s="110" t="s">
        <v>10567</v>
      </c>
      <c r="C977" s="109">
        <v>5.0512056683884199E-55</v>
      </c>
      <c r="D977" s="108">
        <v>0.57060897515856901</v>
      </c>
      <c r="E977" s="108">
        <v>0.496</v>
      </c>
      <c r="F977" s="108">
        <v>0.222</v>
      </c>
      <c r="G977" s="109">
        <v>9.3225051815776699E-51</v>
      </c>
      <c r="H977" s="108">
        <f t="shared" si="45"/>
        <v>0.34912870203955881</v>
      </c>
      <c r="I977" s="108">
        <f t="shared" si="46"/>
        <v>0.27400000000000002</v>
      </c>
      <c r="J977" s="108">
        <v>1.7693442100000001</v>
      </c>
      <c r="K977" s="108">
        <f t="shared" si="47"/>
        <v>2.2342342342342341</v>
      </c>
    </row>
    <row r="978" spans="1:11" x14ac:dyDescent="0.2">
      <c r="A978" s="111" t="s">
        <v>12435</v>
      </c>
      <c r="B978" s="110" t="s">
        <v>13060</v>
      </c>
      <c r="C978" s="109">
        <v>1.1521000852669101E-73</v>
      </c>
      <c r="D978" s="108">
        <v>0.60705479144399699</v>
      </c>
      <c r="E978" s="108">
        <v>0.60299999999999998</v>
      </c>
      <c r="F978" s="108">
        <v>0.27200000000000002</v>
      </c>
      <c r="G978" s="109">
        <v>2.1263159173686E-69</v>
      </c>
      <c r="H978" s="108">
        <f t="shared" si="45"/>
        <v>0.34574840810595259</v>
      </c>
      <c r="I978" s="108">
        <f t="shared" si="46"/>
        <v>0.33099999999999996</v>
      </c>
      <c r="J978" s="108">
        <v>1.8350189189999999</v>
      </c>
      <c r="K978" s="108">
        <f t="shared" si="47"/>
        <v>2.2169117647058822</v>
      </c>
    </row>
    <row r="979" spans="1:11" x14ac:dyDescent="0.2">
      <c r="A979" s="111" t="s">
        <v>12435</v>
      </c>
      <c r="B979" s="110" t="s">
        <v>13059</v>
      </c>
      <c r="C979" s="109">
        <v>2.9601525219745999E-46</v>
      </c>
      <c r="D979" s="108">
        <v>0.43631448720685601</v>
      </c>
      <c r="E979" s="108">
        <v>0.45200000000000001</v>
      </c>
      <c r="F979" s="108">
        <v>0.20399999999999999</v>
      </c>
      <c r="G979" s="109">
        <v>5.4632574945563197E-42</v>
      </c>
      <c r="H979" s="108">
        <f t="shared" si="45"/>
        <v>0.3455082673854834</v>
      </c>
      <c r="I979" s="108">
        <f t="shared" si="46"/>
        <v>0.24800000000000003</v>
      </c>
      <c r="J979" s="108">
        <v>1.5469952280000001</v>
      </c>
      <c r="K979" s="108">
        <f t="shared" si="47"/>
        <v>2.215686274509804</v>
      </c>
    </row>
    <row r="980" spans="1:11" x14ac:dyDescent="0.2">
      <c r="A980" s="111" t="s">
        <v>12435</v>
      </c>
      <c r="B980" s="110" t="s">
        <v>11781</v>
      </c>
      <c r="C980" s="109">
        <v>1.7919911174111301E-69</v>
      </c>
      <c r="D980" s="108">
        <v>0.533710877073172</v>
      </c>
      <c r="E980" s="108">
        <v>0.59399999999999997</v>
      </c>
      <c r="F980" s="108">
        <v>0.27</v>
      </c>
      <c r="G980" s="109">
        <v>3.3072988062939901E-65</v>
      </c>
      <c r="H980" s="108">
        <f t="shared" si="45"/>
        <v>0.34242268082220617</v>
      </c>
      <c r="I980" s="108">
        <f t="shared" si="46"/>
        <v>0.32399999999999995</v>
      </c>
      <c r="J980" s="108">
        <v>1.7052485500000001</v>
      </c>
      <c r="K980" s="108">
        <f t="shared" si="47"/>
        <v>2.1999999999999997</v>
      </c>
    </row>
    <row r="981" spans="1:11" x14ac:dyDescent="0.2">
      <c r="A981" s="111" t="s">
        <v>12435</v>
      </c>
      <c r="B981" s="110" t="s">
        <v>13058</v>
      </c>
      <c r="C981" s="109">
        <v>1.7840704134931501E-86</v>
      </c>
      <c r="D981" s="108">
        <v>0.69489864353269104</v>
      </c>
      <c r="E981" s="108">
        <v>0.64</v>
      </c>
      <c r="F981" s="108">
        <v>0.29299999999999998</v>
      </c>
      <c r="G981" s="109">
        <v>3.2926803551429497E-82</v>
      </c>
      <c r="H981" s="108">
        <f t="shared" si="45"/>
        <v>0.33931235362977774</v>
      </c>
      <c r="I981" s="108">
        <f t="shared" si="46"/>
        <v>0.34700000000000003</v>
      </c>
      <c r="J981" s="108">
        <v>2.0035059949999998</v>
      </c>
      <c r="K981" s="108">
        <f t="shared" si="47"/>
        <v>2.1843003412969284</v>
      </c>
    </row>
    <row r="982" spans="1:11" x14ac:dyDescent="0.2">
      <c r="A982" s="111" t="s">
        <v>12435</v>
      </c>
      <c r="B982" s="110" t="s">
        <v>11656</v>
      </c>
      <c r="C982" s="109">
        <v>1.55361202363751E-107</v>
      </c>
      <c r="D982" s="108">
        <v>0.79607066847503605</v>
      </c>
      <c r="E982" s="108">
        <v>0.73799999999999999</v>
      </c>
      <c r="F982" s="108">
        <v>0.33900000000000002</v>
      </c>
      <c r="G982" s="109">
        <v>2.86734635082538E-103</v>
      </c>
      <c r="H982" s="108">
        <f t="shared" si="45"/>
        <v>0.33785666361995936</v>
      </c>
      <c r="I982" s="108">
        <f t="shared" si="46"/>
        <v>0.39899999999999997</v>
      </c>
      <c r="J982" s="108">
        <v>2.2168131990000002</v>
      </c>
      <c r="K982" s="108">
        <f t="shared" si="47"/>
        <v>2.1769911504424777</v>
      </c>
    </row>
    <row r="983" spans="1:11" x14ac:dyDescent="0.2">
      <c r="A983" s="111" t="s">
        <v>12435</v>
      </c>
      <c r="B983" s="110" t="s">
        <v>13057</v>
      </c>
      <c r="C983" s="109">
        <v>7.3900924838020298E-60</v>
      </c>
      <c r="D983" s="108">
        <v>0.47311151225631198</v>
      </c>
      <c r="E983" s="108">
        <v>0.55000000000000004</v>
      </c>
      <c r="F983" s="108">
        <v>0.253</v>
      </c>
      <c r="G983" s="109">
        <v>1.3639154688105E-55</v>
      </c>
      <c r="H983" s="108">
        <f t="shared" si="45"/>
        <v>0.33724216831842602</v>
      </c>
      <c r="I983" s="108">
        <f t="shared" si="46"/>
        <v>0.29700000000000004</v>
      </c>
      <c r="J983" s="108">
        <v>1.604980348</v>
      </c>
      <c r="K983" s="108">
        <f t="shared" si="47"/>
        <v>2.1739130434782612</v>
      </c>
    </row>
    <row r="984" spans="1:11" x14ac:dyDescent="0.2">
      <c r="A984" s="111" t="s">
        <v>12435</v>
      </c>
      <c r="B984" s="110" t="s">
        <v>11707</v>
      </c>
      <c r="C984" s="109">
        <v>7.8486371563533598E-39</v>
      </c>
      <c r="D984" s="108">
        <v>0.51041025647134297</v>
      </c>
      <c r="E984" s="108">
        <v>0.41</v>
      </c>
      <c r="F984" s="108">
        <v>0.189</v>
      </c>
      <c r="G984" s="109">
        <v>1.44854447357658E-34</v>
      </c>
      <c r="H984" s="108">
        <f t="shared" si="45"/>
        <v>0.33632205254649133</v>
      </c>
      <c r="I984" s="108">
        <f t="shared" si="46"/>
        <v>0.22099999999999997</v>
      </c>
      <c r="J984" s="108">
        <v>1.6659745319999999</v>
      </c>
      <c r="K984" s="108">
        <f t="shared" si="47"/>
        <v>2.1693121693121693</v>
      </c>
    </row>
    <row r="985" spans="1:11" x14ac:dyDescent="0.2">
      <c r="A985" s="111" t="s">
        <v>12435</v>
      </c>
      <c r="B985" s="110" t="s">
        <v>12056</v>
      </c>
      <c r="C985" s="109">
        <v>9.3034443229322095E-58</v>
      </c>
      <c r="D985" s="108">
        <v>0.66242329646192799</v>
      </c>
      <c r="E985" s="108">
        <v>0.54</v>
      </c>
      <c r="F985" s="108">
        <v>0.249</v>
      </c>
      <c r="G985" s="109">
        <v>1.71704368424037E-53</v>
      </c>
      <c r="H985" s="108">
        <f t="shared" si="45"/>
        <v>0.33619441272723222</v>
      </c>
      <c r="I985" s="108">
        <f t="shared" si="46"/>
        <v>0.29100000000000004</v>
      </c>
      <c r="J985" s="108">
        <v>1.939486595</v>
      </c>
      <c r="K985" s="108">
        <f t="shared" si="47"/>
        <v>2.168674698795181</v>
      </c>
    </row>
    <row r="986" spans="1:11" x14ac:dyDescent="0.2">
      <c r="A986" s="111" t="s">
        <v>12435</v>
      </c>
      <c r="B986" s="110" t="s">
        <v>13056</v>
      </c>
      <c r="C986" s="109">
        <v>1.35895341431445E-65</v>
      </c>
      <c r="D986" s="108">
        <v>0.53353312048239299</v>
      </c>
      <c r="E986" s="108">
        <v>0.58099999999999996</v>
      </c>
      <c r="F986" s="108">
        <v>0.26800000000000002</v>
      </c>
      <c r="G986" s="109">
        <v>2.5080844214587602E-61</v>
      </c>
      <c r="H986" s="108">
        <f t="shared" si="45"/>
        <v>0.33604133836154187</v>
      </c>
      <c r="I986" s="108">
        <f t="shared" si="46"/>
        <v>0.31299999999999994</v>
      </c>
      <c r="J986" s="108">
        <v>1.704945457</v>
      </c>
      <c r="K986" s="108">
        <f t="shared" si="47"/>
        <v>2.1679104477611939</v>
      </c>
    </row>
    <row r="987" spans="1:11" x14ac:dyDescent="0.2">
      <c r="A987" s="111" t="s">
        <v>12435</v>
      </c>
      <c r="B987" s="110" t="s">
        <v>13055</v>
      </c>
      <c r="C987" s="109">
        <v>6.4245003149334398E-53</v>
      </c>
      <c r="D987" s="108">
        <v>0.46200810309322099</v>
      </c>
      <c r="E987" s="108">
        <v>0.51500000000000001</v>
      </c>
      <c r="F987" s="108">
        <v>0.23799999999999999</v>
      </c>
      <c r="G987" s="109">
        <v>1.18570577812412E-48</v>
      </c>
      <c r="H987" s="108">
        <f t="shared" si="45"/>
        <v>0.33523027198467914</v>
      </c>
      <c r="I987" s="108">
        <f t="shared" si="46"/>
        <v>0.27700000000000002</v>
      </c>
      <c r="J987" s="108">
        <v>1.5872581649999999</v>
      </c>
      <c r="K987" s="108">
        <f t="shared" si="47"/>
        <v>2.1638655462184877</v>
      </c>
    </row>
    <row r="988" spans="1:11" x14ac:dyDescent="0.2">
      <c r="A988" s="111" t="s">
        <v>12435</v>
      </c>
      <c r="B988" s="110" t="s">
        <v>10599</v>
      </c>
      <c r="C988" s="109">
        <v>2.7143000972900898E-186</v>
      </c>
      <c r="D988" s="108">
        <v>1.2103293364864001</v>
      </c>
      <c r="E988" s="108">
        <v>0.76300000000000001</v>
      </c>
      <c r="F988" s="108">
        <v>0.35299999999999998</v>
      </c>
      <c r="G988" s="109">
        <v>5.0095122595586003E-182</v>
      </c>
      <c r="H988" s="108">
        <f t="shared" si="45"/>
        <v>0.33474983256705798</v>
      </c>
      <c r="I988" s="108">
        <f t="shared" si="46"/>
        <v>0.41000000000000003</v>
      </c>
      <c r="J988" s="108">
        <v>3.3545892589999999</v>
      </c>
      <c r="K988" s="108">
        <f t="shared" si="47"/>
        <v>2.1614730878186972</v>
      </c>
    </row>
    <row r="989" spans="1:11" x14ac:dyDescent="0.2">
      <c r="A989" s="111" t="s">
        <v>12435</v>
      </c>
      <c r="B989" s="110" t="s">
        <v>12162</v>
      </c>
      <c r="C989" s="109">
        <v>1.05088955031526E-111</v>
      </c>
      <c r="D989" s="108">
        <v>0.81488355258276601</v>
      </c>
      <c r="E989" s="108">
        <v>0.69899999999999995</v>
      </c>
      <c r="F989" s="108">
        <v>0.32700000000000001</v>
      </c>
      <c r="G989" s="109">
        <v>1.9395217540618501E-107</v>
      </c>
      <c r="H989" s="108">
        <f t="shared" si="45"/>
        <v>0.3299294230853953</v>
      </c>
      <c r="I989" s="108">
        <f t="shared" si="46"/>
        <v>0.37199999999999994</v>
      </c>
      <c r="J989" s="108">
        <v>2.258912612</v>
      </c>
      <c r="K989" s="108">
        <f t="shared" si="47"/>
        <v>2.1376146788990824</v>
      </c>
    </row>
    <row r="990" spans="1:11" x14ac:dyDescent="0.2">
      <c r="A990" s="111" t="s">
        <v>12435</v>
      </c>
      <c r="B990" s="110" t="s">
        <v>11756</v>
      </c>
      <c r="C990" s="109">
        <v>3.3549147437435998E-107</v>
      </c>
      <c r="D990" s="108">
        <v>0.80517357519481902</v>
      </c>
      <c r="E990" s="108">
        <v>0.70899999999999996</v>
      </c>
      <c r="F990" s="108">
        <v>0.33200000000000002</v>
      </c>
      <c r="G990" s="109">
        <v>6.1918306510531898E-103</v>
      </c>
      <c r="H990" s="108">
        <f t="shared" si="45"/>
        <v>0.32950815147903023</v>
      </c>
      <c r="I990" s="108">
        <f t="shared" si="46"/>
        <v>0.37699999999999995</v>
      </c>
      <c r="J990" s="108">
        <v>2.2370847679999999</v>
      </c>
      <c r="K990" s="108">
        <f t="shared" si="47"/>
        <v>2.1355421686746987</v>
      </c>
    </row>
    <row r="991" spans="1:11" x14ac:dyDescent="0.2">
      <c r="A991" s="111" t="s">
        <v>12435</v>
      </c>
      <c r="B991" s="110" t="s">
        <v>12165</v>
      </c>
      <c r="C991" s="109">
        <v>5.4846751077254098E-78</v>
      </c>
      <c r="D991" s="108">
        <v>0.90426489138642097</v>
      </c>
      <c r="E991" s="108">
        <v>0.59099999999999997</v>
      </c>
      <c r="F991" s="108">
        <v>0.28000000000000003</v>
      </c>
      <c r="G991" s="109">
        <v>1.0122516378818E-73</v>
      </c>
      <c r="H991" s="108">
        <f t="shared" si="45"/>
        <v>0.32442944953903607</v>
      </c>
      <c r="I991" s="108">
        <f t="shared" si="46"/>
        <v>0.31099999999999994</v>
      </c>
      <c r="J991" s="108">
        <v>2.4701154519999999</v>
      </c>
      <c r="K991" s="108">
        <f t="shared" si="47"/>
        <v>2.1107142857142853</v>
      </c>
    </row>
    <row r="992" spans="1:11" x14ac:dyDescent="0.2">
      <c r="A992" s="111" t="s">
        <v>12435</v>
      </c>
      <c r="B992" s="110" t="s">
        <v>10952</v>
      </c>
      <c r="C992" s="109">
        <v>1.5549786282080199E-47</v>
      </c>
      <c r="D992" s="108">
        <v>0.87633911041874502</v>
      </c>
      <c r="E992" s="108">
        <v>0.443</v>
      </c>
      <c r="F992" s="108">
        <v>0.21</v>
      </c>
      <c r="G992" s="109">
        <v>2.86986855622073E-43</v>
      </c>
      <c r="H992" s="108">
        <f t="shared" si="45"/>
        <v>0.32418443148915033</v>
      </c>
      <c r="I992" s="108">
        <f t="shared" si="46"/>
        <v>0.23300000000000001</v>
      </c>
      <c r="J992" s="108">
        <v>2.4020898050000001</v>
      </c>
      <c r="K992" s="108">
        <f t="shared" si="47"/>
        <v>2.1095238095238096</v>
      </c>
    </row>
    <row r="993" spans="1:11" x14ac:dyDescent="0.2">
      <c r="A993" s="111" t="s">
        <v>12435</v>
      </c>
      <c r="B993" s="110" t="s">
        <v>11363</v>
      </c>
      <c r="C993" s="109">
        <v>2.6840436322800001E-60</v>
      </c>
      <c r="D993" s="108">
        <v>0.62556494940899499</v>
      </c>
      <c r="E993" s="108">
        <v>0.56399999999999995</v>
      </c>
      <c r="F993" s="108">
        <v>0.27100000000000002</v>
      </c>
      <c r="G993" s="109">
        <v>4.9536709277359703E-56</v>
      </c>
      <c r="H993" s="108">
        <f t="shared" si="45"/>
        <v>0.31830981310893652</v>
      </c>
      <c r="I993" s="108">
        <f t="shared" si="46"/>
        <v>0.29299999999999993</v>
      </c>
      <c r="J993" s="108">
        <v>1.8693017199999999</v>
      </c>
      <c r="K993" s="108">
        <f t="shared" si="47"/>
        <v>2.0811808118081179</v>
      </c>
    </row>
    <row r="994" spans="1:11" x14ac:dyDescent="0.2">
      <c r="A994" s="111" t="s">
        <v>12435</v>
      </c>
      <c r="B994" s="110" t="s">
        <v>13054</v>
      </c>
      <c r="C994" s="109">
        <v>8.8080002650807602E-39</v>
      </c>
      <c r="D994" s="108">
        <v>0.42314619716498902</v>
      </c>
      <c r="E994" s="108">
        <v>0.44</v>
      </c>
      <c r="F994" s="108">
        <v>0.21299999999999999</v>
      </c>
      <c r="G994" s="109">
        <v>1.62560452892331E-34</v>
      </c>
      <c r="H994" s="108">
        <f t="shared" si="45"/>
        <v>0.31507307304744975</v>
      </c>
      <c r="I994" s="108">
        <f t="shared" si="46"/>
        <v>0.22700000000000001</v>
      </c>
      <c r="J994" s="108">
        <v>1.526757487</v>
      </c>
      <c r="K994" s="108">
        <f t="shared" si="47"/>
        <v>2.0657276995305165</v>
      </c>
    </row>
    <row r="995" spans="1:11" x14ac:dyDescent="0.2">
      <c r="A995" s="111" t="s">
        <v>12435</v>
      </c>
      <c r="B995" s="110" t="s">
        <v>11839</v>
      </c>
      <c r="C995" s="109">
        <v>6.0940065783171499E-285</v>
      </c>
      <c r="D995" s="108">
        <v>1.46924437520408</v>
      </c>
      <c r="E995" s="108">
        <v>0.89700000000000002</v>
      </c>
      <c r="F995" s="108">
        <v>0.435</v>
      </c>
      <c r="G995" s="109">
        <v>1.12470985409421E-280</v>
      </c>
      <c r="H995" s="108">
        <f t="shared" si="45"/>
        <v>0.31430318608945473</v>
      </c>
      <c r="I995" s="108">
        <f t="shared" si="46"/>
        <v>0.46200000000000002</v>
      </c>
      <c r="J995" s="108">
        <v>4.3459499920000004</v>
      </c>
      <c r="K995" s="108">
        <f t="shared" si="47"/>
        <v>2.0620689655172413</v>
      </c>
    </row>
    <row r="996" spans="1:11" x14ac:dyDescent="0.2">
      <c r="A996" s="111" t="s">
        <v>12435</v>
      </c>
      <c r="B996" s="110" t="s">
        <v>13053</v>
      </c>
      <c r="C996" s="109">
        <v>4.2509627012170197E-56</v>
      </c>
      <c r="D996" s="108">
        <v>0.41799154141357198</v>
      </c>
      <c r="E996" s="108">
        <v>0.56699999999999995</v>
      </c>
      <c r="F996" s="108">
        <v>0.27800000000000002</v>
      </c>
      <c r="G996" s="109">
        <v>7.8455767613661394E-52</v>
      </c>
      <c r="H996" s="108">
        <f t="shared" si="45"/>
        <v>0.30953826297483023</v>
      </c>
      <c r="I996" s="108">
        <f t="shared" si="46"/>
        <v>0.28899999999999992</v>
      </c>
      <c r="J996" s="108">
        <v>1.518907827</v>
      </c>
      <c r="K996" s="108">
        <f t="shared" si="47"/>
        <v>2.0395683453237408</v>
      </c>
    </row>
    <row r="997" spans="1:11" x14ac:dyDescent="0.2">
      <c r="A997" s="111" t="s">
        <v>12435</v>
      </c>
      <c r="B997" s="110" t="s">
        <v>13052</v>
      </c>
      <c r="C997" s="109">
        <v>1.5831150518580301E-48</v>
      </c>
      <c r="D997" s="108">
        <v>0.45920373132332098</v>
      </c>
      <c r="E997" s="108">
        <v>0.52400000000000002</v>
      </c>
      <c r="F997" s="108">
        <v>0.25800000000000001</v>
      </c>
      <c r="G997" s="109">
        <v>2.9217971397091801E-44</v>
      </c>
      <c r="H997" s="108">
        <f t="shared" si="45"/>
        <v>0.30771158102049651</v>
      </c>
      <c r="I997" s="108">
        <f t="shared" si="46"/>
        <v>0.26600000000000001</v>
      </c>
      <c r="J997" s="108">
        <v>1.582813139</v>
      </c>
      <c r="K997" s="108">
        <f t="shared" si="47"/>
        <v>2.0310077519379846</v>
      </c>
    </row>
    <row r="998" spans="1:11" x14ac:dyDescent="0.2">
      <c r="A998" s="111" t="s">
        <v>12435</v>
      </c>
      <c r="B998" s="110" t="s">
        <v>13051</v>
      </c>
      <c r="C998" s="109">
        <v>3.8995830550820497E-51</v>
      </c>
      <c r="D998" s="108">
        <v>0.47705192292598098</v>
      </c>
      <c r="E998" s="108">
        <v>0.54600000000000004</v>
      </c>
      <c r="F998" s="108">
        <v>0.27200000000000002</v>
      </c>
      <c r="G998" s="109">
        <v>7.1970704864594403E-47</v>
      </c>
      <c r="H998" s="108">
        <f t="shared" si="45"/>
        <v>0.30262373867053854</v>
      </c>
      <c r="I998" s="108">
        <f t="shared" si="46"/>
        <v>0.27400000000000002</v>
      </c>
      <c r="J998" s="108">
        <v>1.611317106</v>
      </c>
      <c r="K998" s="108">
        <f t="shared" si="47"/>
        <v>2.0073529411764706</v>
      </c>
    </row>
    <row r="999" spans="1:11" x14ac:dyDescent="0.2">
      <c r="A999" s="111" t="s">
        <v>12435</v>
      </c>
      <c r="B999" s="110" t="s">
        <v>11803</v>
      </c>
      <c r="C999" s="109">
        <v>1.7563923429648199E-18</v>
      </c>
      <c r="D999" s="108">
        <v>0.447517200960589</v>
      </c>
      <c r="E999" s="108">
        <v>0.224</v>
      </c>
      <c r="F999" s="108">
        <v>0.112</v>
      </c>
      <c r="G999" s="109">
        <v>3.2415977081758801E-14</v>
      </c>
      <c r="H999" s="108">
        <f t="shared" si="45"/>
        <v>0.3010299956639812</v>
      </c>
      <c r="I999" s="108">
        <f t="shared" si="46"/>
        <v>0.112</v>
      </c>
      <c r="J999" s="108">
        <v>1.564423211</v>
      </c>
      <c r="K999" s="108">
        <f t="shared" si="47"/>
        <v>2</v>
      </c>
    </row>
    <row r="1000" spans="1:11" x14ac:dyDescent="0.2">
      <c r="A1000" s="111" t="s">
        <v>12435</v>
      </c>
      <c r="B1000" s="110" t="s">
        <v>13050</v>
      </c>
      <c r="C1000" s="109">
        <v>1.5902311375487899E-48</v>
      </c>
      <c r="D1000" s="108">
        <v>0.42021553326418898</v>
      </c>
      <c r="E1000" s="108">
        <v>0.53600000000000003</v>
      </c>
      <c r="F1000" s="108">
        <v>0.26800000000000002</v>
      </c>
      <c r="G1000" s="109">
        <v>2.9349305874600502E-44</v>
      </c>
      <c r="H1000" s="108">
        <f t="shared" si="45"/>
        <v>0.3010299956639812</v>
      </c>
      <c r="I1000" s="108">
        <f t="shared" si="46"/>
        <v>0.26800000000000002</v>
      </c>
      <c r="J1000" s="108">
        <v>1.5222896239999999</v>
      </c>
      <c r="K1000" s="108">
        <f t="shared" si="47"/>
        <v>2</v>
      </c>
    </row>
    <row r="1001" spans="1:11" x14ac:dyDescent="0.2">
      <c r="A1001" s="111" t="s">
        <v>12435</v>
      </c>
      <c r="B1001" s="110" t="s">
        <v>13049</v>
      </c>
      <c r="C1001" s="109">
        <v>2.48069379653363E-79</v>
      </c>
      <c r="D1001" s="108">
        <v>0.63437166636528197</v>
      </c>
      <c r="E1001" s="108">
        <v>0.67900000000000005</v>
      </c>
      <c r="F1001" s="108">
        <v>0.34200000000000003</v>
      </c>
      <c r="G1001" s="109">
        <v>4.57836847088246E-75</v>
      </c>
      <c r="H1001" s="108">
        <f t="shared" si="45"/>
        <v>0.29784366822436664</v>
      </c>
      <c r="I1001" s="108">
        <f t="shared" si="46"/>
        <v>0.33700000000000002</v>
      </c>
      <c r="J1001" s="108">
        <v>1.885836834</v>
      </c>
      <c r="K1001" s="108">
        <f t="shared" si="47"/>
        <v>1.9853801169590644</v>
      </c>
    </row>
    <row r="1002" spans="1:11" x14ac:dyDescent="0.2">
      <c r="A1002" s="111" t="s">
        <v>12435</v>
      </c>
      <c r="B1002" s="110" t="s">
        <v>11364</v>
      </c>
      <c r="C1002" s="109">
        <v>6.1796775122967096E-155</v>
      </c>
      <c r="D1002" s="108">
        <v>0.99106660088438603</v>
      </c>
      <c r="E1002" s="108">
        <v>0.80900000000000005</v>
      </c>
      <c r="F1002" s="108">
        <v>0.41099999999999998</v>
      </c>
      <c r="G1002" s="109">
        <v>1.14052128166948E-150</v>
      </c>
      <c r="H1002" s="108">
        <f t="shared" si="45"/>
        <v>0.29410669973620313</v>
      </c>
      <c r="I1002" s="108">
        <f t="shared" si="46"/>
        <v>0.39800000000000008</v>
      </c>
      <c r="J1002" s="108">
        <v>2.6941064770000001</v>
      </c>
      <c r="K1002" s="108">
        <f t="shared" si="47"/>
        <v>1.9683698296836984</v>
      </c>
    </row>
    <row r="1003" spans="1:11" x14ac:dyDescent="0.2">
      <c r="A1003" s="111" t="s">
        <v>12435</v>
      </c>
      <c r="B1003" s="110" t="s">
        <v>11305</v>
      </c>
      <c r="C1003" s="109">
        <v>2.0790180205153701E-284</v>
      </c>
      <c r="D1003" s="108">
        <v>1.42916448243362</v>
      </c>
      <c r="E1003" s="108">
        <v>0.86399999999999999</v>
      </c>
      <c r="F1003" s="108">
        <v>0.44</v>
      </c>
      <c r="G1003" s="109">
        <v>3.8370356586631601E-280</v>
      </c>
      <c r="H1003" s="108">
        <f t="shared" si="45"/>
        <v>0.29306106599270587</v>
      </c>
      <c r="I1003" s="108">
        <f t="shared" si="46"/>
        <v>0.42399999999999999</v>
      </c>
      <c r="J1003" s="108">
        <v>4.1752092730000001</v>
      </c>
      <c r="K1003" s="108">
        <f t="shared" si="47"/>
        <v>1.9636363636363636</v>
      </c>
    </row>
    <row r="1004" spans="1:11" x14ac:dyDescent="0.2">
      <c r="A1004" s="111" t="s">
        <v>12435</v>
      </c>
      <c r="B1004" s="110" t="s">
        <v>13048</v>
      </c>
      <c r="C1004" s="109">
        <v>2.6313825752629601E-82</v>
      </c>
      <c r="D1004" s="108">
        <v>0.67172952680624198</v>
      </c>
      <c r="E1004" s="108">
        <v>0.68100000000000005</v>
      </c>
      <c r="F1004" s="108">
        <v>0.35</v>
      </c>
      <c r="G1004" s="109">
        <v>4.8564796809053097E-78</v>
      </c>
      <c r="H1004" s="108">
        <f t="shared" si="45"/>
        <v>0.28907906756250956</v>
      </c>
      <c r="I1004" s="108">
        <f t="shared" si="46"/>
        <v>0.33100000000000007</v>
      </c>
      <c r="J1004" s="108">
        <v>1.957620151</v>
      </c>
      <c r="K1004" s="108">
        <f t="shared" si="47"/>
        <v>1.945714285714286</v>
      </c>
    </row>
    <row r="1005" spans="1:11" x14ac:dyDescent="0.2">
      <c r="A1005" s="111" t="s">
        <v>12435</v>
      </c>
      <c r="B1005" s="110" t="s">
        <v>13047</v>
      </c>
      <c r="C1005" s="109">
        <v>1.9116433030336401E-49</v>
      </c>
      <c r="D1005" s="108">
        <v>0.50341205526810595</v>
      </c>
      <c r="E1005" s="108">
        <v>0.56399999999999995</v>
      </c>
      <c r="F1005" s="108">
        <v>0.29299999999999998</v>
      </c>
      <c r="G1005" s="109">
        <v>3.5281288800788899E-45</v>
      </c>
      <c r="H1005" s="108">
        <f t="shared" si="45"/>
        <v>0.28441148362923285</v>
      </c>
      <c r="I1005" s="108">
        <f t="shared" si="46"/>
        <v>0.27099999999999996</v>
      </c>
      <c r="J1005" s="108">
        <v>1.6543564070000001</v>
      </c>
      <c r="K1005" s="108">
        <f t="shared" si="47"/>
        <v>1.9249146757679181</v>
      </c>
    </row>
    <row r="1006" spans="1:11" x14ac:dyDescent="0.2">
      <c r="A1006" s="111" t="s">
        <v>12435</v>
      </c>
      <c r="B1006" s="110" t="s">
        <v>13046</v>
      </c>
      <c r="C1006" s="109">
        <v>1.9300335986162401E-46</v>
      </c>
      <c r="D1006" s="108">
        <v>0.51424681090259405</v>
      </c>
      <c r="E1006" s="108">
        <v>0.54800000000000004</v>
      </c>
      <c r="F1006" s="108">
        <v>0.28499999999999998</v>
      </c>
      <c r="G1006" s="109">
        <v>3.56207000960614E-42</v>
      </c>
      <c r="H1006" s="108">
        <f t="shared" si="45"/>
        <v>0.28393569847585898</v>
      </c>
      <c r="I1006" s="108">
        <f t="shared" si="46"/>
        <v>0.26300000000000007</v>
      </c>
      <c r="J1006" s="108">
        <v>1.6723784100000001</v>
      </c>
      <c r="K1006" s="108">
        <f t="shared" si="47"/>
        <v>1.9228070175438599</v>
      </c>
    </row>
    <row r="1007" spans="1:11" x14ac:dyDescent="0.2">
      <c r="A1007" s="111" t="s">
        <v>12435</v>
      </c>
      <c r="B1007" s="110" t="s">
        <v>13045</v>
      </c>
      <c r="C1007" s="109">
        <v>1.88012712290489E-56</v>
      </c>
      <c r="D1007" s="108">
        <v>0.48845929410300098</v>
      </c>
      <c r="E1007" s="108">
        <v>0.61699999999999999</v>
      </c>
      <c r="F1007" s="108">
        <v>0.32100000000000001</v>
      </c>
      <c r="G1007" s="109">
        <v>3.4699626180332601E-52</v>
      </c>
      <c r="H1007" s="108">
        <f t="shared" si="45"/>
        <v>0.28378013162836957</v>
      </c>
      <c r="I1007" s="108">
        <f t="shared" si="46"/>
        <v>0.29599999999999999</v>
      </c>
      <c r="J1007" s="108">
        <v>1.629803237</v>
      </c>
      <c r="K1007" s="108">
        <f t="shared" si="47"/>
        <v>1.9221183800623052</v>
      </c>
    </row>
    <row r="1008" spans="1:11" x14ac:dyDescent="0.2">
      <c r="A1008" s="111" t="s">
        <v>12435</v>
      </c>
      <c r="B1008" s="110" t="s">
        <v>13044</v>
      </c>
      <c r="C1008" s="109">
        <v>1.7409145151360199E-69</v>
      </c>
      <c r="D1008" s="108">
        <v>0.66905144009447504</v>
      </c>
      <c r="E1008" s="108">
        <v>0.63700000000000001</v>
      </c>
      <c r="F1008" s="108">
        <v>0.33200000000000002</v>
      </c>
      <c r="G1008" s="109">
        <v>3.2130318291350401E-65</v>
      </c>
      <c r="H1008" s="108">
        <f t="shared" si="45"/>
        <v>0.2830013486313141</v>
      </c>
      <c r="I1008" s="108">
        <f t="shared" si="46"/>
        <v>0.30499999999999999</v>
      </c>
      <c r="J1008" s="108">
        <v>1.9523844880000001</v>
      </c>
      <c r="K1008" s="108">
        <f t="shared" si="47"/>
        <v>1.9186746987951806</v>
      </c>
    </row>
    <row r="1009" spans="1:11" x14ac:dyDescent="0.2">
      <c r="A1009" s="111" t="s">
        <v>12435</v>
      </c>
      <c r="B1009" s="110" t="s">
        <v>11389</v>
      </c>
      <c r="C1009" s="109">
        <v>9.2296447587089695E-93</v>
      </c>
      <c r="D1009" s="108">
        <v>0.80728973271428495</v>
      </c>
      <c r="E1009" s="108">
        <v>0.7</v>
      </c>
      <c r="F1009" s="108">
        <v>0.36499999999999999</v>
      </c>
      <c r="G1009" s="109">
        <v>1.7034232366673301E-88</v>
      </c>
      <c r="H1009" s="108">
        <f t="shared" si="45"/>
        <v>0.28280517555778212</v>
      </c>
      <c r="I1009" s="108">
        <f t="shared" si="46"/>
        <v>0.33499999999999996</v>
      </c>
      <c r="J1009" s="108">
        <v>2.241823804</v>
      </c>
      <c r="K1009" s="108">
        <f t="shared" si="47"/>
        <v>1.9178082191780821</v>
      </c>
    </row>
    <row r="1010" spans="1:11" x14ac:dyDescent="0.2">
      <c r="A1010" s="111" t="s">
        <v>12435</v>
      </c>
      <c r="B1010" s="110" t="s">
        <v>12150</v>
      </c>
      <c r="C1010" s="109">
        <v>2.0174386513372402E-62</v>
      </c>
      <c r="D1010" s="108">
        <v>0.80833144985224803</v>
      </c>
      <c r="E1010" s="108">
        <v>0.64400000000000002</v>
      </c>
      <c r="F1010" s="108">
        <v>0.33900000000000002</v>
      </c>
      <c r="G1010" s="109">
        <v>3.723384774908E-58</v>
      </c>
      <c r="H1010" s="108">
        <f t="shared" si="45"/>
        <v>0.27868616915672995</v>
      </c>
      <c r="I1010" s="108">
        <f t="shared" si="46"/>
        <v>0.30499999999999999</v>
      </c>
      <c r="J1010" s="108">
        <v>2.2441603670000001</v>
      </c>
      <c r="K1010" s="108">
        <f t="shared" si="47"/>
        <v>1.8997050147492625</v>
      </c>
    </row>
    <row r="1011" spans="1:11" x14ac:dyDescent="0.2">
      <c r="A1011" s="111" t="s">
        <v>12435</v>
      </c>
      <c r="B1011" s="110" t="s">
        <v>13043</v>
      </c>
      <c r="C1011" s="109">
        <v>3.2519958094348799E-47</v>
      </c>
      <c r="D1011" s="108">
        <v>0.44384785594176801</v>
      </c>
      <c r="E1011" s="108">
        <v>0.56899999999999995</v>
      </c>
      <c r="F1011" s="108">
        <v>0.30099999999999999</v>
      </c>
      <c r="G1011" s="109">
        <v>6.0018834658930197E-43</v>
      </c>
      <c r="H1011" s="108">
        <f t="shared" si="45"/>
        <v>0.27654577080122777</v>
      </c>
      <c r="I1011" s="108">
        <f t="shared" si="46"/>
        <v>0.26799999999999996</v>
      </c>
      <c r="J1011" s="108">
        <v>1.5586933220000001</v>
      </c>
      <c r="K1011" s="108">
        <f t="shared" si="47"/>
        <v>1.8903654485049832</v>
      </c>
    </row>
    <row r="1012" spans="1:11" x14ac:dyDescent="0.2">
      <c r="A1012" s="111" t="s">
        <v>12435</v>
      </c>
      <c r="B1012" s="110" t="s">
        <v>13042</v>
      </c>
      <c r="C1012" s="109">
        <v>2.0873894659794801E-57</v>
      </c>
      <c r="D1012" s="108">
        <v>0.46424519288218802</v>
      </c>
      <c r="E1012" s="108">
        <v>0.64200000000000002</v>
      </c>
      <c r="F1012" s="108">
        <v>0.34200000000000003</v>
      </c>
      <c r="G1012" s="109">
        <v>3.85248599841173E-53</v>
      </c>
      <c r="H1012" s="108">
        <f t="shared" si="45"/>
        <v>0.2735089220127182</v>
      </c>
      <c r="I1012" s="108">
        <f t="shared" si="46"/>
        <v>0.3</v>
      </c>
      <c r="J1012" s="108">
        <v>1.5908129790000001</v>
      </c>
      <c r="K1012" s="108">
        <f t="shared" si="47"/>
        <v>1.8771929824561402</v>
      </c>
    </row>
    <row r="1013" spans="1:11" x14ac:dyDescent="0.2">
      <c r="A1013" s="111" t="s">
        <v>12435</v>
      </c>
      <c r="B1013" s="110" t="s">
        <v>13041</v>
      </c>
      <c r="C1013" s="109">
        <v>1.58572572276418E-48</v>
      </c>
      <c r="D1013" s="108">
        <v>0.44699747085290398</v>
      </c>
      <c r="E1013" s="108">
        <v>0.58699999999999997</v>
      </c>
      <c r="F1013" s="108">
        <v>0.314</v>
      </c>
      <c r="G1013" s="109">
        <v>2.9266153939335801E-44</v>
      </c>
      <c r="H1013" s="108">
        <f t="shared" ref="H1013:H1076" si="48">LOG(E1013/F1013)</f>
        <v>0.27170845317439951</v>
      </c>
      <c r="I1013" s="108">
        <f t="shared" ref="I1013:I1076" si="49">E1013-F1013</f>
        <v>0.27299999999999996</v>
      </c>
      <c r="J1013" s="108">
        <v>1.5636103450000001</v>
      </c>
      <c r="K1013" s="108">
        <f t="shared" ref="K1013:K1076" si="50">E1013/F1013</f>
        <v>1.8694267515923566</v>
      </c>
    </row>
    <row r="1014" spans="1:11" x14ac:dyDescent="0.2">
      <c r="A1014" s="111" t="s">
        <v>12435</v>
      </c>
      <c r="B1014" s="110" t="s">
        <v>13040</v>
      </c>
      <c r="C1014" s="109">
        <v>1.03088698226256E-54</v>
      </c>
      <c r="D1014" s="108">
        <v>0.50195439021681598</v>
      </c>
      <c r="E1014" s="108">
        <v>0.61499999999999999</v>
      </c>
      <c r="F1014" s="108">
        <v>0.32900000000000001</v>
      </c>
      <c r="G1014" s="109">
        <v>1.9026050144637801E-50</v>
      </c>
      <c r="H1014" s="108">
        <f t="shared" si="48"/>
        <v>0.27167921782544241</v>
      </c>
      <c r="I1014" s="108">
        <f t="shared" si="49"/>
        <v>0.28599999999999998</v>
      </c>
      <c r="J1014" s="108">
        <v>1.651946666</v>
      </c>
      <c r="K1014" s="108">
        <f t="shared" si="50"/>
        <v>1.8693009118541033</v>
      </c>
    </row>
    <row r="1015" spans="1:11" x14ac:dyDescent="0.2">
      <c r="A1015" s="111" t="s">
        <v>12435</v>
      </c>
      <c r="B1015" s="110" t="s">
        <v>12069</v>
      </c>
      <c r="C1015" s="109">
        <v>5.7658694160869998E-84</v>
      </c>
      <c r="D1015" s="108">
        <v>0.83207416881957696</v>
      </c>
      <c r="E1015" s="108">
        <v>0.68600000000000005</v>
      </c>
      <c r="F1015" s="108">
        <v>0.371</v>
      </c>
      <c r="G1015" s="109">
        <v>1.06414885943302E-79</v>
      </c>
      <c r="H1015" s="108">
        <f t="shared" si="48"/>
        <v>0.26695020609170589</v>
      </c>
      <c r="I1015" s="108">
        <f t="shared" si="49"/>
        <v>0.31500000000000006</v>
      </c>
      <c r="J1015" s="108">
        <v>2.298080407</v>
      </c>
      <c r="K1015" s="108">
        <f t="shared" si="50"/>
        <v>1.8490566037735852</v>
      </c>
    </row>
    <row r="1016" spans="1:11" x14ac:dyDescent="0.2">
      <c r="A1016" s="111" t="s">
        <v>12435</v>
      </c>
      <c r="B1016" s="110" t="s">
        <v>13039</v>
      </c>
      <c r="C1016" s="109">
        <v>3.3570779359320998E-48</v>
      </c>
      <c r="D1016" s="108">
        <v>0.49044981434197299</v>
      </c>
      <c r="E1016" s="108">
        <v>0.59199999999999997</v>
      </c>
      <c r="F1016" s="108">
        <v>0.32100000000000001</v>
      </c>
      <c r="G1016" s="109">
        <v>6.1958230385562796E-44</v>
      </c>
      <c r="H1016" s="108">
        <f t="shared" si="48"/>
        <v>0.26581667431804762</v>
      </c>
      <c r="I1016" s="108">
        <f t="shared" si="49"/>
        <v>0.27099999999999996</v>
      </c>
      <c r="J1016" s="108">
        <v>1.633050624</v>
      </c>
      <c r="K1016" s="108">
        <f t="shared" si="50"/>
        <v>1.8442367601246104</v>
      </c>
    </row>
    <row r="1017" spans="1:11" x14ac:dyDescent="0.2">
      <c r="A1017" s="111" t="s">
        <v>12435</v>
      </c>
      <c r="B1017" s="110" t="s">
        <v>11611</v>
      </c>
      <c r="C1017" s="109">
        <v>1.9330359620393299E-82</v>
      </c>
      <c r="D1017" s="108">
        <v>0.691477085503163</v>
      </c>
      <c r="E1017" s="108">
        <v>0.70799999999999996</v>
      </c>
      <c r="F1017" s="108">
        <v>0.38400000000000001</v>
      </c>
      <c r="G1017" s="109">
        <v>3.5676111715397901E-78</v>
      </c>
      <c r="H1017" s="108">
        <f t="shared" si="48"/>
        <v>0.26570203332223818</v>
      </c>
      <c r="I1017" s="108">
        <f t="shared" si="49"/>
        <v>0.32399999999999995</v>
      </c>
      <c r="J1017" s="108">
        <v>1.9966625979999999</v>
      </c>
      <c r="K1017" s="108">
        <f t="shared" si="50"/>
        <v>1.8437499999999998</v>
      </c>
    </row>
    <row r="1018" spans="1:11" x14ac:dyDescent="0.2">
      <c r="A1018" s="111" t="s">
        <v>12435</v>
      </c>
      <c r="B1018" s="110" t="s">
        <v>12136</v>
      </c>
      <c r="C1018" s="109">
        <v>3.6153676780052899E-51</v>
      </c>
      <c r="D1018" s="108">
        <v>0.462715387609063</v>
      </c>
      <c r="E1018" s="108">
        <v>0.621</v>
      </c>
      <c r="F1018" s="108">
        <v>0.33800000000000002</v>
      </c>
      <c r="G1018" s="109">
        <v>6.6725225865265601E-47</v>
      </c>
      <c r="H1018" s="108">
        <f t="shared" si="48"/>
        <v>0.26417489989892545</v>
      </c>
      <c r="I1018" s="108">
        <f t="shared" si="49"/>
        <v>0.28299999999999997</v>
      </c>
      <c r="J1018" s="108">
        <v>1.5883812049999999</v>
      </c>
      <c r="K1018" s="108">
        <f t="shared" si="50"/>
        <v>1.8372781065088757</v>
      </c>
    </row>
    <row r="1019" spans="1:11" x14ac:dyDescent="0.2">
      <c r="A1019" s="111" t="s">
        <v>12435</v>
      </c>
      <c r="B1019" s="110" t="s">
        <v>13038</v>
      </c>
      <c r="C1019" s="109">
        <v>1.00487387333681E-45</v>
      </c>
      <c r="D1019" s="108">
        <v>0.49690118211456502</v>
      </c>
      <c r="E1019" s="108">
        <v>0.56699999999999995</v>
      </c>
      <c r="F1019" s="108">
        <v>0.309</v>
      </c>
      <c r="G1019" s="109">
        <v>1.8545952206304199E-41</v>
      </c>
      <c r="H1019" s="108">
        <f t="shared" si="48"/>
        <v>0.26362457946807188</v>
      </c>
      <c r="I1019" s="108">
        <f t="shared" si="49"/>
        <v>0.25799999999999995</v>
      </c>
      <c r="J1019" s="108">
        <v>1.6436200919999999</v>
      </c>
      <c r="K1019" s="108">
        <f t="shared" si="50"/>
        <v>1.8349514563106795</v>
      </c>
    </row>
    <row r="1020" spans="1:11" x14ac:dyDescent="0.2">
      <c r="A1020" s="111" t="s">
        <v>12435</v>
      </c>
      <c r="B1020" s="110" t="s">
        <v>12115</v>
      </c>
      <c r="C1020" s="109">
        <v>2.6828192426892E-57</v>
      </c>
      <c r="D1020" s="108">
        <v>0.50333697545302603</v>
      </c>
      <c r="E1020" s="108">
        <v>0.65300000000000002</v>
      </c>
      <c r="F1020" s="108">
        <v>0.35599999999999998</v>
      </c>
      <c r="G1020" s="109">
        <v>4.9514111943071901E-53</v>
      </c>
      <c r="H1020" s="108">
        <f t="shared" si="48"/>
        <v>0.26346318330219876</v>
      </c>
      <c r="I1020" s="108">
        <f t="shared" si="49"/>
        <v>0.29700000000000004</v>
      </c>
      <c r="J1020" s="108">
        <v>1.6542322030000001</v>
      </c>
      <c r="K1020" s="108">
        <f t="shared" si="50"/>
        <v>1.8342696629213484</v>
      </c>
    </row>
    <row r="1021" spans="1:11" x14ac:dyDescent="0.2">
      <c r="A1021" s="111" t="s">
        <v>12435</v>
      </c>
      <c r="B1021" s="110" t="s">
        <v>13037</v>
      </c>
      <c r="C1021" s="109">
        <v>2.56666689936524E-51</v>
      </c>
      <c r="D1021" s="108">
        <v>0.50338767932164996</v>
      </c>
      <c r="E1021" s="108">
        <v>0.626</v>
      </c>
      <c r="F1021" s="108">
        <v>0.34499999999999997</v>
      </c>
      <c r="G1021" s="109">
        <v>4.7370404294684802E-47</v>
      </c>
      <c r="H1021" s="108">
        <f t="shared" si="48"/>
        <v>0.25875523813715556</v>
      </c>
      <c r="I1021" s="108">
        <f t="shared" si="49"/>
        <v>0.28100000000000003</v>
      </c>
      <c r="J1021" s="108">
        <v>1.6543160809999999</v>
      </c>
      <c r="K1021" s="108">
        <f t="shared" si="50"/>
        <v>1.8144927536231885</v>
      </c>
    </row>
    <row r="1022" spans="1:11" x14ac:dyDescent="0.2">
      <c r="A1022" s="111" t="s">
        <v>12435</v>
      </c>
      <c r="B1022" s="110" t="s">
        <v>11564</v>
      </c>
      <c r="C1022" s="109">
        <v>2.6264451767512402E-69</v>
      </c>
      <c r="D1022" s="108">
        <v>0.77350751488306901</v>
      </c>
      <c r="E1022" s="108">
        <v>0.65400000000000003</v>
      </c>
      <c r="F1022" s="108">
        <v>0.36099999999999999</v>
      </c>
      <c r="G1022" s="109">
        <v>4.8473672182120898E-65</v>
      </c>
      <c r="H1022" s="108">
        <f t="shared" si="48"/>
        <v>0.25807054641860938</v>
      </c>
      <c r="I1022" s="108">
        <f t="shared" si="49"/>
        <v>0.29300000000000004</v>
      </c>
      <c r="J1022" s="108">
        <v>2.1673549670000001</v>
      </c>
      <c r="K1022" s="108">
        <f t="shared" si="50"/>
        <v>1.8116343490304712</v>
      </c>
    </row>
    <row r="1023" spans="1:11" x14ac:dyDescent="0.2">
      <c r="A1023" s="111" t="s">
        <v>12435</v>
      </c>
      <c r="B1023" s="110" t="s">
        <v>12065</v>
      </c>
      <c r="C1023" s="109">
        <v>3.3410938943004698E-43</v>
      </c>
      <c r="D1023" s="108">
        <v>0.56931323134011502</v>
      </c>
      <c r="E1023" s="108">
        <v>0.56499999999999995</v>
      </c>
      <c r="F1023" s="108">
        <v>0.312</v>
      </c>
      <c r="G1023" s="109">
        <v>6.1663228913209494E-39</v>
      </c>
      <c r="H1023" s="108">
        <f t="shared" si="48"/>
        <v>0.25789385380099566</v>
      </c>
      <c r="I1023" s="108">
        <f t="shared" si="49"/>
        <v>0.25299999999999995</v>
      </c>
      <c r="J1023" s="108">
        <v>1.767053078</v>
      </c>
      <c r="K1023" s="108">
        <f t="shared" si="50"/>
        <v>1.8108974358974357</v>
      </c>
    </row>
    <row r="1024" spans="1:11" x14ac:dyDescent="0.2">
      <c r="A1024" s="111" t="s">
        <v>12435</v>
      </c>
      <c r="B1024" s="110" t="s">
        <v>11780</v>
      </c>
      <c r="C1024" s="109">
        <v>4.1517912716817201E-48</v>
      </c>
      <c r="D1024" s="108">
        <v>0.74137103420388495</v>
      </c>
      <c r="E1024" s="108">
        <v>0.54500000000000004</v>
      </c>
      <c r="F1024" s="108">
        <v>0.30199999999999999</v>
      </c>
      <c r="G1024" s="109">
        <v>7.6625459710157796E-44</v>
      </c>
      <c r="H1024" s="108">
        <f t="shared" si="48"/>
        <v>0.25638955931949187</v>
      </c>
      <c r="I1024" s="108">
        <f t="shared" si="49"/>
        <v>0.24300000000000005</v>
      </c>
      <c r="J1024" s="108">
        <v>2.0988110849999999</v>
      </c>
      <c r="K1024" s="108">
        <f t="shared" si="50"/>
        <v>1.8046357615894042</v>
      </c>
    </row>
    <row r="1025" spans="1:11" x14ac:dyDescent="0.2">
      <c r="A1025" s="111" t="s">
        <v>12435</v>
      </c>
      <c r="B1025" s="110" t="s">
        <v>11519</v>
      </c>
      <c r="C1025" s="109">
        <v>8.6061583016926002E-224</v>
      </c>
      <c r="D1025" s="108">
        <v>1.25044287994064</v>
      </c>
      <c r="E1025" s="108">
        <v>0.81399999999999995</v>
      </c>
      <c r="F1025" s="108">
        <v>0.45200000000000001</v>
      </c>
      <c r="G1025" s="109">
        <v>1.5883525761603901E-219</v>
      </c>
      <c r="H1025" s="108">
        <f t="shared" si="48"/>
        <v>0.25548597007781909</v>
      </c>
      <c r="I1025" s="108">
        <f t="shared" si="49"/>
        <v>0.36199999999999993</v>
      </c>
      <c r="J1025" s="108">
        <v>3.4918891030000001</v>
      </c>
      <c r="K1025" s="108">
        <f t="shared" si="50"/>
        <v>1.8008849557522122</v>
      </c>
    </row>
    <row r="1026" spans="1:11" x14ac:dyDescent="0.2">
      <c r="A1026" s="111" t="s">
        <v>12435</v>
      </c>
      <c r="B1026" s="110" t="s">
        <v>13036</v>
      </c>
      <c r="C1026" s="109">
        <v>1.1471235204761501E-74</v>
      </c>
      <c r="D1026" s="108">
        <v>0.61632031074687699</v>
      </c>
      <c r="E1026" s="108">
        <v>0.70399999999999996</v>
      </c>
      <c r="F1026" s="108">
        <v>0.39100000000000001</v>
      </c>
      <c r="G1026" s="109">
        <v>2.1171311693907899E-70</v>
      </c>
      <c r="H1026" s="108">
        <f t="shared" si="48"/>
        <v>0.25539590174624538</v>
      </c>
      <c r="I1026" s="108">
        <f t="shared" si="49"/>
        <v>0.31299999999999994</v>
      </c>
      <c r="J1026" s="108">
        <v>1.852100334</v>
      </c>
      <c r="K1026" s="108">
        <f t="shared" si="50"/>
        <v>1.8005115089514065</v>
      </c>
    </row>
    <row r="1027" spans="1:11" x14ac:dyDescent="0.2">
      <c r="A1027" s="111" t="s">
        <v>12435</v>
      </c>
      <c r="B1027" s="110" t="s">
        <v>13035</v>
      </c>
      <c r="C1027" s="109">
        <v>1.01597672443558E-67</v>
      </c>
      <c r="D1027" s="108">
        <v>0.54831966064503401</v>
      </c>
      <c r="E1027" s="108">
        <v>0.69</v>
      </c>
      <c r="F1027" s="108">
        <v>0.38500000000000001</v>
      </c>
      <c r="G1027" s="109">
        <v>1.8750866426183E-63</v>
      </c>
      <c r="H1027" s="108">
        <f t="shared" si="48"/>
        <v>0.25338836122875463</v>
      </c>
      <c r="I1027" s="108">
        <f t="shared" si="49"/>
        <v>0.30499999999999994</v>
      </c>
      <c r="J1027" s="108">
        <v>1.7303430099999999</v>
      </c>
      <c r="K1027" s="108">
        <f t="shared" si="50"/>
        <v>1.7922077922077921</v>
      </c>
    </row>
    <row r="1028" spans="1:11" x14ac:dyDescent="0.2">
      <c r="A1028" s="111" t="s">
        <v>12435</v>
      </c>
      <c r="B1028" s="110" t="s">
        <v>13034</v>
      </c>
      <c r="C1028" s="109">
        <v>7.2225598762479103E-99</v>
      </c>
      <c r="D1028" s="108">
        <v>0.70172466142119305</v>
      </c>
      <c r="E1028" s="108">
        <v>0.73799999999999999</v>
      </c>
      <c r="F1028" s="108">
        <v>0.41399999999999998</v>
      </c>
      <c r="G1028" s="109">
        <v>1.3329956507603201E-94</v>
      </c>
      <c r="H1028" s="108">
        <f t="shared" si="48"/>
        <v>0.25105602070214267</v>
      </c>
      <c r="I1028" s="108">
        <f t="shared" si="49"/>
        <v>0.32400000000000001</v>
      </c>
      <c r="J1028" s="108">
        <v>2.0172287459999998</v>
      </c>
      <c r="K1028" s="108">
        <f t="shared" si="50"/>
        <v>1.7826086956521741</v>
      </c>
    </row>
    <row r="1029" spans="1:11" x14ac:dyDescent="0.2">
      <c r="A1029" s="111" t="s">
        <v>12435</v>
      </c>
      <c r="B1029" s="110" t="s">
        <v>13033</v>
      </c>
      <c r="C1029" s="109">
        <v>2.52735204027787E-57</v>
      </c>
      <c r="D1029" s="108">
        <v>0.54300663123747595</v>
      </c>
      <c r="E1029" s="108">
        <v>0.65900000000000003</v>
      </c>
      <c r="F1029" s="108">
        <v>0.37</v>
      </c>
      <c r="G1029" s="109">
        <v>4.6644809255368303E-53</v>
      </c>
      <c r="H1029" s="108">
        <f t="shared" si="48"/>
        <v>0.25068369052701489</v>
      </c>
      <c r="I1029" s="108">
        <f t="shared" si="49"/>
        <v>0.28900000000000003</v>
      </c>
      <c r="J1029" s="108">
        <v>1.7211740259999999</v>
      </c>
      <c r="K1029" s="108">
        <f t="shared" si="50"/>
        <v>1.7810810810810811</v>
      </c>
    </row>
    <row r="1030" spans="1:11" x14ac:dyDescent="0.2">
      <c r="A1030" s="111" t="s">
        <v>12435</v>
      </c>
      <c r="B1030" s="110" t="s">
        <v>13032</v>
      </c>
      <c r="C1030" s="109">
        <v>9.7573279400908195E-47</v>
      </c>
      <c r="D1030" s="108">
        <v>0.41882434782427602</v>
      </c>
      <c r="E1030" s="108">
        <v>0.61899999999999999</v>
      </c>
      <c r="F1030" s="108">
        <v>0.34799999999999998</v>
      </c>
      <c r="G1030" s="109">
        <v>1.8008124446231599E-42</v>
      </c>
      <c r="H1030" s="108">
        <f t="shared" si="48"/>
        <v>0.25011140507353707</v>
      </c>
      <c r="I1030" s="108">
        <f t="shared" si="49"/>
        <v>0.27100000000000002</v>
      </c>
      <c r="J1030" s="108">
        <v>1.5201733100000001</v>
      </c>
      <c r="K1030" s="108">
        <f t="shared" si="50"/>
        <v>1.7787356321839081</v>
      </c>
    </row>
    <row r="1031" spans="1:11" x14ac:dyDescent="0.2">
      <c r="A1031" s="111" t="s">
        <v>12435</v>
      </c>
      <c r="B1031" s="110" t="s">
        <v>12428</v>
      </c>
      <c r="C1031" s="109">
        <v>1.94397019737207E-36</v>
      </c>
      <c r="D1031" s="108">
        <v>0.53702796853523105</v>
      </c>
      <c r="E1031" s="108">
        <v>0.52500000000000002</v>
      </c>
      <c r="F1031" s="108">
        <v>0.29599999999999999</v>
      </c>
      <c r="G1031" s="109">
        <v>3.5877913962698997E-32</v>
      </c>
      <c r="H1031" s="108">
        <f t="shared" si="48"/>
        <v>0.24886759234701836</v>
      </c>
      <c r="I1031" s="108">
        <f t="shared" si="49"/>
        <v>0.22900000000000004</v>
      </c>
      <c r="J1031" s="108">
        <v>1.710914407</v>
      </c>
      <c r="K1031" s="108">
        <f t="shared" si="50"/>
        <v>1.7736486486486489</v>
      </c>
    </row>
    <row r="1032" spans="1:11" x14ac:dyDescent="0.2">
      <c r="A1032" s="111" t="s">
        <v>12435</v>
      </c>
      <c r="B1032" s="110" t="s">
        <v>12182</v>
      </c>
      <c r="C1032" s="109">
        <v>9.2639380593010604E-155</v>
      </c>
      <c r="D1032" s="108">
        <v>1.05256111578293</v>
      </c>
      <c r="E1032" s="108">
        <v>0.878</v>
      </c>
      <c r="F1032" s="108">
        <v>0.498</v>
      </c>
      <c r="G1032" s="109">
        <v>1.7097524082246001E-150</v>
      </c>
      <c r="H1032" s="108">
        <f t="shared" si="48"/>
        <v>0.24626517314638502</v>
      </c>
      <c r="I1032" s="108">
        <f t="shared" si="49"/>
        <v>0.38</v>
      </c>
      <c r="J1032" s="108">
        <v>2.864979274</v>
      </c>
      <c r="K1032" s="108">
        <f t="shared" si="50"/>
        <v>1.7630522088353413</v>
      </c>
    </row>
    <row r="1033" spans="1:11" x14ac:dyDescent="0.2">
      <c r="A1033" s="111" t="s">
        <v>12435</v>
      </c>
      <c r="B1033" s="110" t="s">
        <v>12176</v>
      </c>
      <c r="C1033" s="109">
        <v>2.3100327879462399E-111</v>
      </c>
      <c r="D1033" s="108">
        <v>0.73886148047679101</v>
      </c>
      <c r="E1033" s="108">
        <v>0.73499999999999999</v>
      </c>
      <c r="F1033" s="108">
        <v>0.41699999999999998</v>
      </c>
      <c r="G1033" s="109">
        <v>4.2633965134335901E-107</v>
      </c>
      <c r="H1033" s="108">
        <f t="shared" si="48"/>
        <v>0.24615128411043743</v>
      </c>
      <c r="I1033" s="108">
        <f t="shared" si="49"/>
        <v>0.318</v>
      </c>
      <c r="J1033" s="108">
        <v>2.0935506089999998</v>
      </c>
      <c r="K1033" s="108">
        <f t="shared" si="50"/>
        <v>1.7625899280575541</v>
      </c>
    </row>
    <row r="1034" spans="1:11" x14ac:dyDescent="0.2">
      <c r="A1034" s="111" t="s">
        <v>12435</v>
      </c>
      <c r="B1034" s="110" t="s">
        <v>13031</v>
      </c>
      <c r="C1034" s="109">
        <v>7.2359512573254195E-106</v>
      </c>
      <c r="D1034" s="108">
        <v>0.78248256957771301</v>
      </c>
      <c r="E1034" s="108">
        <v>0.748</v>
      </c>
      <c r="F1034" s="108">
        <v>0.42599999999999999</v>
      </c>
      <c r="G1034" s="109">
        <v>1.3354671640519801E-101</v>
      </c>
      <c r="H1034" s="108">
        <f t="shared" si="48"/>
        <v>0.24449199876174244</v>
      </c>
      <c r="I1034" s="108">
        <f t="shared" si="49"/>
        <v>0.32200000000000001</v>
      </c>
      <c r="J1034" s="108">
        <v>2.1868946500000002</v>
      </c>
      <c r="K1034" s="108">
        <f t="shared" si="50"/>
        <v>1.755868544600939</v>
      </c>
    </row>
    <row r="1035" spans="1:11" x14ac:dyDescent="0.2">
      <c r="A1035" s="111" t="s">
        <v>12435</v>
      </c>
      <c r="B1035" s="110" t="s">
        <v>13030</v>
      </c>
      <c r="C1035" s="109">
        <v>2.15901959200476E-66</v>
      </c>
      <c r="D1035" s="108">
        <v>0.57658141012831998</v>
      </c>
      <c r="E1035" s="108">
        <v>0.70899999999999996</v>
      </c>
      <c r="F1035" s="108">
        <v>0.40600000000000003</v>
      </c>
      <c r="G1035" s="109">
        <v>3.9846865590039804E-62</v>
      </c>
      <c r="H1035" s="108">
        <f t="shared" si="48"/>
        <v>0.24212020160587236</v>
      </c>
      <c r="I1035" s="108">
        <f t="shared" si="49"/>
        <v>0.30299999999999994</v>
      </c>
      <c r="J1035" s="108">
        <v>1.7799431219999999</v>
      </c>
      <c r="K1035" s="108">
        <f t="shared" si="50"/>
        <v>1.7463054187192115</v>
      </c>
    </row>
    <row r="1036" spans="1:11" x14ac:dyDescent="0.2">
      <c r="A1036" s="111" t="s">
        <v>12435</v>
      </c>
      <c r="B1036" s="110" t="s">
        <v>10737</v>
      </c>
      <c r="C1036" s="109">
        <v>2.4522782321932802E-37</v>
      </c>
      <c r="D1036" s="108">
        <v>0.477397019800894</v>
      </c>
      <c r="E1036" s="108">
        <v>0.56399999999999995</v>
      </c>
      <c r="F1036" s="108">
        <v>0.32400000000000001</v>
      </c>
      <c r="G1036" s="109">
        <v>4.5259247053359197E-33</v>
      </c>
      <c r="H1036" s="108">
        <f t="shared" si="48"/>
        <v>0.24073409377673008</v>
      </c>
      <c r="I1036" s="108">
        <f t="shared" si="49"/>
        <v>0.23999999999999994</v>
      </c>
      <c r="J1036" s="108">
        <v>1.6118732629999999</v>
      </c>
      <c r="K1036" s="108">
        <f t="shared" si="50"/>
        <v>1.7407407407407405</v>
      </c>
    </row>
    <row r="1037" spans="1:11" x14ac:dyDescent="0.2">
      <c r="A1037" s="111" t="s">
        <v>12435</v>
      </c>
      <c r="B1037" s="110" t="s">
        <v>13029</v>
      </c>
      <c r="C1037" s="109">
        <v>3.25739656279405E-39</v>
      </c>
      <c r="D1037" s="108">
        <v>0.408239756321292</v>
      </c>
      <c r="E1037" s="108">
        <v>0.58099999999999996</v>
      </c>
      <c r="F1037" s="108">
        <v>0.33400000000000002</v>
      </c>
      <c r="G1037" s="109">
        <v>6.0118510962926995E-35</v>
      </c>
      <c r="H1037" s="108">
        <f t="shared" si="48"/>
        <v>0.24042966557876624</v>
      </c>
      <c r="I1037" s="108">
        <f t="shared" si="49"/>
        <v>0.24699999999999994</v>
      </c>
      <c r="J1037" s="108">
        <v>1.5041677520000001</v>
      </c>
      <c r="K1037" s="108">
        <f t="shared" si="50"/>
        <v>1.7395209580838322</v>
      </c>
    </row>
    <row r="1038" spans="1:11" x14ac:dyDescent="0.2">
      <c r="A1038" s="111" t="s">
        <v>12435</v>
      </c>
      <c r="B1038" s="110" t="s">
        <v>11653</v>
      </c>
      <c r="C1038" s="109">
        <v>1.4386418160300999E-56</v>
      </c>
      <c r="D1038" s="108">
        <v>0.71419815096960304</v>
      </c>
      <c r="E1038" s="108">
        <v>0.61799999999999999</v>
      </c>
      <c r="F1038" s="108">
        <v>0.35699999999999998</v>
      </c>
      <c r="G1038" s="109">
        <v>2.6551573356651599E-52</v>
      </c>
      <c r="H1038" s="108">
        <f t="shared" si="48"/>
        <v>0.23832025897662265</v>
      </c>
      <c r="I1038" s="108">
        <f t="shared" si="49"/>
        <v>0.26100000000000001</v>
      </c>
      <c r="J1038" s="108">
        <v>2.0425482100000001</v>
      </c>
      <c r="K1038" s="108">
        <f t="shared" si="50"/>
        <v>1.73109243697479</v>
      </c>
    </row>
    <row r="1039" spans="1:11" x14ac:dyDescent="0.2">
      <c r="A1039" s="111" t="s">
        <v>12435</v>
      </c>
      <c r="B1039" s="110" t="s">
        <v>13028</v>
      </c>
      <c r="C1039" s="109">
        <v>1.19128301731383E-48</v>
      </c>
      <c r="D1039" s="108">
        <v>0.49122741944776499</v>
      </c>
      <c r="E1039" s="108">
        <v>0.63</v>
      </c>
      <c r="F1039" s="108">
        <v>0.36499999999999999</v>
      </c>
      <c r="G1039" s="109">
        <v>2.19863193675441E-44</v>
      </c>
      <c r="H1039" s="108">
        <f t="shared" si="48"/>
        <v>0.23704768499710702</v>
      </c>
      <c r="I1039" s="108">
        <f t="shared" si="49"/>
        <v>0.26500000000000001</v>
      </c>
      <c r="J1039" s="108">
        <v>1.6343209869999999</v>
      </c>
      <c r="K1039" s="108">
        <f t="shared" si="50"/>
        <v>1.726027397260274</v>
      </c>
    </row>
    <row r="1040" spans="1:11" x14ac:dyDescent="0.2">
      <c r="A1040" s="111" t="s">
        <v>12435</v>
      </c>
      <c r="B1040" s="110" t="s">
        <v>13027</v>
      </c>
      <c r="C1040" s="109">
        <v>1.5993368077940101E-43</v>
      </c>
      <c r="D1040" s="108">
        <v>0.47650459615548502</v>
      </c>
      <c r="E1040" s="108">
        <v>0.61399999999999999</v>
      </c>
      <c r="F1040" s="108">
        <v>0.35699999999999998</v>
      </c>
      <c r="G1040" s="109">
        <v>2.9517360124646299E-39</v>
      </c>
      <c r="H1040" s="108">
        <f t="shared" si="48"/>
        <v>0.23550015502897451</v>
      </c>
      <c r="I1040" s="108">
        <f t="shared" si="49"/>
        <v>0.25700000000000001</v>
      </c>
      <c r="J1040" s="108">
        <v>1.6104354299999999</v>
      </c>
      <c r="K1040" s="108">
        <f t="shared" si="50"/>
        <v>1.7198879551820729</v>
      </c>
    </row>
    <row r="1041" spans="1:11" x14ac:dyDescent="0.2">
      <c r="A1041" s="111" t="s">
        <v>12435</v>
      </c>
      <c r="B1041" s="110" t="s">
        <v>13026</v>
      </c>
      <c r="C1041" s="109">
        <v>1.0519695210587201E-37</v>
      </c>
      <c r="D1041" s="108">
        <v>0.46201766013900802</v>
      </c>
      <c r="E1041" s="108">
        <v>0.57699999999999996</v>
      </c>
      <c r="F1041" s="108">
        <v>0.33900000000000002</v>
      </c>
      <c r="G1041" s="109">
        <v>1.9415149480659699E-33</v>
      </c>
      <c r="H1041" s="108">
        <f t="shared" si="48"/>
        <v>0.23097611495264919</v>
      </c>
      <c r="I1041" s="108">
        <f t="shared" si="49"/>
        <v>0.23799999999999993</v>
      </c>
      <c r="J1041" s="108">
        <v>1.587273334</v>
      </c>
      <c r="K1041" s="108">
        <f t="shared" si="50"/>
        <v>1.7020648967551619</v>
      </c>
    </row>
    <row r="1042" spans="1:11" x14ac:dyDescent="0.2">
      <c r="A1042" s="111" t="s">
        <v>12435</v>
      </c>
      <c r="B1042" s="110" t="s">
        <v>12159</v>
      </c>
      <c r="C1042" s="109">
        <v>1.41151449508083E-165</v>
      </c>
      <c r="D1042" s="108">
        <v>0.91888374702856201</v>
      </c>
      <c r="E1042" s="108">
        <v>0.77900000000000003</v>
      </c>
      <c r="F1042" s="108">
        <v>0.45800000000000002</v>
      </c>
      <c r="G1042" s="109">
        <v>2.6050911521211799E-161</v>
      </c>
      <c r="H1042" s="108">
        <f t="shared" si="48"/>
        <v>0.23067197966869527</v>
      </c>
      <c r="I1042" s="108">
        <f t="shared" si="49"/>
        <v>0.32100000000000001</v>
      </c>
      <c r="J1042" s="108">
        <v>2.5064909499999999</v>
      </c>
      <c r="K1042" s="108">
        <f t="shared" si="50"/>
        <v>1.7008733624454149</v>
      </c>
    </row>
    <row r="1043" spans="1:11" x14ac:dyDescent="0.2">
      <c r="A1043" s="111" t="s">
        <v>12435</v>
      </c>
      <c r="B1043" s="110" t="s">
        <v>12127</v>
      </c>
      <c r="C1043" s="109">
        <v>1.3829305145698499E-52</v>
      </c>
      <c r="D1043" s="108">
        <v>0.47824080379797901</v>
      </c>
      <c r="E1043" s="108">
        <v>0.68200000000000005</v>
      </c>
      <c r="F1043" s="108">
        <v>0.40100000000000002</v>
      </c>
      <c r="G1043" s="109">
        <v>2.5523365576901201E-48</v>
      </c>
      <c r="H1043" s="108">
        <f t="shared" si="48"/>
        <v>0.23064000203629662</v>
      </c>
      <c r="I1043" s="108">
        <f t="shared" si="49"/>
        <v>0.28100000000000003</v>
      </c>
      <c r="J1043" s="108">
        <v>1.6132339090000001</v>
      </c>
      <c r="K1043" s="108">
        <f t="shared" si="50"/>
        <v>1.7007481296758105</v>
      </c>
    </row>
    <row r="1044" spans="1:11" x14ac:dyDescent="0.2">
      <c r="A1044" s="111" t="s">
        <v>12435</v>
      </c>
      <c r="B1044" s="110" t="s">
        <v>13025</v>
      </c>
      <c r="C1044" s="109">
        <v>1.52756127044908E-48</v>
      </c>
      <c r="D1044" s="108">
        <v>0.490934781909799</v>
      </c>
      <c r="E1044" s="108">
        <v>0.67</v>
      </c>
      <c r="F1044" s="108">
        <v>0.39800000000000002</v>
      </c>
      <c r="G1044" s="109">
        <v>2.8192670807408202E-44</v>
      </c>
      <c r="H1044" s="108">
        <f t="shared" si="48"/>
        <v>0.2261917306271386</v>
      </c>
      <c r="I1044" s="108">
        <f t="shared" si="49"/>
        <v>0.27200000000000002</v>
      </c>
      <c r="J1044" s="108">
        <v>1.6338427929999999</v>
      </c>
      <c r="K1044" s="108">
        <f t="shared" si="50"/>
        <v>1.6834170854271358</v>
      </c>
    </row>
    <row r="1045" spans="1:11" x14ac:dyDescent="0.2">
      <c r="A1045" s="111" t="s">
        <v>12435</v>
      </c>
      <c r="B1045" s="110" t="s">
        <v>13024</v>
      </c>
      <c r="C1045" s="109">
        <v>5.1439383157638602E-72</v>
      </c>
      <c r="D1045" s="108">
        <v>0.64244563602348004</v>
      </c>
      <c r="E1045" s="108">
        <v>0.70699999999999996</v>
      </c>
      <c r="F1045" s="108">
        <v>0.42</v>
      </c>
      <c r="G1045" s="109">
        <v>9.4936525555737799E-68</v>
      </c>
      <c r="H1045" s="108">
        <f t="shared" si="48"/>
        <v>0.22617012339899895</v>
      </c>
      <c r="I1045" s="108">
        <f t="shared" si="49"/>
        <v>0.28699999999999998</v>
      </c>
      <c r="J1045" s="108">
        <v>1.901124657</v>
      </c>
      <c r="K1045" s="108">
        <f t="shared" si="50"/>
        <v>1.6833333333333333</v>
      </c>
    </row>
    <row r="1046" spans="1:11" x14ac:dyDescent="0.2">
      <c r="A1046" s="111" t="s">
        <v>12435</v>
      </c>
      <c r="B1046" s="110" t="s">
        <v>13023</v>
      </c>
      <c r="C1046" s="109">
        <v>4.6070395854974298E-111</v>
      </c>
      <c r="D1046" s="108">
        <v>0.90209902293565303</v>
      </c>
      <c r="E1046" s="108">
        <v>0.749</v>
      </c>
      <c r="F1046" s="108">
        <v>0.44700000000000001</v>
      </c>
      <c r="G1046" s="109">
        <v>8.5027522589940595E-107</v>
      </c>
      <c r="H1046" s="108">
        <f t="shared" si="48"/>
        <v>0.22417429456752999</v>
      </c>
      <c r="I1046" s="108">
        <f t="shared" si="49"/>
        <v>0.30199999999999999</v>
      </c>
      <c r="J1046" s="108">
        <v>2.464771297</v>
      </c>
      <c r="K1046" s="108">
        <f t="shared" si="50"/>
        <v>1.6756152125279642</v>
      </c>
    </row>
    <row r="1047" spans="1:11" x14ac:dyDescent="0.2">
      <c r="A1047" s="111" t="s">
        <v>12435</v>
      </c>
      <c r="B1047" s="110" t="s">
        <v>13022</v>
      </c>
      <c r="C1047" s="109">
        <v>1.7088468951650299E-27</v>
      </c>
      <c r="D1047" s="108">
        <v>0.49386699349913499</v>
      </c>
      <c r="E1047" s="108">
        <v>0.47399999999999998</v>
      </c>
      <c r="F1047" s="108">
        <v>0.28299999999999997</v>
      </c>
      <c r="G1047" s="109">
        <v>3.1538478297165702E-23</v>
      </c>
      <c r="H1047" s="108">
        <f t="shared" si="48"/>
        <v>0.22399190614979486</v>
      </c>
      <c r="I1047" s="108">
        <f t="shared" si="49"/>
        <v>0.191</v>
      </c>
      <c r="J1047" s="108">
        <v>1.6386405959999999</v>
      </c>
      <c r="K1047" s="108">
        <f t="shared" si="50"/>
        <v>1.6749116607773853</v>
      </c>
    </row>
    <row r="1048" spans="1:11" x14ac:dyDescent="0.2">
      <c r="A1048" s="111" t="s">
        <v>12435</v>
      </c>
      <c r="B1048" s="110" t="s">
        <v>13021</v>
      </c>
      <c r="C1048" s="109">
        <v>7.63240721149791E-31</v>
      </c>
      <c r="D1048" s="108">
        <v>0.45796732187624001</v>
      </c>
      <c r="E1048" s="108">
        <v>0.54</v>
      </c>
      <c r="F1048" s="108">
        <v>0.32300000000000001</v>
      </c>
      <c r="G1048" s="109">
        <v>1.4086370749540501E-26</v>
      </c>
      <c r="H1048" s="108">
        <f t="shared" si="48"/>
        <v>0.22319123749186562</v>
      </c>
      <c r="I1048" s="108">
        <f t="shared" si="49"/>
        <v>0.21700000000000003</v>
      </c>
      <c r="J1048" s="108">
        <v>1.5808573429999999</v>
      </c>
      <c r="K1048" s="108">
        <f t="shared" si="50"/>
        <v>1.6718266253869969</v>
      </c>
    </row>
    <row r="1049" spans="1:11" x14ac:dyDescent="0.2">
      <c r="A1049" s="111" t="s">
        <v>12435</v>
      </c>
      <c r="B1049" s="110" t="s">
        <v>11361</v>
      </c>
      <c r="C1049" s="109">
        <v>4.6226501596094402E-53</v>
      </c>
      <c r="D1049" s="108">
        <v>0.68608027835184604</v>
      </c>
      <c r="E1049" s="108">
        <v>0.63600000000000001</v>
      </c>
      <c r="F1049" s="108">
        <v>0.38100000000000001</v>
      </c>
      <c r="G1049" s="109">
        <v>8.53156313457518E-49</v>
      </c>
      <c r="H1049" s="108">
        <f t="shared" si="48"/>
        <v>0.22253213997279456</v>
      </c>
      <c r="I1049" s="108">
        <f t="shared" si="49"/>
        <v>0.255</v>
      </c>
      <c r="J1049" s="108">
        <v>1.985916019</v>
      </c>
      <c r="K1049" s="108">
        <f t="shared" si="50"/>
        <v>1.6692913385826771</v>
      </c>
    </row>
    <row r="1050" spans="1:11" x14ac:dyDescent="0.2">
      <c r="A1050" s="111" t="s">
        <v>12435</v>
      </c>
      <c r="B1050" s="110" t="s">
        <v>13020</v>
      </c>
      <c r="C1050" s="109">
        <v>7.10809228879194E-39</v>
      </c>
      <c r="D1050" s="108">
        <v>0.47283417876487499</v>
      </c>
      <c r="E1050" s="108">
        <v>0.61799999999999999</v>
      </c>
      <c r="F1050" s="108">
        <v>0.371</v>
      </c>
      <c r="G1050" s="109">
        <v>1.3118695128194401E-34</v>
      </c>
      <c r="H1050" s="108">
        <f t="shared" si="48"/>
        <v>0.22161456547376995</v>
      </c>
      <c r="I1050" s="108">
        <f t="shared" si="49"/>
        <v>0.247</v>
      </c>
      <c r="J1050" s="108">
        <v>1.604535295</v>
      </c>
      <c r="K1050" s="108">
        <f t="shared" si="50"/>
        <v>1.6657681940700808</v>
      </c>
    </row>
    <row r="1051" spans="1:11" x14ac:dyDescent="0.2">
      <c r="A1051" s="111" t="s">
        <v>12435</v>
      </c>
      <c r="B1051" s="110" t="s">
        <v>12148</v>
      </c>
      <c r="C1051" s="109">
        <v>3.8333412625343402E-49</v>
      </c>
      <c r="D1051" s="108">
        <v>0.49870102217305601</v>
      </c>
      <c r="E1051" s="108">
        <v>0.66600000000000004</v>
      </c>
      <c r="F1051" s="108">
        <v>0.40100000000000002</v>
      </c>
      <c r="G1051" s="109">
        <v>7.0748146341333803E-45</v>
      </c>
      <c r="H1051" s="108">
        <f t="shared" si="48"/>
        <v>0.22032985655011877</v>
      </c>
      <c r="I1051" s="108">
        <f t="shared" si="49"/>
        <v>0.26500000000000001</v>
      </c>
      <c r="J1051" s="108">
        <v>1.6465810089999999</v>
      </c>
      <c r="K1051" s="108">
        <f t="shared" si="50"/>
        <v>1.6608478802992519</v>
      </c>
    </row>
    <row r="1052" spans="1:11" x14ac:dyDescent="0.2">
      <c r="A1052" s="111" t="s">
        <v>12435</v>
      </c>
      <c r="B1052" s="110" t="s">
        <v>11581</v>
      </c>
      <c r="C1052" s="109">
        <v>2.29550300964658E-21</v>
      </c>
      <c r="D1052" s="108">
        <v>0.46004192739654898</v>
      </c>
      <c r="E1052" s="108">
        <v>0.433</v>
      </c>
      <c r="F1052" s="108">
        <v>0.26100000000000001</v>
      </c>
      <c r="G1052" s="109">
        <v>4.2365803546037199E-17</v>
      </c>
      <c r="H1052" s="108">
        <f t="shared" si="48"/>
        <v>0.21984738901508449</v>
      </c>
      <c r="I1052" s="108">
        <f t="shared" si="49"/>
        <v>0.17199999999999999</v>
      </c>
      <c r="J1052" s="108">
        <v>1.5841404020000001</v>
      </c>
      <c r="K1052" s="108">
        <f t="shared" si="50"/>
        <v>1.6590038314176245</v>
      </c>
    </row>
    <row r="1053" spans="1:11" x14ac:dyDescent="0.2">
      <c r="A1053" s="111" t="s">
        <v>12435</v>
      </c>
      <c r="B1053" s="110" t="s">
        <v>12164</v>
      </c>
      <c r="C1053" s="109">
        <v>8.1882821705527103E-53</v>
      </c>
      <c r="D1053" s="108">
        <v>0.52257188340057803</v>
      </c>
      <c r="E1053" s="108">
        <v>0.65800000000000003</v>
      </c>
      <c r="F1053" s="108">
        <v>0.39700000000000002</v>
      </c>
      <c r="G1053" s="109">
        <v>1.5112293573972099E-48</v>
      </c>
      <c r="H1053" s="108">
        <f t="shared" si="48"/>
        <v>0.21943538685084041</v>
      </c>
      <c r="I1053" s="108">
        <f t="shared" si="49"/>
        <v>0.26100000000000001</v>
      </c>
      <c r="J1053" s="108">
        <v>1.6863591959999999</v>
      </c>
      <c r="K1053" s="108">
        <f t="shared" si="50"/>
        <v>1.6574307304785894</v>
      </c>
    </row>
    <row r="1054" spans="1:11" x14ac:dyDescent="0.2">
      <c r="A1054" s="111" t="s">
        <v>12435</v>
      </c>
      <c r="B1054" s="110" t="s">
        <v>13019</v>
      </c>
      <c r="C1054" s="109">
        <v>7.0031346569416597E-61</v>
      </c>
      <c r="D1054" s="108">
        <v>0.57802408811362205</v>
      </c>
      <c r="E1054" s="108">
        <v>0.71699999999999997</v>
      </c>
      <c r="F1054" s="108">
        <v>0.436</v>
      </c>
      <c r="G1054" s="109">
        <v>1.2924985322851501E-56</v>
      </c>
      <c r="H1054" s="108">
        <f t="shared" si="48"/>
        <v>0.21603266639921406</v>
      </c>
      <c r="I1054" s="108">
        <f t="shared" si="49"/>
        <v>0.28099999999999997</v>
      </c>
      <c r="J1054" s="108">
        <v>1.78251286</v>
      </c>
      <c r="K1054" s="108">
        <f t="shared" si="50"/>
        <v>1.6444954128440366</v>
      </c>
    </row>
    <row r="1055" spans="1:11" x14ac:dyDescent="0.2">
      <c r="A1055" s="111" t="s">
        <v>12435</v>
      </c>
      <c r="B1055" s="110" t="s">
        <v>13018</v>
      </c>
      <c r="C1055" s="109">
        <v>2.2628151287917499E-58</v>
      </c>
      <c r="D1055" s="108">
        <v>0.58470492800089402</v>
      </c>
      <c r="E1055" s="108">
        <v>0.71899999999999997</v>
      </c>
      <c r="F1055" s="108">
        <v>0.438</v>
      </c>
      <c r="G1055" s="109">
        <v>4.1762516016980602E-54</v>
      </c>
      <c r="H1055" s="108">
        <f t="shared" si="48"/>
        <v>0.21525477987878303</v>
      </c>
      <c r="I1055" s="108">
        <f t="shared" si="49"/>
        <v>0.28099999999999997</v>
      </c>
      <c r="J1055" s="108">
        <v>1.794461412</v>
      </c>
      <c r="K1055" s="108">
        <f t="shared" si="50"/>
        <v>1.6415525114155249</v>
      </c>
    </row>
    <row r="1056" spans="1:11" x14ac:dyDescent="0.2">
      <c r="A1056" s="111" t="s">
        <v>12435</v>
      </c>
      <c r="B1056" s="110" t="s">
        <v>13017</v>
      </c>
      <c r="C1056" s="109">
        <v>8.9870479549430396E-34</v>
      </c>
      <c r="D1056" s="108">
        <v>0.42556347173831999</v>
      </c>
      <c r="E1056" s="108">
        <v>0.59</v>
      </c>
      <c r="F1056" s="108">
        <v>0.36</v>
      </c>
      <c r="G1056" s="109">
        <v>1.6586495705642899E-29</v>
      </c>
      <c r="H1056" s="108">
        <f t="shared" si="48"/>
        <v>0.21454951087485691</v>
      </c>
      <c r="I1056" s="108">
        <f t="shared" si="49"/>
        <v>0.22999999999999998</v>
      </c>
      <c r="J1056" s="108">
        <v>1.5304525440000001</v>
      </c>
      <c r="K1056" s="108">
        <f t="shared" si="50"/>
        <v>1.6388888888888888</v>
      </c>
    </row>
    <row r="1057" spans="1:11" x14ac:dyDescent="0.2">
      <c r="A1057" s="111" t="s">
        <v>12435</v>
      </c>
      <c r="B1057" s="110" t="s">
        <v>10585</v>
      </c>
      <c r="C1057" s="109">
        <v>5.4603214580757004E-169</v>
      </c>
      <c r="D1057" s="108">
        <v>1.0734764352033199</v>
      </c>
      <c r="E1057" s="108">
        <v>0.86299999999999999</v>
      </c>
      <c r="F1057" s="108">
        <v>0.52700000000000002</v>
      </c>
      <c r="G1057" s="109">
        <v>1.0077569283024501E-164</v>
      </c>
      <c r="H1057" s="108">
        <f t="shared" si="48"/>
        <v>0.21420018050266296</v>
      </c>
      <c r="I1057" s="108">
        <f t="shared" si="49"/>
        <v>0.33599999999999997</v>
      </c>
      <c r="J1057" s="108">
        <v>2.9255322650000002</v>
      </c>
      <c r="K1057" s="108">
        <f t="shared" si="50"/>
        <v>1.6375711574952561</v>
      </c>
    </row>
    <row r="1058" spans="1:11" x14ac:dyDescent="0.2">
      <c r="A1058" s="111" t="s">
        <v>12435</v>
      </c>
      <c r="B1058" s="110" t="s">
        <v>13016</v>
      </c>
      <c r="C1058" s="109">
        <v>1.4288501035415201E-42</v>
      </c>
      <c r="D1058" s="108">
        <v>0.443703364115342</v>
      </c>
      <c r="E1058" s="108">
        <v>0.66400000000000003</v>
      </c>
      <c r="F1058" s="108">
        <v>0.40899999999999997</v>
      </c>
      <c r="G1058" s="109">
        <v>2.6370857510962299E-38</v>
      </c>
      <c r="H1058" s="108">
        <f t="shared" si="48"/>
        <v>0.21044477136067571</v>
      </c>
      <c r="I1058" s="108">
        <f t="shared" si="49"/>
        <v>0.25500000000000006</v>
      </c>
      <c r="J1058" s="108">
        <v>1.558468119</v>
      </c>
      <c r="K1058" s="108">
        <f t="shared" si="50"/>
        <v>1.6234718826405869</v>
      </c>
    </row>
    <row r="1059" spans="1:11" x14ac:dyDescent="0.2">
      <c r="A1059" s="111" t="s">
        <v>12435</v>
      </c>
      <c r="B1059" s="110" t="s">
        <v>11406</v>
      </c>
      <c r="C1059" s="109">
        <v>6.8132282934358903E-152</v>
      </c>
      <c r="D1059" s="108">
        <v>1.0422867449315201</v>
      </c>
      <c r="E1059" s="108">
        <v>0.85699999999999998</v>
      </c>
      <c r="F1059" s="108">
        <v>0.52900000000000003</v>
      </c>
      <c r="G1059" s="109">
        <v>1.25744941383653E-147</v>
      </c>
      <c r="H1059" s="108">
        <f t="shared" si="48"/>
        <v>0.20952514988801238</v>
      </c>
      <c r="I1059" s="108">
        <f t="shared" si="49"/>
        <v>0.32799999999999996</v>
      </c>
      <c r="J1059" s="108">
        <v>2.8356941149999999</v>
      </c>
      <c r="K1059" s="108">
        <f t="shared" si="50"/>
        <v>1.6200378071833648</v>
      </c>
    </row>
    <row r="1060" spans="1:11" x14ac:dyDescent="0.2">
      <c r="A1060" s="111" t="s">
        <v>12435</v>
      </c>
      <c r="B1060" s="110" t="s">
        <v>12207</v>
      </c>
      <c r="C1060" s="109">
        <v>7.21173937538392E-170</v>
      </c>
      <c r="D1060" s="108">
        <v>0.91290111548333297</v>
      </c>
      <c r="E1060" s="108">
        <v>0.81899999999999995</v>
      </c>
      <c r="F1060" s="108">
        <v>0.50700000000000001</v>
      </c>
      <c r="G1060" s="109">
        <v>1.3309986191208599E-165</v>
      </c>
      <c r="H1060" s="108">
        <f t="shared" si="48"/>
        <v>0.20827594242708244</v>
      </c>
      <c r="I1060" s="108">
        <f t="shared" si="49"/>
        <v>0.31199999999999994</v>
      </c>
      <c r="J1060" s="108">
        <v>2.491540305</v>
      </c>
      <c r="K1060" s="108">
        <f t="shared" si="50"/>
        <v>1.6153846153846152</v>
      </c>
    </row>
    <row r="1061" spans="1:11" x14ac:dyDescent="0.2">
      <c r="A1061" s="111" t="s">
        <v>12435</v>
      </c>
      <c r="B1061" s="110" t="s">
        <v>11508</v>
      </c>
      <c r="C1061" s="109">
        <v>1.0535044961329501E-149</v>
      </c>
      <c r="D1061" s="108">
        <v>0.98242015242973701</v>
      </c>
      <c r="E1061" s="108">
        <v>0.81899999999999995</v>
      </c>
      <c r="F1061" s="108">
        <v>0.51100000000000001</v>
      </c>
      <c r="G1061" s="109">
        <v>1.9443478980629701E-145</v>
      </c>
      <c r="H1061" s="108">
        <f t="shared" si="48"/>
        <v>0.20486300162570573</v>
      </c>
      <c r="I1061" s="108">
        <f t="shared" si="49"/>
        <v>0.30799999999999994</v>
      </c>
      <c r="J1061" s="108">
        <v>2.6709124420000001</v>
      </c>
      <c r="K1061" s="108">
        <f t="shared" si="50"/>
        <v>1.6027397260273972</v>
      </c>
    </row>
    <row r="1062" spans="1:11" x14ac:dyDescent="0.2">
      <c r="A1062" s="111" t="s">
        <v>12435</v>
      </c>
      <c r="B1062" s="110" t="s">
        <v>13015</v>
      </c>
      <c r="C1062" s="109">
        <v>6.0268645495083395E-48</v>
      </c>
      <c r="D1062" s="108">
        <v>0.49272822060923899</v>
      </c>
      <c r="E1062" s="108">
        <v>0.67100000000000004</v>
      </c>
      <c r="F1062" s="108">
        <v>0.41899999999999998</v>
      </c>
      <c r="G1062" s="109">
        <v>1.1123181212572599E-43</v>
      </c>
      <c r="H1062" s="108">
        <f t="shared" si="48"/>
        <v>0.20450849720269679</v>
      </c>
      <c r="I1062" s="108">
        <f t="shared" si="49"/>
        <v>0.25200000000000006</v>
      </c>
      <c r="J1062" s="108">
        <v>1.636775619</v>
      </c>
      <c r="K1062" s="108">
        <f t="shared" si="50"/>
        <v>1.6014319809069213</v>
      </c>
    </row>
    <row r="1063" spans="1:11" x14ac:dyDescent="0.2">
      <c r="A1063" s="111" t="s">
        <v>12435</v>
      </c>
      <c r="B1063" s="110" t="s">
        <v>11316</v>
      </c>
      <c r="C1063" s="109">
        <v>2.5320646096333202E-196</v>
      </c>
      <c r="D1063" s="108">
        <v>1.0616160468968601</v>
      </c>
      <c r="E1063" s="108">
        <v>0.85399999999999998</v>
      </c>
      <c r="F1063" s="108">
        <v>0.53500000000000003</v>
      </c>
      <c r="G1063" s="109">
        <v>4.67317844353925E-192</v>
      </c>
      <c r="H1063" s="108">
        <f t="shared" si="48"/>
        <v>0.20310408866777657</v>
      </c>
      <c r="I1063" s="108">
        <f t="shared" si="49"/>
        <v>0.31899999999999995</v>
      </c>
      <c r="J1063" s="108">
        <v>2.8910392709999999</v>
      </c>
      <c r="K1063" s="108">
        <f t="shared" si="50"/>
        <v>1.5962616822429905</v>
      </c>
    </row>
    <row r="1064" spans="1:11" x14ac:dyDescent="0.2">
      <c r="A1064" s="111" t="s">
        <v>12435</v>
      </c>
      <c r="B1064" s="110" t="s">
        <v>11695</v>
      </c>
      <c r="C1064" s="109">
        <v>3.01467541555328E-61</v>
      </c>
      <c r="D1064" s="108">
        <v>0.58887476405206496</v>
      </c>
      <c r="E1064" s="108">
        <v>0.68700000000000006</v>
      </c>
      <c r="F1064" s="108">
        <v>0.432</v>
      </c>
      <c r="G1064" s="109">
        <v>5.5638849469451302E-57</v>
      </c>
      <c r="H1064" s="108">
        <f t="shared" si="48"/>
        <v>0.20147299024463838</v>
      </c>
      <c r="I1064" s="108">
        <f t="shared" si="49"/>
        <v>0.25500000000000006</v>
      </c>
      <c r="J1064" s="108">
        <v>1.8019596440000001</v>
      </c>
      <c r="K1064" s="108">
        <f t="shared" si="50"/>
        <v>1.5902777777777779</v>
      </c>
    </row>
    <row r="1065" spans="1:11" x14ac:dyDescent="0.2">
      <c r="A1065" s="111" t="s">
        <v>12435</v>
      </c>
      <c r="B1065" s="110" t="s">
        <v>13014</v>
      </c>
      <c r="C1065" s="109">
        <v>3.7979095030665602E-70</v>
      </c>
      <c r="D1065" s="108">
        <v>0.58812408090164803</v>
      </c>
      <c r="E1065" s="108">
        <v>0.749</v>
      </c>
      <c r="F1065" s="108">
        <v>0.47199999999999998</v>
      </c>
      <c r="G1065" s="109">
        <v>7.0094217788596395E-66</v>
      </c>
      <c r="H1065" s="108">
        <f t="shared" si="48"/>
        <v>0.20053981906537871</v>
      </c>
      <c r="I1065" s="108">
        <f t="shared" si="49"/>
        <v>0.27700000000000002</v>
      </c>
      <c r="J1065" s="108">
        <v>1.8006074510000001</v>
      </c>
      <c r="K1065" s="108">
        <f t="shared" si="50"/>
        <v>1.5868644067796611</v>
      </c>
    </row>
    <row r="1066" spans="1:11" x14ac:dyDescent="0.2">
      <c r="A1066" s="111" t="s">
        <v>12435</v>
      </c>
      <c r="B1066" s="110" t="s">
        <v>13013</v>
      </c>
      <c r="C1066" s="109">
        <v>2.7845164407031101E-33</v>
      </c>
      <c r="D1066" s="108">
        <v>0.44338184842642098</v>
      </c>
      <c r="E1066" s="108">
        <v>0.60699999999999998</v>
      </c>
      <c r="F1066" s="108">
        <v>0.38300000000000001</v>
      </c>
      <c r="G1066" s="109">
        <v>5.1391035429616599E-29</v>
      </c>
      <c r="H1066" s="108">
        <f t="shared" si="48"/>
        <v>0.19998991710663486</v>
      </c>
      <c r="I1066" s="108">
        <f t="shared" si="49"/>
        <v>0.22399999999999998</v>
      </c>
      <c r="J1066" s="108">
        <v>1.557967128</v>
      </c>
      <c r="K1066" s="108">
        <f t="shared" si="50"/>
        <v>1.5848563968668408</v>
      </c>
    </row>
    <row r="1067" spans="1:11" x14ac:dyDescent="0.2">
      <c r="A1067" s="111" t="s">
        <v>12435</v>
      </c>
      <c r="B1067" s="110" t="s">
        <v>11762</v>
      </c>
      <c r="C1067" s="109">
        <v>1.69681884214632E-144</v>
      </c>
      <c r="D1067" s="108">
        <v>0.85795287622719396</v>
      </c>
      <c r="E1067" s="108">
        <v>0.80500000000000005</v>
      </c>
      <c r="F1067" s="108">
        <v>0.50800000000000001</v>
      </c>
      <c r="G1067" s="109">
        <v>3.1316488550652499E-140</v>
      </c>
      <c r="H1067" s="108">
        <f t="shared" si="48"/>
        <v>0.19993216808394929</v>
      </c>
      <c r="I1067" s="108">
        <f t="shared" si="49"/>
        <v>0.29700000000000004</v>
      </c>
      <c r="J1067" s="108">
        <v>2.35832796</v>
      </c>
      <c r="K1067" s="108">
        <f t="shared" si="50"/>
        <v>1.5846456692913387</v>
      </c>
    </row>
    <row r="1068" spans="1:11" x14ac:dyDescent="0.2">
      <c r="A1068" s="111" t="s">
        <v>12435</v>
      </c>
      <c r="B1068" s="110" t="s">
        <v>12232</v>
      </c>
      <c r="C1068" s="109">
        <v>2.62424718760346E-281</v>
      </c>
      <c r="D1068" s="108">
        <v>1.1532918425174801</v>
      </c>
      <c r="E1068" s="108">
        <v>0.86799999999999999</v>
      </c>
      <c r="F1068" s="108">
        <v>0.55600000000000005</v>
      </c>
      <c r="G1068" s="109">
        <v>4.8433106094409399E-277</v>
      </c>
      <c r="H1068" s="108">
        <f t="shared" si="48"/>
        <v>0.19344493359443438</v>
      </c>
      <c r="I1068" s="108">
        <f t="shared" si="49"/>
        <v>0.31199999999999994</v>
      </c>
      <c r="J1068" s="108">
        <v>3.1686063139999998</v>
      </c>
      <c r="K1068" s="108">
        <f t="shared" si="50"/>
        <v>1.5611510791366905</v>
      </c>
    </row>
    <row r="1069" spans="1:11" x14ac:dyDescent="0.2">
      <c r="A1069" s="111" t="s">
        <v>12435</v>
      </c>
      <c r="B1069" s="110" t="s">
        <v>13012</v>
      </c>
      <c r="C1069" s="109">
        <v>1.7957289051105599E-79</v>
      </c>
      <c r="D1069" s="108">
        <v>0.62575051111746305</v>
      </c>
      <c r="E1069" s="108">
        <v>0.77900000000000003</v>
      </c>
      <c r="F1069" s="108">
        <v>0.505</v>
      </c>
      <c r="G1069" s="109">
        <v>3.3141972672720499E-75</v>
      </c>
      <c r="H1069" s="108">
        <f t="shared" si="48"/>
        <v>0.1882460795539031</v>
      </c>
      <c r="I1069" s="108">
        <f t="shared" si="49"/>
        <v>0.27400000000000002</v>
      </c>
      <c r="J1069" s="108">
        <v>1.869648623</v>
      </c>
      <c r="K1069" s="108">
        <f t="shared" si="50"/>
        <v>1.5425742574257426</v>
      </c>
    </row>
    <row r="1070" spans="1:11" x14ac:dyDescent="0.2">
      <c r="A1070" s="111" t="s">
        <v>12435</v>
      </c>
      <c r="B1070" s="110" t="s">
        <v>13011</v>
      </c>
      <c r="C1070" s="109">
        <v>1.2983523880864401E-59</v>
      </c>
      <c r="D1070" s="108">
        <v>0.54371733518739696</v>
      </c>
      <c r="E1070" s="108">
        <v>0.73499999999999999</v>
      </c>
      <c r="F1070" s="108">
        <v>0.48099999999999998</v>
      </c>
      <c r="G1070" s="109">
        <v>2.3962391674523299E-55</v>
      </c>
      <c r="H1070" s="108">
        <f t="shared" si="48"/>
        <v>0.1841422627103631</v>
      </c>
      <c r="I1070" s="108">
        <f t="shared" si="49"/>
        <v>0.254</v>
      </c>
      <c r="J1070" s="108">
        <v>1.722397706</v>
      </c>
      <c r="K1070" s="108">
        <f t="shared" si="50"/>
        <v>1.528066528066528</v>
      </c>
    </row>
    <row r="1071" spans="1:11" x14ac:dyDescent="0.2">
      <c r="A1071" s="111" t="s">
        <v>12435</v>
      </c>
      <c r="B1071" s="110" t="s">
        <v>11468</v>
      </c>
      <c r="C1071" s="109">
        <v>3.3345028745222602E-91</v>
      </c>
      <c r="D1071" s="108">
        <v>0.89218214835129805</v>
      </c>
      <c r="E1071" s="108">
        <v>0.75</v>
      </c>
      <c r="F1071" s="108">
        <v>0.495</v>
      </c>
      <c r="G1071" s="109">
        <v>6.1541585052182802E-87</v>
      </c>
      <c r="H1071" s="108">
        <f t="shared" si="48"/>
        <v>0.18045606445813131</v>
      </c>
      <c r="I1071" s="108">
        <f t="shared" si="49"/>
        <v>0.255</v>
      </c>
      <c r="J1071" s="108">
        <v>2.440449267</v>
      </c>
      <c r="K1071" s="108">
        <f t="shared" si="50"/>
        <v>1.5151515151515151</v>
      </c>
    </row>
    <row r="1072" spans="1:11" x14ac:dyDescent="0.2">
      <c r="A1072" s="111" t="s">
        <v>12435</v>
      </c>
      <c r="B1072" s="110" t="s">
        <v>13010</v>
      </c>
      <c r="C1072" s="109">
        <v>2.1533776212199898E-59</v>
      </c>
      <c r="D1072" s="108">
        <v>0.59389871616901102</v>
      </c>
      <c r="E1072" s="108">
        <v>0.72099999999999997</v>
      </c>
      <c r="F1072" s="108">
        <v>0.48599999999999999</v>
      </c>
      <c r="G1072" s="109">
        <v>3.9742737377235999E-55</v>
      </c>
      <c r="H1072" s="108">
        <f t="shared" si="48"/>
        <v>0.17129899545713567</v>
      </c>
      <c r="I1072" s="108">
        <f t="shared" si="49"/>
        <v>0.23499999999999999</v>
      </c>
      <c r="J1072" s="108">
        <v>1.811035382</v>
      </c>
      <c r="K1072" s="108">
        <f t="shared" si="50"/>
        <v>1.4835390946502058</v>
      </c>
    </row>
    <row r="1073" spans="1:11" x14ac:dyDescent="0.2">
      <c r="A1073" s="111" t="s">
        <v>12435</v>
      </c>
      <c r="B1073" s="110" t="s">
        <v>11576</v>
      </c>
      <c r="C1073" s="109">
        <v>1.7575777743118899E-192</v>
      </c>
      <c r="D1073" s="108">
        <v>0.97356112039887899</v>
      </c>
      <c r="E1073" s="108">
        <v>0.88100000000000001</v>
      </c>
      <c r="F1073" s="108">
        <v>0.59699999999999998</v>
      </c>
      <c r="G1073" s="109">
        <v>3.2437855402700297E-188</v>
      </c>
      <c r="H1073" s="108">
        <f t="shared" si="48"/>
        <v>0.16900157728267887</v>
      </c>
      <c r="I1073" s="108">
        <f t="shared" si="49"/>
        <v>0.28400000000000003</v>
      </c>
      <c r="J1073" s="108">
        <v>2.6473552439999999</v>
      </c>
      <c r="K1073" s="108">
        <f t="shared" si="50"/>
        <v>1.4757118927973201</v>
      </c>
    </row>
    <row r="1074" spans="1:11" x14ac:dyDescent="0.2">
      <c r="A1074" s="111" t="s">
        <v>12435</v>
      </c>
      <c r="B1074" s="110" t="s">
        <v>13009</v>
      </c>
      <c r="C1074" s="109">
        <v>9.3004826920049005E-47</v>
      </c>
      <c r="D1074" s="108">
        <v>0.52434474474654902</v>
      </c>
      <c r="E1074" s="108">
        <v>0.70599999999999996</v>
      </c>
      <c r="F1074" s="108">
        <v>0.47899999999999998</v>
      </c>
      <c r="G1074" s="109">
        <v>1.7164970856364299E-42</v>
      </c>
      <c r="H1074" s="108">
        <f t="shared" si="48"/>
        <v>0.16846918763724053</v>
      </c>
      <c r="I1074" s="108">
        <f t="shared" si="49"/>
        <v>0.22699999999999998</v>
      </c>
      <c r="J1074" s="108">
        <v>1.6893515290000001</v>
      </c>
      <c r="K1074" s="108">
        <f t="shared" si="50"/>
        <v>1.4739039665970772</v>
      </c>
    </row>
    <row r="1075" spans="1:11" x14ac:dyDescent="0.2">
      <c r="A1075" s="111" t="s">
        <v>12435</v>
      </c>
      <c r="B1075" s="110" t="s">
        <v>11730</v>
      </c>
      <c r="C1075" s="109">
        <v>2.2592509663718201E-119</v>
      </c>
      <c r="D1075" s="108">
        <v>0.89631468215214405</v>
      </c>
      <c r="E1075" s="108">
        <v>0.77500000000000002</v>
      </c>
      <c r="F1075" s="108">
        <v>0.53200000000000003</v>
      </c>
      <c r="G1075" s="109">
        <v>4.1696735835358303E-115</v>
      </c>
      <c r="H1075" s="108">
        <f t="shared" si="48"/>
        <v>0.16339007021126212</v>
      </c>
      <c r="I1075" s="108">
        <f t="shared" si="49"/>
        <v>0.24299999999999999</v>
      </c>
      <c r="J1075" s="108">
        <v>2.4505553739999999</v>
      </c>
      <c r="K1075" s="108">
        <f t="shared" si="50"/>
        <v>1.4567669172932332</v>
      </c>
    </row>
    <row r="1076" spans="1:11" x14ac:dyDescent="0.2">
      <c r="A1076" s="111" t="s">
        <v>12435</v>
      </c>
      <c r="B1076" s="110" t="s">
        <v>12179</v>
      </c>
      <c r="C1076" s="109">
        <v>1.337215966055E-62</v>
      </c>
      <c r="D1076" s="108">
        <v>0.57260128436717295</v>
      </c>
      <c r="E1076" s="108">
        <v>0.76300000000000001</v>
      </c>
      <c r="F1076" s="108">
        <v>0.52500000000000002</v>
      </c>
      <c r="G1076" s="109">
        <v>2.4679657869511102E-58</v>
      </c>
      <c r="H1076" s="108">
        <f t="shared" si="48"/>
        <v>0.1623652345489236</v>
      </c>
      <c r="I1076" s="108">
        <f t="shared" si="49"/>
        <v>0.23799999999999999</v>
      </c>
      <c r="J1076" s="108">
        <v>1.772872805</v>
      </c>
      <c r="K1076" s="108">
        <f t="shared" si="50"/>
        <v>1.4533333333333334</v>
      </c>
    </row>
    <row r="1077" spans="1:11" x14ac:dyDescent="0.2">
      <c r="A1077" s="111" t="s">
        <v>12435</v>
      </c>
      <c r="B1077" s="110" t="s">
        <v>13008</v>
      </c>
      <c r="C1077" s="109">
        <v>9.7743878021848597E-175</v>
      </c>
      <c r="D1077" s="108">
        <v>0.86424597008720105</v>
      </c>
      <c r="E1077" s="108">
        <v>0.81599999999999995</v>
      </c>
      <c r="F1077" s="108">
        <v>0.56200000000000006</v>
      </c>
      <c r="G1077" s="109">
        <v>1.80396101277124E-170</v>
      </c>
      <c r="H1077" s="108">
        <f t="shared" ref="H1077:H1140" si="51">LOG(E1077/F1077)</f>
        <v>0.16195384318479999</v>
      </c>
      <c r="I1077" s="108">
        <f t="shared" ref="I1077:I1140" si="52">E1077-F1077</f>
        <v>0.25399999999999989</v>
      </c>
      <c r="J1077" s="108">
        <v>2.3732159350000002</v>
      </c>
      <c r="K1077" s="108">
        <f t="shared" ref="K1077:K1140" si="53">E1077/F1077</f>
        <v>1.4519572953736652</v>
      </c>
    </row>
    <row r="1078" spans="1:11" x14ac:dyDescent="0.2">
      <c r="A1078" s="111" t="s">
        <v>12435</v>
      </c>
      <c r="B1078" s="110" t="s">
        <v>13007</v>
      </c>
      <c r="C1078" s="109">
        <v>2.7753917770498598E-32</v>
      </c>
      <c r="D1078" s="108">
        <v>0.43398849912961501</v>
      </c>
      <c r="E1078" s="108">
        <v>0.68600000000000005</v>
      </c>
      <c r="F1078" s="108">
        <v>0.47299999999999998</v>
      </c>
      <c r="G1078" s="109">
        <v>5.1222630637232201E-28</v>
      </c>
      <c r="H1078" s="108">
        <f t="shared" si="51"/>
        <v>0.16146297496894019</v>
      </c>
      <c r="I1078" s="108">
        <f t="shared" si="52"/>
        <v>0.21300000000000008</v>
      </c>
      <c r="J1078" s="108">
        <v>1.543401118</v>
      </c>
      <c r="K1078" s="108">
        <f t="shared" si="53"/>
        <v>1.4503171247357296</v>
      </c>
    </row>
    <row r="1079" spans="1:11" x14ac:dyDescent="0.2">
      <c r="A1079" s="111" t="s">
        <v>12435</v>
      </c>
      <c r="B1079" s="110" t="s">
        <v>13006</v>
      </c>
      <c r="C1079" s="109">
        <v>3.5940780056775602E-47</v>
      </c>
      <c r="D1079" s="108">
        <v>0.484377067593525</v>
      </c>
      <c r="E1079" s="108">
        <v>0.70299999999999996</v>
      </c>
      <c r="F1079" s="108">
        <v>0.48499999999999999</v>
      </c>
      <c r="G1079" s="109">
        <v>6.6332303672784997E-43</v>
      </c>
      <c r="H1079" s="108">
        <f t="shared" si="51"/>
        <v>0.16121358641756028</v>
      </c>
      <c r="I1079" s="108">
        <f t="shared" si="52"/>
        <v>0.21799999999999997</v>
      </c>
      <c r="J1079" s="108">
        <v>1.623163573</v>
      </c>
      <c r="K1079" s="108">
        <f t="shared" si="53"/>
        <v>1.4494845360824742</v>
      </c>
    </row>
    <row r="1080" spans="1:11" x14ac:dyDescent="0.2">
      <c r="A1080" s="111" t="s">
        <v>12435</v>
      </c>
      <c r="B1080" s="110" t="s">
        <v>13005</v>
      </c>
      <c r="C1080" s="109">
        <v>2.31112861104464E-39</v>
      </c>
      <c r="D1080" s="108">
        <v>0.44911057040452002</v>
      </c>
      <c r="E1080" s="108">
        <v>0.73299999999999998</v>
      </c>
      <c r="F1080" s="108">
        <v>0.50600000000000001</v>
      </c>
      <c r="G1080" s="109">
        <v>4.2654189645439899E-35</v>
      </c>
      <c r="H1080" s="108">
        <f t="shared" si="51"/>
        <v>0.16095345780132878</v>
      </c>
      <c r="I1080" s="108">
        <f t="shared" si="52"/>
        <v>0.22699999999999998</v>
      </c>
      <c r="J1080" s="108">
        <v>1.5669179019999999</v>
      </c>
      <c r="K1080" s="108">
        <f t="shared" si="53"/>
        <v>1.4486166007905137</v>
      </c>
    </row>
    <row r="1081" spans="1:11" x14ac:dyDescent="0.2">
      <c r="A1081" s="111" t="s">
        <v>12435</v>
      </c>
      <c r="B1081" s="110" t="s">
        <v>12144</v>
      </c>
      <c r="C1081" s="109">
        <v>4.9732570050070499E-68</v>
      </c>
      <c r="D1081" s="108">
        <v>0.64717310083250901</v>
      </c>
      <c r="E1081" s="108">
        <v>0.79200000000000004</v>
      </c>
      <c r="F1081" s="108">
        <v>0.55300000000000005</v>
      </c>
      <c r="G1081" s="109">
        <v>9.1786431284410095E-64</v>
      </c>
      <c r="H1081" s="108">
        <f t="shared" si="51"/>
        <v>0.15600005028479522</v>
      </c>
      <c r="I1081" s="108">
        <f t="shared" si="52"/>
        <v>0.23899999999999999</v>
      </c>
      <c r="J1081" s="108">
        <v>1.9101334350000001</v>
      </c>
      <c r="K1081" s="108">
        <f t="shared" si="53"/>
        <v>1.4321880650994574</v>
      </c>
    </row>
    <row r="1082" spans="1:11" x14ac:dyDescent="0.2">
      <c r="A1082" s="111" t="s">
        <v>12435</v>
      </c>
      <c r="B1082" s="110" t="s">
        <v>13004</v>
      </c>
      <c r="C1082" s="109">
        <v>4.5507461512329102E-38</v>
      </c>
      <c r="D1082" s="108">
        <v>0.427692801980256</v>
      </c>
      <c r="E1082" s="108">
        <v>0.70599999999999996</v>
      </c>
      <c r="F1082" s="108">
        <v>0.49399999999999999</v>
      </c>
      <c r="G1082" s="109">
        <v>8.3988570967154508E-34</v>
      </c>
      <c r="H1082" s="108">
        <f t="shared" si="51"/>
        <v>0.15507775212815678</v>
      </c>
      <c r="I1082" s="108">
        <f t="shared" si="52"/>
        <v>0.21199999999999997</v>
      </c>
      <c r="J1082" s="108">
        <v>1.5337148540000001</v>
      </c>
      <c r="K1082" s="108">
        <f t="shared" si="53"/>
        <v>1.42914979757085</v>
      </c>
    </row>
    <row r="1083" spans="1:11" x14ac:dyDescent="0.2">
      <c r="A1083" s="111" t="s">
        <v>12435</v>
      </c>
      <c r="B1083" s="110" t="s">
        <v>13003</v>
      </c>
      <c r="C1083" s="109">
        <v>1.6965516993518799E-31</v>
      </c>
      <c r="D1083" s="108">
        <v>0.41144393899629</v>
      </c>
      <c r="E1083" s="108">
        <v>0.68</v>
      </c>
      <c r="F1083" s="108">
        <v>0.47599999999999998</v>
      </c>
      <c r="G1083" s="109">
        <v>3.1311558163238201E-27</v>
      </c>
      <c r="H1083" s="108">
        <f t="shared" si="51"/>
        <v>0.15490195998574324</v>
      </c>
      <c r="I1083" s="108">
        <f t="shared" si="52"/>
        <v>0.20400000000000007</v>
      </c>
      <c r="J1083" s="108">
        <v>1.5089951100000001</v>
      </c>
      <c r="K1083" s="108">
        <f t="shared" si="53"/>
        <v>1.4285714285714288</v>
      </c>
    </row>
    <row r="1084" spans="1:11" x14ac:dyDescent="0.2">
      <c r="A1084" s="111" t="s">
        <v>12435</v>
      </c>
      <c r="B1084" s="110" t="s">
        <v>12122</v>
      </c>
      <c r="C1084" s="108">
        <v>0</v>
      </c>
      <c r="D1084" s="108">
        <v>1.4963026893883</v>
      </c>
      <c r="E1084" s="108">
        <v>0.99</v>
      </c>
      <c r="F1084" s="108">
        <v>0.70699999999999996</v>
      </c>
      <c r="G1084" s="108">
        <v>0</v>
      </c>
      <c r="H1084" s="108">
        <f t="shared" si="51"/>
        <v>0.14621578080065056</v>
      </c>
      <c r="I1084" s="108">
        <f t="shared" si="52"/>
        <v>0.28300000000000003</v>
      </c>
      <c r="J1084" s="108">
        <v>4.465149469</v>
      </c>
      <c r="K1084" s="108">
        <f t="shared" si="53"/>
        <v>1.4002828854314004</v>
      </c>
    </row>
    <row r="1085" spans="1:11" x14ac:dyDescent="0.2">
      <c r="A1085" s="111" t="s">
        <v>12435</v>
      </c>
      <c r="B1085" s="110" t="s">
        <v>13002</v>
      </c>
      <c r="C1085" s="109">
        <v>8.9127637474411004E-106</v>
      </c>
      <c r="D1085" s="108">
        <v>0.63639621733637597</v>
      </c>
      <c r="E1085" s="108">
        <v>0.81399999999999995</v>
      </c>
      <c r="F1085" s="108">
        <v>0.58399999999999996</v>
      </c>
      <c r="G1085" s="109">
        <v>1.6449396772277299E-101</v>
      </c>
      <c r="H1085" s="108">
        <f t="shared" si="51"/>
        <v>0.14421155777680172</v>
      </c>
      <c r="I1085" s="108">
        <f t="shared" si="52"/>
        <v>0.22999999999999998</v>
      </c>
      <c r="J1085" s="108">
        <v>1.889658675</v>
      </c>
      <c r="K1085" s="108">
        <f t="shared" si="53"/>
        <v>1.3938356164383561</v>
      </c>
    </row>
    <row r="1086" spans="1:11" x14ac:dyDescent="0.2">
      <c r="A1086" s="111" t="s">
        <v>12435</v>
      </c>
      <c r="B1086" s="110" t="s">
        <v>13001</v>
      </c>
      <c r="C1086" s="109">
        <v>1.3354241856384E-33</v>
      </c>
      <c r="D1086" s="108">
        <v>0.41219022414762002</v>
      </c>
      <c r="E1086" s="108">
        <v>0.70099999999999996</v>
      </c>
      <c r="F1086" s="108">
        <v>0.504</v>
      </c>
      <c r="G1086" s="109">
        <v>2.4646588770142399E-29</v>
      </c>
      <c r="H1086" s="108">
        <f t="shared" si="51"/>
        <v>0.14328748152113335</v>
      </c>
      <c r="I1086" s="108">
        <f t="shared" si="52"/>
        <v>0.19699999999999995</v>
      </c>
      <c r="J1086" s="108">
        <v>1.5101216710000001</v>
      </c>
      <c r="K1086" s="108">
        <f t="shared" si="53"/>
        <v>1.3908730158730158</v>
      </c>
    </row>
    <row r="1087" spans="1:11" x14ac:dyDescent="0.2">
      <c r="A1087" s="111" t="s">
        <v>12435</v>
      </c>
      <c r="B1087" s="110" t="s">
        <v>12222</v>
      </c>
      <c r="C1087" s="109">
        <v>4.2333910585565901E-259</v>
      </c>
      <c r="D1087" s="108">
        <v>1.0212227212998399</v>
      </c>
      <c r="E1087" s="108">
        <v>0.87</v>
      </c>
      <c r="F1087" s="108">
        <v>0.627</v>
      </c>
      <c r="G1087" s="109">
        <v>7.8131465376720397E-255</v>
      </c>
      <c r="H1087" s="108">
        <f t="shared" si="51"/>
        <v>0.14225171178790205</v>
      </c>
      <c r="I1087" s="108">
        <f t="shared" si="52"/>
        <v>0.24299999999999999</v>
      </c>
      <c r="J1087" s="108">
        <v>2.7765876820000002</v>
      </c>
      <c r="K1087" s="108">
        <f t="shared" si="53"/>
        <v>1.3875598086124401</v>
      </c>
    </row>
    <row r="1088" spans="1:11" x14ac:dyDescent="0.2">
      <c r="A1088" s="111" t="s">
        <v>12435</v>
      </c>
      <c r="B1088" s="110" t="s">
        <v>12174</v>
      </c>
      <c r="C1088" s="109">
        <v>1.58816227604648E-35</v>
      </c>
      <c r="D1088" s="108">
        <v>0.44811624314313198</v>
      </c>
      <c r="E1088" s="108">
        <v>0.73599999999999999</v>
      </c>
      <c r="F1088" s="108">
        <v>0.53400000000000003</v>
      </c>
      <c r="G1088" s="109">
        <v>2.9311122966713898E-31</v>
      </c>
      <c r="H1088" s="108">
        <f t="shared" si="51"/>
        <v>0.13933655730894237</v>
      </c>
      <c r="I1088" s="108">
        <f t="shared" si="52"/>
        <v>0.20199999999999996</v>
      </c>
      <c r="J1088" s="108">
        <v>1.565360648</v>
      </c>
      <c r="K1088" s="108">
        <f t="shared" si="53"/>
        <v>1.3782771535580522</v>
      </c>
    </row>
    <row r="1089" spans="1:11" x14ac:dyDescent="0.2">
      <c r="A1089" s="111" t="s">
        <v>12435</v>
      </c>
      <c r="B1089" s="110" t="s">
        <v>13000</v>
      </c>
      <c r="C1089" s="109">
        <v>3.3680893248898998E-41</v>
      </c>
      <c r="D1089" s="108">
        <v>0.48972198664147698</v>
      </c>
      <c r="E1089" s="108">
        <v>0.71699999999999997</v>
      </c>
      <c r="F1089" s="108">
        <v>0.52500000000000002</v>
      </c>
      <c r="G1089" s="109">
        <v>6.2161456580168096E-37</v>
      </c>
      <c r="H1089" s="108">
        <f t="shared" si="51"/>
        <v>0.13535985226184322</v>
      </c>
      <c r="I1089" s="108">
        <f t="shared" si="52"/>
        <v>0.19199999999999995</v>
      </c>
      <c r="J1089" s="108">
        <v>1.6318624770000001</v>
      </c>
      <c r="K1089" s="108">
        <f t="shared" si="53"/>
        <v>1.3657142857142857</v>
      </c>
    </row>
    <row r="1090" spans="1:11" x14ac:dyDescent="0.2">
      <c r="A1090" s="111" t="s">
        <v>12435</v>
      </c>
      <c r="B1090" s="110" t="s">
        <v>10575</v>
      </c>
      <c r="C1090" s="109">
        <v>4.1189537928132302E-44</v>
      </c>
      <c r="D1090" s="108">
        <v>0.81126898310096696</v>
      </c>
      <c r="E1090" s="108">
        <v>0.65400000000000003</v>
      </c>
      <c r="F1090" s="108">
        <v>0.49</v>
      </c>
      <c r="G1090" s="109">
        <v>7.6019411200161006E-40</v>
      </c>
      <c r="H1090" s="108">
        <f t="shared" si="51"/>
        <v>0.12538166829575362</v>
      </c>
      <c r="I1090" s="108">
        <f t="shared" si="52"/>
        <v>0.16400000000000003</v>
      </c>
      <c r="J1090" s="108">
        <v>2.250762355</v>
      </c>
      <c r="K1090" s="108">
        <f t="shared" si="53"/>
        <v>1.3346938775510204</v>
      </c>
    </row>
    <row r="1091" spans="1:11" x14ac:dyDescent="0.2">
      <c r="A1091" s="111" t="s">
        <v>12435</v>
      </c>
      <c r="B1091" s="110" t="s">
        <v>11827</v>
      </c>
      <c r="C1091" s="109">
        <v>1.44304026105225E-82</v>
      </c>
      <c r="D1091" s="108">
        <v>0.79864759679320996</v>
      </c>
      <c r="E1091" s="108">
        <v>0.78800000000000003</v>
      </c>
      <c r="F1091" s="108">
        <v>0.59099999999999997</v>
      </c>
      <c r="G1091" s="109">
        <v>2.6632751057980301E-78</v>
      </c>
      <c r="H1091" s="108">
        <f t="shared" si="51"/>
        <v>0.1249387366083</v>
      </c>
      <c r="I1091" s="108">
        <f t="shared" si="52"/>
        <v>0.19700000000000006</v>
      </c>
      <c r="J1091" s="108">
        <v>2.2225331339999999</v>
      </c>
      <c r="K1091" s="108">
        <f t="shared" si="53"/>
        <v>1.3333333333333335</v>
      </c>
    </row>
    <row r="1092" spans="1:11" x14ac:dyDescent="0.2">
      <c r="A1092" s="111" t="s">
        <v>12435</v>
      </c>
      <c r="B1092" s="110" t="s">
        <v>12999</v>
      </c>
      <c r="C1092" s="109">
        <v>2.2405476516860199E-47</v>
      </c>
      <c r="D1092" s="108">
        <v>0.47227832585137602</v>
      </c>
      <c r="E1092" s="108">
        <v>0.76100000000000001</v>
      </c>
      <c r="F1092" s="108">
        <v>0.57399999999999995</v>
      </c>
      <c r="G1092" s="109">
        <v>4.1351547459517199E-43</v>
      </c>
      <c r="H1092" s="108">
        <f t="shared" si="51"/>
        <v>0.12247276437259934</v>
      </c>
      <c r="I1092" s="108">
        <f t="shared" si="52"/>
        <v>0.18700000000000006</v>
      </c>
      <c r="J1092" s="108">
        <v>1.6036436569999999</v>
      </c>
      <c r="K1092" s="108">
        <f t="shared" si="53"/>
        <v>1.3257839721254356</v>
      </c>
    </row>
    <row r="1093" spans="1:11" x14ac:dyDescent="0.2">
      <c r="A1093" s="111" t="s">
        <v>12435</v>
      </c>
      <c r="B1093" s="110" t="s">
        <v>12173</v>
      </c>
      <c r="C1093" s="109">
        <v>3.7780290807591198E-68</v>
      </c>
      <c r="D1093" s="108">
        <v>0.50649843619856805</v>
      </c>
      <c r="E1093" s="108">
        <v>0.89700000000000002</v>
      </c>
      <c r="F1093" s="108">
        <v>0.68300000000000005</v>
      </c>
      <c r="G1093" s="109">
        <v>6.9727304714490294E-64</v>
      </c>
      <c r="H1093" s="108">
        <f t="shared" si="51"/>
        <v>0.1183717393625595</v>
      </c>
      <c r="I1093" s="108">
        <f t="shared" si="52"/>
        <v>0.21399999999999997</v>
      </c>
      <c r="J1093" s="108">
        <v>1.6594702690000001</v>
      </c>
      <c r="K1093" s="108">
        <f t="shared" si="53"/>
        <v>1.3133235724743777</v>
      </c>
    </row>
    <row r="1094" spans="1:11" x14ac:dyDescent="0.2">
      <c r="A1094" s="111" t="s">
        <v>12435</v>
      </c>
      <c r="B1094" s="110" t="s">
        <v>12998</v>
      </c>
      <c r="C1094" s="109">
        <v>9.0206674371777496E-58</v>
      </c>
      <c r="D1094" s="108">
        <v>0.51599436371624996</v>
      </c>
      <c r="E1094" s="108">
        <v>0.76100000000000001</v>
      </c>
      <c r="F1094" s="108">
        <v>0.58699999999999997</v>
      </c>
      <c r="G1094" s="109">
        <v>1.6648543822055301E-53</v>
      </c>
      <c r="H1094" s="108">
        <f t="shared" si="51"/>
        <v>0.11274655552295836</v>
      </c>
      <c r="I1094" s="108">
        <f t="shared" si="52"/>
        <v>0.17400000000000004</v>
      </c>
      <c r="J1094" s="108">
        <v>1.6753035350000001</v>
      </c>
      <c r="K1094" s="108">
        <f t="shared" si="53"/>
        <v>1.2964224872231687</v>
      </c>
    </row>
    <row r="1095" spans="1:11" x14ac:dyDescent="0.2">
      <c r="A1095" s="111" t="s">
        <v>12435</v>
      </c>
      <c r="B1095" s="110" t="s">
        <v>12997</v>
      </c>
      <c r="C1095" s="109">
        <v>3.1762322428900299E-56</v>
      </c>
      <c r="D1095" s="108">
        <v>0.52525833893064</v>
      </c>
      <c r="E1095" s="108">
        <v>0.76400000000000001</v>
      </c>
      <c r="F1095" s="108">
        <v>0.59199999999999997</v>
      </c>
      <c r="G1095" s="109">
        <v>5.8620542274778299E-52</v>
      </c>
      <c r="H1095" s="108">
        <f t="shared" si="51"/>
        <v>0.11077165185277016</v>
      </c>
      <c r="I1095" s="108">
        <f t="shared" si="52"/>
        <v>0.17200000000000004</v>
      </c>
      <c r="J1095" s="108">
        <v>1.6908956159999999</v>
      </c>
      <c r="K1095" s="108">
        <f t="shared" si="53"/>
        <v>1.2905405405405406</v>
      </c>
    </row>
    <row r="1096" spans="1:11" x14ac:dyDescent="0.2">
      <c r="A1096" s="111" t="s">
        <v>12435</v>
      </c>
      <c r="B1096" s="110" t="s">
        <v>12185</v>
      </c>
      <c r="C1096" s="109">
        <v>3.90918914150305E-51</v>
      </c>
      <c r="D1096" s="108">
        <v>0.46834909485082199</v>
      </c>
      <c r="E1096" s="108">
        <v>0.75900000000000001</v>
      </c>
      <c r="F1096" s="108">
        <v>0.59399999999999997</v>
      </c>
      <c r="G1096" s="109">
        <v>7.2147994795580296E-47</v>
      </c>
      <c r="H1096" s="108">
        <f t="shared" si="51"/>
        <v>0.10645533091428686</v>
      </c>
      <c r="I1096" s="108">
        <f t="shared" si="52"/>
        <v>0.16500000000000004</v>
      </c>
      <c r="J1096" s="108">
        <v>1.5973549339999999</v>
      </c>
      <c r="K1096" s="108">
        <f t="shared" si="53"/>
        <v>1.2777777777777779</v>
      </c>
    </row>
    <row r="1097" spans="1:11" x14ac:dyDescent="0.2">
      <c r="A1097" s="111" t="s">
        <v>12435</v>
      </c>
      <c r="B1097" s="110" t="s">
        <v>12190</v>
      </c>
      <c r="C1097" s="109">
        <v>5.6551694567319301E-62</v>
      </c>
      <c r="D1097" s="108">
        <v>0.53154777326440295</v>
      </c>
      <c r="E1097" s="108">
        <v>0.80100000000000005</v>
      </c>
      <c r="F1097" s="108">
        <v>0.628</v>
      </c>
      <c r="G1097" s="109">
        <v>1.04371807493445E-57</v>
      </c>
      <c r="H1097" s="108">
        <f t="shared" si="51"/>
        <v>0.10567287234704154</v>
      </c>
      <c r="I1097" s="108">
        <f t="shared" si="52"/>
        <v>0.17300000000000004</v>
      </c>
      <c r="J1097" s="108">
        <v>1.7015639069999999</v>
      </c>
      <c r="K1097" s="108">
        <f t="shared" si="53"/>
        <v>1.2754777070063694</v>
      </c>
    </row>
    <row r="1098" spans="1:11" x14ac:dyDescent="0.2">
      <c r="A1098" s="111" t="s">
        <v>12435</v>
      </c>
      <c r="B1098" s="110" t="s">
        <v>12996</v>
      </c>
      <c r="C1098" s="109">
        <v>6.8751445572085905E-47</v>
      </c>
      <c r="D1098" s="108">
        <v>0.47474197233924598</v>
      </c>
      <c r="E1098" s="108">
        <v>0.76700000000000002</v>
      </c>
      <c r="F1098" s="108">
        <v>0.60699999999999998</v>
      </c>
      <c r="G1098" s="109">
        <v>1.26887667947842E-42</v>
      </c>
      <c r="H1098" s="108">
        <f t="shared" si="51"/>
        <v>0.10160667287372344</v>
      </c>
      <c r="I1098" s="108">
        <f t="shared" si="52"/>
        <v>0.16000000000000003</v>
      </c>
      <c r="J1098" s="108">
        <v>1.6075993390000001</v>
      </c>
      <c r="K1098" s="108">
        <f t="shared" si="53"/>
        <v>1.2635914332784186</v>
      </c>
    </row>
    <row r="1099" spans="1:11" x14ac:dyDescent="0.2">
      <c r="A1099" s="111" t="s">
        <v>12435</v>
      </c>
      <c r="B1099" s="110" t="s">
        <v>11440</v>
      </c>
      <c r="C1099" s="109">
        <v>9.1139518318052496E-81</v>
      </c>
      <c r="D1099" s="108">
        <v>0.66652610161675296</v>
      </c>
      <c r="E1099" s="108">
        <v>0.81799999999999995</v>
      </c>
      <c r="F1099" s="108">
        <v>0.64800000000000002</v>
      </c>
      <c r="G1099" s="109">
        <v>1.6820709500779799E-76</v>
      </c>
      <c r="H1099" s="108">
        <f t="shared" si="51"/>
        <v>0.10117829780072961</v>
      </c>
      <c r="I1099" s="108">
        <f t="shared" si="52"/>
        <v>0.16999999999999993</v>
      </c>
      <c r="J1099" s="108">
        <v>1.947460277</v>
      </c>
      <c r="K1099" s="108">
        <f t="shared" si="53"/>
        <v>1.2623456790123455</v>
      </c>
    </row>
    <row r="1100" spans="1:11" x14ac:dyDescent="0.2">
      <c r="A1100" s="111" t="s">
        <v>12435</v>
      </c>
      <c r="B1100" s="110" t="s">
        <v>12337</v>
      </c>
      <c r="C1100" s="109">
        <v>5.0924846368872899E-67</v>
      </c>
      <c r="D1100" s="108">
        <v>0.45917298662717698</v>
      </c>
      <c r="E1100" s="108">
        <v>0.92500000000000004</v>
      </c>
      <c r="F1100" s="108">
        <v>0.73899999999999999</v>
      </c>
      <c r="G1100" s="109">
        <v>9.3986896458391804E-63</v>
      </c>
      <c r="H1100" s="108">
        <f t="shared" si="51"/>
        <v>9.749729434420687E-2</v>
      </c>
      <c r="I1100" s="108">
        <f t="shared" si="52"/>
        <v>0.18600000000000005</v>
      </c>
      <c r="J1100" s="108">
        <v>1.5827644759999999</v>
      </c>
      <c r="K1100" s="108">
        <f t="shared" si="53"/>
        <v>1.2516914749661705</v>
      </c>
    </row>
    <row r="1101" spans="1:11" x14ac:dyDescent="0.2">
      <c r="A1101" s="111" t="s">
        <v>12435</v>
      </c>
      <c r="B1101" s="110" t="s">
        <v>12198</v>
      </c>
      <c r="C1101" s="109">
        <v>6.7921151901177396E-295</v>
      </c>
      <c r="D1101" s="108">
        <v>1.0270503061265199</v>
      </c>
      <c r="E1101" s="108">
        <v>0.88800000000000001</v>
      </c>
      <c r="F1101" s="108">
        <v>0.71599999999999997</v>
      </c>
      <c r="G1101" s="109">
        <v>1.2535527794881299E-290</v>
      </c>
      <c r="H1101" s="108">
        <f t="shared" si="51"/>
        <v>9.34999434707455E-2</v>
      </c>
      <c r="I1101" s="108">
        <f t="shared" si="52"/>
        <v>0.17200000000000004</v>
      </c>
      <c r="J1101" s="108">
        <v>2.7928157219999998</v>
      </c>
      <c r="K1101" s="108">
        <f t="shared" si="53"/>
        <v>1.240223463687151</v>
      </c>
    </row>
    <row r="1102" spans="1:11" x14ac:dyDescent="0.2">
      <c r="A1102" s="111" t="s">
        <v>12435</v>
      </c>
      <c r="B1102" s="110" t="s">
        <v>12995</v>
      </c>
      <c r="C1102" s="109">
        <v>8.7845804178271904E-54</v>
      </c>
      <c r="D1102" s="108">
        <v>0.50013464754144898</v>
      </c>
      <c r="E1102" s="108">
        <v>0.81599999999999995</v>
      </c>
      <c r="F1102" s="108">
        <v>0.65900000000000003</v>
      </c>
      <c r="G1102" s="109">
        <v>1.62128216191419E-49</v>
      </c>
      <c r="H1102" s="108">
        <f t="shared" si="51"/>
        <v>9.2804744159851266E-2</v>
      </c>
      <c r="I1102" s="108">
        <f t="shared" si="52"/>
        <v>0.15699999999999992</v>
      </c>
      <c r="J1102" s="108">
        <v>1.6489432820000001</v>
      </c>
      <c r="K1102" s="108">
        <f t="shared" si="53"/>
        <v>1.2382397572078907</v>
      </c>
    </row>
    <row r="1103" spans="1:11" x14ac:dyDescent="0.2">
      <c r="A1103" s="111" t="s">
        <v>12435</v>
      </c>
      <c r="B1103" s="110" t="s">
        <v>12171</v>
      </c>
      <c r="C1103" s="109">
        <v>1.05370195132934E-83</v>
      </c>
      <c r="D1103" s="108">
        <v>0.58480239950255597</v>
      </c>
      <c r="E1103" s="108">
        <v>0.85399999999999998</v>
      </c>
      <c r="F1103" s="108">
        <v>0.69299999999999995</v>
      </c>
      <c r="G1103" s="109">
        <v>1.9447123213734201E-79</v>
      </c>
      <c r="H1103" s="108">
        <f t="shared" si="51"/>
        <v>9.072463607719837E-2</v>
      </c>
      <c r="I1103" s="108">
        <f t="shared" si="52"/>
        <v>0.16100000000000003</v>
      </c>
      <c r="J1103" s="108">
        <v>1.7946363299999999</v>
      </c>
      <c r="K1103" s="108">
        <f t="shared" si="53"/>
        <v>1.2323232323232325</v>
      </c>
    </row>
    <row r="1104" spans="1:11" x14ac:dyDescent="0.2">
      <c r="A1104" s="111" t="s">
        <v>12435</v>
      </c>
      <c r="B1104" s="110" t="s">
        <v>12211</v>
      </c>
      <c r="C1104" s="109">
        <v>2.2040589633157301E-149</v>
      </c>
      <c r="D1104" s="108">
        <v>0.69961155990395896</v>
      </c>
      <c r="E1104" s="108">
        <v>0.82299999999999995</v>
      </c>
      <c r="F1104" s="108">
        <v>0.68</v>
      </c>
      <c r="G1104" s="109">
        <v>4.0678112226955103E-145</v>
      </c>
      <c r="H1104" s="108">
        <f t="shared" si="51"/>
        <v>8.2890922506033499E-2</v>
      </c>
      <c r="I1104" s="108">
        <f t="shared" si="52"/>
        <v>0.1429999999999999</v>
      </c>
      <c r="J1104" s="108">
        <v>2.012970637</v>
      </c>
      <c r="K1104" s="108">
        <f t="shared" si="53"/>
        <v>1.2102941176470587</v>
      </c>
    </row>
    <row r="1105" spans="1:11" x14ac:dyDescent="0.2">
      <c r="A1105" s="111" t="s">
        <v>12435</v>
      </c>
      <c r="B1105" s="110" t="s">
        <v>12994</v>
      </c>
      <c r="C1105" s="109">
        <v>1.7162077615226599E-50</v>
      </c>
      <c r="D1105" s="108">
        <v>0.73113505220659702</v>
      </c>
      <c r="E1105" s="108">
        <v>0.78300000000000003</v>
      </c>
      <c r="F1105" s="108">
        <v>0.65100000000000002</v>
      </c>
      <c r="G1105" s="109">
        <v>3.1674330446662102E-46</v>
      </c>
      <c r="H1105" s="108">
        <f t="shared" si="51"/>
        <v>8.0180773489751458E-2</v>
      </c>
      <c r="I1105" s="108">
        <f t="shared" si="52"/>
        <v>0.13200000000000001</v>
      </c>
      <c r="J1105" s="108">
        <v>2.0774372699999999</v>
      </c>
      <c r="K1105" s="108">
        <f t="shared" si="53"/>
        <v>1.2027649769585254</v>
      </c>
    </row>
    <row r="1106" spans="1:11" x14ac:dyDescent="0.2">
      <c r="A1106" s="111" t="s">
        <v>12435</v>
      </c>
      <c r="B1106" s="110" t="s">
        <v>11456</v>
      </c>
      <c r="C1106" s="109">
        <v>2.0959358340334301E-20</v>
      </c>
      <c r="D1106" s="108">
        <v>0.41115323494974698</v>
      </c>
      <c r="E1106" s="108">
        <v>0.72699999999999998</v>
      </c>
      <c r="F1106" s="108">
        <v>0.60499999999999998</v>
      </c>
      <c r="G1106" s="109">
        <v>3.8682591752921E-16</v>
      </c>
      <c r="H1106" s="108">
        <f t="shared" si="51"/>
        <v>7.9779036206568912E-2</v>
      </c>
      <c r="I1106" s="108">
        <f t="shared" si="52"/>
        <v>0.122</v>
      </c>
      <c r="J1106" s="108">
        <v>1.508556502</v>
      </c>
      <c r="K1106" s="108">
        <f t="shared" si="53"/>
        <v>1.2016528925619834</v>
      </c>
    </row>
    <row r="1107" spans="1:11" x14ac:dyDescent="0.2">
      <c r="A1107" s="111" t="s">
        <v>12435</v>
      </c>
      <c r="B1107" s="110" t="s">
        <v>12993</v>
      </c>
      <c r="C1107" s="109">
        <v>1.09101716161273E-65</v>
      </c>
      <c r="D1107" s="108">
        <v>0.296419254092463</v>
      </c>
      <c r="E1107" s="108">
        <v>0.13100000000000001</v>
      </c>
      <c r="F1107" s="108">
        <v>3.0000000000000001E-3</v>
      </c>
      <c r="G1107" s="109">
        <v>2.01358127347245E-61</v>
      </c>
      <c r="H1107" s="108">
        <f t="shared" si="51"/>
        <v>1.6401500409361018</v>
      </c>
      <c r="I1107" s="108">
        <f t="shared" si="52"/>
        <v>0.128</v>
      </c>
      <c r="J1107" s="108">
        <v>1.3450339499999999</v>
      </c>
      <c r="K1107" s="108">
        <f t="shared" si="53"/>
        <v>43.666666666666664</v>
      </c>
    </row>
    <row r="1108" spans="1:11" x14ac:dyDescent="0.2">
      <c r="A1108" s="111" t="s">
        <v>12435</v>
      </c>
      <c r="B1108" s="110" t="s">
        <v>12992</v>
      </c>
      <c r="C1108" s="109">
        <v>3.2047736901913799E-55</v>
      </c>
      <c r="D1108" s="108">
        <v>0.292108192011025</v>
      </c>
      <c r="E1108" s="108">
        <v>0.114</v>
      </c>
      <c r="F1108" s="108">
        <v>3.0000000000000001E-3</v>
      </c>
      <c r="G1108" s="109">
        <v>5.9147303226172198E-51</v>
      </c>
      <c r="H1108" s="108">
        <f t="shared" si="51"/>
        <v>1.5797835966168101</v>
      </c>
      <c r="I1108" s="108">
        <f t="shared" si="52"/>
        <v>0.111</v>
      </c>
      <c r="J1108" s="108">
        <v>1.339247906</v>
      </c>
      <c r="K1108" s="108">
        <f t="shared" si="53"/>
        <v>38</v>
      </c>
    </row>
    <row r="1109" spans="1:11" x14ac:dyDescent="0.2">
      <c r="A1109" s="111" t="s">
        <v>12435</v>
      </c>
      <c r="B1109" s="110" t="s">
        <v>12991</v>
      </c>
      <c r="C1109" s="109">
        <v>1.5079644112732401E-71</v>
      </c>
      <c r="D1109" s="108">
        <v>0.33211349263355999</v>
      </c>
      <c r="E1109" s="108">
        <v>0.14599999999999999</v>
      </c>
      <c r="F1109" s="108">
        <v>4.0000000000000001E-3</v>
      </c>
      <c r="G1109" s="109">
        <v>2.7830991174458899E-67</v>
      </c>
      <c r="H1109" s="108">
        <f t="shared" si="51"/>
        <v>1.5622928644564746</v>
      </c>
      <c r="I1109" s="108">
        <f t="shared" si="52"/>
        <v>0.14199999999999999</v>
      </c>
      <c r="J1109" s="108">
        <v>1.3939110379999999</v>
      </c>
      <c r="K1109" s="108">
        <f t="shared" si="53"/>
        <v>36.5</v>
      </c>
    </row>
    <row r="1110" spans="1:11" x14ac:dyDescent="0.2">
      <c r="A1110" s="111" t="s">
        <v>12435</v>
      </c>
      <c r="B1110" s="110" t="s">
        <v>12990</v>
      </c>
      <c r="C1110" s="109">
        <v>2.00281909075641E-77</v>
      </c>
      <c r="D1110" s="108">
        <v>0.30495033824582601</v>
      </c>
      <c r="E1110" s="108">
        <v>0.16900000000000001</v>
      </c>
      <c r="F1110" s="108">
        <v>7.0000000000000001E-3</v>
      </c>
      <c r="G1110" s="109">
        <v>3.6964029139000298E-73</v>
      </c>
      <c r="H1110" s="108">
        <f t="shared" si="51"/>
        <v>1.3827886645994167</v>
      </c>
      <c r="I1110" s="108">
        <f t="shared" si="52"/>
        <v>0.16200000000000001</v>
      </c>
      <c r="J1110" s="108">
        <v>1.3565576319999999</v>
      </c>
      <c r="K1110" s="108">
        <f t="shared" si="53"/>
        <v>24.142857142857142</v>
      </c>
    </row>
    <row r="1111" spans="1:11" x14ac:dyDescent="0.2">
      <c r="A1111" s="111" t="s">
        <v>12435</v>
      </c>
      <c r="B1111" s="110" t="s">
        <v>12989</v>
      </c>
      <c r="C1111" s="109">
        <v>7.3155482225482494E-73</v>
      </c>
      <c r="D1111" s="108">
        <v>0.29866243778021401</v>
      </c>
      <c r="E1111" s="108">
        <v>0.16400000000000001</v>
      </c>
      <c r="F1111" s="108">
        <v>8.0000000000000002E-3</v>
      </c>
      <c r="G1111" s="109">
        <v>1.3501575799535099E-68</v>
      </c>
      <c r="H1111" s="108">
        <f t="shared" si="51"/>
        <v>1.3117538610557542</v>
      </c>
      <c r="I1111" s="108">
        <f t="shared" si="52"/>
        <v>0.156</v>
      </c>
      <c r="J1111" s="108">
        <v>1.3480544940000001</v>
      </c>
      <c r="K1111" s="108">
        <f t="shared" si="53"/>
        <v>20.5</v>
      </c>
    </row>
    <row r="1112" spans="1:11" x14ac:dyDescent="0.2">
      <c r="A1112" s="111" t="s">
        <v>12435</v>
      </c>
      <c r="B1112" s="110" t="s">
        <v>11291</v>
      </c>
      <c r="C1112" s="109">
        <v>2.5405388159068303E-60</v>
      </c>
      <c r="D1112" s="108">
        <v>0.322059539847938</v>
      </c>
      <c r="E1112" s="108">
        <v>0.152</v>
      </c>
      <c r="F1112" s="108">
        <v>0.01</v>
      </c>
      <c r="G1112" s="109">
        <v>4.6888184386376402E-56</v>
      </c>
      <c r="H1112" s="108">
        <f t="shared" si="51"/>
        <v>1.1818435879447726</v>
      </c>
      <c r="I1112" s="108">
        <f t="shared" si="52"/>
        <v>0.14199999999999999</v>
      </c>
      <c r="J1112" s="108">
        <v>1.3799669370000001</v>
      </c>
      <c r="K1112" s="108">
        <f t="shared" si="53"/>
        <v>15.2</v>
      </c>
    </row>
    <row r="1113" spans="1:11" x14ac:dyDescent="0.2">
      <c r="A1113" s="111" t="s">
        <v>12435</v>
      </c>
      <c r="B1113" s="110" t="s">
        <v>12988</v>
      </c>
      <c r="C1113" s="109">
        <v>4.0922357929092099E-80</v>
      </c>
      <c r="D1113" s="108">
        <v>0.35259591377564797</v>
      </c>
      <c r="E1113" s="108">
        <v>0.19600000000000001</v>
      </c>
      <c r="F1113" s="108">
        <v>1.2999999999999999E-2</v>
      </c>
      <c r="G1113" s="109">
        <v>7.5526303793932394E-76</v>
      </c>
      <c r="H1113" s="108">
        <f t="shared" si="51"/>
        <v>1.1783127190496394</v>
      </c>
      <c r="I1113" s="108">
        <f t="shared" si="52"/>
        <v>0.183</v>
      </c>
      <c r="J1113" s="108">
        <v>1.422756111</v>
      </c>
      <c r="K1113" s="108">
        <f t="shared" si="53"/>
        <v>15.076923076923078</v>
      </c>
    </row>
    <row r="1114" spans="1:11" x14ac:dyDescent="0.2">
      <c r="A1114" s="111" t="s">
        <v>12435</v>
      </c>
      <c r="B1114" s="110" t="s">
        <v>12987</v>
      </c>
      <c r="C1114" s="109">
        <v>2.09528504958894E-54</v>
      </c>
      <c r="D1114" s="108">
        <v>0.33164844426710499</v>
      </c>
      <c r="E1114" s="108">
        <v>0.13300000000000001</v>
      </c>
      <c r="F1114" s="108">
        <v>8.9999999999999993E-3</v>
      </c>
      <c r="G1114" s="109">
        <v>3.8670580875213499E-50</v>
      </c>
      <c r="H1114" s="108">
        <f t="shared" si="51"/>
        <v>1.169609131527761</v>
      </c>
      <c r="I1114" s="108">
        <f t="shared" si="52"/>
        <v>0.12400000000000001</v>
      </c>
      <c r="J1114" s="108">
        <v>1.393262953</v>
      </c>
      <c r="K1114" s="108">
        <f t="shared" si="53"/>
        <v>14.77777777777778</v>
      </c>
    </row>
    <row r="1115" spans="1:11" x14ac:dyDescent="0.2">
      <c r="A1115" s="111" t="s">
        <v>12435</v>
      </c>
      <c r="B1115" s="110" t="s">
        <v>12986</v>
      </c>
      <c r="C1115" s="109">
        <v>2.9377955637126E-75</v>
      </c>
      <c r="D1115" s="108">
        <v>0.31256411247076998</v>
      </c>
      <c r="E1115" s="108">
        <v>0.187</v>
      </c>
      <c r="F1115" s="108">
        <v>1.2999999999999999E-2</v>
      </c>
      <c r="G1115" s="109">
        <v>5.4219954923879701E-71</v>
      </c>
      <c r="H1115" s="108">
        <f t="shared" si="51"/>
        <v>1.1578982542296623</v>
      </c>
      <c r="I1115" s="108">
        <f t="shared" si="52"/>
        <v>0.17399999999999999</v>
      </c>
      <c r="J1115" s="108">
        <v>1.366925575</v>
      </c>
      <c r="K1115" s="108">
        <f t="shared" si="53"/>
        <v>14.384615384615385</v>
      </c>
    </row>
    <row r="1116" spans="1:11" x14ac:dyDescent="0.2">
      <c r="A1116" s="111" t="s">
        <v>12435</v>
      </c>
      <c r="B1116" s="110" t="s">
        <v>12985</v>
      </c>
      <c r="C1116" s="109">
        <v>9.8265721400373102E-76</v>
      </c>
      <c r="D1116" s="108">
        <v>0.35294236129670897</v>
      </c>
      <c r="E1116" s="108">
        <v>0.192</v>
      </c>
      <c r="F1116" s="108">
        <v>1.4E-2</v>
      </c>
      <c r="G1116" s="109">
        <v>1.8135921541652901E-71</v>
      </c>
      <c r="H1116" s="108">
        <f t="shared" si="51"/>
        <v>1.1371731930253115</v>
      </c>
      <c r="I1116" s="108">
        <f t="shared" si="52"/>
        <v>0.17799999999999999</v>
      </c>
      <c r="J1116" s="108">
        <v>1.423249107</v>
      </c>
      <c r="K1116" s="108">
        <f t="shared" si="53"/>
        <v>13.714285714285714</v>
      </c>
    </row>
    <row r="1117" spans="1:11" x14ac:dyDescent="0.2">
      <c r="A1117" s="111" t="s">
        <v>12435</v>
      </c>
      <c r="B1117" s="110" t="s">
        <v>12984</v>
      </c>
      <c r="C1117" s="109">
        <v>8.5977361593398697E-59</v>
      </c>
      <c r="D1117" s="108">
        <v>0.278329431450557</v>
      </c>
      <c r="E1117" s="108">
        <v>0.15</v>
      </c>
      <c r="F1117" s="108">
        <v>1.0999999999999999E-2</v>
      </c>
      <c r="G1117" s="109">
        <v>1.58679818556777E-54</v>
      </c>
      <c r="H1117" s="108">
        <f t="shared" si="51"/>
        <v>1.1346985738974562</v>
      </c>
      <c r="I1117" s="108">
        <f t="shared" si="52"/>
        <v>0.13899999999999998</v>
      </c>
      <c r="J1117" s="108">
        <v>1.320921279</v>
      </c>
      <c r="K1117" s="108">
        <f t="shared" si="53"/>
        <v>13.636363636363637</v>
      </c>
    </row>
    <row r="1118" spans="1:11" x14ac:dyDescent="0.2">
      <c r="A1118" s="111" t="s">
        <v>12435</v>
      </c>
      <c r="B1118" s="110" t="s">
        <v>12983</v>
      </c>
      <c r="C1118" s="109">
        <v>6.9531932823719604E-50</v>
      </c>
      <c r="D1118" s="108">
        <v>0.34738854883181203</v>
      </c>
      <c r="E1118" s="108">
        <v>0.13600000000000001</v>
      </c>
      <c r="F1118" s="108">
        <v>1.0999999999999999E-2</v>
      </c>
      <c r="G1118" s="109">
        <v>1.28328135219457E-45</v>
      </c>
      <c r="H1118" s="108">
        <f t="shared" si="51"/>
        <v>1.0921462232119925</v>
      </c>
      <c r="I1118" s="108">
        <f t="shared" si="52"/>
        <v>0.125</v>
      </c>
      <c r="J1118" s="108">
        <v>1.4153665580000001</v>
      </c>
      <c r="K1118" s="108">
        <f t="shared" si="53"/>
        <v>12.363636363636365</v>
      </c>
    </row>
    <row r="1119" spans="1:11" x14ac:dyDescent="0.2">
      <c r="A1119" s="111" t="s">
        <v>12435</v>
      </c>
      <c r="B1119" s="110" t="s">
        <v>12982</v>
      </c>
      <c r="C1119" s="109">
        <v>5.84572701477285E-82</v>
      </c>
      <c r="D1119" s="108">
        <v>0.37516222665114501</v>
      </c>
      <c r="E1119" s="108">
        <v>0.222</v>
      </c>
      <c r="F1119" s="108">
        <v>0.02</v>
      </c>
      <c r="G1119" s="109">
        <v>1.0788873778464799E-77</v>
      </c>
      <c r="H1119" s="108">
        <f t="shared" si="51"/>
        <v>1.0453229787866574</v>
      </c>
      <c r="I1119" s="108">
        <f t="shared" si="52"/>
        <v>0.20200000000000001</v>
      </c>
      <c r="J1119" s="108">
        <v>1.455227472</v>
      </c>
      <c r="K1119" s="108">
        <f t="shared" si="53"/>
        <v>11.1</v>
      </c>
    </row>
    <row r="1120" spans="1:11" x14ac:dyDescent="0.2">
      <c r="A1120" s="111" t="s">
        <v>12435</v>
      </c>
      <c r="B1120" s="110" t="s">
        <v>12981</v>
      </c>
      <c r="C1120" s="109">
        <v>1.6179395481446899E-56</v>
      </c>
      <c r="D1120" s="108">
        <v>0.29761523696995101</v>
      </c>
      <c r="E1120" s="108">
        <v>0.16400000000000001</v>
      </c>
      <c r="F1120" s="108">
        <v>1.6E-2</v>
      </c>
      <c r="G1120" s="109">
        <v>2.98606923005583E-52</v>
      </c>
      <c r="H1120" s="108">
        <f t="shared" si="51"/>
        <v>1.0107238653917732</v>
      </c>
      <c r="I1120" s="108">
        <f t="shared" si="52"/>
        <v>0.14800000000000002</v>
      </c>
      <c r="J1120" s="108">
        <v>1.34664355</v>
      </c>
      <c r="K1120" s="108">
        <f t="shared" si="53"/>
        <v>10.25</v>
      </c>
    </row>
    <row r="1121" spans="1:11" x14ac:dyDescent="0.2">
      <c r="A1121" s="111" t="s">
        <v>12435</v>
      </c>
      <c r="B1121" s="110" t="s">
        <v>12980</v>
      </c>
      <c r="C1121" s="109">
        <v>1.3594298670629499E-79</v>
      </c>
      <c r="D1121" s="108">
        <v>0.37766185015847598</v>
      </c>
      <c r="E1121" s="108">
        <v>0.223</v>
      </c>
      <c r="F1121" s="108">
        <v>2.1999999999999999E-2</v>
      </c>
      <c r="G1121" s="109">
        <v>2.5089637626513802E-75</v>
      </c>
      <c r="H1121" s="108">
        <f t="shared" si="51"/>
        <v>1.0058821822259545</v>
      </c>
      <c r="I1121" s="108">
        <f t="shared" si="52"/>
        <v>0.20100000000000001</v>
      </c>
      <c r="J1121" s="108">
        <v>1.458869543</v>
      </c>
      <c r="K1121" s="108">
        <f t="shared" si="53"/>
        <v>10.136363636363637</v>
      </c>
    </row>
    <row r="1122" spans="1:11" x14ac:dyDescent="0.2">
      <c r="A1122" s="111" t="s">
        <v>12435</v>
      </c>
      <c r="B1122" s="110" t="s">
        <v>12979</v>
      </c>
      <c r="C1122" s="109">
        <v>7.1533311303728999E-71</v>
      </c>
      <c r="D1122" s="108">
        <v>0.30331972194777101</v>
      </c>
      <c r="E1122" s="108">
        <v>0.20100000000000001</v>
      </c>
      <c r="F1122" s="108">
        <v>0.02</v>
      </c>
      <c r="G1122" s="109">
        <v>1.32021879342162E-66</v>
      </c>
      <c r="H1122" s="108">
        <f t="shared" si="51"/>
        <v>1.0021660617565078</v>
      </c>
      <c r="I1122" s="108">
        <f t="shared" si="52"/>
        <v>0.18100000000000002</v>
      </c>
      <c r="J1122" s="108">
        <v>1.3543474099999999</v>
      </c>
      <c r="K1122" s="108">
        <f t="shared" si="53"/>
        <v>10.050000000000001</v>
      </c>
    </row>
    <row r="1123" spans="1:11" x14ac:dyDescent="0.2">
      <c r="A1123" s="111" t="s">
        <v>12435</v>
      </c>
      <c r="B1123" s="110" t="s">
        <v>12978</v>
      </c>
      <c r="C1123" s="109">
        <v>2.07139394165337E-90</v>
      </c>
      <c r="D1123" s="108">
        <v>0.39908548787600701</v>
      </c>
      <c r="E1123" s="108">
        <v>0.25700000000000001</v>
      </c>
      <c r="F1123" s="108">
        <v>2.7E-2</v>
      </c>
      <c r="G1123" s="109">
        <v>3.82296465871545E-86</v>
      </c>
      <c r="H1123" s="108">
        <f t="shared" si="51"/>
        <v>0.97856935917230725</v>
      </c>
      <c r="I1123" s="108">
        <f t="shared" si="52"/>
        <v>0.23</v>
      </c>
      <c r="J1123" s="108">
        <v>1.4904610300000001</v>
      </c>
      <c r="K1123" s="108">
        <f t="shared" si="53"/>
        <v>9.518518518518519</v>
      </c>
    </row>
    <row r="1124" spans="1:11" x14ac:dyDescent="0.2">
      <c r="A1124" s="111" t="s">
        <v>12435</v>
      </c>
      <c r="B1124" s="110" t="s">
        <v>12977</v>
      </c>
      <c r="C1124" s="109">
        <v>9.6578493367655697E-55</v>
      </c>
      <c r="D1124" s="108">
        <v>0.36783837458221602</v>
      </c>
      <c r="E1124" s="108">
        <v>0.16900000000000001</v>
      </c>
      <c r="F1124" s="108">
        <v>1.9E-2</v>
      </c>
      <c r="G1124" s="109">
        <v>1.7824526735934501E-50</v>
      </c>
      <c r="H1124" s="108">
        <f t="shared" si="51"/>
        <v>0.94913310366084458</v>
      </c>
      <c r="I1124" s="108">
        <f t="shared" si="52"/>
        <v>0.15000000000000002</v>
      </c>
      <c r="J1124" s="108">
        <v>1.444608535</v>
      </c>
      <c r="K1124" s="108">
        <f t="shared" si="53"/>
        <v>8.8947368421052637</v>
      </c>
    </row>
    <row r="1125" spans="1:11" x14ac:dyDescent="0.2">
      <c r="A1125" s="111" t="s">
        <v>12435</v>
      </c>
      <c r="B1125" s="110" t="s">
        <v>12976</v>
      </c>
      <c r="C1125" s="109">
        <v>1.85446549435686E-66</v>
      </c>
      <c r="D1125" s="108">
        <v>0.27165916749539099</v>
      </c>
      <c r="E1125" s="108">
        <v>0.19800000000000001</v>
      </c>
      <c r="F1125" s="108">
        <v>2.3E-2</v>
      </c>
      <c r="G1125" s="109">
        <v>3.4226015163850099E-62</v>
      </c>
      <c r="H1125" s="108">
        <f t="shared" si="51"/>
        <v>0.93493735424393831</v>
      </c>
      <c r="I1125" s="108">
        <f t="shared" si="52"/>
        <v>0.17500000000000002</v>
      </c>
      <c r="J1125" s="108">
        <v>1.3121397050000001</v>
      </c>
      <c r="K1125" s="108">
        <f t="shared" si="53"/>
        <v>8.608695652173914</v>
      </c>
    </row>
    <row r="1126" spans="1:11" x14ac:dyDescent="0.2">
      <c r="A1126" s="111" t="s">
        <v>12435</v>
      </c>
      <c r="B1126" s="110" t="s">
        <v>12975</v>
      </c>
      <c r="C1126" s="109">
        <v>4.9003621272116203E-42</v>
      </c>
      <c r="D1126" s="108">
        <v>0.25644712274106202</v>
      </c>
      <c r="E1126" s="108">
        <v>0.13700000000000001</v>
      </c>
      <c r="F1126" s="108">
        <v>1.7000000000000001E-2</v>
      </c>
      <c r="G1126" s="109">
        <v>9.0441083419817604E-38</v>
      </c>
      <c r="H1126" s="108">
        <f t="shared" si="51"/>
        <v>0.9062716457781328</v>
      </c>
      <c r="I1126" s="108">
        <f t="shared" si="52"/>
        <v>0.12000000000000001</v>
      </c>
      <c r="J1126" s="108">
        <v>1.2923304289999999</v>
      </c>
      <c r="K1126" s="108">
        <f t="shared" si="53"/>
        <v>8.0588235294117645</v>
      </c>
    </row>
    <row r="1127" spans="1:11" x14ac:dyDescent="0.2">
      <c r="A1127" s="111" t="s">
        <v>12435</v>
      </c>
      <c r="B1127" s="110" t="s">
        <v>12974</v>
      </c>
      <c r="C1127" s="109">
        <v>2.40498899865609E-55</v>
      </c>
      <c r="D1127" s="108">
        <v>0.29643128696256899</v>
      </c>
      <c r="E1127" s="108">
        <v>0.18099999999999999</v>
      </c>
      <c r="F1127" s="108">
        <v>2.3E-2</v>
      </c>
      <c r="G1127" s="109">
        <v>4.4386476959196701E-51</v>
      </c>
      <c r="H1127" s="108">
        <f t="shared" si="51"/>
        <v>0.8959507388515916</v>
      </c>
      <c r="I1127" s="108">
        <f t="shared" si="52"/>
        <v>0.158</v>
      </c>
      <c r="J1127" s="108">
        <v>1.3450501340000001</v>
      </c>
      <c r="K1127" s="108">
        <f t="shared" si="53"/>
        <v>7.8695652173913047</v>
      </c>
    </row>
    <row r="1128" spans="1:11" x14ac:dyDescent="0.2">
      <c r="A1128" s="111" t="s">
        <v>12435</v>
      </c>
      <c r="B1128" s="110" t="s">
        <v>12973</v>
      </c>
      <c r="C1128" s="109">
        <v>2.3930396912402501E-61</v>
      </c>
      <c r="D1128" s="108">
        <v>0.34408908291160101</v>
      </c>
      <c r="E1128" s="108">
        <v>0.19900000000000001</v>
      </c>
      <c r="F1128" s="108">
        <v>2.5999999999999999E-2</v>
      </c>
      <c r="G1128" s="109">
        <v>4.4165940541530098E-57</v>
      </c>
      <c r="H1128" s="108">
        <f t="shared" si="51"/>
        <v>0.88387972843888873</v>
      </c>
      <c r="I1128" s="108">
        <f t="shared" si="52"/>
        <v>0.17300000000000001</v>
      </c>
      <c r="J1128" s="108">
        <v>1.4107042999999999</v>
      </c>
      <c r="K1128" s="108">
        <f t="shared" si="53"/>
        <v>7.6538461538461542</v>
      </c>
    </row>
    <row r="1129" spans="1:11" x14ac:dyDescent="0.2">
      <c r="A1129" s="111" t="s">
        <v>12435</v>
      </c>
      <c r="B1129" s="110" t="s">
        <v>12972</v>
      </c>
      <c r="C1129" s="109">
        <v>8.1467785498691998E-64</v>
      </c>
      <c r="D1129" s="108">
        <v>0.30511357494689101</v>
      </c>
      <c r="E1129" s="108">
        <v>0.223</v>
      </c>
      <c r="F1129" s="108">
        <v>3.3000000000000002E-2</v>
      </c>
      <c r="G1129" s="109">
        <v>1.5035694491638601E-59</v>
      </c>
      <c r="H1129" s="108">
        <f t="shared" si="51"/>
        <v>0.82979092317027325</v>
      </c>
      <c r="I1129" s="108">
        <f t="shared" si="52"/>
        <v>0.19</v>
      </c>
      <c r="J1129" s="108">
        <v>1.3567790900000001</v>
      </c>
      <c r="K1129" s="108">
        <f t="shared" si="53"/>
        <v>6.7575757575757578</v>
      </c>
    </row>
    <row r="1130" spans="1:11" x14ac:dyDescent="0.2">
      <c r="A1130" s="111" t="s">
        <v>12435</v>
      </c>
      <c r="B1130" s="110" t="s">
        <v>12971</v>
      </c>
      <c r="C1130" s="109">
        <v>9.3334661224256996E-65</v>
      </c>
      <c r="D1130" s="108">
        <v>0.40534998765505098</v>
      </c>
      <c r="E1130" s="108">
        <v>0.23</v>
      </c>
      <c r="F1130" s="108">
        <v>3.5999999999999997E-2</v>
      </c>
      <c r="G1130" s="109">
        <v>1.7225845075548901E-60</v>
      </c>
      <c r="H1130" s="108">
        <f t="shared" si="51"/>
        <v>0.80542533525030569</v>
      </c>
      <c r="I1130" s="108">
        <f t="shared" si="52"/>
        <v>0.19400000000000001</v>
      </c>
      <c r="J1130" s="108">
        <v>1.4998273289999999</v>
      </c>
      <c r="K1130" s="108">
        <f t="shared" si="53"/>
        <v>6.3888888888888893</v>
      </c>
    </row>
    <row r="1131" spans="1:11" x14ac:dyDescent="0.2">
      <c r="A1131" s="111" t="s">
        <v>12435</v>
      </c>
      <c r="B1131" s="110" t="s">
        <v>12970</v>
      </c>
      <c r="C1131" s="109">
        <v>5.2161051729181903E-51</v>
      </c>
      <c r="D1131" s="108">
        <v>0.28193656579868098</v>
      </c>
      <c r="E1131" s="108">
        <v>0.191</v>
      </c>
      <c r="F1131" s="108">
        <v>3.1E-2</v>
      </c>
      <c r="G1131" s="109">
        <v>9.6268437071378196E-47</v>
      </c>
      <c r="H1131" s="108">
        <f t="shared" si="51"/>
        <v>0.7896716734134549</v>
      </c>
      <c r="I1131" s="108">
        <f t="shared" si="52"/>
        <v>0.16</v>
      </c>
      <c r="J1131" s="108">
        <v>1.325694623</v>
      </c>
      <c r="K1131" s="108">
        <f t="shared" si="53"/>
        <v>6.161290322580645</v>
      </c>
    </row>
    <row r="1132" spans="1:11" x14ac:dyDescent="0.2">
      <c r="A1132" s="111" t="s">
        <v>12435</v>
      </c>
      <c r="B1132" s="110" t="s">
        <v>12969</v>
      </c>
      <c r="C1132" s="109">
        <v>5.0834580993091303E-66</v>
      </c>
      <c r="D1132" s="108">
        <v>0.38954406397674002</v>
      </c>
      <c r="E1132" s="108">
        <v>0.24</v>
      </c>
      <c r="F1132" s="108">
        <v>3.9E-2</v>
      </c>
      <c r="G1132" s="109">
        <v>9.3820302680849196E-62</v>
      </c>
      <c r="H1132" s="108">
        <f t="shared" si="51"/>
        <v>0.78914663468510682</v>
      </c>
      <c r="I1132" s="108">
        <f t="shared" si="52"/>
        <v>0.20099999999999998</v>
      </c>
      <c r="J1132" s="108">
        <v>1.476307539</v>
      </c>
      <c r="K1132" s="108">
        <f t="shared" si="53"/>
        <v>6.1538461538461533</v>
      </c>
    </row>
    <row r="1133" spans="1:11" x14ac:dyDescent="0.2">
      <c r="A1133" s="111" t="s">
        <v>12435</v>
      </c>
      <c r="B1133" s="110" t="s">
        <v>12968</v>
      </c>
      <c r="C1133" s="109">
        <v>1.95033285664003E-53</v>
      </c>
      <c r="D1133" s="108">
        <v>0.308118553925183</v>
      </c>
      <c r="E1133" s="108">
        <v>0.2</v>
      </c>
      <c r="F1133" s="108">
        <v>3.3000000000000002E-2</v>
      </c>
      <c r="G1133" s="109">
        <v>3.5995343202148401E-49</v>
      </c>
      <c r="H1133" s="108">
        <f t="shared" si="51"/>
        <v>0.78251605578609373</v>
      </c>
      <c r="I1133" s="108">
        <f t="shared" si="52"/>
        <v>0.16700000000000001</v>
      </c>
      <c r="J1133" s="108">
        <v>1.3608623150000001</v>
      </c>
      <c r="K1133" s="108">
        <f t="shared" si="53"/>
        <v>6.0606060606060606</v>
      </c>
    </row>
    <row r="1134" spans="1:11" x14ac:dyDescent="0.2">
      <c r="A1134" s="111" t="s">
        <v>12435</v>
      </c>
      <c r="B1134" s="110" t="s">
        <v>12967</v>
      </c>
      <c r="C1134" s="109">
        <v>2.5837299182794799E-55</v>
      </c>
      <c r="D1134" s="108">
        <v>0.32454584134161402</v>
      </c>
      <c r="E1134" s="108">
        <v>0.20599999999999999</v>
      </c>
      <c r="F1134" s="108">
        <v>3.4000000000000002E-2</v>
      </c>
      <c r="G1134" s="109">
        <v>4.7685319371766001E-51</v>
      </c>
      <c r="H1134" s="108">
        <f t="shared" si="51"/>
        <v>0.78238830332689824</v>
      </c>
      <c r="I1134" s="108">
        <f t="shared" si="52"/>
        <v>0.17199999999999999</v>
      </c>
      <c r="J1134" s="108">
        <v>1.3834022189999999</v>
      </c>
      <c r="K1134" s="108">
        <f t="shared" si="53"/>
        <v>6.0588235294117636</v>
      </c>
    </row>
    <row r="1135" spans="1:11" x14ac:dyDescent="0.2">
      <c r="A1135" s="111" t="s">
        <v>12435</v>
      </c>
      <c r="B1135" s="110" t="s">
        <v>12966</v>
      </c>
      <c r="C1135" s="109">
        <v>1.22231092174327E-45</v>
      </c>
      <c r="D1135" s="108">
        <v>0.26171819066257701</v>
      </c>
      <c r="E1135" s="108">
        <v>0.17899999999999999</v>
      </c>
      <c r="F1135" s="108">
        <v>3.1E-2</v>
      </c>
      <c r="G1135" s="109">
        <v>2.2558970371693801E-41</v>
      </c>
      <c r="H1135" s="108">
        <f t="shared" si="51"/>
        <v>0.76149133714562045</v>
      </c>
      <c r="I1135" s="108">
        <f t="shared" si="52"/>
        <v>0.14799999999999999</v>
      </c>
      <c r="J1135" s="108">
        <v>1.299160375</v>
      </c>
      <c r="K1135" s="108">
        <f t="shared" si="53"/>
        <v>5.774193548387097</v>
      </c>
    </row>
    <row r="1136" spans="1:11" x14ac:dyDescent="0.2">
      <c r="A1136" s="111" t="s">
        <v>12435</v>
      </c>
      <c r="B1136" s="110" t="s">
        <v>12965</v>
      </c>
      <c r="C1136" s="109">
        <v>2.0540401310880902E-52</v>
      </c>
      <c r="D1136" s="108">
        <v>0.328062357987637</v>
      </c>
      <c r="E1136" s="108">
        <v>0.20599999999999999</v>
      </c>
      <c r="F1136" s="108">
        <v>3.5999999999999997E-2</v>
      </c>
      <c r="G1136" s="109">
        <v>3.7909364659361902E-48</v>
      </c>
      <c r="H1136" s="108">
        <f t="shared" si="51"/>
        <v>0.75756471960186611</v>
      </c>
      <c r="I1136" s="108">
        <f t="shared" si="52"/>
        <v>0.16999999999999998</v>
      </c>
      <c r="J1136" s="108">
        <v>1.38827554</v>
      </c>
      <c r="K1136" s="108">
        <f t="shared" si="53"/>
        <v>5.7222222222222223</v>
      </c>
    </row>
    <row r="1137" spans="1:11" x14ac:dyDescent="0.2">
      <c r="A1137" s="111" t="s">
        <v>12435</v>
      </c>
      <c r="B1137" s="110" t="s">
        <v>12964</v>
      </c>
      <c r="C1137" s="109">
        <v>7.2510341306275201E-46</v>
      </c>
      <c r="D1137" s="108">
        <v>0.275989156463601</v>
      </c>
      <c r="E1137" s="108">
        <v>0.18</v>
      </c>
      <c r="F1137" s="108">
        <v>3.2000000000000001E-2</v>
      </c>
      <c r="G1137" s="109">
        <v>1.3382508591486099E-41</v>
      </c>
      <c r="H1137" s="108">
        <f t="shared" si="51"/>
        <v>0.75012252678340008</v>
      </c>
      <c r="I1137" s="108">
        <f t="shared" si="52"/>
        <v>0.14799999999999999</v>
      </c>
      <c r="J1137" s="108">
        <v>1.317833574</v>
      </c>
      <c r="K1137" s="108">
        <f t="shared" si="53"/>
        <v>5.625</v>
      </c>
    </row>
    <row r="1138" spans="1:11" x14ac:dyDescent="0.2">
      <c r="A1138" s="111" t="s">
        <v>12435</v>
      </c>
      <c r="B1138" s="110" t="s">
        <v>12963</v>
      </c>
      <c r="C1138" s="109">
        <v>1.4623093485373199E-59</v>
      </c>
      <c r="D1138" s="108">
        <v>0.39543791589198202</v>
      </c>
      <c r="E1138" s="108">
        <v>0.23899999999999999</v>
      </c>
      <c r="F1138" s="108">
        <v>4.3999999999999997E-2</v>
      </c>
      <c r="G1138" s="109">
        <v>2.6988381336604701E-55</v>
      </c>
      <c r="H1138" s="108">
        <f t="shared" si="51"/>
        <v>0.73494522446195021</v>
      </c>
      <c r="I1138" s="108">
        <f t="shared" si="52"/>
        <v>0.19500000000000001</v>
      </c>
      <c r="J1138" s="108">
        <v>1.4850343690000001</v>
      </c>
      <c r="K1138" s="108">
        <f t="shared" si="53"/>
        <v>5.4318181818181817</v>
      </c>
    </row>
    <row r="1139" spans="1:11" x14ac:dyDescent="0.2">
      <c r="A1139" s="111" t="s">
        <v>12435</v>
      </c>
      <c r="B1139" s="110" t="s">
        <v>12962</v>
      </c>
      <c r="C1139" s="109">
        <v>3.6609173319008899E-37</v>
      </c>
      <c r="D1139" s="108">
        <v>0.25760358498076702</v>
      </c>
      <c r="E1139" s="108">
        <v>0.159</v>
      </c>
      <c r="F1139" s="108">
        <v>3.2000000000000001E-2</v>
      </c>
      <c r="G1139" s="109">
        <v>6.7565890277562795E-33</v>
      </c>
      <c r="H1139" s="108">
        <f t="shared" si="51"/>
        <v>0.69624714600054549</v>
      </c>
      <c r="I1139" s="108">
        <f t="shared" si="52"/>
        <v>0.127</v>
      </c>
      <c r="J1139" s="108">
        <v>1.2938258250000001</v>
      </c>
      <c r="K1139" s="108">
        <f t="shared" si="53"/>
        <v>4.96875</v>
      </c>
    </row>
    <row r="1140" spans="1:11" x14ac:dyDescent="0.2">
      <c r="A1140" s="111" t="s">
        <v>12435</v>
      </c>
      <c r="B1140" s="110" t="s">
        <v>12961</v>
      </c>
      <c r="C1140" s="109">
        <v>1.7545137578853998E-61</v>
      </c>
      <c r="D1140" s="108">
        <v>0.28920524514578899</v>
      </c>
      <c r="E1140" s="108">
        <v>0.252</v>
      </c>
      <c r="F1140" s="108">
        <v>5.0999999999999997E-2</v>
      </c>
      <c r="G1140" s="109">
        <v>3.2381305915532901E-57</v>
      </c>
      <c r="H1140" s="108">
        <f t="shared" si="51"/>
        <v>0.6938303646836077</v>
      </c>
      <c r="I1140" s="108">
        <f t="shared" si="52"/>
        <v>0.20100000000000001</v>
      </c>
      <c r="J1140" s="108">
        <v>1.3353657779999999</v>
      </c>
      <c r="K1140" s="108">
        <f t="shared" si="53"/>
        <v>4.9411764705882355</v>
      </c>
    </row>
    <row r="1141" spans="1:11" x14ac:dyDescent="0.2">
      <c r="A1141" s="111" t="s">
        <v>12435</v>
      </c>
      <c r="B1141" s="110" t="s">
        <v>12960</v>
      </c>
      <c r="C1141" s="109">
        <v>5.19930914362288E-48</v>
      </c>
      <c r="D1141" s="108">
        <v>0.33622540037846599</v>
      </c>
      <c r="E1141" s="108">
        <v>0.21</v>
      </c>
      <c r="F1141" s="108">
        <v>4.3999999999999997E-2</v>
      </c>
      <c r="G1141" s="109">
        <v>9.5958449554703802E-44</v>
      </c>
      <c r="H1141" s="108">
        <f t="shared" ref="H1141:H1204" si="54">LOG(E1141/F1141)</f>
        <v>0.67876661824773177</v>
      </c>
      <c r="I1141" s="108">
        <f t="shared" ref="I1141:I1204" si="55">E1141-F1141</f>
        <v>0.16599999999999998</v>
      </c>
      <c r="J1141" s="108">
        <v>1.3996544719999999</v>
      </c>
      <c r="K1141" s="108">
        <f t="shared" ref="K1141:K1204" si="56">E1141/F1141</f>
        <v>4.7727272727272725</v>
      </c>
    </row>
    <row r="1142" spans="1:11" x14ac:dyDescent="0.2">
      <c r="A1142" s="111" t="s">
        <v>12435</v>
      </c>
      <c r="B1142" s="110" t="s">
        <v>12959</v>
      </c>
      <c r="C1142" s="109">
        <v>3.0588162372454899E-48</v>
      </c>
      <c r="D1142" s="108">
        <v>0.29855526946707001</v>
      </c>
      <c r="E1142" s="108">
        <v>0.216</v>
      </c>
      <c r="F1142" s="108">
        <v>4.5999999999999999E-2</v>
      </c>
      <c r="G1142" s="109">
        <v>5.6453512474602801E-44</v>
      </c>
      <c r="H1142" s="108">
        <f t="shared" si="54"/>
        <v>0.67169591946935692</v>
      </c>
      <c r="I1142" s="108">
        <f t="shared" si="55"/>
        <v>0.16999999999999998</v>
      </c>
      <c r="J1142" s="108">
        <v>1.347910033</v>
      </c>
      <c r="K1142" s="108">
        <f t="shared" si="56"/>
        <v>4.6956521739130439</v>
      </c>
    </row>
    <row r="1143" spans="1:11" x14ac:dyDescent="0.2">
      <c r="A1143" s="111" t="s">
        <v>12435</v>
      </c>
      <c r="B1143" s="110" t="s">
        <v>12958</v>
      </c>
      <c r="C1143" s="109">
        <v>1.5454142076324299E-53</v>
      </c>
      <c r="D1143" s="108">
        <v>0.358111321527743</v>
      </c>
      <c r="E1143" s="108">
        <v>0.23899999999999999</v>
      </c>
      <c r="F1143" s="108">
        <v>5.0999999999999997E-2</v>
      </c>
      <c r="G1143" s="109">
        <v>2.8522164616064101E-49</v>
      </c>
      <c r="H1143" s="108">
        <f t="shared" si="54"/>
        <v>0.67082772485020137</v>
      </c>
      <c r="I1143" s="108">
        <f t="shared" si="55"/>
        <v>0.188</v>
      </c>
      <c r="J1143" s="108">
        <v>1.430624871</v>
      </c>
      <c r="K1143" s="108">
        <f t="shared" si="56"/>
        <v>4.6862745098039218</v>
      </c>
    </row>
    <row r="1144" spans="1:11" x14ac:dyDescent="0.2">
      <c r="A1144" s="111" t="s">
        <v>12435</v>
      </c>
      <c r="B1144" s="110" t="s">
        <v>12957</v>
      </c>
      <c r="C1144" s="109">
        <v>4.61662178008721E-51</v>
      </c>
      <c r="D1144" s="108">
        <v>0.30505648562575799</v>
      </c>
      <c r="E1144" s="108">
        <v>0.23</v>
      </c>
      <c r="F1144" s="108">
        <v>0.05</v>
      </c>
      <c r="G1144" s="109">
        <v>8.5204371573289503E-47</v>
      </c>
      <c r="H1144" s="108">
        <f t="shared" si="54"/>
        <v>0.66275783168157409</v>
      </c>
      <c r="I1144" s="108">
        <f t="shared" si="55"/>
        <v>0.18</v>
      </c>
      <c r="J1144" s="108">
        <v>1.3567016350000001</v>
      </c>
      <c r="K1144" s="108">
        <f t="shared" si="56"/>
        <v>4.5999999999999996</v>
      </c>
    </row>
    <row r="1145" spans="1:11" x14ac:dyDescent="0.2">
      <c r="A1145" s="111" t="s">
        <v>12435</v>
      </c>
      <c r="B1145" s="110" t="s">
        <v>12956</v>
      </c>
      <c r="C1145" s="109">
        <v>4.7172673946175398E-53</v>
      </c>
      <c r="D1145" s="108">
        <v>0.35350136276336203</v>
      </c>
      <c r="E1145" s="108">
        <v>0.247</v>
      </c>
      <c r="F1145" s="108">
        <v>5.6000000000000001E-2</v>
      </c>
      <c r="G1145" s="109">
        <v>8.7061887035061396E-49</v>
      </c>
      <c r="H1145" s="108">
        <f t="shared" si="54"/>
        <v>0.64450892625346534</v>
      </c>
      <c r="I1145" s="108">
        <f t="shared" si="55"/>
        <v>0.191</v>
      </c>
      <c r="J1145" s="108">
        <v>1.424044928</v>
      </c>
      <c r="K1145" s="108">
        <f t="shared" si="56"/>
        <v>4.4107142857142856</v>
      </c>
    </row>
    <row r="1146" spans="1:11" x14ac:dyDescent="0.2">
      <c r="A1146" s="111" t="s">
        <v>12435</v>
      </c>
      <c r="B1146" s="110" t="s">
        <v>12955</v>
      </c>
      <c r="C1146" s="109">
        <v>7.3890252699436798E-43</v>
      </c>
      <c r="D1146" s="108">
        <v>0.29076104092406202</v>
      </c>
      <c r="E1146" s="108">
        <v>0.20200000000000001</v>
      </c>
      <c r="F1146" s="108">
        <v>4.5999999999999999E-2</v>
      </c>
      <c r="G1146" s="109">
        <v>1.3637185038208099E-38</v>
      </c>
      <c r="H1146" s="108">
        <f t="shared" si="54"/>
        <v>0.64259353776504968</v>
      </c>
      <c r="I1146" s="108">
        <f t="shared" si="55"/>
        <v>0.15600000000000003</v>
      </c>
      <c r="J1146" s="108">
        <v>1.3374449509999999</v>
      </c>
      <c r="K1146" s="108">
        <f t="shared" si="56"/>
        <v>4.3913043478260869</v>
      </c>
    </row>
    <row r="1147" spans="1:11" x14ac:dyDescent="0.2">
      <c r="A1147" s="111" t="s">
        <v>12435</v>
      </c>
      <c r="B1147" s="110" t="s">
        <v>12954</v>
      </c>
      <c r="C1147" s="109">
        <v>7.3536946390990503E-43</v>
      </c>
      <c r="D1147" s="108">
        <v>0.25390604936308803</v>
      </c>
      <c r="E1147" s="108">
        <v>0.20499999999999999</v>
      </c>
      <c r="F1147" s="108">
        <v>4.7E-2</v>
      </c>
      <c r="G1147" s="109">
        <v>1.35719788259212E-38</v>
      </c>
      <c r="H1147" s="108">
        <f t="shared" si="54"/>
        <v>0.63965600312003679</v>
      </c>
      <c r="I1147" s="108">
        <f t="shared" si="55"/>
        <v>0.15799999999999997</v>
      </c>
      <c r="J1147" s="108">
        <v>1.2890506909999999</v>
      </c>
      <c r="K1147" s="108">
        <f t="shared" si="56"/>
        <v>4.3617021276595738</v>
      </c>
    </row>
    <row r="1148" spans="1:11" x14ac:dyDescent="0.2">
      <c r="A1148" s="111" t="s">
        <v>12435</v>
      </c>
      <c r="B1148" s="110" t="s">
        <v>12953</v>
      </c>
      <c r="C1148" s="109">
        <v>2.8819135793894398E-34</v>
      </c>
      <c r="D1148" s="108">
        <v>0.26848755047620998</v>
      </c>
      <c r="E1148" s="108">
        <v>0.17299999999999999</v>
      </c>
      <c r="F1148" s="108">
        <v>4.2000000000000003E-2</v>
      </c>
      <c r="G1148" s="109">
        <v>5.3188597021211497E-30</v>
      </c>
      <c r="H1148" s="108">
        <f t="shared" si="54"/>
        <v>0.61479681273089493</v>
      </c>
      <c r="I1148" s="108">
        <f t="shared" si="55"/>
        <v>0.13099999999999998</v>
      </c>
      <c r="J1148" s="108">
        <v>1.3079846930000001</v>
      </c>
      <c r="K1148" s="108">
        <f t="shared" si="56"/>
        <v>4.1190476190476186</v>
      </c>
    </row>
    <row r="1149" spans="1:11" x14ac:dyDescent="0.2">
      <c r="A1149" s="111" t="s">
        <v>12435</v>
      </c>
      <c r="B1149" s="110" t="s">
        <v>12952</v>
      </c>
      <c r="C1149" s="109">
        <v>1.22465450412284E-43</v>
      </c>
      <c r="D1149" s="108">
        <v>0.26524320318448302</v>
      </c>
      <c r="E1149" s="108">
        <v>0.217</v>
      </c>
      <c r="F1149" s="108">
        <v>5.2999999999999999E-2</v>
      </c>
      <c r="G1149" s="109">
        <v>2.2602223528091101E-39</v>
      </c>
      <c r="H1149" s="108">
        <f t="shared" si="54"/>
        <v>0.61218386424774052</v>
      </c>
      <c r="I1149" s="108">
        <f t="shared" si="55"/>
        <v>0.16400000000000001</v>
      </c>
      <c r="J1149" s="108">
        <v>1.3037480130000001</v>
      </c>
      <c r="K1149" s="108">
        <f t="shared" si="56"/>
        <v>4.0943396226415096</v>
      </c>
    </row>
    <row r="1150" spans="1:11" x14ac:dyDescent="0.2">
      <c r="A1150" s="111" t="s">
        <v>12435</v>
      </c>
      <c r="B1150" s="110" t="s">
        <v>12951</v>
      </c>
      <c r="C1150" s="109">
        <v>3.8928726618461098E-58</v>
      </c>
      <c r="D1150" s="108">
        <v>0.303017532867908</v>
      </c>
      <c r="E1150" s="108">
        <v>0.27800000000000002</v>
      </c>
      <c r="F1150" s="108">
        <v>6.8000000000000005E-2</v>
      </c>
      <c r="G1150" s="109">
        <v>7.1846857847031899E-54</v>
      </c>
      <c r="H1150" s="108">
        <f t="shared" si="54"/>
        <v>0.61153588321183994</v>
      </c>
      <c r="I1150" s="108">
        <f t="shared" si="55"/>
        <v>0.21000000000000002</v>
      </c>
      <c r="J1150" s="108">
        <v>1.353938203</v>
      </c>
      <c r="K1150" s="108">
        <f t="shared" si="56"/>
        <v>4.0882352941176467</v>
      </c>
    </row>
    <row r="1151" spans="1:11" x14ac:dyDescent="0.2">
      <c r="A1151" s="111" t="s">
        <v>12435</v>
      </c>
      <c r="B1151" s="110" t="s">
        <v>12950</v>
      </c>
      <c r="C1151" s="109">
        <v>1.01779434010883E-47</v>
      </c>
      <c r="D1151" s="108">
        <v>0.31881410988806003</v>
      </c>
      <c r="E1151" s="108">
        <v>0.24399999999999999</v>
      </c>
      <c r="F1151" s="108">
        <v>6.0999999999999999E-2</v>
      </c>
      <c r="G1151" s="109">
        <v>1.87844123410485E-43</v>
      </c>
      <c r="H1151" s="108">
        <f t="shared" si="54"/>
        <v>0.6020599913279624</v>
      </c>
      <c r="I1151" s="108">
        <f t="shared" si="55"/>
        <v>0.183</v>
      </c>
      <c r="J1151" s="108">
        <v>1.37549561</v>
      </c>
      <c r="K1151" s="108">
        <f t="shared" si="56"/>
        <v>4</v>
      </c>
    </row>
    <row r="1152" spans="1:11" x14ac:dyDescent="0.2">
      <c r="A1152" s="111" t="s">
        <v>12435</v>
      </c>
      <c r="B1152" s="110" t="s">
        <v>12949</v>
      </c>
      <c r="C1152" s="109">
        <v>3.4092374352868502E-51</v>
      </c>
      <c r="D1152" s="108">
        <v>0.296277952465408</v>
      </c>
      <c r="E1152" s="108">
        <v>0.253</v>
      </c>
      <c r="F1152" s="108">
        <v>6.4000000000000001E-2</v>
      </c>
      <c r="G1152" s="109">
        <v>6.2920886105654203E-47</v>
      </c>
      <c r="H1152" s="108">
        <f t="shared" si="54"/>
        <v>0.59694054719193079</v>
      </c>
      <c r="I1152" s="108">
        <f t="shared" si="55"/>
        <v>0.189</v>
      </c>
      <c r="J1152" s="108">
        <v>1.3448439080000001</v>
      </c>
      <c r="K1152" s="108">
        <f t="shared" si="56"/>
        <v>3.953125</v>
      </c>
    </row>
    <row r="1153" spans="1:11" x14ac:dyDescent="0.2">
      <c r="A1153" s="111" t="s">
        <v>12435</v>
      </c>
      <c r="B1153" s="110" t="s">
        <v>12948</v>
      </c>
      <c r="C1153" s="109">
        <v>8.3822487741930203E-50</v>
      </c>
      <c r="D1153" s="108">
        <v>0.38973696620056197</v>
      </c>
      <c r="E1153" s="108">
        <v>0.25900000000000001</v>
      </c>
      <c r="F1153" s="108">
        <v>6.6000000000000003E-2</v>
      </c>
      <c r="G1153" s="109">
        <v>1.5470278337650601E-45</v>
      </c>
      <c r="H1153" s="108">
        <f t="shared" si="54"/>
        <v>0.59375582853938313</v>
      </c>
      <c r="I1153" s="108">
        <f t="shared" si="55"/>
        <v>0.193</v>
      </c>
      <c r="J1153" s="108">
        <v>1.4765923489999999</v>
      </c>
      <c r="K1153" s="108">
        <f t="shared" si="56"/>
        <v>3.9242424242424243</v>
      </c>
    </row>
    <row r="1154" spans="1:11" x14ac:dyDescent="0.2">
      <c r="A1154" s="111" t="s">
        <v>12435</v>
      </c>
      <c r="B1154" s="110" t="s">
        <v>12947</v>
      </c>
      <c r="C1154" s="109">
        <v>8.4808806697496403E-38</v>
      </c>
      <c r="D1154" s="108">
        <v>0.25093864283915002</v>
      </c>
      <c r="E1154" s="108">
        <v>0.192</v>
      </c>
      <c r="F1154" s="108">
        <v>4.9000000000000002E-2</v>
      </c>
      <c r="G1154" s="109">
        <v>1.5652313364089899E-33</v>
      </c>
      <c r="H1154" s="108">
        <f t="shared" si="54"/>
        <v>0.59310514867503594</v>
      </c>
      <c r="I1154" s="108">
        <f t="shared" si="55"/>
        <v>0.14300000000000002</v>
      </c>
      <c r="J1154" s="108">
        <v>1.2852312239999999</v>
      </c>
      <c r="K1154" s="108">
        <f t="shared" si="56"/>
        <v>3.9183673469387754</v>
      </c>
    </row>
    <row r="1155" spans="1:11" x14ac:dyDescent="0.2">
      <c r="A1155" s="111" t="s">
        <v>12435</v>
      </c>
      <c r="B1155" s="110" t="s">
        <v>12946</v>
      </c>
      <c r="C1155" s="109">
        <v>8.8993341702122397E-35</v>
      </c>
      <c r="D1155" s="108">
        <v>0.265137419314384</v>
      </c>
      <c r="E1155" s="108">
        <v>0.187</v>
      </c>
      <c r="F1155" s="108">
        <v>4.8000000000000001E-2</v>
      </c>
      <c r="G1155" s="109">
        <v>1.6424611144543699E-30</v>
      </c>
      <c r="H1155" s="108">
        <f t="shared" si="54"/>
        <v>0.59060036916091174</v>
      </c>
      <c r="I1155" s="108">
        <f t="shared" si="55"/>
        <v>0.13900000000000001</v>
      </c>
      <c r="J1155" s="108">
        <v>1.303610105</v>
      </c>
      <c r="K1155" s="108">
        <f t="shared" si="56"/>
        <v>3.895833333333333</v>
      </c>
    </row>
    <row r="1156" spans="1:11" x14ac:dyDescent="0.2">
      <c r="A1156" s="111" t="s">
        <v>12435</v>
      </c>
      <c r="B1156" s="110" t="s">
        <v>12945</v>
      </c>
      <c r="C1156" s="109">
        <v>2.72740752930252E-33</v>
      </c>
      <c r="D1156" s="108">
        <v>0.34075224681872401</v>
      </c>
      <c r="E1156" s="108">
        <v>0.17799999999999999</v>
      </c>
      <c r="F1156" s="108">
        <v>4.5999999999999999E-2</v>
      </c>
      <c r="G1156" s="109">
        <v>5.0337033360807303E-29</v>
      </c>
      <c r="H1156" s="108">
        <f t="shared" si="54"/>
        <v>0.58766217062731985</v>
      </c>
      <c r="I1156" s="108">
        <f t="shared" si="55"/>
        <v>0.13200000000000001</v>
      </c>
      <c r="J1156" s="108">
        <v>1.406004856</v>
      </c>
      <c r="K1156" s="108">
        <f t="shared" si="56"/>
        <v>3.8695652173913042</v>
      </c>
    </row>
    <row r="1157" spans="1:11" x14ac:dyDescent="0.2">
      <c r="A1157" s="111" t="s">
        <v>12435</v>
      </c>
      <c r="B1157" s="110" t="s">
        <v>12944</v>
      </c>
      <c r="C1157" s="109">
        <v>7.9180380891709495E-45</v>
      </c>
      <c r="D1157" s="108">
        <v>0.28782450407771099</v>
      </c>
      <c r="E1157" s="108">
        <v>0.24199999999999999</v>
      </c>
      <c r="F1157" s="108">
        <v>6.6000000000000003E-2</v>
      </c>
      <c r="G1157" s="109">
        <v>1.4613531097373899E-40</v>
      </c>
      <c r="H1157" s="108">
        <f t="shared" si="54"/>
        <v>0.56427143043856254</v>
      </c>
      <c r="I1157" s="108">
        <f t="shared" si="55"/>
        <v>0.17599999999999999</v>
      </c>
      <c r="J1157" s="108">
        <v>1.3335232560000001</v>
      </c>
      <c r="K1157" s="108">
        <f t="shared" si="56"/>
        <v>3.6666666666666665</v>
      </c>
    </row>
    <row r="1158" spans="1:11" x14ac:dyDescent="0.2">
      <c r="A1158" s="111" t="s">
        <v>12435</v>
      </c>
      <c r="B1158" s="110" t="s">
        <v>11744</v>
      </c>
      <c r="C1158" s="109">
        <v>1.29662210056932E-46</v>
      </c>
      <c r="D1158" s="108">
        <v>0.29907673807624602</v>
      </c>
      <c r="E1158" s="108">
        <v>0.23599999999999999</v>
      </c>
      <c r="F1158" s="108">
        <v>6.5000000000000002E-2</v>
      </c>
      <c r="G1158" s="109">
        <v>2.39304574881073E-42</v>
      </c>
      <c r="H1158" s="108">
        <f t="shared" si="54"/>
        <v>0.55999864632725094</v>
      </c>
      <c r="I1158" s="108">
        <f t="shared" si="55"/>
        <v>0.17099999999999999</v>
      </c>
      <c r="J1158" s="108">
        <v>1.348613109</v>
      </c>
      <c r="K1158" s="108">
        <f t="shared" si="56"/>
        <v>3.6307692307692303</v>
      </c>
    </row>
    <row r="1159" spans="1:11" x14ac:dyDescent="0.2">
      <c r="A1159" s="111" t="s">
        <v>12435</v>
      </c>
      <c r="B1159" s="110" t="s">
        <v>12943</v>
      </c>
      <c r="C1159" s="109">
        <v>7.6590350061956501E-38</v>
      </c>
      <c r="D1159" s="108">
        <v>0.29222639786333798</v>
      </c>
      <c r="E1159" s="108">
        <v>0.214</v>
      </c>
      <c r="F1159" s="108">
        <v>5.8999999999999997E-2</v>
      </c>
      <c r="G1159" s="109">
        <v>1.41355150074347E-33</v>
      </c>
      <c r="H1159" s="108">
        <f t="shared" si="54"/>
        <v>0.55956176170704663</v>
      </c>
      <c r="I1159" s="108">
        <f t="shared" si="55"/>
        <v>0.155</v>
      </c>
      <c r="J1159" s="108">
        <v>1.339406222</v>
      </c>
      <c r="K1159" s="108">
        <f t="shared" si="56"/>
        <v>3.6271186440677967</v>
      </c>
    </row>
    <row r="1160" spans="1:11" x14ac:dyDescent="0.2">
      <c r="A1160" s="111" t="s">
        <v>12435</v>
      </c>
      <c r="B1160" s="110" t="s">
        <v>12942</v>
      </c>
      <c r="C1160" s="109">
        <v>5.3044009904981502E-56</v>
      </c>
      <c r="D1160" s="108">
        <v>0.39178874442195299</v>
      </c>
      <c r="E1160" s="108">
        <v>0.308</v>
      </c>
      <c r="F1160" s="108">
        <v>8.5000000000000006E-2</v>
      </c>
      <c r="G1160" s="109">
        <v>9.7898024680633893E-52</v>
      </c>
      <c r="H1160" s="108">
        <f t="shared" si="54"/>
        <v>0.55913179078615149</v>
      </c>
      <c r="I1160" s="108">
        <f t="shared" si="55"/>
        <v>0.22299999999999998</v>
      </c>
      <c r="J1160" s="108">
        <v>1.4796250989999999</v>
      </c>
      <c r="K1160" s="108">
        <f t="shared" si="56"/>
        <v>3.6235294117647054</v>
      </c>
    </row>
    <row r="1161" spans="1:11" x14ac:dyDescent="0.2">
      <c r="A1161" s="111" t="s">
        <v>12435</v>
      </c>
      <c r="B1161" s="110" t="s">
        <v>12941</v>
      </c>
      <c r="C1161" s="109">
        <v>8.0895090396657802E-53</v>
      </c>
      <c r="D1161" s="108">
        <v>0.36082571421107001</v>
      </c>
      <c r="E1161" s="108">
        <v>0.29099999999999998</v>
      </c>
      <c r="F1161" s="108">
        <v>8.1000000000000003E-2</v>
      </c>
      <c r="G1161" s="109">
        <v>1.4929997883607201E-48</v>
      </c>
      <c r="H1161" s="108">
        <f t="shared" si="54"/>
        <v>0.55540797010725751</v>
      </c>
      <c r="I1161" s="108">
        <f t="shared" si="55"/>
        <v>0.20999999999999996</v>
      </c>
      <c r="J1161" s="108">
        <v>1.4345134239999999</v>
      </c>
      <c r="K1161" s="108">
        <f t="shared" si="56"/>
        <v>3.5925925925925921</v>
      </c>
    </row>
    <row r="1162" spans="1:11" x14ac:dyDescent="0.2">
      <c r="A1162" s="111" t="s">
        <v>12435</v>
      </c>
      <c r="B1162" s="110" t="s">
        <v>12940</v>
      </c>
      <c r="C1162" s="109">
        <v>4.3430154314088404E-40</v>
      </c>
      <c r="D1162" s="108">
        <v>0.29738595558192799</v>
      </c>
      <c r="E1162" s="108">
        <v>0.23300000000000001</v>
      </c>
      <c r="F1162" s="108">
        <v>6.6000000000000003E-2</v>
      </c>
      <c r="G1162" s="109">
        <v>8.0154692802081597E-36</v>
      </c>
      <c r="H1162" s="108">
        <f t="shared" si="54"/>
        <v>0.54781198548415033</v>
      </c>
      <c r="I1162" s="108">
        <f t="shared" si="55"/>
        <v>0.16700000000000001</v>
      </c>
      <c r="J1162" s="108">
        <v>1.346334825</v>
      </c>
      <c r="K1162" s="108">
        <f t="shared" si="56"/>
        <v>3.5303030303030303</v>
      </c>
    </row>
    <row r="1163" spans="1:11" x14ac:dyDescent="0.2">
      <c r="A1163" s="111" t="s">
        <v>12435</v>
      </c>
      <c r="B1163" s="110" t="s">
        <v>12939</v>
      </c>
      <c r="C1163" s="109">
        <v>8.0371794904575401E-36</v>
      </c>
      <c r="D1163" s="108">
        <v>0.25193331278418002</v>
      </c>
      <c r="E1163" s="108">
        <v>0.19700000000000001</v>
      </c>
      <c r="F1163" s="108">
        <v>5.7000000000000002E-2</v>
      </c>
      <c r="G1163" s="109">
        <v>1.48334184675884E-31</v>
      </c>
      <c r="H1163" s="108">
        <f t="shared" si="54"/>
        <v>0.53859137048910155</v>
      </c>
      <c r="I1163" s="108">
        <f t="shared" si="55"/>
        <v>0.14000000000000001</v>
      </c>
      <c r="J1163" s="108">
        <v>1.286510241</v>
      </c>
      <c r="K1163" s="108">
        <f t="shared" si="56"/>
        <v>3.4561403508771931</v>
      </c>
    </row>
    <row r="1164" spans="1:11" x14ac:dyDescent="0.2">
      <c r="A1164" s="111" t="s">
        <v>12435</v>
      </c>
      <c r="B1164" s="110" t="s">
        <v>12938</v>
      </c>
      <c r="C1164" s="109">
        <v>1.6995515415127499E-55</v>
      </c>
      <c r="D1164" s="108">
        <v>0.346874270402524</v>
      </c>
      <c r="E1164" s="108">
        <v>0.309</v>
      </c>
      <c r="F1164" s="108">
        <v>0.09</v>
      </c>
      <c r="G1164" s="109">
        <v>3.1366923250159399E-51</v>
      </c>
      <c r="H1164" s="108">
        <f t="shared" si="54"/>
        <v>0.53571596998550974</v>
      </c>
      <c r="I1164" s="108">
        <f t="shared" si="55"/>
        <v>0.219</v>
      </c>
      <c r="J1164" s="108">
        <v>1.4146388519999999</v>
      </c>
      <c r="K1164" s="108">
        <f t="shared" si="56"/>
        <v>3.4333333333333336</v>
      </c>
    </row>
    <row r="1165" spans="1:11" x14ac:dyDescent="0.2">
      <c r="A1165" s="111" t="s">
        <v>12435</v>
      </c>
      <c r="B1165" s="110" t="s">
        <v>12937</v>
      </c>
      <c r="C1165" s="109">
        <v>9.46709253239197E-47</v>
      </c>
      <c r="D1165" s="108">
        <v>0.27539295274583298</v>
      </c>
      <c r="E1165" s="108">
        <v>0.26600000000000001</v>
      </c>
      <c r="F1165" s="108">
        <v>7.8E-2</v>
      </c>
      <c r="G1165" s="109">
        <v>1.7472465977782601E-42</v>
      </c>
      <c r="H1165" s="108">
        <f t="shared" si="54"/>
        <v>0.53278703394058657</v>
      </c>
      <c r="I1165" s="108">
        <f t="shared" si="55"/>
        <v>0.188</v>
      </c>
      <c r="J1165" s="108">
        <v>1.3170481110000001</v>
      </c>
      <c r="K1165" s="108">
        <f t="shared" si="56"/>
        <v>3.4102564102564106</v>
      </c>
    </row>
    <row r="1166" spans="1:11" x14ac:dyDescent="0.2">
      <c r="A1166" s="111" t="s">
        <v>12435</v>
      </c>
      <c r="B1166" s="110" t="s">
        <v>12936</v>
      </c>
      <c r="C1166" s="109">
        <v>3.2486727726211399E-40</v>
      </c>
      <c r="D1166" s="108">
        <v>0.29656545761493502</v>
      </c>
      <c r="E1166" s="108">
        <v>0.24099999999999999</v>
      </c>
      <c r="F1166" s="108">
        <v>7.0999999999999994E-2</v>
      </c>
      <c r="G1166" s="109">
        <v>5.9957504691495801E-36</v>
      </c>
      <c r="H1166" s="108">
        <f t="shared" si="54"/>
        <v>0.53075869385579311</v>
      </c>
      <c r="I1166" s="108">
        <f t="shared" si="55"/>
        <v>0.16999999999999998</v>
      </c>
      <c r="J1166" s="108">
        <v>1.345230613</v>
      </c>
      <c r="K1166" s="108">
        <f t="shared" si="56"/>
        <v>3.394366197183099</v>
      </c>
    </row>
    <row r="1167" spans="1:11" x14ac:dyDescent="0.2">
      <c r="A1167" s="111" t="s">
        <v>12435</v>
      </c>
      <c r="B1167" s="110" t="s">
        <v>12935</v>
      </c>
      <c r="C1167" s="109">
        <v>1.5245428708024701E-32</v>
      </c>
      <c r="D1167" s="108">
        <v>0.25952503761123502</v>
      </c>
      <c r="E1167" s="108">
        <v>0.20200000000000001</v>
      </c>
      <c r="F1167" s="108">
        <v>0.06</v>
      </c>
      <c r="G1167" s="109">
        <v>2.8136963223530302E-28</v>
      </c>
      <c r="H1167" s="108">
        <f t="shared" si="54"/>
        <v>0.52720011906298014</v>
      </c>
      <c r="I1167" s="108">
        <f t="shared" si="55"/>
        <v>0.14200000000000002</v>
      </c>
      <c r="J1167" s="108">
        <v>1.2963142400000001</v>
      </c>
      <c r="K1167" s="108">
        <f t="shared" si="56"/>
        <v>3.3666666666666671</v>
      </c>
    </row>
    <row r="1168" spans="1:11" x14ac:dyDescent="0.2">
      <c r="A1168" s="111" t="s">
        <v>12435</v>
      </c>
      <c r="B1168" s="110" t="s">
        <v>12934</v>
      </c>
      <c r="C1168" s="109">
        <v>2.5421983789082999E-42</v>
      </c>
      <c r="D1168" s="108">
        <v>0.33689495691277699</v>
      </c>
      <c r="E1168" s="108">
        <v>0.26</v>
      </c>
      <c r="F1168" s="108">
        <v>7.9000000000000001E-2</v>
      </c>
      <c r="G1168" s="109">
        <v>4.6918813281131602E-38</v>
      </c>
      <c r="H1168" s="108">
        <f t="shared" si="54"/>
        <v>0.51734625668037659</v>
      </c>
      <c r="I1168" s="108">
        <f t="shared" si="55"/>
        <v>0.18099999999999999</v>
      </c>
      <c r="J1168" s="108">
        <v>1.4005919339999999</v>
      </c>
      <c r="K1168" s="108">
        <f t="shared" si="56"/>
        <v>3.2911392405063293</v>
      </c>
    </row>
    <row r="1169" spans="1:11" x14ac:dyDescent="0.2">
      <c r="A1169" s="111" t="s">
        <v>12435</v>
      </c>
      <c r="B1169" s="110" t="s">
        <v>12933</v>
      </c>
      <c r="C1169" s="109">
        <v>1.12155708563352E-43</v>
      </c>
      <c r="D1169" s="108">
        <v>0.27455990866296998</v>
      </c>
      <c r="E1169" s="108">
        <v>0.26300000000000001</v>
      </c>
      <c r="F1169" s="108">
        <v>0.08</v>
      </c>
      <c r="G1169" s="109">
        <v>2.0699457572452201E-39</v>
      </c>
      <c r="H1169" s="108">
        <f t="shared" si="54"/>
        <v>0.51686576149781427</v>
      </c>
      <c r="I1169" s="108">
        <f t="shared" si="55"/>
        <v>0.183</v>
      </c>
      <c r="J1169" s="108">
        <v>1.315951409</v>
      </c>
      <c r="K1169" s="108">
        <f t="shared" si="56"/>
        <v>3.2875000000000001</v>
      </c>
    </row>
    <row r="1170" spans="1:11" x14ac:dyDescent="0.2">
      <c r="A1170" s="111" t="s">
        <v>12435</v>
      </c>
      <c r="B1170" s="110" t="s">
        <v>12932</v>
      </c>
      <c r="C1170" s="109">
        <v>5.52467604176648E-45</v>
      </c>
      <c r="D1170" s="108">
        <v>0.29225688308442199</v>
      </c>
      <c r="E1170" s="108">
        <v>0.26600000000000001</v>
      </c>
      <c r="F1170" s="108">
        <v>8.1000000000000003E-2</v>
      </c>
      <c r="G1170" s="109">
        <v>1.0196342102684199E-40</v>
      </c>
      <c r="H1170" s="108">
        <f t="shared" si="54"/>
        <v>0.51639661775241719</v>
      </c>
      <c r="I1170" s="108">
        <f t="shared" si="55"/>
        <v>0.185</v>
      </c>
      <c r="J1170" s="108">
        <v>1.3394470549999999</v>
      </c>
      <c r="K1170" s="108">
        <f t="shared" si="56"/>
        <v>3.2839506172839505</v>
      </c>
    </row>
    <row r="1171" spans="1:11" x14ac:dyDescent="0.2">
      <c r="A1171" s="111" t="s">
        <v>12435</v>
      </c>
      <c r="B1171" s="110" t="s">
        <v>12931</v>
      </c>
      <c r="C1171" s="109">
        <v>6.0378754791308801E-39</v>
      </c>
      <c r="D1171" s="108">
        <v>0.27159909316402098</v>
      </c>
      <c r="E1171" s="108">
        <v>0.24299999999999999</v>
      </c>
      <c r="F1171" s="108">
        <v>7.3999999999999996E-2</v>
      </c>
      <c r="G1171" s="109">
        <v>1.1143502984283899E-34</v>
      </c>
      <c r="H1171" s="108">
        <f t="shared" si="54"/>
        <v>0.51637455386733599</v>
      </c>
      <c r="I1171" s="108">
        <f t="shared" si="55"/>
        <v>0.16899999999999998</v>
      </c>
      <c r="J1171" s="108">
        <v>1.3120608819999999</v>
      </c>
      <c r="K1171" s="108">
        <f t="shared" si="56"/>
        <v>3.2837837837837838</v>
      </c>
    </row>
    <row r="1172" spans="1:11" x14ac:dyDescent="0.2">
      <c r="A1172" s="111" t="s">
        <v>12435</v>
      </c>
      <c r="B1172" s="110" t="s">
        <v>12930</v>
      </c>
      <c r="C1172" s="109">
        <v>8.3222291442567602E-57</v>
      </c>
      <c r="D1172" s="108">
        <v>0.38471793446144997</v>
      </c>
      <c r="E1172" s="108">
        <v>0.34100000000000003</v>
      </c>
      <c r="F1172" s="108">
        <v>0.105</v>
      </c>
      <c r="G1172" s="109">
        <v>1.53595061086403E-52</v>
      </c>
      <c r="H1172" s="108">
        <f t="shared" si="54"/>
        <v>0.51156507992255973</v>
      </c>
      <c r="I1172" s="108">
        <f t="shared" si="55"/>
        <v>0.23600000000000004</v>
      </c>
      <c r="J1172" s="108">
        <v>1.469199852</v>
      </c>
      <c r="K1172" s="108">
        <f t="shared" si="56"/>
        <v>3.2476190476190481</v>
      </c>
    </row>
    <row r="1173" spans="1:11" x14ac:dyDescent="0.2">
      <c r="A1173" s="111" t="s">
        <v>12435</v>
      </c>
      <c r="B1173" s="110" t="s">
        <v>12929</v>
      </c>
      <c r="C1173" s="109">
        <v>1.87796244114672E-56</v>
      </c>
      <c r="D1173" s="108">
        <v>0.31181857416867798</v>
      </c>
      <c r="E1173" s="108">
        <v>0.32700000000000001</v>
      </c>
      <c r="F1173" s="108">
        <v>0.10100000000000001</v>
      </c>
      <c r="G1173" s="109">
        <v>3.4659674813803803E-52</v>
      </c>
      <c r="H1173" s="108">
        <f t="shared" si="54"/>
        <v>0.51022637887764344</v>
      </c>
      <c r="I1173" s="108">
        <f t="shared" si="55"/>
        <v>0.22600000000000001</v>
      </c>
      <c r="J1173" s="108">
        <v>1.3659068599999999</v>
      </c>
      <c r="K1173" s="108">
        <f t="shared" si="56"/>
        <v>3.2376237623762374</v>
      </c>
    </row>
    <row r="1174" spans="1:11" x14ac:dyDescent="0.2">
      <c r="A1174" s="111" t="s">
        <v>12435</v>
      </c>
      <c r="B1174" s="110" t="s">
        <v>12928</v>
      </c>
      <c r="C1174" s="109">
        <v>3.6007304868808697E-43</v>
      </c>
      <c r="D1174" s="108">
        <v>0.26014004778435601</v>
      </c>
      <c r="E1174" s="108">
        <v>0.25700000000000001</v>
      </c>
      <c r="F1174" s="108">
        <v>0.08</v>
      </c>
      <c r="G1174" s="109">
        <v>6.6455081865873401E-39</v>
      </c>
      <c r="H1174" s="108">
        <f t="shared" si="54"/>
        <v>0.50684313633935096</v>
      </c>
      <c r="I1174" s="108">
        <f t="shared" si="55"/>
        <v>0.17699999999999999</v>
      </c>
      <c r="J1174" s="108">
        <v>1.2971117320000001</v>
      </c>
      <c r="K1174" s="108">
        <f t="shared" si="56"/>
        <v>3.2124999999999999</v>
      </c>
    </row>
    <row r="1175" spans="1:11" x14ac:dyDescent="0.2">
      <c r="A1175" s="111" t="s">
        <v>12435</v>
      </c>
      <c r="B1175" s="110" t="s">
        <v>12086</v>
      </c>
      <c r="C1175" s="109">
        <v>7.3946727463440002E-62</v>
      </c>
      <c r="D1175" s="108">
        <v>0.28793939958083697</v>
      </c>
      <c r="E1175" s="108">
        <v>0.33200000000000002</v>
      </c>
      <c r="F1175" s="108">
        <v>0.104</v>
      </c>
      <c r="G1175" s="109">
        <v>1.36476080206525E-57</v>
      </c>
      <c r="H1175" s="108">
        <f t="shared" si="54"/>
        <v>0.50410474440525599</v>
      </c>
      <c r="I1175" s="108">
        <f t="shared" si="55"/>
        <v>0.22800000000000004</v>
      </c>
      <c r="J1175" s="108">
        <v>1.3336764800000001</v>
      </c>
      <c r="K1175" s="108">
        <f t="shared" si="56"/>
        <v>3.1923076923076925</v>
      </c>
    </row>
    <row r="1176" spans="1:11" x14ac:dyDescent="0.2">
      <c r="A1176" s="111" t="s">
        <v>12435</v>
      </c>
      <c r="B1176" s="110" t="s">
        <v>12927</v>
      </c>
      <c r="C1176" s="109">
        <v>2.9076314715871502E-26</v>
      </c>
      <c r="D1176" s="108">
        <v>0.26730134551885398</v>
      </c>
      <c r="E1176" s="108">
        <v>0.17499999999999999</v>
      </c>
      <c r="F1176" s="108">
        <v>5.5E-2</v>
      </c>
      <c r="G1176" s="109">
        <v>5.3663246439612503E-22</v>
      </c>
      <c r="H1176" s="108">
        <f t="shared" si="54"/>
        <v>0.50267535919205053</v>
      </c>
      <c r="I1176" s="108">
        <f t="shared" si="55"/>
        <v>0.12</v>
      </c>
      <c r="J1176" s="108">
        <v>1.3064340750000001</v>
      </c>
      <c r="K1176" s="108">
        <f t="shared" si="56"/>
        <v>3.1818181818181817</v>
      </c>
    </row>
    <row r="1177" spans="1:11" x14ac:dyDescent="0.2">
      <c r="A1177" s="111" t="s">
        <v>12435</v>
      </c>
      <c r="B1177" s="110" t="s">
        <v>12926</v>
      </c>
      <c r="C1177" s="109">
        <v>4.9755776203589902E-49</v>
      </c>
      <c r="D1177" s="108">
        <v>0.35801691634066402</v>
      </c>
      <c r="E1177" s="108">
        <v>0.31</v>
      </c>
      <c r="F1177" s="108">
        <v>9.8000000000000004E-2</v>
      </c>
      <c r="G1177" s="109">
        <v>9.1829260561345497E-45</v>
      </c>
      <c r="H1177" s="108">
        <f t="shared" si="54"/>
        <v>0.50013561814177776</v>
      </c>
      <c r="I1177" s="108">
        <f t="shared" si="55"/>
        <v>0.21199999999999999</v>
      </c>
      <c r="J1177" s="108">
        <v>1.4304898189999999</v>
      </c>
      <c r="K1177" s="108">
        <f t="shared" si="56"/>
        <v>3.1632653061224487</v>
      </c>
    </row>
    <row r="1178" spans="1:11" x14ac:dyDescent="0.2">
      <c r="A1178" s="111" t="s">
        <v>12435</v>
      </c>
      <c r="B1178" s="110" t="s">
        <v>12925</v>
      </c>
      <c r="C1178" s="109">
        <v>4.1613193159249601E-16</v>
      </c>
      <c r="D1178" s="108">
        <v>0.34842319738160099</v>
      </c>
      <c r="E1178" s="108">
        <v>0.113</v>
      </c>
      <c r="F1178" s="108">
        <v>3.5999999999999997E-2</v>
      </c>
      <c r="G1178" s="109">
        <v>7.6801309294711003E-12</v>
      </c>
      <c r="H1178" s="108">
        <f t="shared" si="54"/>
        <v>0.49677594271613251</v>
      </c>
      <c r="I1178" s="108">
        <f t="shared" si="55"/>
        <v>7.7000000000000013E-2</v>
      </c>
      <c r="J1178" s="108">
        <v>1.416831722</v>
      </c>
      <c r="K1178" s="108">
        <f t="shared" si="56"/>
        <v>3.1388888888888893</v>
      </c>
    </row>
    <row r="1179" spans="1:11" x14ac:dyDescent="0.2">
      <c r="A1179" s="111" t="s">
        <v>12435</v>
      </c>
      <c r="B1179" s="110" t="s">
        <v>11347</v>
      </c>
      <c r="C1179" s="109">
        <v>5.8762272184111202E-45</v>
      </c>
      <c r="D1179" s="108">
        <v>0.357961989780753</v>
      </c>
      <c r="E1179" s="108">
        <v>0.28100000000000003</v>
      </c>
      <c r="F1179" s="108">
        <v>0.09</v>
      </c>
      <c r="G1179" s="109">
        <v>1.0845164954299599E-40</v>
      </c>
      <c r="H1179" s="108">
        <f t="shared" si="54"/>
        <v>0.4944638104657551</v>
      </c>
      <c r="I1179" s="108">
        <f t="shared" si="55"/>
        <v>0.19100000000000003</v>
      </c>
      <c r="J1179" s="108">
        <v>1.4304112490000001</v>
      </c>
      <c r="K1179" s="108">
        <f t="shared" si="56"/>
        <v>3.1222222222222227</v>
      </c>
    </row>
    <row r="1180" spans="1:11" x14ac:dyDescent="0.2">
      <c r="A1180" s="111" t="s">
        <v>12435</v>
      </c>
      <c r="B1180" s="110" t="s">
        <v>10586</v>
      </c>
      <c r="C1180" s="109">
        <v>6.2007603336498002E-39</v>
      </c>
      <c r="D1180" s="108">
        <v>0.30463640481036802</v>
      </c>
      <c r="E1180" s="108">
        <v>0.26400000000000001</v>
      </c>
      <c r="F1180" s="108">
        <v>8.5999999999999993E-2</v>
      </c>
      <c r="G1180" s="109">
        <v>1.1444123271784101E-34</v>
      </c>
      <c r="H1180" s="108">
        <f t="shared" si="54"/>
        <v>0.48710547562626344</v>
      </c>
      <c r="I1180" s="108">
        <f t="shared" si="55"/>
        <v>0.17800000000000002</v>
      </c>
      <c r="J1180" s="108">
        <v>1.35613183</v>
      </c>
      <c r="K1180" s="108">
        <f t="shared" si="56"/>
        <v>3.0697674418604657</v>
      </c>
    </row>
    <row r="1181" spans="1:11" x14ac:dyDescent="0.2">
      <c r="A1181" s="111" t="s">
        <v>12435</v>
      </c>
      <c r="B1181" s="110" t="s">
        <v>12924</v>
      </c>
      <c r="C1181" s="109">
        <v>7.6303825384682702E-52</v>
      </c>
      <c r="D1181" s="108">
        <v>0.39391518547709897</v>
      </c>
      <c r="E1181" s="108">
        <v>0.33900000000000002</v>
      </c>
      <c r="F1181" s="108">
        <v>0.111</v>
      </c>
      <c r="G1181" s="109">
        <v>1.4082634012997E-47</v>
      </c>
      <c r="H1181" s="108">
        <f t="shared" si="54"/>
        <v>0.4848767194164248</v>
      </c>
      <c r="I1181" s="108">
        <f t="shared" si="55"/>
        <v>0.22800000000000004</v>
      </c>
      <c r="J1181" s="108">
        <v>1.482774783</v>
      </c>
      <c r="K1181" s="108">
        <f t="shared" si="56"/>
        <v>3.0540540540540544</v>
      </c>
    </row>
    <row r="1182" spans="1:11" x14ac:dyDescent="0.2">
      <c r="A1182" s="111" t="s">
        <v>12435</v>
      </c>
      <c r="B1182" s="110" t="s">
        <v>12923</v>
      </c>
      <c r="C1182" s="109">
        <v>2.30418586544027E-25</v>
      </c>
      <c r="D1182" s="108">
        <v>0.26025812998902997</v>
      </c>
      <c r="E1182" s="108">
        <v>0.18</v>
      </c>
      <c r="F1182" s="108">
        <v>5.8999999999999997E-2</v>
      </c>
      <c r="G1182" s="109">
        <v>4.2526054332565697E-21</v>
      </c>
      <c r="H1182" s="108">
        <f t="shared" si="54"/>
        <v>0.48442049346116184</v>
      </c>
      <c r="I1182" s="108">
        <f t="shared" si="55"/>
        <v>0.121</v>
      </c>
      <c r="J1182" s="108">
        <v>1.2972649060000001</v>
      </c>
      <c r="K1182" s="108">
        <f t="shared" si="56"/>
        <v>3.0508474576271185</v>
      </c>
    </row>
    <row r="1183" spans="1:11" x14ac:dyDescent="0.2">
      <c r="A1183" s="111" t="s">
        <v>12435</v>
      </c>
      <c r="B1183" s="110" t="s">
        <v>12922</v>
      </c>
      <c r="C1183" s="109">
        <v>1.4182778525289201E-40</v>
      </c>
      <c r="D1183" s="108">
        <v>0.37435865427604698</v>
      </c>
      <c r="E1183" s="108">
        <v>0.27300000000000002</v>
      </c>
      <c r="F1183" s="108">
        <v>0.09</v>
      </c>
      <c r="G1183" s="109">
        <v>2.6175736046273699E-36</v>
      </c>
      <c r="H1183" s="108">
        <f t="shared" si="54"/>
        <v>0.48192013760143121</v>
      </c>
      <c r="I1183" s="108">
        <f t="shared" si="55"/>
        <v>0.18300000000000002</v>
      </c>
      <c r="J1183" s="108">
        <v>1.4540585610000001</v>
      </c>
      <c r="K1183" s="108">
        <f t="shared" si="56"/>
        <v>3.0333333333333337</v>
      </c>
    </row>
    <row r="1184" spans="1:11" x14ac:dyDescent="0.2">
      <c r="A1184" s="111" t="s">
        <v>12435</v>
      </c>
      <c r="B1184" s="110" t="s">
        <v>12921</v>
      </c>
      <c r="C1184" s="109">
        <v>5.3405571044800302E-30</v>
      </c>
      <c r="D1184" s="108">
        <v>0.28749238465777699</v>
      </c>
      <c r="E1184" s="108">
        <v>0.21199999999999999</v>
      </c>
      <c r="F1184" s="108">
        <v>7.0999999999999994E-2</v>
      </c>
      <c r="G1184" s="109">
        <v>9.8565321920283394E-26</v>
      </c>
      <c r="H1184" s="108">
        <f t="shared" si="54"/>
        <v>0.47507751220967614</v>
      </c>
      <c r="I1184" s="108">
        <f t="shared" si="55"/>
        <v>0.14100000000000001</v>
      </c>
      <c r="J1184" s="108">
        <v>1.33308044</v>
      </c>
      <c r="K1184" s="108">
        <f t="shared" si="56"/>
        <v>2.9859154929577465</v>
      </c>
    </row>
    <row r="1185" spans="1:11" x14ac:dyDescent="0.2">
      <c r="A1185" s="111" t="s">
        <v>12435</v>
      </c>
      <c r="B1185" s="110" t="s">
        <v>12920</v>
      </c>
      <c r="C1185" s="109">
        <v>3.5674922841904998E-53</v>
      </c>
      <c r="D1185" s="108">
        <v>0.39039584650354803</v>
      </c>
      <c r="E1185" s="108">
        <v>0.35299999999999998</v>
      </c>
      <c r="F1185" s="108">
        <v>0.12</v>
      </c>
      <c r="G1185" s="109">
        <v>6.5841637597019797E-49</v>
      </c>
      <c r="H1185" s="108">
        <f t="shared" si="54"/>
        <v>0.46859345934019769</v>
      </c>
      <c r="I1185" s="108">
        <f t="shared" si="55"/>
        <v>0.23299999999999998</v>
      </c>
      <c r="J1185" s="108">
        <v>1.4775655670000001</v>
      </c>
      <c r="K1185" s="108">
        <f t="shared" si="56"/>
        <v>2.9416666666666664</v>
      </c>
    </row>
    <row r="1186" spans="1:11" x14ac:dyDescent="0.2">
      <c r="A1186" s="111" t="s">
        <v>12435</v>
      </c>
      <c r="B1186" s="110" t="s">
        <v>12919</v>
      </c>
      <c r="C1186" s="109">
        <v>1.45938503925161E-44</v>
      </c>
      <c r="D1186" s="108">
        <v>0.26730562835273403</v>
      </c>
      <c r="E1186" s="108">
        <v>0.29399999999999998</v>
      </c>
      <c r="F1186" s="108">
        <v>0.1</v>
      </c>
      <c r="G1186" s="109">
        <v>2.69344102844277E-40</v>
      </c>
      <c r="H1186" s="108">
        <f t="shared" si="54"/>
        <v>0.4683473304121572</v>
      </c>
      <c r="I1186" s="108">
        <f t="shared" si="55"/>
        <v>0.19399999999999998</v>
      </c>
      <c r="J1186" s="108">
        <v>1.3064396700000001</v>
      </c>
      <c r="K1186" s="108">
        <f t="shared" si="56"/>
        <v>2.9399999999999995</v>
      </c>
    </row>
    <row r="1187" spans="1:11" x14ac:dyDescent="0.2">
      <c r="A1187" s="111" t="s">
        <v>12435</v>
      </c>
      <c r="B1187" s="110" t="s">
        <v>12918</v>
      </c>
      <c r="C1187" s="109">
        <v>2.8828661027923599E-34</v>
      </c>
      <c r="D1187" s="108">
        <v>0.25749249797997797</v>
      </c>
      <c r="E1187" s="108">
        <v>0.24099999999999999</v>
      </c>
      <c r="F1187" s="108">
        <v>8.3000000000000004E-2</v>
      </c>
      <c r="G1187" s="109">
        <v>5.3206176793135801E-30</v>
      </c>
      <c r="H1187" s="108">
        <f t="shared" si="54"/>
        <v>0.46293895019879444</v>
      </c>
      <c r="I1187" s="108">
        <f t="shared" si="55"/>
        <v>0.15799999999999997</v>
      </c>
      <c r="J1187" s="108">
        <v>1.2936821060000001</v>
      </c>
      <c r="K1187" s="108">
        <f t="shared" si="56"/>
        <v>2.903614457831325</v>
      </c>
    </row>
    <row r="1188" spans="1:11" x14ac:dyDescent="0.2">
      <c r="A1188" s="111" t="s">
        <v>12435</v>
      </c>
      <c r="B1188" s="110" t="s">
        <v>12917</v>
      </c>
      <c r="C1188" s="109">
        <v>1.0056440462198701E-52</v>
      </c>
      <c r="D1188" s="108">
        <v>0.36316429858320798</v>
      </c>
      <c r="E1188" s="108">
        <v>0.35699999999999998</v>
      </c>
      <c r="F1188" s="108">
        <v>0.125</v>
      </c>
      <c r="G1188" s="109">
        <v>1.8560166517033901E-48</v>
      </c>
      <c r="H1188" s="108">
        <f t="shared" si="54"/>
        <v>0.45575820310413678</v>
      </c>
      <c r="I1188" s="108">
        <f t="shared" si="55"/>
        <v>0.23199999999999998</v>
      </c>
      <c r="J1188" s="108">
        <v>1.43787208</v>
      </c>
      <c r="K1188" s="108">
        <f t="shared" si="56"/>
        <v>2.8559999999999999</v>
      </c>
    </row>
    <row r="1189" spans="1:11" x14ac:dyDescent="0.2">
      <c r="A1189" s="111" t="s">
        <v>12435</v>
      </c>
      <c r="B1189" s="110" t="s">
        <v>12916</v>
      </c>
      <c r="C1189" s="109">
        <v>2.43920041149256E-37</v>
      </c>
      <c r="D1189" s="108">
        <v>0.29587360980312999</v>
      </c>
      <c r="E1189" s="108">
        <v>0.27</v>
      </c>
      <c r="F1189" s="108">
        <v>9.5000000000000001E-2</v>
      </c>
      <c r="G1189" s="109">
        <v>4.50178827945066E-33</v>
      </c>
      <c r="H1189" s="108">
        <f t="shared" si="54"/>
        <v>0.45364015887013953</v>
      </c>
      <c r="I1189" s="108">
        <f t="shared" si="55"/>
        <v>0.17500000000000002</v>
      </c>
      <c r="J1189" s="108">
        <v>1.3443002399999999</v>
      </c>
      <c r="K1189" s="108">
        <f t="shared" si="56"/>
        <v>2.8421052631578947</v>
      </c>
    </row>
    <row r="1190" spans="1:11" x14ac:dyDescent="0.2">
      <c r="A1190" s="111" t="s">
        <v>12435</v>
      </c>
      <c r="B1190" s="110" t="s">
        <v>12915</v>
      </c>
      <c r="C1190" s="109">
        <v>6.6189423920522696E-32</v>
      </c>
      <c r="D1190" s="108">
        <v>0.25498826817814002</v>
      </c>
      <c r="E1190" s="108">
        <v>0.23599999999999999</v>
      </c>
      <c r="F1190" s="108">
        <v>8.4000000000000005E-2</v>
      </c>
      <c r="G1190" s="109">
        <v>1.2215920078771701E-27</v>
      </c>
      <c r="H1190" s="108">
        <f t="shared" si="54"/>
        <v>0.44863271690822487</v>
      </c>
      <c r="I1190" s="108">
        <f t="shared" si="55"/>
        <v>0.15199999999999997</v>
      </c>
      <c r="J1190" s="108">
        <v>1.290446481</v>
      </c>
      <c r="K1190" s="108">
        <f t="shared" si="56"/>
        <v>2.8095238095238093</v>
      </c>
    </row>
    <row r="1191" spans="1:11" x14ac:dyDescent="0.2">
      <c r="A1191" s="111" t="s">
        <v>12435</v>
      </c>
      <c r="B1191" s="110" t="s">
        <v>10772</v>
      </c>
      <c r="C1191" s="109">
        <v>1.0388077042252799E-53</v>
      </c>
      <c r="D1191" s="108">
        <v>0.35323658057706298</v>
      </c>
      <c r="E1191" s="108">
        <v>0.36799999999999999</v>
      </c>
      <c r="F1191" s="108">
        <v>0.13100000000000001</v>
      </c>
      <c r="G1191" s="109">
        <v>1.9172234989181801E-49</v>
      </c>
      <c r="H1191" s="108">
        <f t="shared" si="54"/>
        <v>0.44857652301775336</v>
      </c>
      <c r="I1191" s="108">
        <f t="shared" si="55"/>
        <v>0.23699999999999999</v>
      </c>
      <c r="J1191" s="108">
        <v>1.4236679160000001</v>
      </c>
      <c r="K1191" s="108">
        <f t="shared" si="56"/>
        <v>2.8091603053435112</v>
      </c>
    </row>
    <row r="1192" spans="1:11" x14ac:dyDescent="0.2">
      <c r="A1192" s="111" t="s">
        <v>12435</v>
      </c>
      <c r="B1192" s="110" t="s">
        <v>12070</v>
      </c>
      <c r="C1192" s="109">
        <v>4.9597932837680897E-42</v>
      </c>
      <c r="D1192" s="108">
        <v>0.31196050706797401</v>
      </c>
      <c r="E1192" s="108">
        <v>0.29699999999999999</v>
      </c>
      <c r="F1192" s="108">
        <v>0.107</v>
      </c>
      <c r="G1192" s="109">
        <v>9.1537944845223895E-38</v>
      </c>
      <c r="H1192" s="108">
        <f t="shared" si="54"/>
        <v>0.44337267163200272</v>
      </c>
      <c r="I1192" s="108">
        <f t="shared" si="55"/>
        <v>0.19</v>
      </c>
      <c r="J1192" s="108">
        <v>1.3661007409999999</v>
      </c>
      <c r="K1192" s="108">
        <f t="shared" si="56"/>
        <v>2.7757009345794392</v>
      </c>
    </row>
    <row r="1193" spans="1:11" x14ac:dyDescent="0.2">
      <c r="A1193" s="111" t="s">
        <v>12435</v>
      </c>
      <c r="B1193" s="110" t="s">
        <v>12914</v>
      </c>
      <c r="C1193" s="109">
        <v>3.70220569975948E-48</v>
      </c>
      <c r="D1193" s="108">
        <v>0.34930094968707098</v>
      </c>
      <c r="E1193" s="108">
        <v>0.35099999999999998</v>
      </c>
      <c r="F1193" s="108">
        <v>0.127</v>
      </c>
      <c r="G1193" s="109">
        <v>6.8327908394761002E-44</v>
      </c>
      <c r="H1193" s="108">
        <f t="shared" si="54"/>
        <v>0.44150339550986722</v>
      </c>
      <c r="I1193" s="108">
        <f t="shared" si="55"/>
        <v>0.22399999999999998</v>
      </c>
      <c r="J1193" s="108">
        <v>1.4180758959999999</v>
      </c>
      <c r="K1193" s="108">
        <f t="shared" si="56"/>
        <v>2.7637795275590551</v>
      </c>
    </row>
    <row r="1194" spans="1:11" x14ac:dyDescent="0.2">
      <c r="A1194" s="111" t="s">
        <v>12435</v>
      </c>
      <c r="B1194" s="110" t="s">
        <v>12913</v>
      </c>
      <c r="C1194" s="109">
        <v>3.19170050400625E-40</v>
      </c>
      <c r="D1194" s="108">
        <v>0.29466121498706899</v>
      </c>
      <c r="E1194" s="108">
        <v>0.29799999999999999</v>
      </c>
      <c r="F1194" s="108">
        <v>0.108</v>
      </c>
      <c r="G1194" s="109">
        <v>5.8906024501939301E-36</v>
      </c>
      <c r="H1194" s="108">
        <f t="shared" si="54"/>
        <v>0.44079250858930552</v>
      </c>
      <c r="I1194" s="108">
        <f t="shared" si="55"/>
        <v>0.19</v>
      </c>
      <c r="J1194" s="108">
        <v>1.3426714049999999</v>
      </c>
      <c r="K1194" s="108">
        <f t="shared" si="56"/>
        <v>2.7592592592592591</v>
      </c>
    </row>
    <row r="1195" spans="1:11" x14ac:dyDescent="0.2">
      <c r="A1195" s="111" t="s">
        <v>12435</v>
      </c>
      <c r="B1195" s="110" t="s">
        <v>12912</v>
      </c>
      <c r="C1195" s="109">
        <v>8.71200371524565E-45</v>
      </c>
      <c r="D1195" s="108">
        <v>0.319988970266746</v>
      </c>
      <c r="E1195" s="108">
        <v>0.32500000000000001</v>
      </c>
      <c r="F1195" s="108">
        <v>0.11799999999999999</v>
      </c>
      <c r="G1195" s="109">
        <v>1.6078874056857401E-40</v>
      </c>
      <c r="H1195" s="108">
        <f t="shared" si="54"/>
        <v>0.44000135367274901</v>
      </c>
      <c r="I1195" s="108">
        <f t="shared" si="55"/>
        <v>0.20700000000000002</v>
      </c>
      <c r="J1195" s="108">
        <v>1.3771125749999999</v>
      </c>
      <c r="K1195" s="108">
        <f t="shared" si="56"/>
        <v>2.7542372881355934</v>
      </c>
    </row>
    <row r="1196" spans="1:11" x14ac:dyDescent="0.2">
      <c r="A1196" s="111" t="s">
        <v>12435</v>
      </c>
      <c r="B1196" s="110" t="s">
        <v>12911</v>
      </c>
      <c r="C1196" s="109">
        <v>9.32016808695609E-45</v>
      </c>
      <c r="D1196" s="108">
        <v>0.32109231383022202</v>
      </c>
      <c r="E1196" s="108">
        <v>0.32400000000000001</v>
      </c>
      <c r="F1196" s="108">
        <v>0.11799999999999999</v>
      </c>
      <c r="G1196" s="109">
        <v>1.7201302221286199E-40</v>
      </c>
      <c r="H1196" s="108">
        <f t="shared" si="54"/>
        <v>0.43866300290048676</v>
      </c>
      <c r="I1196" s="108">
        <f t="shared" si="55"/>
        <v>0.20600000000000002</v>
      </c>
      <c r="J1196" s="108">
        <v>1.378632842</v>
      </c>
      <c r="K1196" s="108">
        <f t="shared" si="56"/>
        <v>2.745762711864407</v>
      </c>
    </row>
    <row r="1197" spans="1:11" x14ac:dyDescent="0.2">
      <c r="A1197" s="111" t="s">
        <v>12435</v>
      </c>
      <c r="B1197" s="110" t="s">
        <v>12074</v>
      </c>
      <c r="C1197" s="109">
        <v>5.2198133673679203E-52</v>
      </c>
      <c r="D1197" s="108">
        <v>0.35175304829065102</v>
      </c>
      <c r="E1197" s="108">
        <v>0.36099999999999999</v>
      </c>
      <c r="F1197" s="108">
        <v>0.13300000000000001</v>
      </c>
      <c r="G1197" s="109">
        <v>9.6336875508142305E-48</v>
      </c>
      <c r="H1197" s="108">
        <f t="shared" si="54"/>
        <v>0.4336555609385721</v>
      </c>
      <c r="I1197" s="108">
        <f t="shared" si="55"/>
        <v>0.22799999999999998</v>
      </c>
      <c r="J1197" s="108">
        <v>1.421557424</v>
      </c>
      <c r="K1197" s="108">
        <f t="shared" si="56"/>
        <v>2.714285714285714</v>
      </c>
    </row>
    <row r="1198" spans="1:11" x14ac:dyDescent="0.2">
      <c r="A1198" s="111" t="s">
        <v>12435</v>
      </c>
      <c r="B1198" s="110" t="s">
        <v>12910</v>
      </c>
      <c r="C1198" s="109">
        <v>4.35800608926644E-41</v>
      </c>
      <c r="D1198" s="108">
        <v>0.32675715798627902</v>
      </c>
      <c r="E1198" s="108">
        <v>0.309</v>
      </c>
      <c r="F1198" s="108">
        <v>0.114</v>
      </c>
      <c r="G1198" s="109">
        <v>8.0431360383501395E-37</v>
      </c>
      <c r="H1198" s="108">
        <f t="shared" si="54"/>
        <v>0.43305362808836201</v>
      </c>
      <c r="I1198" s="108">
        <f t="shared" si="55"/>
        <v>0.19500000000000001</v>
      </c>
      <c r="J1198" s="108">
        <v>1.386464744</v>
      </c>
      <c r="K1198" s="108">
        <f t="shared" si="56"/>
        <v>2.7105263157894735</v>
      </c>
    </row>
    <row r="1199" spans="1:11" x14ac:dyDescent="0.2">
      <c r="A1199" s="111" t="s">
        <v>12435</v>
      </c>
      <c r="B1199" s="110" t="s">
        <v>12909</v>
      </c>
      <c r="C1199" s="109">
        <v>4.9279471300020697E-45</v>
      </c>
      <c r="D1199" s="108">
        <v>0.29435785869082498</v>
      </c>
      <c r="E1199" s="108">
        <v>0.32600000000000001</v>
      </c>
      <c r="F1199" s="108">
        <v>0.121</v>
      </c>
      <c r="G1199" s="109">
        <v>9.0950192231318199E-41</v>
      </c>
      <c r="H1199" s="108">
        <f t="shared" si="54"/>
        <v>0.43043222975148898</v>
      </c>
      <c r="I1199" s="108">
        <f t="shared" si="55"/>
        <v>0.20500000000000002</v>
      </c>
      <c r="J1199" s="108">
        <v>1.342264159</v>
      </c>
      <c r="K1199" s="108">
        <f t="shared" si="56"/>
        <v>2.6942148760330582</v>
      </c>
    </row>
    <row r="1200" spans="1:11" x14ac:dyDescent="0.2">
      <c r="A1200" s="111" t="s">
        <v>12435</v>
      </c>
      <c r="B1200" s="110" t="s">
        <v>12908</v>
      </c>
      <c r="C1200" s="109">
        <v>2.9580828298288498E-30</v>
      </c>
      <c r="D1200" s="108">
        <v>0.25249774688588</v>
      </c>
      <c r="E1200" s="108">
        <v>0.23699999999999999</v>
      </c>
      <c r="F1200" s="108">
        <v>8.7999999999999995E-2</v>
      </c>
      <c r="G1200" s="109">
        <v>5.4594376707321305E-26</v>
      </c>
      <c r="H1200" s="108">
        <f t="shared" si="54"/>
        <v>0.43026567385993525</v>
      </c>
      <c r="I1200" s="108">
        <f t="shared" si="55"/>
        <v>0.14899999999999999</v>
      </c>
      <c r="J1200" s="108">
        <v>1.2872365960000001</v>
      </c>
      <c r="K1200" s="108">
        <f t="shared" si="56"/>
        <v>2.6931818181818183</v>
      </c>
    </row>
    <row r="1201" spans="1:11" x14ac:dyDescent="0.2">
      <c r="A1201" s="111" t="s">
        <v>12435</v>
      </c>
      <c r="B1201" s="110" t="s">
        <v>12907</v>
      </c>
      <c r="C1201" s="109">
        <v>2.8097497055801801E-55</v>
      </c>
      <c r="D1201" s="108">
        <v>0.38194058564232403</v>
      </c>
      <c r="E1201" s="108">
        <v>0.40699999999999997</v>
      </c>
      <c r="F1201" s="108">
        <v>0.153</v>
      </c>
      <c r="G1201" s="109">
        <v>5.1856740566187898E-51</v>
      </c>
      <c r="H1201" s="108">
        <f t="shared" si="54"/>
        <v>0.4249029784076212</v>
      </c>
      <c r="I1201" s="108">
        <f t="shared" si="55"/>
        <v>0.254</v>
      </c>
      <c r="J1201" s="108">
        <v>1.4651250330000001</v>
      </c>
      <c r="K1201" s="108">
        <f t="shared" si="56"/>
        <v>2.6601307189542482</v>
      </c>
    </row>
    <row r="1202" spans="1:11" x14ac:dyDescent="0.2">
      <c r="A1202" s="111" t="s">
        <v>12435</v>
      </c>
      <c r="B1202" s="110" t="s">
        <v>12906</v>
      </c>
      <c r="C1202" s="109">
        <v>5.3540612290932705E-53</v>
      </c>
      <c r="D1202" s="108">
        <v>0.35068118069690302</v>
      </c>
      <c r="E1202" s="108">
        <v>0.39100000000000001</v>
      </c>
      <c r="F1202" s="108">
        <v>0.14699999999999999</v>
      </c>
      <c r="G1202" s="109">
        <v>9.8814554044145299E-49</v>
      </c>
      <c r="H1202" s="108">
        <f t="shared" si="54"/>
        <v>0.42485942264769072</v>
      </c>
      <c r="I1202" s="108">
        <f t="shared" si="55"/>
        <v>0.24400000000000002</v>
      </c>
      <c r="J1202" s="108">
        <v>1.4200345190000001</v>
      </c>
      <c r="K1202" s="108">
        <f t="shared" si="56"/>
        <v>2.6598639455782314</v>
      </c>
    </row>
    <row r="1203" spans="1:11" x14ac:dyDescent="0.2">
      <c r="A1203" s="111" t="s">
        <v>12435</v>
      </c>
      <c r="B1203" s="110" t="s">
        <v>12905</v>
      </c>
      <c r="C1203" s="109">
        <v>4.8507166192955698E-30</v>
      </c>
      <c r="D1203" s="108">
        <v>0.26732451628161802</v>
      </c>
      <c r="E1203" s="108">
        <v>0.249</v>
      </c>
      <c r="F1203" s="108">
        <v>9.4E-2</v>
      </c>
      <c r="G1203" s="109">
        <v>8.9524825925718997E-26</v>
      </c>
      <c r="H1203" s="108">
        <f t="shared" si="54"/>
        <v>0.42307149349603768</v>
      </c>
      <c r="I1203" s="108">
        <f t="shared" si="55"/>
        <v>0.155</v>
      </c>
      <c r="J1203" s="108">
        <v>1.3064643460000001</v>
      </c>
      <c r="K1203" s="108">
        <f t="shared" si="56"/>
        <v>2.6489361702127661</v>
      </c>
    </row>
    <row r="1204" spans="1:11" x14ac:dyDescent="0.2">
      <c r="A1204" s="111" t="s">
        <v>12435</v>
      </c>
      <c r="B1204" s="110" t="s">
        <v>12904</v>
      </c>
      <c r="C1204" s="109">
        <v>3.0985431491000199E-30</v>
      </c>
      <c r="D1204" s="108">
        <v>0.252276475228154</v>
      </c>
      <c r="E1204" s="108">
        <v>0.23799999999999999</v>
      </c>
      <c r="F1204" s="108">
        <v>0.09</v>
      </c>
      <c r="G1204" s="109">
        <v>5.7186712359789997E-26</v>
      </c>
      <c r="H1204" s="108">
        <f t="shared" si="54"/>
        <v>0.42233444761718708</v>
      </c>
      <c r="I1204" s="108">
        <f t="shared" si="55"/>
        <v>0.14799999999999999</v>
      </c>
      <c r="J1204" s="108">
        <v>1.286951798</v>
      </c>
      <c r="K1204" s="108">
        <f t="shared" si="56"/>
        <v>2.6444444444444444</v>
      </c>
    </row>
    <row r="1205" spans="1:11" x14ac:dyDescent="0.2">
      <c r="A1205" s="111" t="s">
        <v>12435</v>
      </c>
      <c r="B1205" s="110" t="s">
        <v>12304</v>
      </c>
      <c r="C1205" s="109">
        <v>6.4532688596675697E-40</v>
      </c>
      <c r="D1205" s="108">
        <v>0.39338086748649398</v>
      </c>
      <c r="E1205" s="108">
        <v>0.32200000000000001</v>
      </c>
      <c r="F1205" s="108">
        <v>0.122</v>
      </c>
      <c r="G1205" s="109">
        <v>1.1910153007402501E-35</v>
      </c>
      <c r="H1205" s="108">
        <f t="shared" ref="H1205:H1268" si="57">LOG(E1205/F1205)</f>
        <v>0.42149604102108268</v>
      </c>
      <c r="I1205" s="108">
        <f t="shared" ref="I1205:I1268" si="58">E1205-F1205</f>
        <v>0.2</v>
      </c>
      <c r="J1205" s="108">
        <v>1.4819827210000001</v>
      </c>
      <c r="K1205" s="108">
        <f t="shared" ref="K1205:K1268" si="59">E1205/F1205</f>
        <v>2.639344262295082</v>
      </c>
    </row>
    <row r="1206" spans="1:11" x14ac:dyDescent="0.2">
      <c r="A1206" s="111" t="s">
        <v>12435</v>
      </c>
      <c r="B1206" s="110" t="s">
        <v>12903</v>
      </c>
      <c r="C1206" s="109">
        <v>2.9360064546758402E-43</v>
      </c>
      <c r="D1206" s="108">
        <v>0.26053568267872301</v>
      </c>
      <c r="E1206" s="108">
        <v>0.32700000000000001</v>
      </c>
      <c r="F1206" s="108">
        <v>0.125</v>
      </c>
      <c r="G1206" s="109">
        <v>5.41869351274974E-39</v>
      </c>
      <c r="H1206" s="108">
        <f t="shared" si="57"/>
        <v>0.41763773965222967</v>
      </c>
      <c r="I1206" s="108">
        <f t="shared" si="58"/>
        <v>0.20200000000000001</v>
      </c>
      <c r="J1206" s="108">
        <v>1.297625016</v>
      </c>
      <c r="K1206" s="108">
        <f t="shared" si="59"/>
        <v>2.6160000000000001</v>
      </c>
    </row>
    <row r="1207" spans="1:11" x14ac:dyDescent="0.2">
      <c r="A1207" s="111" t="s">
        <v>12435</v>
      </c>
      <c r="B1207" s="110" t="s">
        <v>10569</v>
      </c>
      <c r="C1207" s="109">
        <v>4.4317021779068497E-41</v>
      </c>
      <c r="D1207" s="108">
        <v>0.31064850272044903</v>
      </c>
      <c r="E1207" s="108">
        <v>0.32</v>
      </c>
      <c r="F1207" s="108">
        <v>0.124</v>
      </c>
      <c r="G1207" s="109">
        <v>8.1791495395448902E-37</v>
      </c>
      <c r="H1207" s="108">
        <f t="shared" si="57"/>
        <v>0.4117282931576709</v>
      </c>
      <c r="I1207" s="108">
        <f t="shared" si="58"/>
        <v>0.19600000000000001</v>
      </c>
      <c r="J1207" s="108">
        <v>1.3643095860000001</v>
      </c>
      <c r="K1207" s="108">
        <f t="shared" si="59"/>
        <v>2.5806451612903225</v>
      </c>
    </row>
    <row r="1208" spans="1:11" x14ac:dyDescent="0.2">
      <c r="A1208" s="111" t="s">
        <v>12435</v>
      </c>
      <c r="B1208" s="110" t="s">
        <v>12902</v>
      </c>
      <c r="C1208" s="109">
        <v>1.1821241440816E-36</v>
      </c>
      <c r="D1208" s="108">
        <v>0.36972011079543898</v>
      </c>
      <c r="E1208" s="108">
        <v>0.308</v>
      </c>
      <c r="F1208" s="108">
        <v>0.121</v>
      </c>
      <c r="G1208" s="109">
        <v>2.1817283203169999E-32</v>
      </c>
      <c r="H1208" s="108">
        <f t="shared" si="57"/>
        <v>0.40576534618399418</v>
      </c>
      <c r="I1208" s="108">
        <f t="shared" si="58"/>
        <v>0.187</v>
      </c>
      <c r="J1208" s="108">
        <v>1.447329466</v>
      </c>
      <c r="K1208" s="108">
        <f t="shared" si="59"/>
        <v>2.5454545454545454</v>
      </c>
    </row>
    <row r="1209" spans="1:11" x14ac:dyDescent="0.2">
      <c r="A1209" s="111" t="s">
        <v>12435</v>
      </c>
      <c r="B1209" s="110" t="s">
        <v>12901</v>
      </c>
      <c r="C1209" s="109">
        <v>1.12620644521939E-33</v>
      </c>
      <c r="D1209" s="108">
        <v>0.26307463847993001</v>
      </c>
      <c r="E1209" s="108">
        <v>0.28000000000000003</v>
      </c>
      <c r="F1209" s="108">
        <v>0.111</v>
      </c>
      <c r="G1209" s="109">
        <v>2.0785266152969E-29</v>
      </c>
      <c r="H1209" s="108">
        <f t="shared" si="57"/>
        <v>0.40183505255556179</v>
      </c>
      <c r="I1209" s="108">
        <f t="shared" si="58"/>
        <v>0.16900000000000004</v>
      </c>
      <c r="J1209" s="108">
        <v>1.3009238139999999</v>
      </c>
      <c r="K1209" s="108">
        <f t="shared" si="59"/>
        <v>2.5225225225225225</v>
      </c>
    </row>
    <row r="1210" spans="1:11" x14ac:dyDescent="0.2">
      <c r="A1210" s="111" t="s">
        <v>12435</v>
      </c>
      <c r="B1210" s="110" t="s">
        <v>11338</v>
      </c>
      <c r="C1210" s="109">
        <v>4.3432651395956397E-26</v>
      </c>
      <c r="D1210" s="108">
        <v>0.274682981939806</v>
      </c>
      <c r="E1210" s="108">
        <v>0.224</v>
      </c>
      <c r="F1210" s="108">
        <v>8.8999999999999996E-2</v>
      </c>
      <c r="G1210" s="109">
        <v>8.0159301416376996E-22</v>
      </c>
      <c r="H1210" s="108">
        <f t="shared" si="57"/>
        <v>0.40085801168925006</v>
      </c>
      <c r="I1210" s="108">
        <f t="shared" si="58"/>
        <v>0.13500000000000001</v>
      </c>
      <c r="J1210" s="108">
        <v>1.316113377</v>
      </c>
      <c r="K1210" s="108">
        <f t="shared" si="59"/>
        <v>2.51685393258427</v>
      </c>
    </row>
    <row r="1211" spans="1:11" x14ac:dyDescent="0.2">
      <c r="A1211" s="111" t="s">
        <v>12435</v>
      </c>
      <c r="B1211" s="110" t="s">
        <v>12900</v>
      </c>
      <c r="C1211" s="109">
        <v>1.40752307928582E-47</v>
      </c>
      <c r="D1211" s="108">
        <v>0.37975325587230002</v>
      </c>
      <c r="E1211" s="108">
        <v>0.39200000000000002</v>
      </c>
      <c r="F1211" s="108">
        <v>0.156</v>
      </c>
      <c r="G1211" s="109">
        <v>2.5977245951298999E-43</v>
      </c>
      <c r="H1211" s="108">
        <f t="shared" si="57"/>
        <v>0.40016146866599567</v>
      </c>
      <c r="I1211" s="108">
        <f t="shared" si="58"/>
        <v>0.23600000000000002</v>
      </c>
      <c r="J1211" s="108">
        <v>1.4619238240000001</v>
      </c>
      <c r="K1211" s="108">
        <f t="shared" si="59"/>
        <v>2.5128205128205128</v>
      </c>
    </row>
    <row r="1212" spans="1:11" x14ac:dyDescent="0.2">
      <c r="A1212" s="111" t="s">
        <v>12435</v>
      </c>
      <c r="B1212" s="110" t="s">
        <v>12899</v>
      </c>
      <c r="C1212" s="109">
        <v>5.06803720055954E-36</v>
      </c>
      <c r="D1212" s="108">
        <v>0.32186175216567903</v>
      </c>
      <c r="E1212" s="108">
        <v>0.308</v>
      </c>
      <c r="F1212" s="108">
        <v>0.123</v>
      </c>
      <c r="G1212" s="109">
        <v>9.35356945735269E-32</v>
      </c>
      <c r="H1212" s="108">
        <f t="shared" si="57"/>
        <v>0.39864560506104629</v>
      </c>
      <c r="I1212" s="108">
        <f t="shared" si="58"/>
        <v>0.185</v>
      </c>
      <c r="J1212" s="108">
        <v>1.3796940230000001</v>
      </c>
      <c r="K1212" s="108">
        <f t="shared" si="59"/>
        <v>2.5040650406504064</v>
      </c>
    </row>
    <row r="1213" spans="1:11" x14ac:dyDescent="0.2">
      <c r="A1213" s="111" t="s">
        <v>12435</v>
      </c>
      <c r="B1213" s="110" t="s">
        <v>12898</v>
      </c>
      <c r="C1213" s="109">
        <v>2.53177847227811E-30</v>
      </c>
      <c r="D1213" s="108">
        <v>0.27454505522788297</v>
      </c>
      <c r="E1213" s="108">
        <v>0.26400000000000001</v>
      </c>
      <c r="F1213" s="108">
        <v>0.106</v>
      </c>
      <c r="G1213" s="109">
        <v>4.6726503484364801E-26</v>
      </c>
      <c r="H1213" s="108">
        <f t="shared" si="57"/>
        <v>0.39629806160506087</v>
      </c>
      <c r="I1213" s="108">
        <f t="shared" si="58"/>
        <v>0.15800000000000003</v>
      </c>
      <c r="J1213" s="108">
        <v>1.315931862</v>
      </c>
      <c r="K1213" s="108">
        <f t="shared" si="59"/>
        <v>2.4905660377358494</v>
      </c>
    </row>
    <row r="1214" spans="1:11" x14ac:dyDescent="0.2">
      <c r="A1214" s="111" t="s">
        <v>12435</v>
      </c>
      <c r="B1214" s="110" t="s">
        <v>12897</v>
      </c>
      <c r="C1214" s="109">
        <v>1.2352869163367501E-36</v>
      </c>
      <c r="D1214" s="108">
        <v>0.383313431906808</v>
      </c>
      <c r="E1214" s="108">
        <v>0.32</v>
      </c>
      <c r="F1214" s="108">
        <v>0.129</v>
      </c>
      <c r="G1214" s="109">
        <v>2.2798455327910999E-32</v>
      </c>
      <c r="H1214" s="108">
        <f t="shared" si="57"/>
        <v>0.39456026802065702</v>
      </c>
      <c r="I1214" s="108">
        <f t="shared" si="58"/>
        <v>0.191</v>
      </c>
      <c r="J1214" s="108">
        <v>1.467137806</v>
      </c>
      <c r="K1214" s="108">
        <f t="shared" si="59"/>
        <v>2.4806201550387597</v>
      </c>
    </row>
    <row r="1215" spans="1:11" x14ac:dyDescent="0.2">
      <c r="A1215" s="111" t="s">
        <v>12435</v>
      </c>
      <c r="B1215" s="110" t="s">
        <v>12896</v>
      </c>
      <c r="C1215" s="109">
        <v>2.71633734488392E-30</v>
      </c>
      <c r="D1215" s="108">
        <v>0.28111524555498302</v>
      </c>
      <c r="E1215" s="108">
        <v>0.26500000000000001</v>
      </c>
      <c r="F1215" s="108">
        <v>0.107</v>
      </c>
      <c r="G1215" s="109">
        <v>5.0132722037177702E-26</v>
      </c>
      <c r="H1215" s="108">
        <f t="shared" si="57"/>
        <v>0.39386209625159829</v>
      </c>
      <c r="I1215" s="108">
        <f t="shared" si="58"/>
        <v>0.15800000000000003</v>
      </c>
      <c r="J1215" s="108">
        <v>1.32460625</v>
      </c>
      <c r="K1215" s="108">
        <f t="shared" si="59"/>
        <v>2.476635514018692</v>
      </c>
    </row>
    <row r="1216" spans="1:11" x14ac:dyDescent="0.2">
      <c r="A1216" s="111" t="s">
        <v>12435</v>
      </c>
      <c r="B1216" s="110" t="s">
        <v>12895</v>
      </c>
      <c r="C1216" s="109">
        <v>7.6022696820524596E-25</v>
      </c>
      <c r="D1216" s="108">
        <v>0.29505236059453999</v>
      </c>
      <c r="E1216" s="108">
        <v>0.23100000000000001</v>
      </c>
      <c r="F1216" s="108">
        <v>9.4E-2</v>
      </c>
      <c r="G1216" s="109">
        <v>1.4030748925195999E-20</v>
      </c>
      <c r="H1216" s="108">
        <f t="shared" si="57"/>
        <v>0.39048412629244567</v>
      </c>
      <c r="I1216" s="108">
        <f t="shared" si="58"/>
        <v>0.13700000000000001</v>
      </c>
      <c r="J1216" s="108">
        <v>1.3431966870000001</v>
      </c>
      <c r="K1216" s="108">
        <f t="shared" si="59"/>
        <v>2.4574468085106385</v>
      </c>
    </row>
    <row r="1217" spans="1:11" x14ac:dyDescent="0.2">
      <c r="A1217" s="111" t="s">
        <v>12435</v>
      </c>
      <c r="B1217" s="110" t="s">
        <v>11232</v>
      </c>
      <c r="C1217" s="109">
        <v>2.2592484591501498E-43</v>
      </c>
      <c r="D1217" s="108">
        <v>0.372081292384008</v>
      </c>
      <c r="E1217" s="108">
        <v>0.36599999999999999</v>
      </c>
      <c r="F1217" s="108">
        <v>0.14899999999999999</v>
      </c>
      <c r="G1217" s="109">
        <v>4.1696689562075098E-39</v>
      </c>
      <c r="H1217" s="108">
        <f t="shared" si="57"/>
        <v>0.39029481698213669</v>
      </c>
      <c r="I1217" s="108">
        <f t="shared" si="58"/>
        <v>0.217</v>
      </c>
      <c r="J1217" s="108">
        <v>1.4507509110000001</v>
      </c>
      <c r="K1217" s="108">
        <f t="shared" si="59"/>
        <v>2.4563758389261747</v>
      </c>
    </row>
    <row r="1218" spans="1:11" x14ac:dyDescent="0.2">
      <c r="A1218" s="111" t="s">
        <v>12435</v>
      </c>
      <c r="B1218" s="110" t="s">
        <v>12894</v>
      </c>
      <c r="C1218" s="109">
        <v>9.9844127848485494E-34</v>
      </c>
      <c r="D1218" s="108">
        <v>0.28247250439674298</v>
      </c>
      <c r="E1218" s="108">
        <v>0.30399999999999999</v>
      </c>
      <c r="F1218" s="108">
        <v>0.124</v>
      </c>
      <c r="G1218" s="109">
        <v>1.8427232235716499E-29</v>
      </c>
      <c r="H1218" s="108">
        <f t="shared" si="57"/>
        <v>0.38945189844651867</v>
      </c>
      <c r="I1218" s="108">
        <f t="shared" si="58"/>
        <v>0.18</v>
      </c>
      <c r="J1218" s="108">
        <v>1.3264053039999999</v>
      </c>
      <c r="K1218" s="108">
        <f t="shared" si="59"/>
        <v>2.4516129032258065</v>
      </c>
    </row>
    <row r="1219" spans="1:11" x14ac:dyDescent="0.2">
      <c r="A1219" s="111" t="s">
        <v>12435</v>
      </c>
      <c r="B1219" s="110" t="s">
        <v>11314</v>
      </c>
      <c r="C1219" s="109">
        <v>2.4082336477383399E-17</v>
      </c>
      <c r="D1219" s="108">
        <v>0.322108227066911</v>
      </c>
      <c r="E1219" s="108">
        <v>0.17299999999999999</v>
      </c>
      <c r="F1219" s="108">
        <v>7.0999999999999994E-2</v>
      </c>
      <c r="G1219" s="109">
        <v>4.4446360202658802E-13</v>
      </c>
      <c r="H1219" s="108">
        <f t="shared" si="57"/>
        <v>0.38678775440972013</v>
      </c>
      <c r="I1219" s="108">
        <f t="shared" si="58"/>
        <v>0.10199999999999999</v>
      </c>
      <c r="J1219" s="108">
        <v>1.3800341249999999</v>
      </c>
      <c r="K1219" s="108">
        <f t="shared" si="59"/>
        <v>2.436619718309859</v>
      </c>
    </row>
    <row r="1220" spans="1:11" x14ac:dyDescent="0.2">
      <c r="A1220" s="111" t="s">
        <v>12435</v>
      </c>
      <c r="B1220" s="110" t="s">
        <v>12087</v>
      </c>
      <c r="C1220" s="109">
        <v>1.0018987233617901E-40</v>
      </c>
      <c r="D1220" s="108">
        <v>0.27075184921669398</v>
      </c>
      <c r="E1220" s="108">
        <v>0.32900000000000001</v>
      </c>
      <c r="F1220" s="108">
        <v>0.13600000000000001</v>
      </c>
      <c r="G1220" s="109">
        <v>1.84910428383652E-36</v>
      </c>
      <c r="H1220" s="108">
        <f t="shared" si="57"/>
        <v>0.38365698957975675</v>
      </c>
      <c r="I1220" s="108">
        <f t="shared" si="58"/>
        <v>0.193</v>
      </c>
      <c r="J1220" s="108">
        <v>1.310949717</v>
      </c>
      <c r="K1220" s="108">
        <f t="shared" si="59"/>
        <v>2.4191176470588234</v>
      </c>
    </row>
    <row r="1221" spans="1:11" x14ac:dyDescent="0.2">
      <c r="A1221" s="111" t="s">
        <v>12435</v>
      </c>
      <c r="B1221" s="110" t="s">
        <v>12893</v>
      </c>
      <c r="C1221" s="109">
        <v>2.97817897879814E-46</v>
      </c>
      <c r="D1221" s="108">
        <v>0.31976131318378698</v>
      </c>
      <c r="E1221" s="108">
        <v>0.37</v>
      </c>
      <c r="F1221" s="108">
        <v>0.153</v>
      </c>
      <c r="G1221" s="109">
        <v>5.4965271232698501E-42</v>
      </c>
      <c r="H1221" s="108">
        <f t="shared" si="57"/>
        <v>0.38351029324939617</v>
      </c>
      <c r="I1221" s="108">
        <f t="shared" si="58"/>
        <v>0.217</v>
      </c>
      <c r="J1221" s="108">
        <v>1.376799101</v>
      </c>
      <c r="K1221" s="108">
        <f t="shared" si="59"/>
        <v>2.4183006535947711</v>
      </c>
    </row>
    <row r="1222" spans="1:11" x14ac:dyDescent="0.2">
      <c r="A1222" s="111" t="s">
        <v>12435</v>
      </c>
      <c r="B1222" s="110" t="s">
        <v>12892</v>
      </c>
      <c r="C1222" s="109">
        <v>1.14149415071097E-42</v>
      </c>
      <c r="D1222" s="108">
        <v>0.35563337886926</v>
      </c>
      <c r="E1222" s="108">
        <v>0.372</v>
      </c>
      <c r="F1222" s="108">
        <v>0.154</v>
      </c>
      <c r="G1222" s="109">
        <v>2.1067416045521599E-38</v>
      </c>
      <c r="H1222" s="108">
        <f t="shared" si="57"/>
        <v>0.38302221904543449</v>
      </c>
      <c r="I1222" s="108">
        <f t="shared" si="58"/>
        <v>0.218</v>
      </c>
      <c r="J1222" s="108">
        <v>1.4270842530000001</v>
      </c>
      <c r="K1222" s="108">
        <f t="shared" si="59"/>
        <v>2.4155844155844157</v>
      </c>
    </row>
    <row r="1223" spans="1:11" x14ac:dyDescent="0.2">
      <c r="A1223" s="111" t="s">
        <v>12435</v>
      </c>
      <c r="B1223" s="110" t="s">
        <v>12891</v>
      </c>
      <c r="C1223" s="109">
        <v>1.31652871481879E-33</v>
      </c>
      <c r="D1223" s="108">
        <v>0.25186857117171102</v>
      </c>
      <c r="E1223" s="108">
        <v>0.28199999999999997</v>
      </c>
      <c r="F1223" s="108">
        <v>0.11700000000000001</v>
      </c>
      <c r="G1223" s="109">
        <v>2.42978539606956E-29</v>
      </c>
      <c r="H1223" s="108">
        <f t="shared" si="57"/>
        <v>0.38206324657319934</v>
      </c>
      <c r="I1223" s="108">
        <f t="shared" si="58"/>
        <v>0.16499999999999998</v>
      </c>
      <c r="J1223" s="108">
        <v>1.2864269530000001</v>
      </c>
      <c r="K1223" s="108">
        <f t="shared" si="59"/>
        <v>2.4102564102564097</v>
      </c>
    </row>
    <row r="1224" spans="1:11" x14ac:dyDescent="0.2">
      <c r="A1224" s="111" t="s">
        <v>12435</v>
      </c>
      <c r="B1224" s="110" t="s">
        <v>12890</v>
      </c>
      <c r="C1224" s="109">
        <v>8.2136612038008305E-32</v>
      </c>
      <c r="D1224" s="108">
        <v>0.26858219194862698</v>
      </c>
      <c r="E1224" s="108">
        <v>0.29399999999999998</v>
      </c>
      <c r="F1224" s="108">
        <v>0.122</v>
      </c>
      <c r="G1224" s="109">
        <v>1.5159133117734799E-27</v>
      </c>
      <c r="H1224" s="108">
        <f t="shared" si="57"/>
        <v>0.38198749973740903</v>
      </c>
      <c r="I1224" s="108">
        <f t="shared" si="58"/>
        <v>0.17199999999999999</v>
      </c>
      <c r="J1224" s="108">
        <v>1.3081084890000001</v>
      </c>
      <c r="K1224" s="108">
        <f t="shared" si="59"/>
        <v>2.4098360655737703</v>
      </c>
    </row>
    <row r="1225" spans="1:11" x14ac:dyDescent="0.2">
      <c r="A1225" s="111" t="s">
        <v>12435</v>
      </c>
      <c r="B1225" s="110" t="s">
        <v>12889</v>
      </c>
      <c r="C1225" s="109">
        <v>2.26922277027549E-48</v>
      </c>
      <c r="D1225" s="108">
        <v>0.27663920611301601</v>
      </c>
      <c r="E1225" s="108">
        <v>0.39</v>
      </c>
      <c r="F1225" s="108">
        <v>0.16300000000000001</v>
      </c>
      <c r="G1225" s="109">
        <v>4.1880775448204502E-44</v>
      </c>
      <c r="H1225" s="108">
        <f t="shared" si="57"/>
        <v>0.37887700262254137</v>
      </c>
      <c r="I1225" s="108">
        <f t="shared" si="58"/>
        <v>0.22700000000000001</v>
      </c>
      <c r="J1225" s="108">
        <v>1.3186905099999999</v>
      </c>
      <c r="K1225" s="108">
        <f t="shared" si="59"/>
        <v>2.3926380368098159</v>
      </c>
    </row>
    <row r="1226" spans="1:11" x14ac:dyDescent="0.2">
      <c r="A1226" s="111" t="s">
        <v>12435</v>
      </c>
      <c r="B1226" s="110" t="s">
        <v>12888</v>
      </c>
      <c r="C1226" s="109">
        <v>2.21665154882416E-36</v>
      </c>
      <c r="D1226" s="108">
        <v>0.26887761589201498</v>
      </c>
      <c r="E1226" s="108">
        <v>0.31</v>
      </c>
      <c r="F1226" s="108">
        <v>0.13</v>
      </c>
      <c r="G1226" s="109">
        <v>4.09105209850988E-32</v>
      </c>
      <c r="H1226" s="108">
        <f t="shared" si="57"/>
        <v>0.37741834152743592</v>
      </c>
      <c r="I1226" s="108">
        <f t="shared" si="58"/>
        <v>0.18</v>
      </c>
      <c r="J1226" s="108">
        <v>1.308494992</v>
      </c>
      <c r="K1226" s="108">
        <f t="shared" si="59"/>
        <v>2.3846153846153846</v>
      </c>
    </row>
    <row r="1227" spans="1:11" x14ac:dyDescent="0.2">
      <c r="A1227" s="111" t="s">
        <v>12435</v>
      </c>
      <c r="B1227" s="110" t="s">
        <v>12887</v>
      </c>
      <c r="C1227" s="109">
        <v>1.8696024706128502E-40</v>
      </c>
      <c r="D1227" s="108">
        <v>0.37929547567738903</v>
      </c>
      <c r="E1227" s="108">
        <v>0.36599999999999999</v>
      </c>
      <c r="F1227" s="108">
        <v>0.154</v>
      </c>
      <c r="G1227" s="109">
        <v>3.4505383197630697E-36</v>
      </c>
      <c r="H1227" s="108">
        <f t="shared" si="57"/>
        <v>0.37596036455794757</v>
      </c>
      <c r="I1227" s="108">
        <f t="shared" si="58"/>
        <v>0.21199999999999999</v>
      </c>
      <c r="J1227" s="108">
        <v>1.461254737</v>
      </c>
      <c r="K1227" s="108">
        <f t="shared" si="59"/>
        <v>2.3766233766233764</v>
      </c>
    </row>
    <row r="1228" spans="1:11" x14ac:dyDescent="0.2">
      <c r="A1228" s="111" t="s">
        <v>12435</v>
      </c>
      <c r="B1228" s="110" t="s">
        <v>12886</v>
      </c>
      <c r="C1228" s="109">
        <v>2.94013025970956E-36</v>
      </c>
      <c r="D1228" s="108">
        <v>0.30515374813042401</v>
      </c>
      <c r="E1228" s="108">
        <v>0.33900000000000002</v>
      </c>
      <c r="F1228" s="108">
        <v>0.14299999999999999</v>
      </c>
      <c r="G1228" s="109">
        <v>5.4263044073199697E-32</v>
      </c>
      <c r="H1228" s="108">
        <f t="shared" si="57"/>
        <v>0.37486366073802041</v>
      </c>
      <c r="I1228" s="108">
        <f t="shared" si="58"/>
        <v>0.19600000000000004</v>
      </c>
      <c r="J1228" s="108">
        <v>1.3568335979999999</v>
      </c>
      <c r="K1228" s="108">
        <f t="shared" si="59"/>
        <v>2.3706293706293708</v>
      </c>
    </row>
    <row r="1229" spans="1:11" x14ac:dyDescent="0.2">
      <c r="A1229" s="111" t="s">
        <v>12435</v>
      </c>
      <c r="B1229" s="110" t="s">
        <v>12885</v>
      </c>
      <c r="C1229" s="109">
        <v>1.0279064910717E-38</v>
      </c>
      <c r="D1229" s="108">
        <v>0.27816425151054502</v>
      </c>
      <c r="E1229" s="108">
        <v>0.34699999999999998</v>
      </c>
      <c r="F1229" s="108">
        <v>0.14699999999999999</v>
      </c>
      <c r="G1229" s="109">
        <v>1.8971042199219201E-34</v>
      </c>
      <c r="H1229" s="108">
        <f t="shared" si="57"/>
        <v>0.37301214004269767</v>
      </c>
      <c r="I1229" s="108">
        <f t="shared" si="58"/>
        <v>0.19999999999999998</v>
      </c>
      <c r="J1229" s="108">
        <v>1.3207031069999999</v>
      </c>
      <c r="K1229" s="108">
        <f t="shared" si="59"/>
        <v>2.360544217687075</v>
      </c>
    </row>
    <row r="1230" spans="1:11" x14ac:dyDescent="0.2">
      <c r="A1230" s="111" t="s">
        <v>12435</v>
      </c>
      <c r="B1230" s="110" t="s">
        <v>12884</v>
      </c>
      <c r="C1230" s="109">
        <v>1.13775517619286E-43</v>
      </c>
      <c r="D1230" s="108">
        <v>0.32004677262074899</v>
      </c>
      <c r="E1230" s="108">
        <v>0.38</v>
      </c>
      <c r="F1230" s="108">
        <v>0.161</v>
      </c>
      <c r="G1230" s="109">
        <v>2.0998409531815398E-39</v>
      </c>
      <c r="H1230" s="108">
        <f t="shared" si="57"/>
        <v>0.37295772058496046</v>
      </c>
      <c r="I1230" s="108">
        <f t="shared" si="58"/>
        <v>0.219</v>
      </c>
      <c r="J1230" s="108">
        <v>1.377192178</v>
      </c>
      <c r="K1230" s="108">
        <f t="shared" si="59"/>
        <v>2.360248447204969</v>
      </c>
    </row>
    <row r="1231" spans="1:11" x14ac:dyDescent="0.2">
      <c r="A1231" s="111" t="s">
        <v>12435</v>
      </c>
      <c r="B1231" s="110" t="s">
        <v>12883</v>
      </c>
      <c r="C1231" s="109">
        <v>1.1929539952622999E-49</v>
      </c>
      <c r="D1231" s="108">
        <v>0.344871223101885</v>
      </c>
      <c r="E1231" s="108">
        <v>0.42599999999999999</v>
      </c>
      <c r="F1231" s="108">
        <v>0.182</v>
      </c>
      <c r="G1231" s="109">
        <v>2.2017158936561001E-45</v>
      </c>
      <c r="H1231" s="108">
        <f t="shared" si="57"/>
        <v>0.36933821111764414</v>
      </c>
      <c r="I1231" s="108">
        <f t="shared" si="58"/>
        <v>0.24399999999999999</v>
      </c>
      <c r="J1231" s="108">
        <v>1.4118081</v>
      </c>
      <c r="K1231" s="108">
        <f t="shared" si="59"/>
        <v>2.3406593406593408</v>
      </c>
    </row>
    <row r="1232" spans="1:11" x14ac:dyDescent="0.2">
      <c r="A1232" s="111" t="s">
        <v>12435</v>
      </c>
      <c r="B1232" s="110" t="s">
        <v>12882</v>
      </c>
      <c r="C1232" s="109">
        <v>4.0981543185417597E-42</v>
      </c>
      <c r="D1232" s="108">
        <v>0.27785574288655202</v>
      </c>
      <c r="E1232" s="108">
        <v>0.35799999999999998</v>
      </c>
      <c r="F1232" s="108">
        <v>0.154</v>
      </c>
      <c r="G1232" s="109">
        <v>7.5635536103006796E-38</v>
      </c>
      <c r="H1232" s="108">
        <f t="shared" si="57"/>
        <v>0.36636230580741125</v>
      </c>
      <c r="I1232" s="108">
        <f t="shared" si="58"/>
        <v>0.20399999999999999</v>
      </c>
      <c r="J1232" s="108">
        <v>1.3202957209999999</v>
      </c>
      <c r="K1232" s="108">
        <f t="shared" si="59"/>
        <v>2.3246753246753245</v>
      </c>
    </row>
    <row r="1233" spans="1:11" x14ac:dyDescent="0.2">
      <c r="A1233" s="111" t="s">
        <v>12435</v>
      </c>
      <c r="B1233" s="110" t="s">
        <v>12881</v>
      </c>
      <c r="C1233" s="109">
        <v>6.6213769903737303E-46</v>
      </c>
      <c r="D1233" s="108">
        <v>0.38474030768184703</v>
      </c>
      <c r="E1233" s="108">
        <v>0.41799999999999998</v>
      </c>
      <c r="F1233" s="108">
        <v>0.18</v>
      </c>
      <c r="G1233" s="109">
        <v>1.2220413373433799E-41</v>
      </c>
      <c r="H1233" s="108">
        <f t="shared" si="57"/>
        <v>0.36590377667172919</v>
      </c>
      <c r="I1233" s="108">
        <f t="shared" si="58"/>
        <v>0.23799999999999999</v>
      </c>
      <c r="J1233" s="108">
        <v>1.469232723</v>
      </c>
      <c r="K1233" s="108">
        <f t="shared" si="59"/>
        <v>2.3222222222222224</v>
      </c>
    </row>
    <row r="1234" spans="1:11" x14ac:dyDescent="0.2">
      <c r="A1234" s="111" t="s">
        <v>12435</v>
      </c>
      <c r="B1234" s="110" t="s">
        <v>12880</v>
      </c>
      <c r="C1234" s="109">
        <v>5.6788882257480201E-38</v>
      </c>
      <c r="D1234" s="108">
        <v>0.29933309913145201</v>
      </c>
      <c r="E1234" s="108">
        <v>0.33900000000000002</v>
      </c>
      <c r="F1234" s="108">
        <v>0.14599999999999999</v>
      </c>
      <c r="G1234" s="109">
        <v>1.0480956109440499E-33</v>
      </c>
      <c r="H1234" s="108">
        <f t="shared" si="57"/>
        <v>0.36584684241864512</v>
      </c>
      <c r="I1234" s="108">
        <f t="shared" si="58"/>
        <v>0.19300000000000003</v>
      </c>
      <c r="J1234" s="108">
        <v>1.3489588859999999</v>
      </c>
      <c r="K1234" s="108">
        <f t="shared" si="59"/>
        <v>2.3219178082191783</v>
      </c>
    </row>
    <row r="1235" spans="1:11" x14ac:dyDescent="0.2">
      <c r="A1235" s="111" t="s">
        <v>12435</v>
      </c>
      <c r="B1235" s="110" t="s">
        <v>12879</v>
      </c>
      <c r="C1235" s="109">
        <v>1.4325049406985001E-38</v>
      </c>
      <c r="D1235" s="108">
        <v>0.33326843410176898</v>
      </c>
      <c r="E1235" s="108">
        <v>0.36399999999999999</v>
      </c>
      <c r="F1235" s="108">
        <v>0.157</v>
      </c>
      <c r="G1235" s="109">
        <v>2.64383111855315E-34</v>
      </c>
      <c r="H1235" s="108">
        <f t="shared" si="57"/>
        <v>0.36520173123982225</v>
      </c>
      <c r="I1235" s="108">
        <f t="shared" si="58"/>
        <v>0.20699999999999999</v>
      </c>
      <c r="J1235" s="108">
        <v>1.3955218540000001</v>
      </c>
      <c r="K1235" s="108">
        <f t="shared" si="59"/>
        <v>2.3184713375796178</v>
      </c>
    </row>
    <row r="1236" spans="1:11" x14ac:dyDescent="0.2">
      <c r="A1236" s="111" t="s">
        <v>12435</v>
      </c>
      <c r="B1236" s="110" t="s">
        <v>12878</v>
      </c>
      <c r="C1236" s="109">
        <v>6.9243704700789796E-24</v>
      </c>
      <c r="D1236" s="108">
        <v>0.282867253596294</v>
      </c>
      <c r="E1236" s="108">
        <v>0.24099999999999999</v>
      </c>
      <c r="F1236" s="108">
        <v>0.104</v>
      </c>
      <c r="G1236" s="109">
        <v>1.2779618139577801E-19</v>
      </c>
      <c r="H1236" s="108">
        <f t="shared" si="57"/>
        <v>0.36498370327608809</v>
      </c>
      <c r="I1236" s="108">
        <f t="shared" si="58"/>
        <v>0.13700000000000001</v>
      </c>
      <c r="J1236" s="108">
        <v>1.326929005</v>
      </c>
      <c r="K1236" s="108">
        <f t="shared" si="59"/>
        <v>2.3173076923076925</v>
      </c>
    </row>
    <row r="1237" spans="1:11" x14ac:dyDescent="0.2">
      <c r="A1237" s="111" t="s">
        <v>12435</v>
      </c>
      <c r="B1237" s="110" t="s">
        <v>12877</v>
      </c>
      <c r="C1237" s="109">
        <v>5.6920513951224997E-37</v>
      </c>
      <c r="D1237" s="108">
        <v>0.30109472692557498</v>
      </c>
      <c r="E1237" s="108">
        <v>0.34699999999999998</v>
      </c>
      <c r="F1237" s="108">
        <v>0.15</v>
      </c>
      <c r="G1237" s="109">
        <v>1.0505250054838099E-32</v>
      </c>
      <c r="H1237" s="108">
        <f t="shared" si="57"/>
        <v>0.36423821573519249</v>
      </c>
      <c r="I1237" s="108">
        <f t="shared" si="58"/>
        <v>0.19699999999999998</v>
      </c>
      <c r="J1237" s="108">
        <v>1.3513373440000001</v>
      </c>
      <c r="K1237" s="108">
        <f t="shared" si="59"/>
        <v>2.3133333333333335</v>
      </c>
    </row>
    <row r="1238" spans="1:11" x14ac:dyDescent="0.2">
      <c r="A1238" s="111" t="s">
        <v>12435</v>
      </c>
      <c r="B1238" s="110" t="s">
        <v>12876</v>
      </c>
      <c r="C1238" s="109">
        <v>4.6118718721846598E-53</v>
      </c>
      <c r="D1238" s="108">
        <v>0.398496859071922</v>
      </c>
      <c r="E1238" s="108">
        <v>0.46899999999999997</v>
      </c>
      <c r="F1238" s="108">
        <v>0.20300000000000001</v>
      </c>
      <c r="G1238" s="109">
        <v>8.5116707273040007E-49</v>
      </c>
      <c r="H1238" s="108">
        <f t="shared" si="57"/>
        <v>0.36367680480187026</v>
      </c>
      <c r="I1238" s="108">
        <f t="shared" si="58"/>
        <v>0.26599999999999996</v>
      </c>
      <c r="J1238" s="108">
        <v>1.489583959</v>
      </c>
      <c r="K1238" s="108">
        <f t="shared" si="59"/>
        <v>2.3103448275862064</v>
      </c>
    </row>
    <row r="1239" spans="1:11" x14ac:dyDescent="0.2">
      <c r="A1239" s="111" t="s">
        <v>12435</v>
      </c>
      <c r="B1239" s="110" t="s">
        <v>12875</v>
      </c>
      <c r="C1239" s="109">
        <v>1.4975192563747E-33</v>
      </c>
      <c r="D1239" s="108">
        <v>0.27639009766428502</v>
      </c>
      <c r="E1239" s="108">
        <v>0.315</v>
      </c>
      <c r="F1239" s="108">
        <v>0.13700000000000001</v>
      </c>
      <c r="G1239" s="109">
        <v>2.7638215395651401E-29</v>
      </c>
      <c r="H1239" s="108">
        <f t="shared" si="57"/>
        <v>0.36158998663319375</v>
      </c>
      <c r="I1239" s="108">
        <f t="shared" si="58"/>
        <v>0.17799999999999999</v>
      </c>
      <c r="J1239" s="108">
        <v>1.3183620540000001</v>
      </c>
      <c r="K1239" s="108">
        <f t="shared" si="59"/>
        <v>2.2992700729927007</v>
      </c>
    </row>
    <row r="1240" spans="1:11" x14ac:dyDescent="0.2">
      <c r="A1240" s="111" t="s">
        <v>12435</v>
      </c>
      <c r="B1240" s="110" t="s">
        <v>12874</v>
      </c>
      <c r="C1240" s="109">
        <v>6.6249173710673899E-35</v>
      </c>
      <c r="D1240" s="108">
        <v>0.27075398915280102</v>
      </c>
      <c r="E1240" s="108">
        <v>0.32400000000000001</v>
      </c>
      <c r="F1240" s="108">
        <v>0.14099999999999999</v>
      </c>
      <c r="G1240" s="109">
        <v>1.2226947500042001E-30</v>
      </c>
      <c r="H1240" s="108">
        <f t="shared" si="57"/>
        <v>0.36132589755123229</v>
      </c>
      <c r="I1240" s="108">
        <f t="shared" si="58"/>
        <v>0.18300000000000002</v>
      </c>
      <c r="J1240" s="108">
        <v>1.310952522</v>
      </c>
      <c r="K1240" s="108">
        <f t="shared" si="59"/>
        <v>2.2978723404255321</v>
      </c>
    </row>
    <row r="1241" spans="1:11" x14ac:dyDescent="0.2">
      <c r="A1241" s="111" t="s">
        <v>12435</v>
      </c>
      <c r="B1241" s="110" t="s">
        <v>12873</v>
      </c>
      <c r="C1241" s="109">
        <v>5.9598852929083803E-45</v>
      </c>
      <c r="D1241" s="108">
        <v>0.35391924892737497</v>
      </c>
      <c r="E1241" s="108">
        <v>0.41399999999999998</v>
      </c>
      <c r="F1241" s="108">
        <v>0.182</v>
      </c>
      <c r="G1241" s="109">
        <v>1.0999564296591701E-40</v>
      </c>
      <c r="H1241" s="108">
        <f t="shared" si="57"/>
        <v>0.35692895313582412</v>
      </c>
      <c r="I1241" s="108">
        <f t="shared" si="58"/>
        <v>0.23199999999999998</v>
      </c>
      <c r="J1241" s="108">
        <v>1.424640141</v>
      </c>
      <c r="K1241" s="108">
        <f t="shared" si="59"/>
        <v>2.2747252747252746</v>
      </c>
    </row>
    <row r="1242" spans="1:11" x14ac:dyDescent="0.2">
      <c r="A1242" s="111" t="s">
        <v>12435</v>
      </c>
      <c r="B1242" s="110" t="s">
        <v>12872</v>
      </c>
      <c r="C1242" s="109">
        <v>4.0600397056959898E-34</v>
      </c>
      <c r="D1242" s="108">
        <v>0.37976845827082301</v>
      </c>
      <c r="E1242" s="108">
        <v>0.33800000000000002</v>
      </c>
      <c r="F1242" s="108">
        <v>0.14899999999999999</v>
      </c>
      <c r="G1242" s="109">
        <v>7.4932092808325206E-30</v>
      </c>
      <c r="H1242" s="108">
        <f t="shared" si="57"/>
        <v>0.35573043186538073</v>
      </c>
      <c r="I1242" s="108">
        <f t="shared" si="58"/>
        <v>0.18900000000000003</v>
      </c>
      <c r="J1242" s="108">
        <v>1.461946049</v>
      </c>
      <c r="K1242" s="108">
        <f t="shared" si="59"/>
        <v>2.2684563758389262</v>
      </c>
    </row>
    <row r="1243" spans="1:11" x14ac:dyDescent="0.2">
      <c r="A1243" s="111" t="s">
        <v>12435</v>
      </c>
      <c r="B1243" s="110" t="s">
        <v>12871</v>
      </c>
      <c r="C1243" s="109">
        <v>4.0005095231173002E-25</v>
      </c>
      <c r="D1243" s="108">
        <v>0.26506100990898601</v>
      </c>
      <c r="E1243" s="108">
        <v>0.254</v>
      </c>
      <c r="F1243" s="108">
        <v>0.112</v>
      </c>
      <c r="G1243" s="109">
        <v>7.3833403758652803E-21</v>
      </c>
      <c r="H1243" s="108">
        <f t="shared" si="57"/>
        <v>0.35561569394975645</v>
      </c>
      <c r="I1243" s="108">
        <f t="shared" si="58"/>
        <v>0.14200000000000002</v>
      </c>
      <c r="J1243" s="108">
        <v>1.3035105</v>
      </c>
      <c r="K1243" s="108">
        <f t="shared" si="59"/>
        <v>2.2678571428571428</v>
      </c>
    </row>
    <row r="1244" spans="1:11" x14ac:dyDescent="0.2">
      <c r="A1244" s="111" t="s">
        <v>12435</v>
      </c>
      <c r="B1244" s="110" t="s">
        <v>12870</v>
      </c>
      <c r="C1244" s="109">
        <v>6.5049104583864901E-36</v>
      </c>
      <c r="D1244" s="108">
        <v>0.38419104832482998</v>
      </c>
      <c r="E1244" s="108">
        <v>0.36599999999999999</v>
      </c>
      <c r="F1244" s="108">
        <v>0.16200000000000001</v>
      </c>
      <c r="G1244" s="109">
        <v>1.2005462741998101E-31</v>
      </c>
      <c r="H1244" s="108">
        <f t="shared" si="57"/>
        <v>0.35396607085177967</v>
      </c>
      <c r="I1244" s="108">
        <f t="shared" si="58"/>
        <v>0.20399999999999999</v>
      </c>
      <c r="J1244" s="108">
        <v>1.4684259550000001</v>
      </c>
      <c r="K1244" s="108">
        <f t="shared" si="59"/>
        <v>2.2592592592592591</v>
      </c>
    </row>
    <row r="1245" spans="1:11" x14ac:dyDescent="0.2">
      <c r="A1245" s="111" t="s">
        <v>12435</v>
      </c>
      <c r="B1245" s="110" t="s">
        <v>12869</v>
      </c>
      <c r="C1245" s="109">
        <v>3.9238291311831499E-47</v>
      </c>
      <c r="D1245" s="108">
        <v>0.373979132086809</v>
      </c>
      <c r="E1245" s="108">
        <v>0.44600000000000001</v>
      </c>
      <c r="F1245" s="108">
        <v>0.19800000000000001</v>
      </c>
      <c r="G1245" s="109">
        <v>7.2418190445116193E-43</v>
      </c>
      <c r="H1245" s="108">
        <f t="shared" si="57"/>
        <v>0.35266966845061076</v>
      </c>
      <c r="I1245" s="108">
        <f t="shared" si="58"/>
        <v>0.248</v>
      </c>
      <c r="J1245" s="108">
        <v>1.4535068179999999</v>
      </c>
      <c r="K1245" s="108">
        <f t="shared" si="59"/>
        <v>2.2525252525252526</v>
      </c>
    </row>
    <row r="1246" spans="1:11" x14ac:dyDescent="0.2">
      <c r="A1246" s="111" t="s">
        <v>12435</v>
      </c>
      <c r="B1246" s="110" t="s">
        <v>12868</v>
      </c>
      <c r="C1246" s="109">
        <v>1.0813068709316E-39</v>
      </c>
      <c r="D1246" s="108">
        <v>0.35302464759514302</v>
      </c>
      <c r="E1246" s="108">
        <v>0.39400000000000002</v>
      </c>
      <c r="F1246" s="108">
        <v>0.17599999999999999</v>
      </c>
      <c r="G1246" s="109">
        <v>1.99565996099136E-35</v>
      </c>
      <c r="H1246" s="108">
        <f t="shared" si="57"/>
        <v>0.34998355401142434</v>
      </c>
      <c r="I1246" s="108">
        <f t="shared" si="58"/>
        <v>0.21800000000000003</v>
      </c>
      <c r="J1246" s="108">
        <v>1.423366226</v>
      </c>
      <c r="K1246" s="108">
        <f t="shared" si="59"/>
        <v>2.2386363636363638</v>
      </c>
    </row>
    <row r="1247" spans="1:11" x14ac:dyDescent="0.2">
      <c r="A1247" s="111" t="s">
        <v>12435</v>
      </c>
      <c r="B1247" s="110" t="s">
        <v>12867</v>
      </c>
      <c r="C1247" s="109">
        <v>8.6120431061643004E-34</v>
      </c>
      <c r="D1247" s="108">
        <v>0.30217746560755399</v>
      </c>
      <c r="E1247" s="108">
        <v>0.33300000000000002</v>
      </c>
      <c r="F1247" s="108">
        <v>0.14899999999999999</v>
      </c>
      <c r="G1247" s="109">
        <v>1.5894386756736801E-29</v>
      </c>
      <c r="H1247" s="108">
        <f t="shared" si="57"/>
        <v>0.34925796509404594</v>
      </c>
      <c r="I1247" s="108">
        <f t="shared" si="58"/>
        <v>0.18400000000000002</v>
      </c>
      <c r="J1247" s="108">
        <v>1.3528012810000001</v>
      </c>
      <c r="K1247" s="108">
        <f t="shared" si="59"/>
        <v>2.2348993288590608</v>
      </c>
    </row>
    <row r="1248" spans="1:11" x14ac:dyDescent="0.2">
      <c r="A1248" s="111" t="s">
        <v>12435</v>
      </c>
      <c r="B1248" s="110" t="s">
        <v>12866</v>
      </c>
      <c r="C1248" s="109">
        <v>8.5991213440380501E-32</v>
      </c>
      <c r="D1248" s="108">
        <v>0.289708485066202</v>
      </c>
      <c r="E1248" s="108">
        <v>0.32100000000000001</v>
      </c>
      <c r="F1248" s="108">
        <v>0.14399999999999999</v>
      </c>
      <c r="G1248" s="109">
        <v>1.5870538352556601E-27</v>
      </c>
      <c r="H1248" s="108">
        <f t="shared" si="57"/>
        <v>0.34814254030962249</v>
      </c>
      <c r="I1248" s="108">
        <f t="shared" si="58"/>
        <v>0.17700000000000002</v>
      </c>
      <c r="J1248" s="108">
        <v>1.336037956</v>
      </c>
      <c r="K1248" s="108">
        <f t="shared" si="59"/>
        <v>2.229166666666667</v>
      </c>
    </row>
    <row r="1249" spans="1:11" x14ac:dyDescent="0.2">
      <c r="A1249" s="111" t="s">
        <v>12435</v>
      </c>
      <c r="B1249" s="110" t="s">
        <v>12865</v>
      </c>
      <c r="C1249" s="109">
        <v>9.4131211564139704E-41</v>
      </c>
      <c r="D1249" s="108">
        <v>0.31607713057173198</v>
      </c>
      <c r="E1249" s="108">
        <v>0.4</v>
      </c>
      <c r="F1249" s="108">
        <v>0.18</v>
      </c>
      <c r="G1249" s="109">
        <v>1.7372856406277601E-36</v>
      </c>
      <c r="H1249" s="108">
        <f t="shared" si="57"/>
        <v>0.34678748622465633</v>
      </c>
      <c r="I1249" s="108">
        <f t="shared" si="58"/>
        <v>0.22000000000000003</v>
      </c>
      <c r="J1249" s="108">
        <v>1.3717360540000001</v>
      </c>
      <c r="K1249" s="108">
        <f t="shared" si="59"/>
        <v>2.2222222222222223</v>
      </c>
    </row>
    <row r="1250" spans="1:11" x14ac:dyDescent="0.2">
      <c r="A1250" s="111" t="s">
        <v>12435</v>
      </c>
      <c r="B1250" s="110" t="s">
        <v>12864</v>
      </c>
      <c r="C1250" s="109">
        <v>2.36409028332494E-37</v>
      </c>
      <c r="D1250" s="108">
        <v>0.28073560460383101</v>
      </c>
      <c r="E1250" s="108">
        <v>0.36799999999999999</v>
      </c>
      <c r="F1250" s="108">
        <v>0.16600000000000001</v>
      </c>
      <c r="G1250" s="109">
        <v>4.36316502690452E-33</v>
      </c>
      <c r="H1250" s="108">
        <f t="shared" si="57"/>
        <v>0.34573973063346258</v>
      </c>
      <c r="I1250" s="108">
        <f t="shared" si="58"/>
        <v>0.20199999999999999</v>
      </c>
      <c r="J1250" s="108">
        <v>1.3241034709999999</v>
      </c>
      <c r="K1250" s="108">
        <f t="shared" si="59"/>
        <v>2.2168674698795181</v>
      </c>
    </row>
    <row r="1251" spans="1:11" x14ac:dyDescent="0.2">
      <c r="A1251" s="111" t="s">
        <v>12435</v>
      </c>
      <c r="B1251" s="110" t="s">
        <v>12863</v>
      </c>
      <c r="C1251" s="109">
        <v>4.1954046758635402E-34</v>
      </c>
      <c r="D1251" s="108">
        <v>0.25840460999557802</v>
      </c>
      <c r="E1251" s="108">
        <v>0.32700000000000001</v>
      </c>
      <c r="F1251" s="108">
        <v>0.14899999999999999</v>
      </c>
      <c r="G1251" s="109">
        <v>7.7430388697737598E-30</v>
      </c>
      <c r="H1251" s="108">
        <f t="shared" si="57"/>
        <v>0.3413614842480121</v>
      </c>
      <c r="I1251" s="108">
        <f t="shared" si="58"/>
        <v>0.17800000000000002</v>
      </c>
      <c r="J1251" s="108">
        <v>1.2948626270000001</v>
      </c>
      <c r="K1251" s="108">
        <f t="shared" si="59"/>
        <v>2.1946308724832218</v>
      </c>
    </row>
    <row r="1252" spans="1:11" x14ac:dyDescent="0.2">
      <c r="A1252" s="111" t="s">
        <v>12435</v>
      </c>
      <c r="B1252" s="110" t="s">
        <v>12862</v>
      </c>
      <c r="C1252" s="109">
        <v>3.4791911738282502E-45</v>
      </c>
      <c r="D1252" s="108">
        <v>0.33326104266816298</v>
      </c>
      <c r="E1252" s="108">
        <v>0.441</v>
      </c>
      <c r="F1252" s="108">
        <v>0.20200000000000001</v>
      </c>
      <c r="G1252" s="109">
        <v>6.4211952304174197E-41</v>
      </c>
      <c r="H1252" s="108">
        <f t="shared" si="57"/>
        <v>0.33908722002121472</v>
      </c>
      <c r="I1252" s="108">
        <f t="shared" si="58"/>
        <v>0.23899999999999999</v>
      </c>
      <c r="J1252" s="108">
        <v>1.3955115389999999</v>
      </c>
      <c r="K1252" s="108">
        <f t="shared" si="59"/>
        <v>2.1831683168316829</v>
      </c>
    </row>
    <row r="1253" spans="1:11" x14ac:dyDescent="0.2">
      <c r="A1253" s="111" t="s">
        <v>12435</v>
      </c>
      <c r="B1253" s="110" t="s">
        <v>12861</v>
      </c>
      <c r="C1253" s="109">
        <v>5.1702018475744703E-37</v>
      </c>
      <c r="D1253" s="108">
        <v>0.252676549303475</v>
      </c>
      <c r="E1253" s="108">
        <v>0.35299999999999998</v>
      </c>
      <c r="F1253" s="108">
        <v>0.16300000000000001</v>
      </c>
      <c r="G1253" s="109">
        <v>9.5421245298834401E-33</v>
      </c>
      <c r="H1253" s="108">
        <f t="shared" si="57"/>
        <v>0.33558710098386474</v>
      </c>
      <c r="I1253" s="108">
        <f t="shared" si="58"/>
        <v>0.18999999999999997</v>
      </c>
      <c r="J1253" s="108">
        <v>1.2874667769999999</v>
      </c>
      <c r="K1253" s="108">
        <f t="shared" si="59"/>
        <v>2.165644171779141</v>
      </c>
    </row>
    <row r="1254" spans="1:11" x14ac:dyDescent="0.2">
      <c r="A1254" s="111" t="s">
        <v>12435</v>
      </c>
      <c r="B1254" s="110" t="s">
        <v>12860</v>
      </c>
      <c r="C1254" s="109">
        <v>9.8644063969446906E-45</v>
      </c>
      <c r="D1254" s="108">
        <v>0.33489093489003002</v>
      </c>
      <c r="E1254" s="108">
        <v>0.44700000000000001</v>
      </c>
      <c r="F1254" s="108">
        <v>0.20699999999999999</v>
      </c>
      <c r="G1254" s="109">
        <v>1.8205748446201101E-40</v>
      </c>
      <c r="H1254" s="108">
        <f t="shared" si="57"/>
        <v>0.33433717767501875</v>
      </c>
      <c r="I1254" s="108">
        <f t="shared" si="58"/>
        <v>0.24000000000000002</v>
      </c>
      <c r="J1254" s="108">
        <v>1.397787927</v>
      </c>
      <c r="K1254" s="108">
        <f t="shared" si="59"/>
        <v>2.1594202898550727</v>
      </c>
    </row>
    <row r="1255" spans="1:11" x14ac:dyDescent="0.2">
      <c r="A1255" s="111" t="s">
        <v>12435</v>
      </c>
      <c r="B1255" s="110" t="s">
        <v>12859</v>
      </c>
      <c r="C1255" s="109">
        <v>2.2167015944696402E-49</v>
      </c>
      <c r="D1255" s="108">
        <v>0.36752792289935798</v>
      </c>
      <c r="E1255" s="108">
        <v>0.48099999999999998</v>
      </c>
      <c r="F1255" s="108">
        <v>0.223</v>
      </c>
      <c r="G1255" s="109">
        <v>4.0911444627531697E-45</v>
      </c>
      <c r="H1255" s="108">
        <f t="shared" si="57"/>
        <v>0.33384021332567104</v>
      </c>
      <c r="I1255" s="108">
        <f t="shared" si="58"/>
        <v>0.25800000000000001</v>
      </c>
      <c r="J1255" s="108">
        <v>1.4441601230000001</v>
      </c>
      <c r="K1255" s="108">
        <f t="shared" si="59"/>
        <v>2.1569506726457397</v>
      </c>
    </row>
    <row r="1256" spans="1:11" x14ac:dyDescent="0.2">
      <c r="A1256" s="111" t="s">
        <v>12435</v>
      </c>
      <c r="B1256" s="110" t="s">
        <v>12858</v>
      </c>
      <c r="C1256" s="109">
        <v>3.4310674545593401E-30</v>
      </c>
      <c r="D1256" s="108">
        <v>0.29113557216202901</v>
      </c>
      <c r="E1256" s="108">
        <v>0.32700000000000001</v>
      </c>
      <c r="F1256" s="108">
        <v>0.152</v>
      </c>
      <c r="G1256" s="109">
        <v>6.3323780941347196E-26</v>
      </c>
      <c r="H1256" s="108">
        <f t="shared" si="57"/>
        <v>0.33270416471551356</v>
      </c>
      <c r="I1256" s="108">
        <f t="shared" si="58"/>
        <v>0.17500000000000002</v>
      </c>
      <c r="J1256" s="108">
        <v>1.3379459600000001</v>
      </c>
      <c r="K1256" s="108">
        <f t="shared" si="59"/>
        <v>2.1513157894736845</v>
      </c>
    </row>
    <row r="1257" spans="1:11" x14ac:dyDescent="0.2">
      <c r="A1257" s="111" t="s">
        <v>12435</v>
      </c>
      <c r="B1257" s="110" t="s">
        <v>12082</v>
      </c>
      <c r="C1257" s="109">
        <v>4.53459581637684E-48</v>
      </c>
      <c r="D1257" s="108">
        <v>0.34277288781746101</v>
      </c>
      <c r="E1257" s="108">
        <v>0.46600000000000003</v>
      </c>
      <c r="F1257" s="108">
        <v>0.217</v>
      </c>
      <c r="G1257" s="109">
        <v>8.3690500387050998E-44</v>
      </c>
      <c r="H1257" s="108">
        <f t="shared" si="57"/>
        <v>0.33192618284147068</v>
      </c>
      <c r="I1257" s="108">
        <f t="shared" si="58"/>
        <v>0.24900000000000003</v>
      </c>
      <c r="J1257" s="108">
        <v>1.4088487590000001</v>
      </c>
      <c r="K1257" s="108">
        <f t="shared" si="59"/>
        <v>2.1474654377880187</v>
      </c>
    </row>
    <row r="1258" spans="1:11" x14ac:dyDescent="0.2">
      <c r="A1258" s="111" t="s">
        <v>12435</v>
      </c>
      <c r="B1258" s="110" t="s">
        <v>12113</v>
      </c>
      <c r="C1258" s="109">
        <v>1.0599155896724299E-53</v>
      </c>
      <c r="D1258" s="108">
        <v>0.39145312891714201</v>
      </c>
      <c r="E1258" s="108">
        <v>0.50600000000000001</v>
      </c>
      <c r="F1258" s="108">
        <v>0.23699999999999999</v>
      </c>
      <c r="G1258" s="109">
        <v>1.9561802122994402E-49</v>
      </c>
      <c r="H1258" s="108">
        <f t="shared" si="57"/>
        <v>0.32940217082969525</v>
      </c>
      <c r="I1258" s="108">
        <f t="shared" si="58"/>
        <v>0.26900000000000002</v>
      </c>
      <c r="J1258" s="108">
        <v>1.479128598</v>
      </c>
      <c r="K1258" s="108">
        <f t="shared" si="59"/>
        <v>2.1350210970464136</v>
      </c>
    </row>
    <row r="1259" spans="1:11" x14ac:dyDescent="0.2">
      <c r="A1259" s="111" t="s">
        <v>12435</v>
      </c>
      <c r="B1259" s="110" t="s">
        <v>12857</v>
      </c>
      <c r="C1259" s="109">
        <v>2.0077137392540202E-34</v>
      </c>
      <c r="D1259" s="108">
        <v>0.32982151512918401</v>
      </c>
      <c r="E1259" s="108">
        <v>0.38500000000000001</v>
      </c>
      <c r="F1259" s="108">
        <v>0.18099999999999999</v>
      </c>
      <c r="G1259" s="109">
        <v>3.7054364771672102E-30</v>
      </c>
      <c r="H1259" s="108">
        <f t="shared" si="57"/>
        <v>0.3277821546393162</v>
      </c>
      <c r="I1259" s="108">
        <f t="shared" si="58"/>
        <v>0.20400000000000001</v>
      </c>
      <c r="J1259" s="108">
        <v>1.3907198839999999</v>
      </c>
      <c r="K1259" s="108">
        <f t="shared" si="59"/>
        <v>2.1270718232044201</v>
      </c>
    </row>
    <row r="1260" spans="1:11" x14ac:dyDescent="0.2">
      <c r="A1260" s="111" t="s">
        <v>12435</v>
      </c>
      <c r="B1260" s="110" t="s">
        <v>12856</v>
      </c>
      <c r="C1260" s="109">
        <v>8.0902351702882799E-39</v>
      </c>
      <c r="D1260" s="108">
        <v>0.27736880499067101</v>
      </c>
      <c r="E1260" s="108">
        <v>0.39700000000000002</v>
      </c>
      <c r="F1260" s="108">
        <v>0.187</v>
      </c>
      <c r="G1260" s="109">
        <v>1.49313380302841E-34</v>
      </c>
      <c r="H1260" s="108">
        <f t="shared" si="57"/>
        <v>0.3269489002266161</v>
      </c>
      <c r="I1260" s="108">
        <f t="shared" si="58"/>
        <v>0.21000000000000002</v>
      </c>
      <c r="J1260" s="108">
        <v>1.319652976</v>
      </c>
      <c r="K1260" s="108">
        <f t="shared" si="59"/>
        <v>2.1229946524064172</v>
      </c>
    </row>
    <row r="1261" spans="1:11" x14ac:dyDescent="0.2">
      <c r="A1261" s="111" t="s">
        <v>12435</v>
      </c>
      <c r="B1261" s="110" t="s">
        <v>12855</v>
      </c>
      <c r="C1261" s="109">
        <v>6.7963203817769706E-36</v>
      </c>
      <c r="D1261" s="108">
        <v>0.28342406240832102</v>
      </c>
      <c r="E1261" s="108">
        <v>0.377</v>
      </c>
      <c r="F1261" s="108">
        <v>0.17799999999999999</v>
      </c>
      <c r="G1261" s="109">
        <v>1.2543288896607599E-31</v>
      </c>
      <c r="H1261" s="108">
        <f t="shared" si="57"/>
        <v>0.32592134789689886</v>
      </c>
      <c r="I1261" s="108">
        <f t="shared" si="58"/>
        <v>0.19900000000000001</v>
      </c>
      <c r="J1261" s="108">
        <v>1.3276680569999999</v>
      </c>
      <c r="K1261" s="108">
        <f t="shared" si="59"/>
        <v>2.1179775280898876</v>
      </c>
    </row>
    <row r="1262" spans="1:11" x14ac:dyDescent="0.2">
      <c r="A1262" s="111" t="s">
        <v>12435</v>
      </c>
      <c r="B1262" s="110" t="s">
        <v>12854</v>
      </c>
      <c r="C1262" s="109">
        <v>2.8749004119460599E-35</v>
      </c>
      <c r="D1262" s="108">
        <v>0.26403058665013801</v>
      </c>
      <c r="E1262" s="108">
        <v>0.371</v>
      </c>
      <c r="F1262" s="108">
        <v>0.17599999999999999</v>
      </c>
      <c r="G1262" s="109">
        <v>5.3059162002876599E-31</v>
      </c>
      <c r="H1262" s="108">
        <f t="shared" si="57"/>
        <v>0.32386124180089604</v>
      </c>
      <c r="I1262" s="108">
        <f t="shared" si="58"/>
        <v>0.19500000000000001</v>
      </c>
      <c r="J1262" s="108">
        <v>1.3021680250000001</v>
      </c>
      <c r="K1262" s="108">
        <f t="shared" si="59"/>
        <v>2.1079545454545454</v>
      </c>
    </row>
    <row r="1263" spans="1:11" x14ac:dyDescent="0.2">
      <c r="A1263" s="111" t="s">
        <v>12435</v>
      </c>
      <c r="B1263" s="110" t="s">
        <v>12853</v>
      </c>
      <c r="C1263" s="109">
        <v>3.87231449924562E-29</v>
      </c>
      <c r="D1263" s="108">
        <v>0.297833153129551</v>
      </c>
      <c r="E1263" s="108">
        <v>0.33600000000000002</v>
      </c>
      <c r="F1263" s="108">
        <v>0.16</v>
      </c>
      <c r="G1263" s="109">
        <v>7.1467436398077197E-25</v>
      </c>
      <c r="H1263" s="108">
        <f t="shared" si="57"/>
        <v>0.3222192947339193</v>
      </c>
      <c r="I1263" s="108">
        <f t="shared" si="58"/>
        <v>0.17600000000000002</v>
      </c>
      <c r="J1263" s="108">
        <v>1.346937037</v>
      </c>
      <c r="K1263" s="108">
        <f t="shared" si="59"/>
        <v>2.1</v>
      </c>
    </row>
    <row r="1264" spans="1:11" x14ac:dyDescent="0.2">
      <c r="A1264" s="111" t="s">
        <v>12435</v>
      </c>
      <c r="B1264" s="110" t="s">
        <v>12852</v>
      </c>
      <c r="C1264" s="109">
        <v>1.5915843241957299E-35</v>
      </c>
      <c r="D1264" s="108">
        <v>0.28443911613255202</v>
      </c>
      <c r="E1264" s="108">
        <v>0.38500000000000001</v>
      </c>
      <c r="F1264" s="108">
        <v>0.184</v>
      </c>
      <c r="G1264" s="109">
        <v>2.93742802873565E-31</v>
      </c>
      <c r="H1264" s="108">
        <f t="shared" si="57"/>
        <v>0.32064290649896421</v>
      </c>
      <c r="I1264" s="108">
        <f t="shared" si="58"/>
        <v>0.20100000000000001</v>
      </c>
      <c r="J1264" s="108">
        <v>1.329016395</v>
      </c>
      <c r="K1264" s="108">
        <f t="shared" si="59"/>
        <v>2.0923913043478262</v>
      </c>
    </row>
    <row r="1265" spans="1:11" x14ac:dyDescent="0.2">
      <c r="A1265" s="111" t="s">
        <v>12435</v>
      </c>
      <c r="B1265" s="110" t="s">
        <v>12851</v>
      </c>
      <c r="C1265" s="109">
        <v>1.3989052377285E-36</v>
      </c>
      <c r="D1265" s="108">
        <v>0.32435073607397902</v>
      </c>
      <c r="E1265" s="108">
        <v>0.4</v>
      </c>
      <c r="F1265" s="108">
        <v>0.192</v>
      </c>
      <c r="G1265" s="109">
        <v>2.5818195067517098E-32</v>
      </c>
      <c r="H1265" s="108">
        <f t="shared" si="57"/>
        <v>0.31875876262441283</v>
      </c>
      <c r="I1265" s="108">
        <f t="shared" si="58"/>
        <v>0.20800000000000002</v>
      </c>
      <c r="J1265" s="108">
        <v>1.3831323360000001</v>
      </c>
      <c r="K1265" s="108">
        <f t="shared" si="59"/>
        <v>2.0833333333333335</v>
      </c>
    </row>
    <row r="1266" spans="1:11" x14ac:dyDescent="0.2">
      <c r="A1266" s="111" t="s">
        <v>12435</v>
      </c>
      <c r="B1266" s="110" t="s">
        <v>12850</v>
      </c>
      <c r="C1266" s="109">
        <v>8.7655119165304396E-40</v>
      </c>
      <c r="D1266" s="108">
        <v>0.33501748153733102</v>
      </c>
      <c r="E1266" s="108">
        <v>0.42699999999999999</v>
      </c>
      <c r="F1266" s="108">
        <v>0.20499999999999999</v>
      </c>
      <c r="G1266" s="109">
        <v>1.61776287931486E-35</v>
      </c>
      <c r="H1266" s="108">
        <f t="shared" si="57"/>
        <v>0.31867401396926959</v>
      </c>
      <c r="I1266" s="108">
        <f t="shared" si="58"/>
        <v>0.222</v>
      </c>
      <c r="J1266" s="108">
        <v>1.397964824</v>
      </c>
      <c r="K1266" s="108">
        <f t="shared" si="59"/>
        <v>2.0829268292682928</v>
      </c>
    </row>
    <row r="1267" spans="1:11" x14ac:dyDescent="0.2">
      <c r="A1267" s="111" t="s">
        <v>12435</v>
      </c>
      <c r="B1267" s="110" t="s">
        <v>12849</v>
      </c>
      <c r="C1267" s="109">
        <v>1.03119200590902E-31</v>
      </c>
      <c r="D1267" s="108">
        <v>0.30951804850557002</v>
      </c>
      <c r="E1267" s="108">
        <v>0.36099999999999999</v>
      </c>
      <c r="F1267" s="108">
        <v>0.17399999999999999</v>
      </c>
      <c r="G1267" s="109">
        <v>1.9031679661056901E-27</v>
      </c>
      <c r="H1267" s="108">
        <f t="shared" si="57"/>
        <v>0.31695795362305818</v>
      </c>
      <c r="I1267" s="108">
        <f t="shared" si="58"/>
        <v>0.187</v>
      </c>
      <c r="J1267" s="108">
        <v>1.3627681679999999</v>
      </c>
      <c r="K1267" s="108">
        <f t="shared" si="59"/>
        <v>2.0747126436781609</v>
      </c>
    </row>
    <row r="1268" spans="1:11" x14ac:dyDescent="0.2">
      <c r="A1268" s="111" t="s">
        <v>12435</v>
      </c>
      <c r="B1268" s="110" t="s">
        <v>12848</v>
      </c>
      <c r="C1268" s="109">
        <v>4.9599628234818902E-51</v>
      </c>
      <c r="D1268" s="108">
        <v>0.36517553185549501</v>
      </c>
      <c r="E1268" s="108">
        <v>0.51200000000000001</v>
      </c>
      <c r="F1268" s="108">
        <v>0.247</v>
      </c>
      <c r="G1268" s="109">
        <v>9.1541073870181695E-47</v>
      </c>
      <c r="H1268" s="108">
        <f t="shared" si="57"/>
        <v>0.31657300771616503</v>
      </c>
      <c r="I1268" s="108">
        <f t="shared" si="58"/>
        <v>0.26500000000000001</v>
      </c>
      <c r="J1268" s="108">
        <v>1.440766886</v>
      </c>
      <c r="K1268" s="108">
        <f t="shared" si="59"/>
        <v>2.0728744939271255</v>
      </c>
    </row>
    <row r="1269" spans="1:11" x14ac:dyDescent="0.2">
      <c r="A1269" s="111" t="s">
        <v>12435</v>
      </c>
      <c r="B1269" s="110" t="s">
        <v>12847</v>
      </c>
      <c r="C1269" s="109">
        <v>1.1716013853318299E-42</v>
      </c>
      <c r="D1269" s="108">
        <v>0.37694119554157002</v>
      </c>
      <c r="E1269" s="108">
        <v>0.46100000000000002</v>
      </c>
      <c r="F1269" s="108">
        <v>0.223</v>
      </c>
      <c r="G1269" s="109">
        <v>2.16230751676842E-38</v>
      </c>
      <c r="H1269" s="108">
        <f t="shared" ref="H1269:H1332" si="60">LOG(E1269/F1269)</f>
        <v>0.31539606234148748</v>
      </c>
      <c r="I1269" s="108">
        <f t="shared" ref="I1269:I1332" si="61">E1269-F1269</f>
        <v>0.23800000000000002</v>
      </c>
      <c r="J1269" s="108">
        <v>1.4578185809999999</v>
      </c>
      <c r="K1269" s="108">
        <f t="shared" ref="K1269:K1332" si="62">E1269/F1269</f>
        <v>2.0672645739910314</v>
      </c>
    </row>
    <row r="1270" spans="1:11" x14ac:dyDescent="0.2">
      <c r="A1270" s="111" t="s">
        <v>12435</v>
      </c>
      <c r="B1270" s="110" t="s">
        <v>12846</v>
      </c>
      <c r="C1270" s="109">
        <v>5.6640791352429999E-43</v>
      </c>
      <c r="D1270" s="108">
        <v>0.28324690826990601</v>
      </c>
      <c r="E1270" s="108">
        <v>0.44500000000000001</v>
      </c>
      <c r="F1270" s="108">
        <v>0.216</v>
      </c>
      <c r="G1270" s="109">
        <v>1.04536244520045E-38</v>
      </c>
      <c r="H1270" s="108">
        <f t="shared" si="60"/>
        <v>0.3139062598300007</v>
      </c>
      <c r="I1270" s="108">
        <f t="shared" si="61"/>
        <v>0.22900000000000001</v>
      </c>
      <c r="J1270" s="108">
        <v>1.327432876</v>
      </c>
      <c r="K1270" s="108">
        <f t="shared" si="62"/>
        <v>2.0601851851851851</v>
      </c>
    </row>
    <row r="1271" spans="1:11" x14ac:dyDescent="0.2">
      <c r="A1271" s="111" t="s">
        <v>12435</v>
      </c>
      <c r="B1271" s="110" t="s">
        <v>12845</v>
      </c>
      <c r="C1271" s="109">
        <v>7.5401876897244807E-40</v>
      </c>
      <c r="D1271" s="108">
        <v>0.292388341986558</v>
      </c>
      <c r="E1271" s="108">
        <v>0.42599999999999999</v>
      </c>
      <c r="F1271" s="108">
        <v>0.20699999999999999</v>
      </c>
      <c r="G1271" s="109">
        <v>1.39161704001555E-35</v>
      </c>
      <c r="H1271" s="108">
        <f t="shared" si="60"/>
        <v>0.31343925364580122</v>
      </c>
      <c r="I1271" s="108">
        <f t="shared" si="61"/>
        <v>0.219</v>
      </c>
      <c r="J1271" s="108">
        <v>1.3396231489999999</v>
      </c>
      <c r="K1271" s="108">
        <f t="shared" si="62"/>
        <v>2.0579710144927539</v>
      </c>
    </row>
    <row r="1272" spans="1:11" x14ac:dyDescent="0.2">
      <c r="A1272" s="111" t="s">
        <v>12435</v>
      </c>
      <c r="B1272" s="110" t="s">
        <v>12844</v>
      </c>
      <c r="C1272" s="109">
        <v>1.82243766602677E-37</v>
      </c>
      <c r="D1272" s="108">
        <v>0.256678179480409</v>
      </c>
      <c r="E1272" s="108">
        <v>0.40300000000000002</v>
      </c>
      <c r="F1272" s="108">
        <v>0.19600000000000001</v>
      </c>
      <c r="G1272" s="109">
        <v>3.3634909564190102E-33</v>
      </c>
      <c r="H1272" s="108">
        <f t="shared" si="60"/>
        <v>0.31304897478463345</v>
      </c>
      <c r="I1272" s="108">
        <f t="shared" si="61"/>
        <v>0.20700000000000002</v>
      </c>
      <c r="J1272" s="108">
        <v>1.2926290650000001</v>
      </c>
      <c r="K1272" s="108">
        <f t="shared" si="62"/>
        <v>2.056122448979592</v>
      </c>
    </row>
    <row r="1273" spans="1:11" x14ac:dyDescent="0.2">
      <c r="A1273" s="111" t="s">
        <v>12435</v>
      </c>
      <c r="B1273" s="110" t="s">
        <v>12843</v>
      </c>
      <c r="C1273" s="109">
        <v>8.6955618843542506E-40</v>
      </c>
      <c r="D1273" s="108">
        <v>0.34138922785799602</v>
      </c>
      <c r="E1273" s="108">
        <v>0.437</v>
      </c>
      <c r="F1273" s="108">
        <v>0.21299999999999999</v>
      </c>
      <c r="G1273" s="109">
        <v>1.60485290137642E-35</v>
      </c>
      <c r="H1273" s="108">
        <f t="shared" si="60"/>
        <v>0.31210183353168414</v>
      </c>
      <c r="I1273" s="108">
        <f t="shared" si="61"/>
        <v>0.224</v>
      </c>
      <c r="J1273" s="108">
        <v>1.4069007389999999</v>
      </c>
      <c r="K1273" s="108">
        <f t="shared" si="62"/>
        <v>2.051643192488263</v>
      </c>
    </row>
    <row r="1274" spans="1:11" x14ac:dyDescent="0.2">
      <c r="A1274" s="111" t="s">
        <v>12435</v>
      </c>
      <c r="B1274" s="110" t="s">
        <v>12842</v>
      </c>
      <c r="C1274" s="109">
        <v>6.42406140672355E-38</v>
      </c>
      <c r="D1274" s="108">
        <v>0.36697542472925498</v>
      </c>
      <c r="E1274" s="108">
        <v>0.438</v>
      </c>
      <c r="F1274" s="108">
        <v>0.214</v>
      </c>
      <c r="G1274" s="109">
        <v>1.1856247732249E-33</v>
      </c>
      <c r="H1274" s="108">
        <f t="shared" si="60"/>
        <v>0.31106033715490872</v>
      </c>
      <c r="I1274" s="108">
        <f t="shared" si="61"/>
        <v>0.224</v>
      </c>
      <c r="J1274" s="108">
        <v>1.443362448</v>
      </c>
      <c r="K1274" s="108">
        <f t="shared" si="62"/>
        <v>2.0467289719626169</v>
      </c>
    </row>
    <row r="1275" spans="1:11" x14ac:dyDescent="0.2">
      <c r="A1275" s="111" t="s">
        <v>12435</v>
      </c>
      <c r="B1275" s="110" t="s">
        <v>12841</v>
      </c>
      <c r="C1275" s="109">
        <v>2.5634125018014801E-51</v>
      </c>
      <c r="D1275" s="108">
        <v>0.39712325206245902</v>
      </c>
      <c r="E1275" s="108">
        <v>0.53800000000000003</v>
      </c>
      <c r="F1275" s="108">
        <v>0.26400000000000001</v>
      </c>
      <c r="G1275" s="109">
        <v>4.7310341133248097E-47</v>
      </c>
      <c r="H1275" s="108">
        <f t="shared" si="60"/>
        <v>0.30917834879655814</v>
      </c>
      <c r="I1275" s="108">
        <f t="shared" si="61"/>
        <v>0.27400000000000002</v>
      </c>
      <c r="J1275" s="108">
        <v>1.487539261</v>
      </c>
      <c r="K1275" s="108">
        <f t="shared" si="62"/>
        <v>2.0378787878787881</v>
      </c>
    </row>
    <row r="1276" spans="1:11" x14ac:dyDescent="0.2">
      <c r="A1276" s="111" t="s">
        <v>12435</v>
      </c>
      <c r="B1276" s="110" t="s">
        <v>12840</v>
      </c>
      <c r="C1276" s="109">
        <v>8.2714513973530697E-45</v>
      </c>
      <c r="D1276" s="108">
        <v>0.34980675912206699</v>
      </c>
      <c r="E1276" s="108">
        <v>0.49299999999999999</v>
      </c>
      <c r="F1276" s="108">
        <v>0.24399999999999999</v>
      </c>
      <c r="G1276" s="109">
        <v>1.5265790698954799E-40</v>
      </c>
      <c r="H1276" s="108">
        <f t="shared" si="60"/>
        <v>0.30545709293850065</v>
      </c>
      <c r="I1276" s="108">
        <f t="shared" si="61"/>
        <v>0.249</v>
      </c>
      <c r="J1276" s="108">
        <v>1.4187933530000001</v>
      </c>
      <c r="K1276" s="108">
        <f t="shared" si="62"/>
        <v>2.0204918032786887</v>
      </c>
    </row>
    <row r="1277" spans="1:11" x14ac:dyDescent="0.2">
      <c r="A1277" s="111" t="s">
        <v>12435</v>
      </c>
      <c r="B1277" s="110" t="s">
        <v>12839</v>
      </c>
      <c r="C1277" s="109">
        <v>2.5887362004724798E-24</v>
      </c>
      <c r="D1277" s="108">
        <v>0.38763488843599597</v>
      </c>
      <c r="E1277" s="108">
        <v>0.316</v>
      </c>
      <c r="F1277" s="108">
        <v>0.157</v>
      </c>
      <c r="G1277" s="109">
        <v>4.7777715315920099E-20</v>
      </c>
      <c r="H1277" s="108">
        <f t="shared" si="60"/>
        <v>0.3037874302091701</v>
      </c>
      <c r="I1277" s="108">
        <f t="shared" si="61"/>
        <v>0.159</v>
      </c>
      <c r="J1277" s="108">
        <v>1.473491697</v>
      </c>
      <c r="K1277" s="108">
        <f t="shared" si="62"/>
        <v>2.0127388535031847</v>
      </c>
    </row>
    <row r="1278" spans="1:11" x14ac:dyDescent="0.2">
      <c r="A1278" s="111" t="s">
        <v>12435</v>
      </c>
      <c r="B1278" s="110" t="s">
        <v>12838</v>
      </c>
      <c r="C1278" s="109">
        <v>1.43362083216534E-32</v>
      </c>
      <c r="D1278" s="108">
        <v>0.26322911051046799</v>
      </c>
      <c r="E1278" s="108">
        <v>0.374</v>
      </c>
      <c r="F1278" s="108">
        <v>0.186</v>
      </c>
      <c r="G1278" s="109">
        <v>2.6458906078443599E-28</v>
      </c>
      <c r="H1278" s="108">
        <f t="shared" si="60"/>
        <v>0.30335865798256384</v>
      </c>
      <c r="I1278" s="108">
        <f t="shared" si="61"/>
        <v>0.188</v>
      </c>
      <c r="J1278" s="108">
        <v>1.3011247859999999</v>
      </c>
      <c r="K1278" s="108">
        <f t="shared" si="62"/>
        <v>2.010752688172043</v>
      </c>
    </row>
    <row r="1279" spans="1:11" x14ac:dyDescent="0.2">
      <c r="A1279" s="111" t="s">
        <v>12435</v>
      </c>
      <c r="B1279" s="110" t="s">
        <v>12837</v>
      </c>
      <c r="C1279" s="109">
        <v>2.14837716495595E-30</v>
      </c>
      <c r="D1279" s="108">
        <v>0.27551110825167402</v>
      </c>
      <c r="E1279" s="108">
        <v>0.36699999999999999</v>
      </c>
      <c r="F1279" s="108">
        <v>0.183</v>
      </c>
      <c r="G1279" s="109">
        <v>3.9650448956426902E-26</v>
      </c>
      <c r="H1279" s="108">
        <f t="shared" si="60"/>
        <v>0.3022149745216598</v>
      </c>
      <c r="I1279" s="108">
        <f t="shared" si="61"/>
        <v>0.184</v>
      </c>
      <c r="J1279" s="108">
        <v>1.317203737</v>
      </c>
      <c r="K1279" s="108">
        <f t="shared" si="62"/>
        <v>2.0054644808743167</v>
      </c>
    </row>
    <row r="1280" spans="1:11" x14ac:dyDescent="0.2">
      <c r="A1280" s="111" t="s">
        <v>12435</v>
      </c>
      <c r="B1280" s="110" t="s">
        <v>12836</v>
      </c>
      <c r="C1280" s="109">
        <v>7.1806643553342096E-40</v>
      </c>
      <c r="D1280" s="108">
        <v>0.30049810470891403</v>
      </c>
      <c r="E1280" s="108">
        <v>0.441</v>
      </c>
      <c r="F1280" s="108">
        <v>0.22</v>
      </c>
      <c r="G1280" s="109">
        <v>1.3252634134204799E-35</v>
      </c>
      <c r="H1280" s="108">
        <f t="shared" si="60"/>
        <v>0.30201590864563227</v>
      </c>
      <c r="I1280" s="108">
        <f t="shared" si="61"/>
        <v>0.221</v>
      </c>
      <c r="J1280" s="108">
        <v>1.3505313459999999</v>
      </c>
      <c r="K1280" s="108">
        <f t="shared" si="62"/>
        <v>2.0045454545454544</v>
      </c>
    </row>
    <row r="1281" spans="1:11" x14ac:dyDescent="0.2">
      <c r="A1281" s="111" t="s">
        <v>12435</v>
      </c>
      <c r="B1281" s="110" t="s">
        <v>12835</v>
      </c>
      <c r="C1281" s="109">
        <v>8.2443625071798607E-43</v>
      </c>
      <c r="D1281" s="108">
        <v>0.34151556413884299</v>
      </c>
      <c r="E1281" s="108">
        <v>0.48499999999999999</v>
      </c>
      <c r="F1281" s="108">
        <v>0.24299999999999999</v>
      </c>
      <c r="G1281" s="109">
        <v>1.5215795443251201E-38</v>
      </c>
      <c r="H1281" s="108">
        <f t="shared" si="60"/>
        <v>0.30013546500395144</v>
      </c>
      <c r="I1281" s="108">
        <f t="shared" si="61"/>
        <v>0.24199999999999999</v>
      </c>
      <c r="J1281" s="108">
        <v>1.407078493</v>
      </c>
      <c r="K1281" s="108">
        <f t="shared" si="62"/>
        <v>1.9958847736625513</v>
      </c>
    </row>
    <row r="1282" spans="1:11" x14ac:dyDescent="0.2">
      <c r="A1282" s="111" t="s">
        <v>12435</v>
      </c>
      <c r="B1282" s="110" t="s">
        <v>12834</v>
      </c>
      <c r="C1282" s="109">
        <v>6.3122561425777102E-43</v>
      </c>
      <c r="D1282" s="108">
        <v>0.31856286987274002</v>
      </c>
      <c r="E1282" s="108">
        <v>0.46700000000000003</v>
      </c>
      <c r="F1282" s="108">
        <v>0.23400000000000001</v>
      </c>
      <c r="G1282" s="109">
        <v>1.16498999367414E-38</v>
      </c>
      <c r="H1282" s="108">
        <f t="shared" si="60"/>
        <v>0.30010102315596932</v>
      </c>
      <c r="I1282" s="108">
        <f t="shared" si="61"/>
        <v>0.23300000000000001</v>
      </c>
      <c r="J1282" s="108">
        <v>1.375150074</v>
      </c>
      <c r="K1282" s="108">
        <f t="shared" si="62"/>
        <v>1.9957264957264957</v>
      </c>
    </row>
    <row r="1283" spans="1:11" x14ac:dyDescent="0.2">
      <c r="A1283" s="111" t="s">
        <v>12435</v>
      </c>
      <c r="B1283" s="110" t="s">
        <v>12833</v>
      </c>
      <c r="C1283" s="109">
        <v>2.43847450445751E-31</v>
      </c>
      <c r="D1283" s="108">
        <v>0.28875375320591701</v>
      </c>
      <c r="E1283" s="108">
        <v>0.377</v>
      </c>
      <c r="F1283" s="108">
        <v>0.189</v>
      </c>
      <c r="G1283" s="109">
        <v>4.5004485454267797E-27</v>
      </c>
      <c r="H1283" s="108">
        <f t="shared" si="60"/>
        <v>0.29987954603254868</v>
      </c>
      <c r="I1283" s="108">
        <f t="shared" si="61"/>
        <v>0.188</v>
      </c>
      <c r="J1283" s="108">
        <v>1.3347630070000001</v>
      </c>
      <c r="K1283" s="108">
        <f t="shared" si="62"/>
        <v>1.9947089947089947</v>
      </c>
    </row>
    <row r="1284" spans="1:11" x14ac:dyDescent="0.2">
      <c r="A1284" s="111" t="s">
        <v>12435</v>
      </c>
      <c r="B1284" s="110" t="s">
        <v>12832</v>
      </c>
      <c r="C1284" s="109">
        <v>1.7183911721616001E-45</v>
      </c>
      <c r="D1284" s="108">
        <v>0.39103032831624202</v>
      </c>
      <c r="E1284" s="108">
        <v>0.51100000000000001</v>
      </c>
      <c r="F1284" s="108">
        <v>0.25700000000000001</v>
      </c>
      <c r="G1284" s="109">
        <v>3.1714627473414499E-41</v>
      </c>
      <c r="H1284" s="108">
        <f t="shared" si="60"/>
        <v>0.2984877768034182</v>
      </c>
      <c r="I1284" s="108">
        <f t="shared" si="61"/>
        <v>0.254</v>
      </c>
      <c r="J1284" s="108">
        <v>1.478503353</v>
      </c>
      <c r="K1284" s="108">
        <f t="shared" si="62"/>
        <v>1.9883268482490273</v>
      </c>
    </row>
    <row r="1285" spans="1:11" x14ac:dyDescent="0.2">
      <c r="A1285" s="111" t="s">
        <v>12435</v>
      </c>
      <c r="B1285" s="110" t="s">
        <v>12116</v>
      </c>
      <c r="C1285" s="109">
        <v>4.1061465102034498E-51</v>
      </c>
      <c r="D1285" s="108">
        <v>0.348479457508171</v>
      </c>
      <c r="E1285" s="108">
        <v>0.54100000000000004</v>
      </c>
      <c r="F1285" s="108">
        <v>0.27300000000000002</v>
      </c>
      <c r="G1285" s="109">
        <v>7.5783039992314798E-47</v>
      </c>
      <c r="H1285" s="108">
        <f t="shared" si="60"/>
        <v>0.29703461806581344</v>
      </c>
      <c r="I1285" s="108">
        <f t="shared" si="61"/>
        <v>0.26800000000000002</v>
      </c>
      <c r="J1285" s="108">
        <v>1.4169114359999999</v>
      </c>
      <c r="K1285" s="108">
        <f t="shared" si="62"/>
        <v>1.9816849816849818</v>
      </c>
    </row>
    <row r="1286" spans="1:11" x14ac:dyDescent="0.2">
      <c r="A1286" s="111" t="s">
        <v>12435</v>
      </c>
      <c r="B1286" s="110" t="s">
        <v>12831</v>
      </c>
      <c r="C1286" s="109">
        <v>8.0565639953509796E-45</v>
      </c>
      <c r="D1286" s="108">
        <v>0.38864121513417499</v>
      </c>
      <c r="E1286" s="108">
        <v>0.51500000000000001</v>
      </c>
      <c r="F1286" s="108">
        <v>0.26</v>
      </c>
      <c r="G1286" s="109">
        <v>1.48691945098198E-40</v>
      </c>
      <c r="H1286" s="108">
        <f t="shared" si="60"/>
        <v>0.29683388107037306</v>
      </c>
      <c r="I1286" s="108">
        <f t="shared" si="61"/>
        <v>0.255</v>
      </c>
      <c r="J1286" s="108">
        <v>1.474975258</v>
      </c>
      <c r="K1286" s="108">
        <f t="shared" si="62"/>
        <v>1.9807692307692308</v>
      </c>
    </row>
    <row r="1287" spans="1:11" x14ac:dyDescent="0.2">
      <c r="A1287" s="111" t="s">
        <v>12435</v>
      </c>
      <c r="B1287" s="110" t="s">
        <v>12830</v>
      </c>
      <c r="C1287" s="109">
        <v>4.6568094279961099E-39</v>
      </c>
      <c r="D1287" s="108">
        <v>0.32430899324289297</v>
      </c>
      <c r="E1287" s="108">
        <v>0.45500000000000002</v>
      </c>
      <c r="F1287" s="108">
        <v>0.23</v>
      </c>
      <c r="G1287" s="109">
        <v>8.5946074803096202E-35</v>
      </c>
      <c r="H1287" s="108">
        <f t="shared" si="60"/>
        <v>0.29628356063951949</v>
      </c>
      <c r="I1287" s="108">
        <f t="shared" si="61"/>
        <v>0.22500000000000001</v>
      </c>
      <c r="J1287" s="108">
        <v>1.383074602</v>
      </c>
      <c r="K1287" s="108">
        <f t="shared" si="62"/>
        <v>1.9782608695652173</v>
      </c>
    </row>
    <row r="1288" spans="1:11" x14ac:dyDescent="0.2">
      <c r="A1288" s="111" t="s">
        <v>12435</v>
      </c>
      <c r="B1288" s="110" t="s">
        <v>12829</v>
      </c>
      <c r="C1288" s="109">
        <v>4.79455026371786E-28</v>
      </c>
      <c r="D1288" s="108">
        <v>0.28707329328530401</v>
      </c>
      <c r="E1288" s="108">
        <v>0.36</v>
      </c>
      <c r="F1288" s="108">
        <v>0.182</v>
      </c>
      <c r="G1288" s="109">
        <v>8.8488219667176803E-24</v>
      </c>
      <c r="H1288" s="108">
        <f t="shared" si="60"/>
        <v>0.29623111278221248</v>
      </c>
      <c r="I1288" s="108">
        <f t="shared" si="61"/>
        <v>0.17799999999999999</v>
      </c>
      <c r="J1288" s="108">
        <v>1.3325218750000001</v>
      </c>
      <c r="K1288" s="108">
        <f t="shared" si="62"/>
        <v>1.9780219780219781</v>
      </c>
    </row>
    <row r="1289" spans="1:11" x14ac:dyDescent="0.2">
      <c r="A1289" s="111" t="s">
        <v>12435</v>
      </c>
      <c r="B1289" s="110" t="s">
        <v>12828</v>
      </c>
      <c r="C1289" s="109">
        <v>1.6004126715171301E-41</v>
      </c>
      <c r="D1289" s="108">
        <v>0.31728439080131898</v>
      </c>
      <c r="E1289" s="108">
        <v>0.46600000000000003</v>
      </c>
      <c r="F1289" s="108">
        <v>0.23599999999999999</v>
      </c>
      <c r="G1289" s="109">
        <v>2.9537216265520099E-37</v>
      </c>
      <c r="H1289" s="108">
        <f t="shared" si="60"/>
        <v>0.29547391371989368</v>
      </c>
      <c r="I1289" s="108">
        <f t="shared" si="61"/>
        <v>0.23000000000000004</v>
      </c>
      <c r="J1289" s="108">
        <v>1.3733930969999999</v>
      </c>
      <c r="K1289" s="108">
        <f t="shared" si="62"/>
        <v>1.974576271186441</v>
      </c>
    </row>
    <row r="1290" spans="1:11" x14ac:dyDescent="0.2">
      <c r="A1290" s="111" t="s">
        <v>12435</v>
      </c>
      <c r="B1290" s="110" t="s">
        <v>12827</v>
      </c>
      <c r="C1290" s="109">
        <v>1.6954751423028499E-32</v>
      </c>
      <c r="D1290" s="108">
        <v>0.27769100915543499</v>
      </c>
      <c r="E1290" s="108">
        <v>0.39900000000000002</v>
      </c>
      <c r="F1290" s="108">
        <v>0.20300000000000001</v>
      </c>
      <c r="G1290" s="109">
        <v>3.1291689226341301E-28</v>
      </c>
      <c r="H1290" s="108">
        <f t="shared" si="60"/>
        <v>0.29347685777353527</v>
      </c>
      <c r="I1290" s="108">
        <f t="shared" si="61"/>
        <v>0.19600000000000001</v>
      </c>
      <c r="J1290" s="108">
        <v>1.3200782419999999</v>
      </c>
      <c r="K1290" s="108">
        <f t="shared" si="62"/>
        <v>1.9655172413793103</v>
      </c>
    </row>
    <row r="1291" spans="1:11" x14ac:dyDescent="0.2">
      <c r="A1291" s="111" t="s">
        <v>12435</v>
      </c>
      <c r="B1291" s="110" t="s">
        <v>12826</v>
      </c>
      <c r="C1291" s="109">
        <v>1.6688756583121001E-29</v>
      </c>
      <c r="D1291" s="108">
        <v>0.28482018965641398</v>
      </c>
      <c r="E1291" s="108">
        <v>0.376</v>
      </c>
      <c r="F1291" s="108">
        <v>0.192</v>
      </c>
      <c r="G1291" s="109">
        <v>3.0800769149808201E-25</v>
      </c>
      <c r="H1291" s="108">
        <f t="shared" si="60"/>
        <v>0.29188661622411144</v>
      </c>
      <c r="I1291" s="108">
        <f t="shared" si="61"/>
        <v>0.184</v>
      </c>
      <c r="J1291" s="108">
        <v>1.3295229449999999</v>
      </c>
      <c r="K1291" s="108">
        <f t="shared" si="62"/>
        <v>1.9583333333333333</v>
      </c>
    </row>
    <row r="1292" spans="1:11" x14ac:dyDescent="0.2">
      <c r="A1292" s="111" t="s">
        <v>12435</v>
      </c>
      <c r="B1292" s="110" t="s">
        <v>12825</v>
      </c>
      <c r="C1292" s="109">
        <v>6.3212619056262898E-33</v>
      </c>
      <c r="D1292" s="108">
        <v>0.27277022309461502</v>
      </c>
      <c r="E1292" s="108">
        <v>0.40500000000000003</v>
      </c>
      <c r="F1292" s="108">
        <v>0.20699999999999999</v>
      </c>
      <c r="G1292" s="109">
        <v>1.16665209730239E-28</v>
      </c>
      <c r="H1292" s="108">
        <f t="shared" si="60"/>
        <v>0.29148467775775083</v>
      </c>
      <c r="I1292" s="108">
        <f t="shared" si="61"/>
        <v>0.19800000000000004</v>
      </c>
      <c r="J1292" s="108">
        <v>1.3135983760000001</v>
      </c>
      <c r="K1292" s="108">
        <f t="shared" si="62"/>
        <v>1.956521739130435</v>
      </c>
    </row>
    <row r="1293" spans="1:11" x14ac:dyDescent="0.2">
      <c r="A1293" s="111" t="s">
        <v>12435</v>
      </c>
      <c r="B1293" s="110" t="s">
        <v>12824</v>
      </c>
      <c r="C1293" s="109">
        <v>1.4758599950352E-38</v>
      </c>
      <c r="D1293" s="108">
        <v>0.28365592134561302</v>
      </c>
      <c r="E1293" s="108">
        <v>0.438</v>
      </c>
      <c r="F1293" s="108">
        <v>0.224</v>
      </c>
      <c r="G1293" s="109">
        <v>2.7238472068369601E-34</v>
      </c>
      <c r="H1293" s="108">
        <f t="shared" si="60"/>
        <v>0.29122609216993672</v>
      </c>
      <c r="I1293" s="108">
        <f t="shared" si="61"/>
        <v>0.214</v>
      </c>
      <c r="J1293" s="108">
        <v>1.327975924</v>
      </c>
      <c r="K1293" s="108">
        <f t="shared" si="62"/>
        <v>1.9553571428571428</v>
      </c>
    </row>
    <row r="1294" spans="1:11" x14ac:dyDescent="0.2">
      <c r="A1294" s="111" t="s">
        <v>12435</v>
      </c>
      <c r="B1294" s="110" t="s">
        <v>12823</v>
      </c>
      <c r="C1294" s="109">
        <v>1.01256961144818E-32</v>
      </c>
      <c r="D1294" s="108">
        <v>0.378589275944472</v>
      </c>
      <c r="E1294" s="108">
        <v>0.42599999999999999</v>
      </c>
      <c r="F1294" s="108">
        <v>0.218</v>
      </c>
      <c r="G1294" s="109">
        <v>1.8687984748887701E-28</v>
      </c>
      <c r="H1294" s="108">
        <f t="shared" si="60"/>
        <v>0.2909531054981141</v>
      </c>
      <c r="I1294" s="108">
        <f t="shared" si="61"/>
        <v>0.20799999999999999</v>
      </c>
      <c r="J1294" s="108">
        <v>1.4602231640000001</v>
      </c>
      <c r="K1294" s="108">
        <f t="shared" si="62"/>
        <v>1.9541284403669725</v>
      </c>
    </row>
    <row r="1295" spans="1:11" x14ac:dyDescent="0.2">
      <c r="A1295" s="111" t="s">
        <v>12435</v>
      </c>
      <c r="B1295" s="110" t="s">
        <v>12822</v>
      </c>
      <c r="C1295" s="109">
        <v>2.7461050887853499E-39</v>
      </c>
      <c r="D1295" s="108">
        <v>0.29783797469517997</v>
      </c>
      <c r="E1295" s="108">
        <v>0.46700000000000003</v>
      </c>
      <c r="F1295" s="108">
        <v>0.23899999999999999</v>
      </c>
      <c r="G1295" s="109">
        <v>5.0682115518622395E-35</v>
      </c>
      <c r="H1295" s="108">
        <f t="shared" si="60"/>
        <v>0.29091897961797453</v>
      </c>
      <c r="I1295" s="108">
        <f t="shared" si="61"/>
        <v>0.22800000000000004</v>
      </c>
      <c r="J1295" s="108">
        <v>1.346943531</v>
      </c>
      <c r="K1295" s="108">
        <f t="shared" si="62"/>
        <v>1.9539748953974898</v>
      </c>
    </row>
    <row r="1296" spans="1:11" x14ac:dyDescent="0.2">
      <c r="A1296" s="111" t="s">
        <v>12435</v>
      </c>
      <c r="B1296" s="110" t="s">
        <v>12821</v>
      </c>
      <c r="C1296" s="109">
        <v>5.3076947659026898E-39</v>
      </c>
      <c r="D1296" s="108">
        <v>0.33813061502451502</v>
      </c>
      <c r="E1296" s="108">
        <v>0.47699999999999998</v>
      </c>
      <c r="F1296" s="108">
        <v>0.245</v>
      </c>
      <c r="G1296" s="109">
        <v>9.7958814599499991E-35</v>
      </c>
      <c r="H1296" s="108">
        <f t="shared" si="60"/>
        <v>0.28935229467558143</v>
      </c>
      <c r="I1296" s="108">
        <f t="shared" si="61"/>
        <v>0.23199999999999998</v>
      </c>
      <c r="J1296" s="108">
        <v>1.4023236560000001</v>
      </c>
      <c r="K1296" s="108">
        <f t="shared" si="62"/>
        <v>1.9469387755102041</v>
      </c>
    </row>
    <row r="1297" spans="1:11" x14ac:dyDescent="0.2">
      <c r="A1297" s="111" t="s">
        <v>12435</v>
      </c>
      <c r="B1297" s="110" t="s">
        <v>12138</v>
      </c>
      <c r="C1297" s="109">
        <v>2.0009738818303999E-49</v>
      </c>
      <c r="D1297" s="108">
        <v>0.36819142441824998</v>
      </c>
      <c r="E1297" s="108">
        <v>0.55200000000000005</v>
      </c>
      <c r="F1297" s="108">
        <v>0.28399999999999997</v>
      </c>
      <c r="G1297" s="109">
        <v>3.6929973963061899E-45</v>
      </c>
      <c r="H1297" s="108">
        <f t="shared" si="60"/>
        <v>0.28862073768216129</v>
      </c>
      <c r="I1297" s="108">
        <f t="shared" si="61"/>
        <v>0.26800000000000007</v>
      </c>
      <c r="J1297" s="108">
        <v>1.445118643</v>
      </c>
      <c r="K1297" s="108">
        <f t="shared" si="62"/>
        <v>1.9436619718309862</v>
      </c>
    </row>
    <row r="1298" spans="1:11" x14ac:dyDescent="0.2">
      <c r="A1298" s="111" t="s">
        <v>12435</v>
      </c>
      <c r="B1298" s="110" t="s">
        <v>12820</v>
      </c>
      <c r="C1298" s="109">
        <v>7.4833497493581003E-35</v>
      </c>
      <c r="D1298" s="108">
        <v>0.25787692795295702</v>
      </c>
      <c r="E1298" s="108">
        <v>0.41199999999999998</v>
      </c>
      <c r="F1298" s="108">
        <v>0.21199999999999999</v>
      </c>
      <c r="G1298" s="109">
        <v>1.3811270297415299E-30</v>
      </c>
      <c r="H1298" s="108">
        <f t="shared" si="60"/>
        <v>0.28856135510438319</v>
      </c>
      <c r="I1298" s="108">
        <f t="shared" si="61"/>
        <v>0.19999999999999998</v>
      </c>
      <c r="J1298" s="108">
        <v>1.2941795309999999</v>
      </c>
      <c r="K1298" s="108">
        <f t="shared" si="62"/>
        <v>1.9433962264150944</v>
      </c>
    </row>
    <row r="1299" spans="1:11" x14ac:dyDescent="0.2">
      <c r="A1299" s="111" t="s">
        <v>12435</v>
      </c>
      <c r="B1299" s="110" t="s">
        <v>12819</v>
      </c>
      <c r="C1299" s="109">
        <v>8.5116130167884301E-45</v>
      </c>
      <c r="D1299" s="108">
        <v>0.40037853681441699</v>
      </c>
      <c r="E1299" s="108">
        <v>0.53200000000000003</v>
      </c>
      <c r="F1299" s="108">
        <v>0.27400000000000002</v>
      </c>
      <c r="G1299" s="109">
        <v>1.57090329837847E-40</v>
      </c>
      <c r="H1299" s="108">
        <f t="shared" si="60"/>
        <v>0.28816106947466019</v>
      </c>
      <c r="I1299" s="108">
        <f t="shared" si="61"/>
        <v>0.25800000000000001</v>
      </c>
      <c r="J1299" s="108">
        <v>1.4923895149999999</v>
      </c>
      <c r="K1299" s="108">
        <f t="shared" si="62"/>
        <v>1.9416058394160582</v>
      </c>
    </row>
    <row r="1300" spans="1:11" x14ac:dyDescent="0.2">
      <c r="A1300" s="111" t="s">
        <v>12435</v>
      </c>
      <c r="B1300" s="110" t="s">
        <v>12818</v>
      </c>
      <c r="C1300" s="109">
        <v>1.6052207671375699E-41</v>
      </c>
      <c r="D1300" s="108">
        <v>0.39022130883535</v>
      </c>
      <c r="E1300" s="108">
        <v>0.50600000000000001</v>
      </c>
      <c r="F1300" s="108">
        <v>0.26100000000000001</v>
      </c>
      <c r="G1300" s="109">
        <v>2.9625954478291E-37</v>
      </c>
      <c r="H1300" s="108">
        <f t="shared" si="60"/>
        <v>0.28751000950151812</v>
      </c>
      <c r="I1300" s="108">
        <f t="shared" si="61"/>
        <v>0.245</v>
      </c>
      <c r="J1300" s="108">
        <v>1.477307699</v>
      </c>
      <c r="K1300" s="108">
        <f t="shared" si="62"/>
        <v>1.9386973180076628</v>
      </c>
    </row>
    <row r="1301" spans="1:11" x14ac:dyDescent="0.2">
      <c r="A1301" s="111" t="s">
        <v>12435</v>
      </c>
      <c r="B1301" s="110" t="s">
        <v>11621</v>
      </c>
      <c r="C1301" s="109">
        <v>2.3001110954649099E-11</v>
      </c>
      <c r="D1301" s="108">
        <v>0.25043763024953702</v>
      </c>
      <c r="E1301" s="108">
        <v>0.182</v>
      </c>
      <c r="F1301" s="108">
        <v>9.4E-2</v>
      </c>
      <c r="G1301" s="109">
        <v>4.2450850377900398E-7</v>
      </c>
      <c r="H1301" s="108">
        <f t="shared" si="60"/>
        <v>0.28694353438537612</v>
      </c>
      <c r="I1301" s="108">
        <f t="shared" si="61"/>
        <v>8.7999999999999995E-2</v>
      </c>
      <c r="J1301" s="108">
        <v>1.284587468</v>
      </c>
      <c r="K1301" s="108">
        <f t="shared" si="62"/>
        <v>1.9361702127659575</v>
      </c>
    </row>
    <row r="1302" spans="1:11" x14ac:dyDescent="0.2">
      <c r="A1302" s="111" t="s">
        <v>12435</v>
      </c>
      <c r="B1302" s="110" t="s">
        <v>12817</v>
      </c>
      <c r="C1302" s="109">
        <v>9.2504624234353998E-39</v>
      </c>
      <c r="D1302" s="108">
        <v>0.38028418713706702</v>
      </c>
      <c r="E1302" s="108">
        <v>0.49299999999999999</v>
      </c>
      <c r="F1302" s="108">
        <v>0.25800000000000001</v>
      </c>
      <c r="G1302" s="109">
        <v>1.7072653448692399E-34</v>
      </c>
      <c r="H1302" s="108">
        <f t="shared" si="60"/>
        <v>0.2812272133139998</v>
      </c>
      <c r="I1302" s="108">
        <f t="shared" si="61"/>
        <v>0.23499999999999999</v>
      </c>
      <c r="J1302" s="108">
        <v>1.462700211</v>
      </c>
      <c r="K1302" s="108">
        <f t="shared" si="62"/>
        <v>1.9108527131782944</v>
      </c>
    </row>
    <row r="1303" spans="1:11" x14ac:dyDescent="0.2">
      <c r="A1303" s="111" t="s">
        <v>12435</v>
      </c>
      <c r="B1303" s="110" t="s">
        <v>11296</v>
      </c>
      <c r="C1303" s="109">
        <v>6.2211536717842899E-26</v>
      </c>
      <c r="D1303" s="108">
        <v>0.366875051172177</v>
      </c>
      <c r="E1303" s="108">
        <v>0.378</v>
      </c>
      <c r="F1303" s="108">
        <v>0.19900000000000001</v>
      </c>
      <c r="G1303" s="109">
        <v>1.1481761216645099E-21</v>
      </c>
      <c r="H1303" s="108">
        <f t="shared" si="60"/>
        <v>0.27863872342751866</v>
      </c>
      <c r="I1303" s="108">
        <f t="shared" si="61"/>
        <v>0.17899999999999999</v>
      </c>
      <c r="J1303" s="108">
        <v>1.44321758</v>
      </c>
      <c r="K1303" s="108">
        <f t="shared" si="62"/>
        <v>1.8994974874371859</v>
      </c>
    </row>
    <row r="1304" spans="1:11" x14ac:dyDescent="0.2">
      <c r="A1304" s="111" t="s">
        <v>12435</v>
      </c>
      <c r="B1304" s="110" t="s">
        <v>12816</v>
      </c>
      <c r="C1304" s="109">
        <v>8.7998030347925404E-41</v>
      </c>
      <c r="D1304" s="108">
        <v>0.35140399332976802</v>
      </c>
      <c r="E1304" s="108">
        <v>0.51</v>
      </c>
      <c r="F1304" s="108">
        <v>0.26900000000000002</v>
      </c>
      <c r="G1304" s="109">
        <v>1.6240916481013101E-36</v>
      </c>
      <c r="H1304" s="108">
        <f t="shared" si="60"/>
        <v>0.27781789609552837</v>
      </c>
      <c r="I1304" s="108">
        <f t="shared" si="61"/>
        <v>0.24099999999999999</v>
      </c>
      <c r="J1304" s="108">
        <v>1.4210613089999999</v>
      </c>
      <c r="K1304" s="108">
        <f t="shared" si="62"/>
        <v>1.8959107806691449</v>
      </c>
    </row>
    <row r="1305" spans="1:11" x14ac:dyDescent="0.2">
      <c r="A1305" s="111" t="s">
        <v>12435</v>
      </c>
      <c r="B1305" s="110" t="s">
        <v>12815</v>
      </c>
      <c r="C1305" s="109">
        <v>2.3741210790073401E-29</v>
      </c>
      <c r="D1305" s="108">
        <v>0.26090273626698601</v>
      </c>
      <c r="E1305" s="108">
        <v>0.38100000000000001</v>
      </c>
      <c r="F1305" s="108">
        <v>0.20200000000000001</v>
      </c>
      <c r="G1305" s="109">
        <v>4.3816778634159399E-25</v>
      </c>
      <c r="H1305" s="108">
        <f t="shared" si="60"/>
        <v>0.27557360622899552</v>
      </c>
      <c r="I1305" s="108">
        <f t="shared" si="61"/>
        <v>0.17899999999999999</v>
      </c>
      <c r="J1305" s="108">
        <v>1.298101401</v>
      </c>
      <c r="K1305" s="108">
        <f t="shared" si="62"/>
        <v>1.886138613861386</v>
      </c>
    </row>
    <row r="1306" spans="1:11" x14ac:dyDescent="0.2">
      <c r="A1306" s="111" t="s">
        <v>12435</v>
      </c>
      <c r="B1306" s="110" t="s">
        <v>12814</v>
      </c>
      <c r="C1306" s="109">
        <v>2.11089965589671E-17</v>
      </c>
      <c r="D1306" s="108">
        <v>0.25843390072578698</v>
      </c>
      <c r="E1306" s="108">
        <v>0.26700000000000002</v>
      </c>
      <c r="F1306" s="108">
        <v>0.14299999999999999</v>
      </c>
      <c r="G1306" s="109">
        <v>3.8958764049229599E-13</v>
      </c>
      <c r="H1306" s="108">
        <f t="shared" si="60"/>
        <v>0.27117522389951343</v>
      </c>
      <c r="I1306" s="108">
        <f t="shared" si="61"/>
        <v>0.12400000000000003</v>
      </c>
      <c r="J1306" s="108">
        <v>1.2949005549999999</v>
      </c>
      <c r="K1306" s="108">
        <f t="shared" si="62"/>
        <v>1.8671328671328673</v>
      </c>
    </row>
    <row r="1307" spans="1:11" x14ac:dyDescent="0.2">
      <c r="A1307" s="111" t="s">
        <v>12435</v>
      </c>
      <c r="B1307" s="110" t="s">
        <v>12813</v>
      </c>
      <c r="C1307" s="109">
        <v>2.4733169538362199E-29</v>
      </c>
      <c r="D1307" s="108">
        <v>0.31249269789228901</v>
      </c>
      <c r="E1307" s="108">
        <v>0.41</v>
      </c>
      <c r="F1307" s="108">
        <v>0.22</v>
      </c>
      <c r="G1307" s="109">
        <v>4.5647537700001296E-25</v>
      </c>
      <c r="H1307" s="108">
        <f t="shared" si="60"/>
        <v>0.27036117589752923</v>
      </c>
      <c r="I1307" s="108">
        <f t="shared" si="61"/>
        <v>0.18999999999999997</v>
      </c>
      <c r="J1307" s="108">
        <v>1.36682796</v>
      </c>
      <c r="K1307" s="108">
        <f t="shared" si="62"/>
        <v>1.8636363636363635</v>
      </c>
    </row>
    <row r="1308" spans="1:11" x14ac:dyDescent="0.2">
      <c r="A1308" s="111" t="s">
        <v>12435</v>
      </c>
      <c r="B1308" s="110" t="s">
        <v>12812</v>
      </c>
      <c r="C1308" s="109">
        <v>6.8794726348227598E-29</v>
      </c>
      <c r="D1308" s="108">
        <v>0.33771427643708002</v>
      </c>
      <c r="E1308" s="108">
        <v>0.40600000000000003</v>
      </c>
      <c r="F1308" s="108">
        <v>0.218</v>
      </c>
      <c r="G1308" s="109">
        <v>1.2696754694828899E-24</v>
      </c>
      <c r="H1308" s="108">
        <f t="shared" si="60"/>
        <v>0.27006953997258931</v>
      </c>
      <c r="I1308" s="108">
        <f t="shared" si="61"/>
        <v>0.18800000000000003</v>
      </c>
      <c r="J1308" s="108">
        <v>1.401739936</v>
      </c>
      <c r="K1308" s="108">
        <f t="shared" si="62"/>
        <v>1.8623853211009176</v>
      </c>
    </row>
    <row r="1309" spans="1:11" x14ac:dyDescent="0.2">
      <c r="A1309" s="111" t="s">
        <v>12435</v>
      </c>
      <c r="B1309" s="110" t="s">
        <v>12811</v>
      </c>
      <c r="C1309" s="109">
        <v>2.9977615126606702E-34</v>
      </c>
      <c r="D1309" s="108">
        <v>0.31692655078011001</v>
      </c>
      <c r="E1309" s="108">
        <v>0.46100000000000002</v>
      </c>
      <c r="F1309" s="108">
        <v>0.248</v>
      </c>
      <c r="G1309" s="109">
        <v>5.53266864776653E-30</v>
      </c>
      <c r="H1309" s="108">
        <f t="shared" si="60"/>
        <v>0.26924924456343186</v>
      </c>
      <c r="I1309" s="108">
        <f t="shared" si="61"/>
        <v>0.21300000000000002</v>
      </c>
      <c r="J1309" s="108">
        <v>1.3729017299999999</v>
      </c>
      <c r="K1309" s="108">
        <f t="shared" si="62"/>
        <v>1.8588709677419355</v>
      </c>
    </row>
    <row r="1310" spans="1:11" x14ac:dyDescent="0.2">
      <c r="A1310" s="111" t="s">
        <v>12435</v>
      </c>
      <c r="B1310" s="110" t="s">
        <v>12810</v>
      </c>
      <c r="C1310" s="109">
        <v>1.8739133183704501E-46</v>
      </c>
      <c r="D1310" s="108">
        <v>0.402001784063379</v>
      </c>
      <c r="E1310" s="108">
        <v>0.58099999999999996</v>
      </c>
      <c r="F1310" s="108">
        <v>0.313</v>
      </c>
      <c r="G1310" s="109">
        <v>3.4584944203845099E-42</v>
      </c>
      <c r="H1310" s="108">
        <f t="shared" si="60"/>
        <v>0.26863179484388222</v>
      </c>
      <c r="I1310" s="108">
        <f t="shared" si="61"/>
        <v>0.26799999999999996</v>
      </c>
      <c r="J1310" s="108">
        <v>1.4948140000000001</v>
      </c>
      <c r="K1310" s="108">
        <f t="shared" si="62"/>
        <v>1.8562300319488816</v>
      </c>
    </row>
    <row r="1311" spans="1:11" x14ac:dyDescent="0.2">
      <c r="A1311" s="111" t="s">
        <v>12435</v>
      </c>
      <c r="B1311" s="110" t="s">
        <v>11376</v>
      </c>
      <c r="C1311" s="109">
        <v>2.9266558847393301E-25</v>
      </c>
      <c r="D1311" s="108">
        <v>0.358617096435705</v>
      </c>
      <c r="E1311" s="108">
        <v>0.39200000000000002</v>
      </c>
      <c r="F1311" s="108">
        <v>0.21299999999999999</v>
      </c>
      <c r="G1311" s="109">
        <v>5.4014361008749E-21</v>
      </c>
      <c r="H1311" s="108">
        <f t="shared" si="60"/>
        <v>0.26490646358171954</v>
      </c>
      <c r="I1311" s="108">
        <f t="shared" si="61"/>
        <v>0.17900000000000002</v>
      </c>
      <c r="J1311" s="108">
        <v>1.4313486280000001</v>
      </c>
      <c r="K1311" s="108">
        <f t="shared" si="62"/>
        <v>1.8403755868544602</v>
      </c>
    </row>
    <row r="1312" spans="1:11" x14ac:dyDescent="0.2">
      <c r="A1312" s="111" t="s">
        <v>12435</v>
      </c>
      <c r="B1312" s="110" t="s">
        <v>12809</v>
      </c>
      <c r="C1312" s="109">
        <v>4.7405128603261997E-31</v>
      </c>
      <c r="D1312" s="108">
        <v>0.29600156270977901</v>
      </c>
      <c r="E1312" s="108">
        <v>0.439</v>
      </c>
      <c r="F1312" s="108">
        <v>0.23899999999999999</v>
      </c>
      <c r="G1312" s="109">
        <v>8.7490905350180301E-27</v>
      </c>
      <c r="H1312" s="108">
        <f t="shared" si="60"/>
        <v>0.26406661929398373</v>
      </c>
      <c r="I1312" s="108">
        <f t="shared" si="61"/>
        <v>0.2</v>
      </c>
      <c r="J1312" s="108">
        <v>1.3444722579999999</v>
      </c>
      <c r="K1312" s="108">
        <f t="shared" si="62"/>
        <v>1.8368200836820086</v>
      </c>
    </row>
    <row r="1313" spans="1:11" x14ac:dyDescent="0.2">
      <c r="A1313" s="111" t="s">
        <v>12435</v>
      </c>
      <c r="B1313" s="110" t="s">
        <v>12808</v>
      </c>
      <c r="C1313" s="109">
        <v>9.4190738047812905E-35</v>
      </c>
      <c r="D1313" s="108">
        <v>0.40013703443057602</v>
      </c>
      <c r="E1313" s="108">
        <v>0.49199999999999999</v>
      </c>
      <c r="F1313" s="108">
        <v>0.26800000000000002</v>
      </c>
      <c r="G1313" s="109">
        <v>1.7383842614104399E-30</v>
      </c>
      <c r="H1313" s="108">
        <f t="shared" si="60"/>
        <v>0.2638303087385715</v>
      </c>
      <c r="I1313" s="108">
        <f t="shared" si="61"/>
        <v>0.22399999999999998</v>
      </c>
      <c r="J1313" s="108">
        <v>1.4920291429999999</v>
      </c>
      <c r="K1313" s="108">
        <f t="shared" si="62"/>
        <v>1.835820895522388</v>
      </c>
    </row>
    <row r="1314" spans="1:11" x14ac:dyDescent="0.2">
      <c r="A1314" s="111" t="s">
        <v>12435</v>
      </c>
      <c r="B1314" s="110" t="s">
        <v>12807</v>
      </c>
      <c r="C1314" s="109">
        <v>3.30385294484824E-38</v>
      </c>
      <c r="D1314" s="108">
        <v>0.30169686245076199</v>
      </c>
      <c r="E1314" s="108">
        <v>0.50600000000000001</v>
      </c>
      <c r="F1314" s="108">
        <v>0.27600000000000002</v>
      </c>
      <c r="G1314" s="109">
        <v>6.0975909950119196E-34</v>
      </c>
      <c r="H1314" s="108">
        <f t="shared" si="60"/>
        <v>0.2632414347745814</v>
      </c>
      <c r="I1314" s="108">
        <f t="shared" si="61"/>
        <v>0.22999999999999998</v>
      </c>
      <c r="J1314" s="108">
        <v>1.3521512769999999</v>
      </c>
      <c r="K1314" s="108">
        <f t="shared" si="62"/>
        <v>1.8333333333333333</v>
      </c>
    </row>
    <row r="1315" spans="1:11" x14ac:dyDescent="0.2">
      <c r="A1315" s="111" t="s">
        <v>12435</v>
      </c>
      <c r="B1315" s="110" t="s">
        <v>12806</v>
      </c>
      <c r="C1315" s="109">
        <v>5.9701404123217903E-41</v>
      </c>
      <c r="D1315" s="108">
        <v>0.32070360953726001</v>
      </c>
      <c r="E1315" s="108">
        <v>0.54400000000000004</v>
      </c>
      <c r="F1315" s="108">
        <v>0.29699999999999999</v>
      </c>
      <c r="G1315" s="109">
        <v>1.10184911449811E-36</v>
      </c>
      <c r="H1315" s="108">
        <f t="shared" si="60"/>
        <v>0.26284245038096765</v>
      </c>
      <c r="I1315" s="108">
        <f t="shared" si="61"/>
        <v>0.24700000000000005</v>
      </c>
      <c r="J1315" s="108">
        <v>1.378097066</v>
      </c>
      <c r="K1315" s="108">
        <f t="shared" si="62"/>
        <v>1.831649831649832</v>
      </c>
    </row>
    <row r="1316" spans="1:11" x14ac:dyDescent="0.2">
      <c r="A1316" s="111" t="s">
        <v>12435</v>
      </c>
      <c r="B1316" s="110" t="s">
        <v>11554</v>
      </c>
      <c r="C1316" s="109">
        <v>6.6959563112152798E-29</v>
      </c>
      <c r="D1316" s="108">
        <v>0.338799148192513</v>
      </c>
      <c r="E1316" s="108">
        <v>0.41899999999999998</v>
      </c>
      <c r="F1316" s="108">
        <v>0.22900000000000001</v>
      </c>
      <c r="G1316" s="109">
        <v>1.23580569679789E-24</v>
      </c>
      <c r="H1316" s="108">
        <f t="shared" si="60"/>
        <v>0.26237854062640731</v>
      </c>
      <c r="I1316" s="108">
        <f t="shared" si="61"/>
        <v>0.18999999999999997</v>
      </c>
      <c r="J1316" s="108">
        <v>1.403261469</v>
      </c>
      <c r="K1316" s="108">
        <f t="shared" si="62"/>
        <v>1.8296943231441047</v>
      </c>
    </row>
    <row r="1317" spans="1:11" x14ac:dyDescent="0.2">
      <c r="A1317" s="111" t="s">
        <v>12435</v>
      </c>
      <c r="B1317" s="110" t="s">
        <v>12805</v>
      </c>
      <c r="C1317" s="109">
        <v>1.02345078378651E-35</v>
      </c>
      <c r="D1317" s="108">
        <v>0.34641566585510902</v>
      </c>
      <c r="E1317" s="108">
        <v>0.50600000000000001</v>
      </c>
      <c r="F1317" s="108">
        <v>0.27700000000000002</v>
      </c>
      <c r="G1317" s="109">
        <v>1.88888076655639E-31</v>
      </c>
      <c r="H1317" s="108">
        <f t="shared" si="60"/>
        <v>0.26167074777535049</v>
      </c>
      <c r="I1317" s="108">
        <f t="shared" si="61"/>
        <v>0.22899999999999998</v>
      </c>
      <c r="J1317" s="108">
        <v>1.413990241</v>
      </c>
      <c r="K1317" s="108">
        <f t="shared" si="62"/>
        <v>1.8267148014440431</v>
      </c>
    </row>
    <row r="1318" spans="1:11" x14ac:dyDescent="0.2">
      <c r="A1318" s="111" t="s">
        <v>12435</v>
      </c>
      <c r="B1318" s="110" t="s">
        <v>12804</v>
      </c>
      <c r="C1318" s="109">
        <v>4.9801754292189101E-37</v>
      </c>
      <c r="D1318" s="108">
        <v>0.25590486763496201</v>
      </c>
      <c r="E1318" s="108">
        <v>0.49</v>
      </c>
      <c r="F1318" s="108">
        <v>0.26900000000000002</v>
      </c>
      <c r="G1318" s="109">
        <v>9.1914117721664194E-33</v>
      </c>
      <c r="H1318" s="108">
        <f t="shared" si="60"/>
        <v>0.26044380002610568</v>
      </c>
      <c r="I1318" s="108">
        <f t="shared" si="61"/>
        <v>0.22099999999999997</v>
      </c>
      <c r="J1318" s="108">
        <v>1.291629846</v>
      </c>
      <c r="K1318" s="108">
        <f t="shared" si="62"/>
        <v>1.8215613382899627</v>
      </c>
    </row>
    <row r="1319" spans="1:11" x14ac:dyDescent="0.2">
      <c r="A1319" s="111" t="s">
        <v>12435</v>
      </c>
      <c r="B1319" s="110" t="s">
        <v>12131</v>
      </c>
      <c r="C1319" s="109">
        <v>5.0156531573885002E-33</v>
      </c>
      <c r="D1319" s="108">
        <v>0.34016989968939099</v>
      </c>
      <c r="E1319" s="108">
        <v>0.46700000000000003</v>
      </c>
      <c r="F1319" s="108">
        <v>0.25700000000000001</v>
      </c>
      <c r="G1319" s="109">
        <v>9.2568894672762105E-29</v>
      </c>
      <c r="H1319" s="108">
        <f t="shared" si="60"/>
        <v>0.2593837572348176</v>
      </c>
      <c r="I1319" s="108">
        <f t="shared" si="61"/>
        <v>0.21000000000000002</v>
      </c>
      <c r="J1319" s="108">
        <v>1.405186311</v>
      </c>
      <c r="K1319" s="108">
        <f t="shared" si="62"/>
        <v>1.8171206225680934</v>
      </c>
    </row>
    <row r="1320" spans="1:11" x14ac:dyDescent="0.2">
      <c r="A1320" s="111" t="s">
        <v>12435</v>
      </c>
      <c r="B1320" s="110" t="s">
        <v>12803</v>
      </c>
      <c r="C1320" s="109">
        <v>1.0955774138566601E-23</v>
      </c>
      <c r="D1320" s="108">
        <v>0.27707372231319799</v>
      </c>
      <c r="E1320" s="108">
        <v>0.36699999999999999</v>
      </c>
      <c r="F1320" s="108">
        <v>0.20300000000000001</v>
      </c>
      <c r="G1320" s="109">
        <v>2.02199767501385E-19</v>
      </c>
      <c r="H1320" s="108">
        <f t="shared" si="60"/>
        <v>0.25717002633887642</v>
      </c>
      <c r="I1320" s="108">
        <f t="shared" si="61"/>
        <v>0.16399999999999998</v>
      </c>
      <c r="J1320" s="108">
        <v>1.319263627</v>
      </c>
      <c r="K1320" s="108">
        <f t="shared" si="62"/>
        <v>1.8078817733990147</v>
      </c>
    </row>
    <row r="1321" spans="1:11" x14ac:dyDescent="0.2">
      <c r="A1321" s="111" t="s">
        <v>12435</v>
      </c>
      <c r="B1321" s="110" t="s">
        <v>12802</v>
      </c>
      <c r="C1321" s="109">
        <v>3.0959425675263402E-26</v>
      </c>
      <c r="D1321" s="108">
        <v>0.25358518191809498</v>
      </c>
      <c r="E1321" s="108">
        <v>0.376</v>
      </c>
      <c r="F1321" s="108">
        <v>0.20799999999999999</v>
      </c>
      <c r="G1321" s="109">
        <v>5.7138716026266098E-22</v>
      </c>
      <c r="H1321" s="108">
        <f t="shared" si="60"/>
        <v>0.25712450996489949</v>
      </c>
      <c r="I1321" s="108">
        <f t="shared" si="61"/>
        <v>0.16800000000000001</v>
      </c>
      <c r="J1321" s="108">
        <v>1.2886371430000001</v>
      </c>
      <c r="K1321" s="108">
        <f t="shared" si="62"/>
        <v>1.8076923076923077</v>
      </c>
    </row>
    <row r="1322" spans="1:11" x14ac:dyDescent="0.2">
      <c r="A1322" s="111" t="s">
        <v>12435</v>
      </c>
      <c r="B1322" s="110" t="s">
        <v>12801</v>
      </c>
      <c r="C1322" s="109">
        <v>2.9098117998941199E-38</v>
      </c>
      <c r="D1322" s="108">
        <v>0.37670895276289801</v>
      </c>
      <c r="E1322" s="108">
        <v>0.53800000000000003</v>
      </c>
      <c r="F1322" s="108">
        <v>0.29799999999999999</v>
      </c>
      <c r="G1322" s="109">
        <v>5.3703486578845898E-34</v>
      </c>
      <c r="H1322" s="108">
        <f t="shared" si="60"/>
        <v>0.25656601159013398</v>
      </c>
      <c r="I1322" s="108">
        <f t="shared" si="61"/>
        <v>0.24000000000000005</v>
      </c>
      <c r="J1322" s="108">
        <v>1.457480052</v>
      </c>
      <c r="K1322" s="108">
        <f t="shared" si="62"/>
        <v>1.8053691275167787</v>
      </c>
    </row>
    <row r="1323" spans="1:11" x14ac:dyDescent="0.2">
      <c r="A1323" s="111" t="s">
        <v>12435</v>
      </c>
      <c r="B1323" s="110" t="s">
        <v>12800</v>
      </c>
      <c r="C1323" s="109">
        <v>1.4161139921745201E-33</v>
      </c>
      <c r="D1323" s="108">
        <v>0.275136201612242</v>
      </c>
      <c r="E1323" s="108">
        <v>0.46200000000000002</v>
      </c>
      <c r="F1323" s="108">
        <v>0.25600000000000001</v>
      </c>
      <c r="G1323" s="109">
        <v>2.6135799839572899E-29</v>
      </c>
      <c r="H1323" s="108">
        <f t="shared" si="60"/>
        <v>0.25640201024427595</v>
      </c>
      <c r="I1323" s="108">
        <f t="shared" si="61"/>
        <v>0.20600000000000002</v>
      </c>
      <c r="J1323" s="108">
        <v>1.3167100009999999</v>
      </c>
      <c r="K1323" s="108">
        <f t="shared" si="62"/>
        <v>1.8046875</v>
      </c>
    </row>
    <row r="1324" spans="1:11" x14ac:dyDescent="0.2">
      <c r="A1324" s="111" t="s">
        <v>12435</v>
      </c>
      <c r="B1324" s="110" t="s">
        <v>12799</v>
      </c>
      <c r="C1324" s="109">
        <v>3.1736019711535499E-36</v>
      </c>
      <c r="D1324" s="108">
        <v>0.25310619752922398</v>
      </c>
      <c r="E1324" s="108">
        <v>0.48899999999999999</v>
      </c>
      <c r="F1324" s="108">
        <v>0.27200000000000002</v>
      </c>
      <c r="G1324" s="109">
        <v>5.857199797961E-32</v>
      </c>
      <c r="H1324" s="108">
        <f t="shared" si="60"/>
        <v>0.25473995508942149</v>
      </c>
      <c r="I1324" s="108">
        <f t="shared" si="61"/>
        <v>0.21699999999999997</v>
      </c>
      <c r="J1324" s="108">
        <v>1.288020054</v>
      </c>
      <c r="K1324" s="108">
        <f t="shared" si="62"/>
        <v>1.7977941176470587</v>
      </c>
    </row>
    <row r="1325" spans="1:11" x14ac:dyDescent="0.2">
      <c r="A1325" s="111" t="s">
        <v>12435</v>
      </c>
      <c r="B1325" s="110" t="s">
        <v>12798</v>
      </c>
      <c r="C1325" s="109">
        <v>3.7626446311549003E-11</v>
      </c>
      <c r="D1325" s="108">
        <v>0.35755060285364798</v>
      </c>
      <c r="E1325" s="108">
        <v>0.21199999999999999</v>
      </c>
      <c r="F1325" s="108">
        <v>0.11799999999999999</v>
      </c>
      <c r="G1325" s="109">
        <v>6.9443369312594798E-7</v>
      </c>
      <c r="H1325" s="108">
        <f t="shared" si="60"/>
        <v>0.25445385362262607</v>
      </c>
      <c r="I1325" s="108">
        <f t="shared" si="61"/>
        <v>9.4E-2</v>
      </c>
      <c r="J1325" s="108">
        <v>1.4298229179999999</v>
      </c>
      <c r="K1325" s="108">
        <f t="shared" si="62"/>
        <v>1.7966101694915255</v>
      </c>
    </row>
    <row r="1326" spans="1:11" x14ac:dyDescent="0.2">
      <c r="A1326" s="111" t="s">
        <v>12435</v>
      </c>
      <c r="B1326" s="110" t="s">
        <v>12797</v>
      </c>
      <c r="C1326" s="109">
        <v>1.75190828981305E-36</v>
      </c>
      <c r="D1326" s="108">
        <v>0.30491498636736503</v>
      </c>
      <c r="E1326" s="108">
        <v>0.49399999999999999</v>
      </c>
      <c r="F1326" s="108">
        <v>0.27500000000000002</v>
      </c>
      <c r="G1326" s="109">
        <v>3.23332193967897E-32</v>
      </c>
      <c r="H1326" s="108">
        <f t="shared" si="60"/>
        <v>0.2543942550933842</v>
      </c>
      <c r="I1326" s="108">
        <f t="shared" si="61"/>
        <v>0.21899999999999997</v>
      </c>
      <c r="J1326" s="108">
        <v>1.3565096759999999</v>
      </c>
      <c r="K1326" s="108">
        <f t="shared" si="62"/>
        <v>1.7963636363636362</v>
      </c>
    </row>
    <row r="1327" spans="1:11" x14ac:dyDescent="0.2">
      <c r="A1327" s="111" t="s">
        <v>12435</v>
      </c>
      <c r="B1327" s="110" t="s">
        <v>12796</v>
      </c>
      <c r="C1327" s="109">
        <v>7.1813860262462797E-40</v>
      </c>
      <c r="D1327" s="108">
        <v>0.37925876026876398</v>
      </c>
      <c r="E1327" s="108">
        <v>0.55500000000000005</v>
      </c>
      <c r="F1327" s="108">
        <v>0.309</v>
      </c>
      <c r="G1327" s="109">
        <v>1.3253966050040099E-35</v>
      </c>
      <c r="H1327" s="108">
        <f t="shared" si="60"/>
        <v>0.25433450369784161</v>
      </c>
      <c r="I1327" s="108">
        <f t="shared" si="61"/>
        <v>0.24600000000000005</v>
      </c>
      <c r="J1327" s="108">
        <v>1.4612010879999999</v>
      </c>
      <c r="K1327" s="108">
        <f t="shared" si="62"/>
        <v>1.796116504854369</v>
      </c>
    </row>
    <row r="1328" spans="1:11" x14ac:dyDescent="0.2">
      <c r="A1328" s="111" t="s">
        <v>12435</v>
      </c>
      <c r="B1328" s="110" t="s">
        <v>12795</v>
      </c>
      <c r="C1328" s="109">
        <v>1.5624215254681801E-34</v>
      </c>
      <c r="D1328" s="108">
        <v>0.315389423159885</v>
      </c>
      <c r="E1328" s="108">
        <v>0.499</v>
      </c>
      <c r="F1328" s="108">
        <v>0.27800000000000002</v>
      </c>
      <c r="G1328" s="109">
        <v>2.8836051674040801E-30</v>
      </c>
      <c r="H1328" s="108">
        <f t="shared" si="60"/>
        <v>0.25405574970531364</v>
      </c>
      <c r="I1328" s="108">
        <f t="shared" si="61"/>
        <v>0.22099999999999997</v>
      </c>
      <c r="J1328" s="108">
        <v>1.3707930260000001</v>
      </c>
      <c r="K1328" s="108">
        <f t="shared" si="62"/>
        <v>1.7949640287769784</v>
      </c>
    </row>
    <row r="1329" spans="1:11" x14ac:dyDescent="0.2">
      <c r="A1329" s="111" t="s">
        <v>12435</v>
      </c>
      <c r="B1329" s="110" t="s">
        <v>12794</v>
      </c>
      <c r="C1329" s="109">
        <v>2.03172684270082E-20</v>
      </c>
      <c r="D1329" s="108">
        <v>0.36184361566671902</v>
      </c>
      <c r="E1329" s="108">
        <v>0.34799999999999998</v>
      </c>
      <c r="F1329" s="108">
        <v>0.19400000000000001</v>
      </c>
      <c r="G1329" s="109">
        <v>3.7497550608886402E-16</v>
      </c>
      <c r="H1329" s="108">
        <f t="shared" si="60"/>
        <v>0.25377751401635484</v>
      </c>
      <c r="I1329" s="108">
        <f t="shared" si="61"/>
        <v>0.15399999999999997</v>
      </c>
      <c r="J1329" s="108">
        <v>1.435974361</v>
      </c>
      <c r="K1329" s="108">
        <f t="shared" si="62"/>
        <v>1.7938144329896906</v>
      </c>
    </row>
    <row r="1330" spans="1:11" x14ac:dyDescent="0.2">
      <c r="A1330" s="111" t="s">
        <v>12435</v>
      </c>
      <c r="B1330" s="110" t="s">
        <v>12793</v>
      </c>
      <c r="C1330" s="109">
        <v>1.4020202986455799E-30</v>
      </c>
      <c r="D1330" s="108">
        <v>0.26884681741065097</v>
      </c>
      <c r="E1330" s="108">
        <v>0.45200000000000001</v>
      </c>
      <c r="F1330" s="108">
        <v>0.253</v>
      </c>
      <c r="G1330" s="109">
        <v>2.5875686631802797E-26</v>
      </c>
      <c r="H1330" s="108">
        <f t="shared" si="60"/>
        <v>0.25201791363556425</v>
      </c>
      <c r="I1330" s="108">
        <f t="shared" si="61"/>
        <v>0.19900000000000001</v>
      </c>
      <c r="J1330" s="108">
        <v>1.3084546930000001</v>
      </c>
      <c r="K1330" s="108">
        <f t="shared" si="62"/>
        <v>1.7865612648221345</v>
      </c>
    </row>
    <row r="1331" spans="1:11" x14ac:dyDescent="0.2">
      <c r="A1331" s="111" t="s">
        <v>12435</v>
      </c>
      <c r="B1331" s="110" t="s">
        <v>12792</v>
      </c>
      <c r="C1331" s="109">
        <v>8.6335817233022297E-36</v>
      </c>
      <c r="D1331" s="108">
        <v>0.312074571344652</v>
      </c>
      <c r="E1331" s="108">
        <v>0.52200000000000002</v>
      </c>
      <c r="F1331" s="108">
        <v>0.29299999999999998</v>
      </c>
      <c r="G1331" s="109">
        <v>1.59341384285266E-31</v>
      </c>
      <c r="H1331" s="108">
        <f t="shared" si="60"/>
        <v>0.2508028826481527</v>
      </c>
      <c r="I1331" s="108">
        <f t="shared" si="61"/>
        <v>0.22900000000000004</v>
      </c>
      <c r="J1331" s="108">
        <v>1.366256573</v>
      </c>
      <c r="K1331" s="108">
        <f t="shared" si="62"/>
        <v>1.7815699658703072</v>
      </c>
    </row>
    <row r="1332" spans="1:11" x14ac:dyDescent="0.2">
      <c r="A1332" s="111" t="s">
        <v>12435</v>
      </c>
      <c r="B1332" s="110" t="s">
        <v>12791</v>
      </c>
      <c r="C1332" s="109">
        <v>2.3362125084720701E-24</v>
      </c>
      <c r="D1332" s="108">
        <v>0.25237987964094499</v>
      </c>
      <c r="E1332" s="108">
        <v>0.38300000000000001</v>
      </c>
      <c r="F1332" s="108">
        <v>0.215</v>
      </c>
      <c r="G1332" s="109">
        <v>4.3117138056360597E-20</v>
      </c>
      <c r="H1332" s="108">
        <f t="shared" si="60"/>
        <v>0.25076031405301741</v>
      </c>
      <c r="I1332" s="108">
        <f t="shared" si="61"/>
        <v>0.16800000000000001</v>
      </c>
      <c r="J1332" s="108">
        <v>1.287084882</v>
      </c>
      <c r="K1332" s="108">
        <f t="shared" si="62"/>
        <v>1.7813953488372094</v>
      </c>
    </row>
    <row r="1333" spans="1:11" x14ac:dyDescent="0.2">
      <c r="A1333" s="111" t="s">
        <v>12435</v>
      </c>
      <c r="B1333" s="110" t="s">
        <v>12790</v>
      </c>
      <c r="C1333" s="109">
        <v>1.5683146145867301E-33</v>
      </c>
      <c r="D1333" s="108">
        <v>0.33083401223360198</v>
      </c>
      <c r="E1333" s="108">
        <v>0.499</v>
      </c>
      <c r="F1333" s="108">
        <v>0.28100000000000003</v>
      </c>
      <c r="G1333" s="109">
        <v>2.89448145268127E-29</v>
      </c>
      <c r="H1333" s="108">
        <f t="shared" ref="H1333:H1396" si="63">LOG(E1333/F1333)</f>
        <v>0.24939422571830996</v>
      </c>
      <c r="I1333" s="108">
        <f t="shared" ref="I1333:I1396" si="64">E1333-F1333</f>
        <v>0.21799999999999997</v>
      </c>
      <c r="J1333" s="108">
        <v>1.392128697</v>
      </c>
      <c r="K1333" s="108">
        <f t="shared" ref="K1333:K1396" si="65">E1333/F1333</f>
        <v>1.775800711743772</v>
      </c>
    </row>
    <row r="1334" spans="1:11" x14ac:dyDescent="0.2">
      <c r="A1334" s="111" t="s">
        <v>12435</v>
      </c>
      <c r="B1334" s="110" t="s">
        <v>12789</v>
      </c>
      <c r="C1334" s="109">
        <v>1.7420514302482599E-29</v>
      </c>
      <c r="D1334" s="108">
        <v>0.291304649768936</v>
      </c>
      <c r="E1334" s="108">
        <v>0.45900000000000002</v>
      </c>
      <c r="F1334" s="108">
        <v>0.25900000000000001</v>
      </c>
      <c r="G1334" s="109">
        <v>3.2151301196661799E-25</v>
      </c>
      <c r="H1334" s="108">
        <f t="shared" si="63"/>
        <v>0.24851292145600942</v>
      </c>
      <c r="I1334" s="108">
        <f t="shared" si="64"/>
        <v>0.2</v>
      </c>
      <c r="J1334" s="108">
        <v>1.3381721959999999</v>
      </c>
      <c r="K1334" s="108">
        <f t="shared" si="65"/>
        <v>1.7722007722007722</v>
      </c>
    </row>
    <row r="1335" spans="1:11" x14ac:dyDescent="0.2">
      <c r="A1335" s="111" t="s">
        <v>12435</v>
      </c>
      <c r="B1335" s="110" t="s">
        <v>12145</v>
      </c>
      <c r="C1335" s="109">
        <v>2.55668945756612E-36</v>
      </c>
      <c r="D1335" s="108">
        <v>0.38700351096951002</v>
      </c>
      <c r="E1335" s="108">
        <v>0.54700000000000004</v>
      </c>
      <c r="F1335" s="108">
        <v>0.312</v>
      </c>
      <c r="G1335" s="109">
        <v>4.7186260628840298E-32</v>
      </c>
      <c r="H1335" s="108">
        <f t="shared" si="63"/>
        <v>0.24383273231498803</v>
      </c>
      <c r="I1335" s="108">
        <f t="shared" si="64"/>
        <v>0.23500000000000004</v>
      </c>
      <c r="J1335" s="108">
        <v>1.4725616610000001</v>
      </c>
      <c r="K1335" s="108">
        <f t="shared" si="65"/>
        <v>1.7532051282051284</v>
      </c>
    </row>
    <row r="1336" spans="1:11" x14ac:dyDescent="0.2">
      <c r="A1336" s="111" t="s">
        <v>12435</v>
      </c>
      <c r="B1336" s="110" t="s">
        <v>12788</v>
      </c>
      <c r="C1336" s="109">
        <v>6.5261334418756805E-33</v>
      </c>
      <c r="D1336" s="108">
        <v>0.28230487332602</v>
      </c>
      <c r="E1336" s="108">
        <v>0.48699999999999999</v>
      </c>
      <c r="F1336" s="108">
        <v>0.27800000000000002</v>
      </c>
      <c r="G1336" s="109">
        <v>1.20446318803258E-28</v>
      </c>
      <c r="H1336" s="108">
        <f t="shared" si="63"/>
        <v>0.243484165296558</v>
      </c>
      <c r="I1336" s="108">
        <f t="shared" si="64"/>
        <v>0.20899999999999996</v>
      </c>
      <c r="J1336" s="108">
        <v>1.3261829759999999</v>
      </c>
      <c r="K1336" s="108">
        <f t="shared" si="65"/>
        <v>1.7517985611510789</v>
      </c>
    </row>
    <row r="1337" spans="1:11" x14ac:dyDescent="0.2">
      <c r="A1337" s="111" t="s">
        <v>12435</v>
      </c>
      <c r="B1337" s="110" t="s">
        <v>12787</v>
      </c>
      <c r="C1337" s="109">
        <v>1.1839367085839E-37</v>
      </c>
      <c r="D1337" s="108">
        <v>0.37299362561205801</v>
      </c>
      <c r="E1337" s="108">
        <v>0.56000000000000005</v>
      </c>
      <c r="F1337" s="108">
        <v>0.32</v>
      </c>
      <c r="G1337" s="109">
        <v>2.1850735893624399E-33</v>
      </c>
      <c r="H1337" s="108">
        <f t="shared" si="63"/>
        <v>0.2430380486862945</v>
      </c>
      <c r="I1337" s="108">
        <f t="shared" si="64"/>
        <v>0.24000000000000005</v>
      </c>
      <c r="J1337" s="108">
        <v>1.4520750840000001</v>
      </c>
      <c r="K1337" s="108">
        <f t="shared" si="65"/>
        <v>1.7500000000000002</v>
      </c>
    </row>
    <row r="1338" spans="1:11" x14ac:dyDescent="0.2">
      <c r="A1338" s="111" t="s">
        <v>12435</v>
      </c>
      <c r="B1338" s="110" t="s">
        <v>12786</v>
      </c>
      <c r="C1338" s="109">
        <v>1.7563016732645002E-30</v>
      </c>
      <c r="D1338" s="108">
        <v>0.28773070789975902</v>
      </c>
      <c r="E1338" s="108">
        <v>0.46700000000000003</v>
      </c>
      <c r="F1338" s="108">
        <v>0.26700000000000002</v>
      </c>
      <c r="G1338" s="109">
        <v>3.24143036817697E-26</v>
      </c>
      <c r="H1338" s="108">
        <f t="shared" si="63"/>
        <v>0.24280561920153695</v>
      </c>
      <c r="I1338" s="108">
        <f t="shared" si="64"/>
        <v>0.2</v>
      </c>
      <c r="J1338" s="108">
        <v>1.333398182</v>
      </c>
      <c r="K1338" s="108">
        <f t="shared" si="65"/>
        <v>1.7490636704119851</v>
      </c>
    </row>
    <row r="1339" spans="1:11" x14ac:dyDescent="0.2">
      <c r="A1339" s="111" t="s">
        <v>12435</v>
      </c>
      <c r="B1339" s="110" t="s">
        <v>12785</v>
      </c>
      <c r="C1339" s="109">
        <v>7.1468443623614897E-34</v>
      </c>
      <c r="D1339" s="108">
        <v>0.26031695307317398</v>
      </c>
      <c r="E1339" s="108">
        <v>0.49299999999999999</v>
      </c>
      <c r="F1339" s="108">
        <v>0.28199999999999997</v>
      </c>
      <c r="G1339" s="109">
        <v>1.3190215955174399E-29</v>
      </c>
      <c r="H1339" s="108">
        <f t="shared" si="63"/>
        <v>0.24259781095786898</v>
      </c>
      <c r="I1339" s="108">
        <f t="shared" si="64"/>
        <v>0.21100000000000002</v>
      </c>
      <c r="J1339" s="108">
        <v>1.2973412179999999</v>
      </c>
      <c r="K1339" s="108">
        <f t="shared" si="65"/>
        <v>1.7482269503546102</v>
      </c>
    </row>
    <row r="1340" spans="1:11" x14ac:dyDescent="0.2">
      <c r="A1340" s="111" t="s">
        <v>12435</v>
      </c>
      <c r="B1340" s="110" t="s">
        <v>12784</v>
      </c>
      <c r="C1340" s="109">
        <v>6.9076281219405004E-34</v>
      </c>
      <c r="D1340" s="108">
        <v>0.333794024374159</v>
      </c>
      <c r="E1340" s="108">
        <v>0.51700000000000002</v>
      </c>
      <c r="F1340" s="108">
        <v>0.29599999999999999</v>
      </c>
      <c r="G1340" s="109">
        <v>1.2748718461853401E-29</v>
      </c>
      <c r="H1340" s="108">
        <f t="shared" si="63"/>
        <v>0.24219883203500395</v>
      </c>
      <c r="I1340" s="108">
        <f t="shared" si="64"/>
        <v>0.22100000000000003</v>
      </c>
      <c r="J1340" s="108">
        <v>1.3962555189999999</v>
      </c>
      <c r="K1340" s="108">
        <f t="shared" si="65"/>
        <v>1.7466216216216217</v>
      </c>
    </row>
    <row r="1341" spans="1:11" x14ac:dyDescent="0.2">
      <c r="A1341" s="111" t="s">
        <v>12435</v>
      </c>
      <c r="B1341" s="110" t="s">
        <v>12783</v>
      </c>
      <c r="C1341" s="109">
        <v>4.1782305007118202E-7</v>
      </c>
      <c r="D1341" s="108">
        <v>0.27821514787968799</v>
      </c>
      <c r="E1341" s="108">
        <v>0.15</v>
      </c>
      <c r="F1341" s="108">
        <v>8.5999999999999993E-2</v>
      </c>
      <c r="G1341" s="108">
        <v>7.7113422121137297E-3</v>
      </c>
      <c r="H1341" s="108">
        <f t="shared" si="63"/>
        <v>0.24159280781211351</v>
      </c>
      <c r="I1341" s="108">
        <f t="shared" si="64"/>
        <v>6.4000000000000001E-2</v>
      </c>
      <c r="J1341" s="108">
        <v>1.320770328</v>
      </c>
      <c r="K1341" s="108">
        <f t="shared" si="65"/>
        <v>1.7441860465116279</v>
      </c>
    </row>
    <row r="1342" spans="1:11" x14ac:dyDescent="0.2">
      <c r="A1342" s="111" t="s">
        <v>12435</v>
      </c>
      <c r="B1342" s="110" t="s">
        <v>12782</v>
      </c>
      <c r="C1342" s="109">
        <v>1.2853052006304499E-30</v>
      </c>
      <c r="D1342" s="108">
        <v>0.266030470526535</v>
      </c>
      <c r="E1342" s="108">
        <v>0.47099999999999997</v>
      </c>
      <c r="F1342" s="108">
        <v>0.27100000000000002</v>
      </c>
      <c r="G1342" s="109">
        <v>2.3721592782835499E-26</v>
      </c>
      <c r="H1342" s="108">
        <f t="shared" si="63"/>
        <v>0.2400516162544904</v>
      </c>
      <c r="I1342" s="108">
        <f t="shared" si="64"/>
        <v>0.19999999999999996</v>
      </c>
      <c r="J1342" s="108">
        <v>1.304774815</v>
      </c>
      <c r="K1342" s="108">
        <f t="shared" si="65"/>
        <v>1.7380073800738005</v>
      </c>
    </row>
    <row r="1343" spans="1:11" x14ac:dyDescent="0.2">
      <c r="A1343" s="111" t="s">
        <v>12435</v>
      </c>
      <c r="B1343" s="110" t="s">
        <v>12781</v>
      </c>
      <c r="C1343" s="109">
        <v>5.4966195734705595E-32</v>
      </c>
      <c r="D1343" s="108">
        <v>0.27700381110368899</v>
      </c>
      <c r="E1343" s="108">
        <v>0.49399999999999999</v>
      </c>
      <c r="F1343" s="108">
        <v>0.28499999999999998</v>
      </c>
      <c r="G1343" s="109">
        <v>1.01445610847973E-27</v>
      </c>
      <c r="H1343" s="108">
        <f t="shared" si="63"/>
        <v>0.23888208891513674</v>
      </c>
      <c r="I1343" s="108">
        <f t="shared" si="64"/>
        <v>0.20900000000000002</v>
      </c>
      <c r="J1343" s="108">
        <v>1.319171399</v>
      </c>
      <c r="K1343" s="108">
        <f t="shared" si="65"/>
        <v>1.7333333333333334</v>
      </c>
    </row>
    <row r="1344" spans="1:11" x14ac:dyDescent="0.2">
      <c r="A1344" s="111" t="s">
        <v>12435</v>
      </c>
      <c r="B1344" s="110" t="s">
        <v>12780</v>
      </c>
      <c r="C1344" s="109">
        <v>1.04244690991325E-26</v>
      </c>
      <c r="D1344" s="108">
        <v>0.28403032866508099</v>
      </c>
      <c r="E1344" s="108">
        <v>0.438</v>
      </c>
      <c r="F1344" s="108">
        <v>0.254</v>
      </c>
      <c r="G1344" s="109">
        <v>1.9239400169358901E-22</v>
      </c>
      <c r="H1344" s="108">
        <f t="shared" si="63"/>
        <v>0.2366403938841615</v>
      </c>
      <c r="I1344" s="108">
        <f t="shared" si="64"/>
        <v>0.184</v>
      </c>
      <c r="J1344" s="108">
        <v>1.3284732210000001</v>
      </c>
      <c r="K1344" s="108">
        <f t="shared" si="65"/>
        <v>1.7244094488188977</v>
      </c>
    </row>
    <row r="1345" spans="1:11" x14ac:dyDescent="0.2">
      <c r="A1345" s="111" t="s">
        <v>12435</v>
      </c>
      <c r="B1345" s="110" t="s">
        <v>12779</v>
      </c>
      <c r="C1345" s="109">
        <v>1.25150453287905E-28</v>
      </c>
      <c r="D1345" s="108">
        <v>0.26859948488389201</v>
      </c>
      <c r="E1345" s="108">
        <v>0.46899999999999997</v>
      </c>
      <c r="F1345" s="108">
        <v>0.27200000000000002</v>
      </c>
      <c r="G1345" s="109">
        <v>2.30977676588158E-24</v>
      </c>
      <c r="H1345" s="108">
        <f t="shared" si="63"/>
        <v>0.23660393868088453</v>
      </c>
      <c r="I1345" s="108">
        <f t="shared" si="64"/>
        <v>0.19699999999999995</v>
      </c>
      <c r="J1345" s="108">
        <v>1.3081311099999999</v>
      </c>
      <c r="K1345" s="108">
        <f t="shared" si="65"/>
        <v>1.7242647058823528</v>
      </c>
    </row>
    <row r="1346" spans="1:11" x14ac:dyDescent="0.2">
      <c r="A1346" s="111" t="s">
        <v>12435</v>
      </c>
      <c r="B1346" s="110" t="s">
        <v>12778</v>
      </c>
      <c r="C1346" s="109">
        <v>2.0400142002362102E-30</v>
      </c>
      <c r="D1346" s="108">
        <v>0.274612114983461</v>
      </c>
      <c r="E1346" s="108">
        <v>0.48099999999999998</v>
      </c>
      <c r="F1346" s="108">
        <v>0.27900000000000003</v>
      </c>
      <c r="G1346" s="109">
        <v>3.7650502079559501E-26</v>
      </c>
      <c r="H1346" s="108">
        <f t="shared" si="63"/>
        <v>0.23654087310023414</v>
      </c>
      <c r="I1346" s="108">
        <f t="shared" si="64"/>
        <v>0.20199999999999996</v>
      </c>
      <c r="J1346" s="108">
        <v>1.316020111</v>
      </c>
      <c r="K1346" s="108">
        <f t="shared" si="65"/>
        <v>1.7240143369175625</v>
      </c>
    </row>
    <row r="1347" spans="1:11" x14ac:dyDescent="0.2">
      <c r="A1347" s="111" t="s">
        <v>12435</v>
      </c>
      <c r="B1347" s="110" t="s">
        <v>12777</v>
      </c>
      <c r="C1347" s="109">
        <v>1.4699681737321299E-29</v>
      </c>
      <c r="D1347" s="108">
        <v>0.261685808473403</v>
      </c>
      <c r="E1347" s="108">
        <v>0.46600000000000003</v>
      </c>
      <c r="F1347" s="108">
        <v>0.27100000000000002</v>
      </c>
      <c r="G1347" s="109">
        <v>2.7129732614400199E-25</v>
      </c>
      <c r="H1347" s="108">
        <f t="shared" si="63"/>
        <v>0.23541662581559444</v>
      </c>
      <c r="I1347" s="108">
        <f t="shared" si="64"/>
        <v>0.19500000000000001</v>
      </c>
      <c r="J1347" s="108">
        <v>1.299118306</v>
      </c>
      <c r="K1347" s="108">
        <f t="shared" si="65"/>
        <v>1.7195571955719557</v>
      </c>
    </row>
    <row r="1348" spans="1:11" x14ac:dyDescent="0.2">
      <c r="A1348" s="111" t="s">
        <v>12435</v>
      </c>
      <c r="B1348" s="110" t="s">
        <v>12776</v>
      </c>
      <c r="C1348" s="109">
        <v>1.8903643958659901E-32</v>
      </c>
      <c r="D1348" s="108">
        <v>0.27155017834613199</v>
      </c>
      <c r="E1348" s="108">
        <v>0.501</v>
      </c>
      <c r="F1348" s="108">
        <v>0.29199999999999998</v>
      </c>
      <c r="G1348" s="109">
        <v>3.4888565290102698E-28</v>
      </c>
      <c r="H1348" s="108">
        <f t="shared" si="63"/>
        <v>0.23445487441882745</v>
      </c>
      <c r="I1348" s="108">
        <f t="shared" si="64"/>
        <v>0.20900000000000002</v>
      </c>
      <c r="J1348" s="108">
        <v>1.311996704</v>
      </c>
      <c r="K1348" s="108">
        <f t="shared" si="65"/>
        <v>1.7157534246575343</v>
      </c>
    </row>
    <row r="1349" spans="1:11" x14ac:dyDescent="0.2">
      <c r="A1349" s="111" t="s">
        <v>12435</v>
      </c>
      <c r="B1349" s="110" t="s">
        <v>12775</v>
      </c>
      <c r="C1349" s="109">
        <v>1.18076412018586E-27</v>
      </c>
      <c r="D1349" s="108">
        <v>0.25249005724882401</v>
      </c>
      <c r="E1349" s="108">
        <v>0.439</v>
      </c>
      <c r="F1349" s="108">
        <v>0.25600000000000001</v>
      </c>
      <c r="G1349" s="109">
        <v>2.17921826021503E-23</v>
      </c>
      <c r="H1349" s="108">
        <f t="shared" si="63"/>
        <v>0.23422455493027181</v>
      </c>
      <c r="I1349" s="108">
        <f t="shared" si="64"/>
        <v>0.183</v>
      </c>
      <c r="J1349" s="108">
        <v>1.287226698</v>
      </c>
      <c r="K1349" s="108">
        <f t="shared" si="65"/>
        <v>1.71484375</v>
      </c>
    </row>
    <row r="1350" spans="1:11" x14ac:dyDescent="0.2">
      <c r="A1350" s="111" t="s">
        <v>12435</v>
      </c>
      <c r="B1350" s="110" t="s">
        <v>12774</v>
      </c>
      <c r="C1350" s="109">
        <v>2.27929998737679E-24</v>
      </c>
      <c r="D1350" s="108">
        <v>0.28742116934915302</v>
      </c>
      <c r="E1350" s="108">
        <v>0.43099999999999999</v>
      </c>
      <c r="F1350" s="108">
        <v>0.252</v>
      </c>
      <c r="G1350" s="109">
        <v>4.2066760567026002E-20</v>
      </c>
      <c r="H1350" s="108">
        <f t="shared" si="63"/>
        <v>0.2330767293791875</v>
      </c>
      <c r="I1350" s="108">
        <f t="shared" si="64"/>
        <v>0.17899999999999999</v>
      </c>
      <c r="J1350" s="108">
        <v>1.3329855079999999</v>
      </c>
      <c r="K1350" s="108">
        <f t="shared" si="65"/>
        <v>1.7103174603174602</v>
      </c>
    </row>
    <row r="1351" spans="1:11" x14ac:dyDescent="0.2">
      <c r="A1351" s="111" t="s">
        <v>12435</v>
      </c>
      <c r="B1351" s="110" t="s">
        <v>11537</v>
      </c>
      <c r="C1351" s="109">
        <v>3.6530858257228401E-39</v>
      </c>
      <c r="D1351" s="108">
        <v>0.32596994818837199</v>
      </c>
      <c r="E1351" s="108">
        <v>0.56599999999999995</v>
      </c>
      <c r="F1351" s="108">
        <v>0.33300000000000002</v>
      </c>
      <c r="G1351" s="109">
        <v>6.7421351999540805E-35</v>
      </c>
      <c r="H1351" s="108">
        <f t="shared" si="63"/>
        <v>0.23037219768195147</v>
      </c>
      <c r="I1351" s="108">
        <f t="shared" si="64"/>
        <v>0.23299999999999993</v>
      </c>
      <c r="J1351" s="108">
        <v>1.3853737349999999</v>
      </c>
      <c r="K1351" s="108">
        <f t="shared" si="65"/>
        <v>1.6996996996996994</v>
      </c>
    </row>
    <row r="1352" spans="1:11" x14ac:dyDescent="0.2">
      <c r="A1352" s="111" t="s">
        <v>12435</v>
      </c>
      <c r="B1352" s="110" t="s">
        <v>12773</v>
      </c>
      <c r="C1352" s="109">
        <v>1.50874922113155E-31</v>
      </c>
      <c r="D1352" s="108">
        <v>0.36039568757819801</v>
      </c>
      <c r="E1352" s="108">
        <v>0.53</v>
      </c>
      <c r="F1352" s="108">
        <v>0.312</v>
      </c>
      <c r="G1352" s="109">
        <v>2.7845475625203799E-27</v>
      </c>
      <c r="H1352" s="108">
        <f t="shared" si="63"/>
        <v>0.2301212755823463</v>
      </c>
      <c r="I1352" s="108">
        <f t="shared" si="64"/>
        <v>0.21800000000000003</v>
      </c>
      <c r="J1352" s="108">
        <v>1.4338966769999999</v>
      </c>
      <c r="K1352" s="108">
        <f t="shared" si="65"/>
        <v>1.6987179487179489</v>
      </c>
    </row>
    <row r="1353" spans="1:11" x14ac:dyDescent="0.2">
      <c r="A1353" s="111" t="s">
        <v>12435</v>
      </c>
      <c r="B1353" s="110" t="s">
        <v>12772</v>
      </c>
      <c r="C1353" s="109">
        <v>1.6644190783187799E-30</v>
      </c>
      <c r="D1353" s="108">
        <v>0.281945101597396</v>
      </c>
      <c r="E1353" s="108">
        <v>0.50600000000000001</v>
      </c>
      <c r="F1353" s="108">
        <v>0.29799999999999999</v>
      </c>
      <c r="G1353" s="109">
        <v>3.0718518509451297E-26</v>
      </c>
      <c r="H1353" s="108">
        <f t="shared" si="63"/>
        <v>0.2299342527635439</v>
      </c>
      <c r="I1353" s="108">
        <f t="shared" si="64"/>
        <v>0.20800000000000002</v>
      </c>
      <c r="J1353" s="108">
        <v>1.3257059390000001</v>
      </c>
      <c r="K1353" s="108">
        <f t="shared" si="65"/>
        <v>1.6979865771812082</v>
      </c>
    </row>
    <row r="1354" spans="1:11" x14ac:dyDescent="0.2">
      <c r="A1354" s="111" t="s">
        <v>12435</v>
      </c>
      <c r="B1354" s="110" t="s">
        <v>11465</v>
      </c>
      <c r="C1354" s="109">
        <v>2.0925047309947301E-17</v>
      </c>
      <c r="D1354" s="108">
        <v>0.30174108820481299</v>
      </c>
      <c r="E1354" s="108">
        <v>0.34599999999999997</v>
      </c>
      <c r="F1354" s="108">
        <v>0.20399999999999999</v>
      </c>
      <c r="G1354" s="109">
        <v>3.86192673152386E-13</v>
      </c>
      <c r="H1354" s="108">
        <f t="shared" si="63"/>
        <v>0.22944593136687785</v>
      </c>
      <c r="I1354" s="108">
        <f t="shared" si="64"/>
        <v>0.14199999999999999</v>
      </c>
      <c r="J1354" s="108">
        <v>1.3522110780000001</v>
      </c>
      <c r="K1354" s="108">
        <f t="shared" si="65"/>
        <v>1.696078431372549</v>
      </c>
    </row>
    <row r="1355" spans="1:11" x14ac:dyDescent="0.2">
      <c r="A1355" s="111" t="s">
        <v>12435</v>
      </c>
      <c r="B1355" s="110" t="s">
        <v>12771</v>
      </c>
      <c r="C1355" s="109">
        <v>1.1157239058321201E-22</v>
      </c>
      <c r="D1355" s="108">
        <v>0.25525639517856902</v>
      </c>
      <c r="E1355" s="108">
        <v>0.40600000000000003</v>
      </c>
      <c r="F1355" s="108">
        <v>0.24099999999999999</v>
      </c>
      <c r="G1355" s="109">
        <v>2.05918004060377E-18</v>
      </c>
      <c r="H1355" s="108">
        <f t="shared" si="63"/>
        <v>0.2265089910023258</v>
      </c>
      <c r="I1355" s="108">
        <f t="shared" si="64"/>
        <v>0.16500000000000004</v>
      </c>
      <c r="J1355" s="108">
        <v>1.2907925309999999</v>
      </c>
      <c r="K1355" s="108">
        <f t="shared" si="65"/>
        <v>1.6846473029045645</v>
      </c>
    </row>
    <row r="1356" spans="1:11" x14ac:dyDescent="0.2">
      <c r="A1356" s="111" t="s">
        <v>12435</v>
      </c>
      <c r="B1356" s="110" t="s">
        <v>12770</v>
      </c>
      <c r="C1356" s="109">
        <v>6.1362611987247097E-22</v>
      </c>
      <c r="D1356" s="108">
        <v>0.25581525896462998</v>
      </c>
      <c r="E1356" s="108">
        <v>0.39500000000000002</v>
      </c>
      <c r="F1356" s="108">
        <v>0.23499999999999999</v>
      </c>
      <c r="G1356" s="109">
        <v>1.1325083668366301E-17</v>
      </c>
      <c r="H1356" s="108">
        <f t="shared" si="63"/>
        <v>0.225529233354724</v>
      </c>
      <c r="I1356" s="108">
        <f t="shared" si="64"/>
        <v>0.16000000000000003</v>
      </c>
      <c r="J1356" s="108">
        <v>1.29151411</v>
      </c>
      <c r="K1356" s="108">
        <f t="shared" si="65"/>
        <v>1.6808510638297873</v>
      </c>
    </row>
    <row r="1357" spans="1:11" x14ac:dyDescent="0.2">
      <c r="A1357" s="111" t="s">
        <v>12435</v>
      </c>
      <c r="B1357" s="110" t="s">
        <v>12769</v>
      </c>
      <c r="C1357" s="109">
        <v>1.2746109322024501E-29</v>
      </c>
      <c r="D1357" s="108">
        <v>0.35595104132805</v>
      </c>
      <c r="E1357" s="108">
        <v>0.51900000000000002</v>
      </c>
      <c r="F1357" s="108">
        <v>0.309</v>
      </c>
      <c r="G1357" s="109">
        <v>2.3524219364728398E-25</v>
      </c>
      <c r="H1357" s="108">
        <f t="shared" si="63"/>
        <v>0.22520887842362325</v>
      </c>
      <c r="I1357" s="108">
        <f t="shared" si="64"/>
        <v>0.21000000000000002</v>
      </c>
      <c r="J1357" s="108">
        <v>1.4275376559999999</v>
      </c>
      <c r="K1357" s="108">
        <f t="shared" si="65"/>
        <v>1.679611650485437</v>
      </c>
    </row>
    <row r="1358" spans="1:11" x14ac:dyDescent="0.2">
      <c r="A1358" s="111" t="s">
        <v>12435</v>
      </c>
      <c r="B1358" s="110" t="s">
        <v>12768</v>
      </c>
      <c r="C1358" s="109">
        <v>1.0397482828423E-32</v>
      </c>
      <c r="D1358" s="108">
        <v>0.32730328154912303</v>
      </c>
      <c r="E1358" s="108">
        <v>0.56000000000000005</v>
      </c>
      <c r="F1358" s="108">
        <v>0.33500000000000002</v>
      </c>
      <c r="G1358" s="109">
        <v>1.9189594308137501E-28</v>
      </c>
      <c r="H1358" s="108">
        <f t="shared" si="63"/>
        <v>0.22314321996935521</v>
      </c>
      <c r="I1358" s="108">
        <f t="shared" si="64"/>
        <v>0.22500000000000003</v>
      </c>
      <c r="J1358" s="108">
        <v>1.387222132</v>
      </c>
      <c r="K1358" s="108">
        <f t="shared" si="65"/>
        <v>1.6716417910447763</v>
      </c>
    </row>
    <row r="1359" spans="1:11" x14ac:dyDescent="0.2">
      <c r="A1359" s="111" t="s">
        <v>12435</v>
      </c>
      <c r="B1359" s="110" t="s">
        <v>12767</v>
      </c>
      <c r="C1359" s="109">
        <v>4.3172018659297801E-39</v>
      </c>
      <c r="D1359" s="108">
        <v>0.36761755566138099</v>
      </c>
      <c r="E1359" s="108">
        <v>0.621</v>
      </c>
      <c r="F1359" s="108">
        <v>0.373</v>
      </c>
      <c r="G1359" s="109">
        <v>7.9678277637600003E-35</v>
      </c>
      <c r="H1359" s="108">
        <f t="shared" si="63"/>
        <v>0.22138276836789259</v>
      </c>
      <c r="I1359" s="108">
        <f t="shared" si="64"/>
        <v>0.248</v>
      </c>
      <c r="J1359" s="108">
        <v>1.444289573</v>
      </c>
      <c r="K1359" s="108">
        <f t="shared" si="65"/>
        <v>1.6648793565683646</v>
      </c>
    </row>
    <row r="1360" spans="1:11" x14ac:dyDescent="0.2">
      <c r="A1360" s="111" t="s">
        <v>12435</v>
      </c>
      <c r="B1360" s="110" t="s">
        <v>12766</v>
      </c>
      <c r="C1360" s="109">
        <v>2.0095651603066899E-29</v>
      </c>
      <c r="D1360" s="108">
        <v>0.25344776122907797</v>
      </c>
      <c r="E1360" s="108">
        <v>0.504</v>
      </c>
      <c r="F1360" s="108">
        <v>0.30299999999999999</v>
      </c>
      <c r="G1360" s="109">
        <v>3.7088534598620301E-25</v>
      </c>
      <c r="H1360" s="108">
        <f t="shared" si="63"/>
        <v>0.22098790794322032</v>
      </c>
      <c r="I1360" s="108">
        <f t="shared" si="64"/>
        <v>0.20100000000000001</v>
      </c>
      <c r="J1360" s="108">
        <v>1.28846007</v>
      </c>
      <c r="K1360" s="108">
        <f t="shared" si="65"/>
        <v>1.6633663366336635</v>
      </c>
    </row>
    <row r="1361" spans="1:11" x14ac:dyDescent="0.2">
      <c r="A1361" s="111" t="s">
        <v>12435</v>
      </c>
      <c r="B1361" s="110" t="s">
        <v>12765</v>
      </c>
      <c r="C1361" s="109">
        <v>7.6399798492239097E-41</v>
      </c>
      <c r="D1361" s="108">
        <v>0.37562993736015199</v>
      </c>
      <c r="E1361" s="108">
        <v>0.63700000000000001</v>
      </c>
      <c r="F1361" s="108">
        <v>0.38300000000000001</v>
      </c>
      <c r="G1361" s="109">
        <v>1.4100346809727701E-36</v>
      </c>
      <c r="H1361" s="108">
        <f t="shared" si="63"/>
        <v>0.22094065836672769</v>
      </c>
      <c r="I1361" s="108">
        <f t="shared" si="64"/>
        <v>0.254</v>
      </c>
      <c r="J1361" s="108">
        <v>1.4559082569999999</v>
      </c>
      <c r="K1361" s="108">
        <f t="shared" si="65"/>
        <v>1.6631853785900783</v>
      </c>
    </row>
    <row r="1362" spans="1:11" x14ac:dyDescent="0.2">
      <c r="A1362" s="111" t="s">
        <v>12435</v>
      </c>
      <c r="B1362" s="110" t="s">
        <v>12764</v>
      </c>
      <c r="C1362" s="109">
        <v>6.2357949883226803E-14</v>
      </c>
      <c r="D1362" s="108">
        <v>0.26982364391934899</v>
      </c>
      <c r="E1362" s="108">
        <v>0.318</v>
      </c>
      <c r="F1362" s="108">
        <v>0.192</v>
      </c>
      <c r="G1362" s="109">
        <v>1.1508783230448299E-9</v>
      </c>
      <c r="H1362" s="108">
        <f t="shared" si="63"/>
        <v>0.21912589128088306</v>
      </c>
      <c r="I1362" s="108">
        <f t="shared" si="64"/>
        <v>0.126</v>
      </c>
      <c r="J1362" s="108">
        <v>1.309733451</v>
      </c>
      <c r="K1362" s="108">
        <f t="shared" si="65"/>
        <v>1.65625</v>
      </c>
    </row>
    <row r="1363" spans="1:11" x14ac:dyDescent="0.2">
      <c r="A1363" s="111" t="s">
        <v>12435</v>
      </c>
      <c r="B1363" s="110" t="s">
        <v>12763</v>
      </c>
      <c r="C1363" s="109">
        <v>8.3526224861538201E-35</v>
      </c>
      <c r="D1363" s="108">
        <v>0.39752643781142499</v>
      </c>
      <c r="E1363" s="108">
        <v>0.59299999999999997</v>
      </c>
      <c r="F1363" s="108">
        <v>0.35899999999999999</v>
      </c>
      <c r="G1363" s="109">
        <v>1.54156000604455E-30</v>
      </c>
      <c r="H1363" s="108">
        <f t="shared" si="63"/>
        <v>0.21796024478594345</v>
      </c>
      <c r="I1363" s="108">
        <f t="shared" si="64"/>
        <v>0.23399999999999999</v>
      </c>
      <c r="J1363" s="108">
        <v>1.4881391369999999</v>
      </c>
      <c r="K1363" s="108">
        <f t="shared" si="65"/>
        <v>1.6518105849582172</v>
      </c>
    </row>
    <row r="1364" spans="1:11" x14ac:dyDescent="0.2">
      <c r="A1364" s="111" t="s">
        <v>12435</v>
      </c>
      <c r="B1364" s="110" t="s">
        <v>12762</v>
      </c>
      <c r="C1364" s="109">
        <v>1.13239164962688E-33</v>
      </c>
      <c r="D1364" s="108">
        <v>0.38188117134725202</v>
      </c>
      <c r="E1364" s="108">
        <v>0.59499999999999997</v>
      </c>
      <c r="F1364" s="108">
        <v>0.36499999999999999</v>
      </c>
      <c r="G1364" s="109">
        <v>2.0899420285513601E-29</v>
      </c>
      <c r="H1364" s="108">
        <f t="shared" si="63"/>
        <v>0.21222410127207489</v>
      </c>
      <c r="I1364" s="108">
        <f t="shared" si="64"/>
        <v>0.22999999999999998</v>
      </c>
      <c r="J1364" s="108">
        <v>1.465037986</v>
      </c>
      <c r="K1364" s="108">
        <f t="shared" si="65"/>
        <v>1.6301369863013699</v>
      </c>
    </row>
    <row r="1365" spans="1:11" x14ac:dyDescent="0.2">
      <c r="A1365" s="111" t="s">
        <v>12435</v>
      </c>
      <c r="B1365" s="110" t="s">
        <v>12761</v>
      </c>
      <c r="C1365" s="109">
        <v>2.1704266656649999E-32</v>
      </c>
      <c r="D1365" s="108">
        <v>0.36984590916876398</v>
      </c>
      <c r="E1365" s="108">
        <v>0.58799999999999997</v>
      </c>
      <c r="F1365" s="108">
        <v>0.36299999999999999</v>
      </c>
      <c r="G1365" s="109">
        <v>4.0057394541513299E-28</v>
      </c>
      <c r="H1365" s="108">
        <f t="shared" si="63"/>
        <v>0.20947070104002596</v>
      </c>
      <c r="I1365" s="108">
        <f t="shared" si="64"/>
        <v>0.22499999999999998</v>
      </c>
      <c r="J1365" s="108">
        <v>1.4475115489999999</v>
      </c>
      <c r="K1365" s="108">
        <f t="shared" si="65"/>
        <v>1.6198347107438016</v>
      </c>
    </row>
    <row r="1366" spans="1:11" x14ac:dyDescent="0.2">
      <c r="A1366" s="111" t="s">
        <v>12435</v>
      </c>
      <c r="B1366" s="110" t="s">
        <v>12760</v>
      </c>
      <c r="C1366" s="109">
        <v>8.7049380942365003E-36</v>
      </c>
      <c r="D1366" s="108">
        <v>0.37321182183822899</v>
      </c>
      <c r="E1366" s="108">
        <v>0.623</v>
      </c>
      <c r="F1366" s="108">
        <v>0.38500000000000001</v>
      </c>
      <c r="G1366" s="109">
        <v>1.60658337467229E-31</v>
      </c>
      <c r="H1366" s="108">
        <f t="shared" si="63"/>
        <v>0.20902731715066894</v>
      </c>
      <c r="I1366" s="108">
        <f t="shared" si="64"/>
        <v>0.23799999999999999</v>
      </c>
      <c r="J1366" s="108">
        <v>1.452391956</v>
      </c>
      <c r="K1366" s="108">
        <f t="shared" si="65"/>
        <v>1.6181818181818182</v>
      </c>
    </row>
    <row r="1367" spans="1:11" x14ac:dyDescent="0.2">
      <c r="A1367" s="111" t="s">
        <v>12435</v>
      </c>
      <c r="B1367" s="110" t="s">
        <v>12759</v>
      </c>
      <c r="C1367" s="109">
        <v>9.7991591682615306E-31</v>
      </c>
      <c r="D1367" s="108">
        <v>0.26931726278242801</v>
      </c>
      <c r="E1367" s="108">
        <v>0.56100000000000005</v>
      </c>
      <c r="F1367" s="108">
        <v>0.34699999999999998</v>
      </c>
      <c r="G1367" s="109">
        <v>1.8085328160943499E-26</v>
      </c>
      <c r="H1367" s="108">
        <f t="shared" si="63"/>
        <v>0.20863338646528778</v>
      </c>
      <c r="I1367" s="108">
        <f t="shared" si="64"/>
        <v>0.21400000000000008</v>
      </c>
      <c r="J1367" s="108">
        <v>1.3090703939999999</v>
      </c>
      <c r="K1367" s="108">
        <f t="shared" si="65"/>
        <v>1.6167146974063404</v>
      </c>
    </row>
    <row r="1368" spans="1:11" x14ac:dyDescent="0.2">
      <c r="A1368" s="111" t="s">
        <v>12435</v>
      </c>
      <c r="B1368" s="110" t="s">
        <v>12758</v>
      </c>
      <c r="C1368" s="109">
        <v>2.6097354795179301E-25</v>
      </c>
      <c r="D1368" s="108">
        <v>0.26299475468738598</v>
      </c>
      <c r="E1368" s="108">
        <v>0.49299999999999999</v>
      </c>
      <c r="F1368" s="108">
        <v>0.30599999999999999</v>
      </c>
      <c r="G1368" s="109">
        <v>4.8165278009982899E-21</v>
      </c>
      <c r="H1368" s="108">
        <f t="shared" si="63"/>
        <v>0.20712549279565004</v>
      </c>
      <c r="I1368" s="108">
        <f t="shared" si="64"/>
        <v>0.187</v>
      </c>
      <c r="J1368" s="108">
        <v>1.3008198959999999</v>
      </c>
      <c r="K1368" s="108">
        <f t="shared" si="65"/>
        <v>1.6111111111111112</v>
      </c>
    </row>
    <row r="1369" spans="1:11" x14ac:dyDescent="0.2">
      <c r="A1369" s="111" t="s">
        <v>12435</v>
      </c>
      <c r="B1369" s="110" t="s">
        <v>12108</v>
      </c>
      <c r="C1369" s="109">
        <v>1.7082181791207801E-14</v>
      </c>
      <c r="D1369" s="108">
        <v>0.33658497137762899</v>
      </c>
      <c r="E1369" s="108">
        <v>0.34899999999999998</v>
      </c>
      <c r="F1369" s="108">
        <v>0.217</v>
      </c>
      <c r="G1369" s="109">
        <v>3.1526874713853101E-10</v>
      </c>
      <c r="H1369" s="108">
        <f t="shared" si="63"/>
        <v>0.20636569311065034</v>
      </c>
      <c r="I1369" s="108">
        <f t="shared" si="64"/>
        <v>0.13199999999999998</v>
      </c>
      <c r="J1369" s="108">
        <v>1.4001578379999999</v>
      </c>
      <c r="K1369" s="108">
        <f t="shared" si="65"/>
        <v>1.6082949308755758</v>
      </c>
    </row>
    <row r="1370" spans="1:11" x14ac:dyDescent="0.2">
      <c r="A1370" s="111" t="s">
        <v>12435</v>
      </c>
      <c r="B1370" s="110" t="s">
        <v>12757</v>
      </c>
      <c r="C1370" s="109">
        <v>9.4345267535336602E-36</v>
      </c>
      <c r="D1370" s="108">
        <v>0.39618225745100599</v>
      </c>
      <c r="E1370" s="108">
        <v>0.62</v>
      </c>
      <c r="F1370" s="108">
        <v>0.38600000000000001</v>
      </c>
      <c r="G1370" s="109">
        <v>1.74123625763217E-31</v>
      </c>
      <c r="H1370" s="108">
        <f t="shared" si="63"/>
        <v>0.2058043848264989</v>
      </c>
      <c r="I1370" s="108">
        <f t="shared" si="64"/>
        <v>0.23399999999999999</v>
      </c>
      <c r="J1370" s="108">
        <v>1.486140153</v>
      </c>
      <c r="K1370" s="108">
        <f t="shared" si="65"/>
        <v>1.6062176165803108</v>
      </c>
    </row>
    <row r="1371" spans="1:11" x14ac:dyDescent="0.2">
      <c r="A1371" s="111" t="s">
        <v>12435</v>
      </c>
      <c r="B1371" s="110" t="s">
        <v>12756</v>
      </c>
      <c r="C1371" s="109">
        <v>7.8394628325851405E-29</v>
      </c>
      <c r="D1371" s="108">
        <v>0.28126036782534197</v>
      </c>
      <c r="E1371" s="108">
        <v>0.53800000000000003</v>
      </c>
      <c r="F1371" s="108">
        <v>0.33600000000000002</v>
      </c>
      <c r="G1371" s="109">
        <v>1.44685126038191E-24</v>
      </c>
      <c r="H1371" s="108">
        <f t="shared" si="63"/>
        <v>0.20444299827654516</v>
      </c>
      <c r="I1371" s="108">
        <f t="shared" si="64"/>
        <v>0.20200000000000001</v>
      </c>
      <c r="J1371" s="108">
        <v>1.3247984939999999</v>
      </c>
      <c r="K1371" s="108">
        <f t="shared" si="65"/>
        <v>1.6011904761904763</v>
      </c>
    </row>
    <row r="1372" spans="1:11" x14ac:dyDescent="0.2">
      <c r="A1372" s="111" t="s">
        <v>12435</v>
      </c>
      <c r="B1372" s="110" t="s">
        <v>12755</v>
      </c>
      <c r="C1372" s="109">
        <v>2.1491684922867701E-29</v>
      </c>
      <c r="D1372" s="108">
        <v>0.31872419139151897</v>
      </c>
      <c r="E1372" s="108">
        <v>0.55300000000000005</v>
      </c>
      <c r="F1372" s="108">
        <v>0.34599999999999997</v>
      </c>
      <c r="G1372" s="109">
        <v>3.9665053693644498E-25</v>
      </c>
      <c r="H1372" s="108">
        <f t="shared" si="63"/>
        <v>0.20364903251192171</v>
      </c>
      <c r="I1372" s="108">
        <f t="shared" si="64"/>
        <v>0.20700000000000007</v>
      </c>
      <c r="J1372" s="108">
        <v>1.375371933</v>
      </c>
      <c r="K1372" s="108">
        <f t="shared" si="65"/>
        <v>1.5982658959537575</v>
      </c>
    </row>
    <row r="1373" spans="1:11" x14ac:dyDescent="0.2">
      <c r="A1373" s="111" t="s">
        <v>12435</v>
      </c>
      <c r="B1373" s="110" t="s">
        <v>12754</v>
      </c>
      <c r="C1373" s="109">
        <v>7.3701628400981906E-23</v>
      </c>
      <c r="D1373" s="108">
        <v>0.27764404888698402</v>
      </c>
      <c r="E1373" s="108">
        <v>0.45400000000000001</v>
      </c>
      <c r="F1373" s="108">
        <v>0.28799999999999998</v>
      </c>
      <c r="G1373" s="109">
        <v>1.3602372537685201E-18</v>
      </c>
      <c r="H1373" s="108">
        <f t="shared" si="63"/>
        <v>0.19766336509787311</v>
      </c>
      <c r="I1373" s="108">
        <f t="shared" si="64"/>
        <v>0.16600000000000004</v>
      </c>
      <c r="J1373" s="108">
        <v>1.3200162520000001</v>
      </c>
      <c r="K1373" s="108">
        <f t="shared" si="65"/>
        <v>1.5763888888888891</v>
      </c>
    </row>
    <row r="1374" spans="1:11" x14ac:dyDescent="0.2">
      <c r="A1374" s="111" t="s">
        <v>12435</v>
      </c>
      <c r="B1374" s="110" t="s">
        <v>12753</v>
      </c>
      <c r="C1374" s="109">
        <v>2.02301819806277E-32</v>
      </c>
      <c r="D1374" s="108">
        <v>0.357629862070522</v>
      </c>
      <c r="E1374" s="108">
        <v>0.61899999999999999</v>
      </c>
      <c r="F1374" s="108">
        <v>0.39300000000000002</v>
      </c>
      <c r="G1374" s="109">
        <v>3.73368238634464E-28</v>
      </c>
      <c r="H1374" s="108">
        <f t="shared" si="63"/>
        <v>0.19729809864469125</v>
      </c>
      <c r="I1374" s="108">
        <f t="shared" si="64"/>
        <v>0.22599999999999998</v>
      </c>
      <c r="J1374" s="108">
        <v>1.429936249</v>
      </c>
      <c r="K1374" s="108">
        <f t="shared" si="65"/>
        <v>1.5750636132315521</v>
      </c>
    </row>
    <row r="1375" spans="1:11" x14ac:dyDescent="0.2">
      <c r="A1375" s="111" t="s">
        <v>12435</v>
      </c>
      <c r="B1375" s="110" t="s">
        <v>11458</v>
      </c>
      <c r="C1375" s="109">
        <v>1.03541969383508E-26</v>
      </c>
      <c r="D1375" s="108">
        <v>0.31789523708689399</v>
      </c>
      <c r="E1375" s="108">
        <v>0.56599999999999995</v>
      </c>
      <c r="F1375" s="108">
        <v>0.36199999999999999</v>
      </c>
      <c r="G1375" s="109">
        <v>1.9109705869420299E-22</v>
      </c>
      <c r="H1375" s="108">
        <f t="shared" si="63"/>
        <v>0.19410786065510569</v>
      </c>
      <c r="I1375" s="108">
        <f t="shared" si="64"/>
        <v>0.20399999999999996</v>
      </c>
      <c r="J1375" s="108">
        <v>1.3742322849999999</v>
      </c>
      <c r="K1375" s="108">
        <f t="shared" si="65"/>
        <v>1.5635359116022098</v>
      </c>
    </row>
    <row r="1376" spans="1:11" x14ac:dyDescent="0.2">
      <c r="A1376" s="111" t="s">
        <v>12435</v>
      </c>
      <c r="B1376" s="110" t="s">
        <v>12752</v>
      </c>
      <c r="C1376" s="109">
        <v>3.1128917491467401E-30</v>
      </c>
      <c r="D1376" s="108">
        <v>0.27546683127476002</v>
      </c>
      <c r="E1376" s="108">
        <v>0.58299999999999996</v>
      </c>
      <c r="F1376" s="108">
        <v>0.374</v>
      </c>
      <c r="G1376" s="109">
        <v>5.7451530122252299E-26</v>
      </c>
      <c r="H1376" s="108">
        <f t="shared" si="63"/>
        <v>0.19279695255853393</v>
      </c>
      <c r="I1376" s="108">
        <f t="shared" si="64"/>
        <v>0.20899999999999996</v>
      </c>
      <c r="J1376" s="108">
        <v>1.317145416</v>
      </c>
      <c r="K1376" s="108">
        <f t="shared" si="65"/>
        <v>1.5588235294117647</v>
      </c>
    </row>
    <row r="1377" spans="1:11" x14ac:dyDescent="0.2">
      <c r="A1377" s="111" t="s">
        <v>12435</v>
      </c>
      <c r="B1377" s="110" t="s">
        <v>12427</v>
      </c>
      <c r="C1377" s="109">
        <v>3.1129406146379002E-7</v>
      </c>
      <c r="D1377" s="108">
        <v>0.26299207238672201</v>
      </c>
      <c r="E1377" s="108">
        <v>0.22</v>
      </c>
      <c r="F1377" s="108">
        <v>0.14199999999999999</v>
      </c>
      <c r="G1377" s="108">
        <v>5.7452431983757001E-3</v>
      </c>
      <c r="H1377" s="108">
        <f t="shared" si="63"/>
        <v>0.19013433643914979</v>
      </c>
      <c r="I1377" s="108">
        <f t="shared" si="64"/>
        <v>7.8000000000000014E-2</v>
      </c>
      <c r="J1377" s="108">
        <v>1.3008164069999999</v>
      </c>
      <c r="K1377" s="108">
        <f t="shared" si="65"/>
        <v>1.5492957746478875</v>
      </c>
    </row>
    <row r="1378" spans="1:11" x14ac:dyDescent="0.2">
      <c r="A1378" s="111" t="s">
        <v>12435</v>
      </c>
      <c r="B1378" s="110" t="s">
        <v>12751</v>
      </c>
      <c r="C1378" s="109">
        <v>1.6080934765729301E-16</v>
      </c>
      <c r="D1378" s="108">
        <v>0.35667797192424999</v>
      </c>
      <c r="E1378" s="108">
        <v>0.43099999999999999</v>
      </c>
      <c r="F1378" s="108">
        <v>0.27900000000000003</v>
      </c>
      <c r="G1378" s="109">
        <v>2.9678973203629999E-12</v>
      </c>
      <c r="H1378" s="108">
        <f t="shared" si="63"/>
        <v>0.18887306688713398</v>
      </c>
      <c r="I1378" s="108">
        <f t="shared" si="64"/>
        <v>0.15199999999999997</v>
      </c>
      <c r="J1378" s="108">
        <v>1.4285757539999999</v>
      </c>
      <c r="K1378" s="108">
        <f t="shared" si="65"/>
        <v>1.5448028673835124</v>
      </c>
    </row>
    <row r="1379" spans="1:11" x14ac:dyDescent="0.2">
      <c r="A1379" s="111" t="s">
        <v>12435</v>
      </c>
      <c r="B1379" s="110" t="s">
        <v>11731</v>
      </c>
      <c r="C1379" s="109">
        <v>2.1840517265991299E-63</v>
      </c>
      <c r="D1379" s="108">
        <v>0.40099236195239002</v>
      </c>
      <c r="E1379" s="108">
        <v>0.82899999999999996</v>
      </c>
      <c r="F1379" s="108">
        <v>0.53700000000000003</v>
      </c>
      <c r="G1379" s="109">
        <v>4.0308858666113596E-59</v>
      </c>
      <c r="H1379" s="108">
        <f t="shared" si="63"/>
        <v>0.18858024485071792</v>
      </c>
      <c r="I1379" s="108">
        <f t="shared" si="64"/>
        <v>0.29199999999999993</v>
      </c>
      <c r="J1379" s="108">
        <v>1.493305863</v>
      </c>
      <c r="K1379" s="108">
        <f t="shared" si="65"/>
        <v>1.5437616387337056</v>
      </c>
    </row>
    <row r="1380" spans="1:11" x14ac:dyDescent="0.2">
      <c r="A1380" s="111" t="s">
        <v>12435</v>
      </c>
      <c r="B1380" s="110" t="s">
        <v>12750</v>
      </c>
      <c r="C1380" s="109">
        <v>1.1106462055234799E-28</v>
      </c>
      <c r="D1380" s="108">
        <v>0.28665825690072799</v>
      </c>
      <c r="E1380" s="108">
        <v>0.59399999999999997</v>
      </c>
      <c r="F1380" s="108">
        <v>0.38500000000000001</v>
      </c>
      <c r="G1380" s="109">
        <v>2.0498086369141301E-24</v>
      </c>
      <c r="H1380" s="108">
        <f t="shared" si="63"/>
        <v>0.18832571547269283</v>
      </c>
      <c r="I1380" s="108">
        <f t="shared" si="64"/>
        <v>0.20899999999999996</v>
      </c>
      <c r="J1380" s="108">
        <v>1.331968944</v>
      </c>
      <c r="K1380" s="108">
        <f t="shared" si="65"/>
        <v>1.5428571428571427</v>
      </c>
    </row>
    <row r="1381" spans="1:11" x14ac:dyDescent="0.2">
      <c r="A1381" s="111" t="s">
        <v>12435</v>
      </c>
      <c r="B1381" s="110" t="s">
        <v>12749</v>
      </c>
      <c r="C1381" s="109">
        <v>4.04670027599332E-25</v>
      </c>
      <c r="D1381" s="108">
        <v>0.379103462760145</v>
      </c>
      <c r="E1381" s="108">
        <v>0.56100000000000005</v>
      </c>
      <c r="F1381" s="108">
        <v>0.36399999999999999</v>
      </c>
      <c r="G1381" s="109">
        <v>7.4685900293732597E-21</v>
      </c>
      <c r="H1381" s="108">
        <f t="shared" si="63"/>
        <v>0.1878614776071055</v>
      </c>
      <c r="I1381" s="108">
        <f t="shared" si="64"/>
        <v>0.19700000000000006</v>
      </c>
      <c r="J1381" s="108">
        <v>1.4609741839999999</v>
      </c>
      <c r="K1381" s="108">
        <f t="shared" si="65"/>
        <v>1.5412087912087915</v>
      </c>
    </row>
    <row r="1382" spans="1:11" x14ac:dyDescent="0.2">
      <c r="A1382" s="111" t="s">
        <v>12435</v>
      </c>
      <c r="B1382" s="110" t="s">
        <v>11259</v>
      </c>
      <c r="C1382" s="109">
        <v>2.7805551408671002E-20</v>
      </c>
      <c r="D1382" s="108">
        <v>0.253547894603119</v>
      </c>
      <c r="E1382" s="108">
        <v>0.46600000000000003</v>
      </c>
      <c r="F1382" s="108">
        <v>0.30299999999999999</v>
      </c>
      <c r="G1382" s="109">
        <v>5.1317925679843299E-16</v>
      </c>
      <c r="H1382" s="108">
        <f t="shared" si="63"/>
        <v>0.18694328818769521</v>
      </c>
      <c r="I1382" s="108">
        <f t="shared" si="64"/>
        <v>0.16300000000000003</v>
      </c>
      <c r="J1382" s="108">
        <v>1.288589094</v>
      </c>
      <c r="K1382" s="108">
        <f t="shared" si="65"/>
        <v>1.5379537953795381</v>
      </c>
    </row>
    <row r="1383" spans="1:11" x14ac:dyDescent="0.2">
      <c r="A1383" s="111" t="s">
        <v>12435</v>
      </c>
      <c r="B1383" s="110" t="s">
        <v>12748</v>
      </c>
      <c r="C1383" s="109">
        <v>1.1237921347346401E-22</v>
      </c>
      <c r="D1383" s="108">
        <v>0.26536782294414901</v>
      </c>
      <c r="E1383" s="108">
        <v>0.50800000000000001</v>
      </c>
      <c r="F1383" s="108">
        <v>0.33100000000000002</v>
      </c>
      <c r="G1383" s="109">
        <v>2.07407076386625E-18</v>
      </c>
      <c r="H1383" s="108">
        <f t="shared" si="63"/>
        <v>0.18603571850820047</v>
      </c>
      <c r="I1383" s="108">
        <f t="shared" si="64"/>
        <v>0.17699999999999999</v>
      </c>
      <c r="J1383" s="108">
        <v>1.3039104960000001</v>
      </c>
      <c r="K1383" s="108">
        <f t="shared" si="65"/>
        <v>1.5347432024169183</v>
      </c>
    </row>
    <row r="1384" spans="1:11" x14ac:dyDescent="0.2">
      <c r="A1384" s="111" t="s">
        <v>12435</v>
      </c>
      <c r="B1384" s="110" t="s">
        <v>12747</v>
      </c>
      <c r="C1384" s="109">
        <v>2.4525503507378599E-24</v>
      </c>
      <c r="D1384" s="108">
        <v>0.28138481940111998</v>
      </c>
      <c r="E1384" s="108">
        <v>0.55000000000000004</v>
      </c>
      <c r="F1384" s="108">
        <v>0.35899999999999999</v>
      </c>
      <c r="G1384" s="109">
        <v>4.5264269273217999E-20</v>
      </c>
      <c r="H1384" s="108">
        <f t="shared" si="63"/>
        <v>0.18526824091592475</v>
      </c>
      <c r="I1384" s="108">
        <f t="shared" si="64"/>
        <v>0.19100000000000006</v>
      </c>
      <c r="J1384" s="108">
        <v>1.324963377</v>
      </c>
      <c r="K1384" s="108">
        <f t="shared" si="65"/>
        <v>1.5320334261838442</v>
      </c>
    </row>
    <row r="1385" spans="1:11" x14ac:dyDescent="0.2">
      <c r="A1385" s="111" t="s">
        <v>12435</v>
      </c>
      <c r="B1385" s="110" t="s">
        <v>12746</v>
      </c>
      <c r="C1385" s="109">
        <v>1.70674604843635E-20</v>
      </c>
      <c r="D1385" s="108">
        <v>0.255660818045788</v>
      </c>
      <c r="E1385" s="108">
        <v>0.48199999999999998</v>
      </c>
      <c r="F1385" s="108">
        <v>0.316</v>
      </c>
      <c r="G1385" s="109">
        <v>3.14997050699412E-16</v>
      </c>
      <c r="H1385" s="108">
        <f t="shared" si="63"/>
        <v>0.18335995562044574</v>
      </c>
      <c r="I1385" s="108">
        <f t="shared" si="64"/>
        <v>0.16599999999999998</v>
      </c>
      <c r="J1385" s="108">
        <v>1.2913146630000001</v>
      </c>
      <c r="K1385" s="108">
        <f t="shared" si="65"/>
        <v>1.5253164556962024</v>
      </c>
    </row>
    <row r="1386" spans="1:11" x14ac:dyDescent="0.2">
      <c r="A1386" s="111" t="s">
        <v>12435</v>
      </c>
      <c r="B1386" s="110" t="s">
        <v>12745</v>
      </c>
      <c r="C1386" s="109">
        <v>1.15563722877213E-24</v>
      </c>
      <c r="D1386" s="108">
        <v>0.27757674299312501</v>
      </c>
      <c r="E1386" s="108">
        <v>0.56200000000000006</v>
      </c>
      <c r="F1386" s="108">
        <v>0.37</v>
      </c>
      <c r="G1386" s="109">
        <v>2.13284406942185E-20</v>
      </c>
      <c r="H1386" s="108">
        <f t="shared" si="63"/>
        <v>0.18153459150206616</v>
      </c>
      <c r="I1386" s="108">
        <f t="shared" si="64"/>
        <v>0.19200000000000006</v>
      </c>
      <c r="J1386" s="108">
        <v>1.31992741</v>
      </c>
      <c r="K1386" s="108">
        <f t="shared" si="65"/>
        <v>1.5189189189189192</v>
      </c>
    </row>
    <row r="1387" spans="1:11" x14ac:dyDescent="0.2">
      <c r="A1387" s="111" t="s">
        <v>12435</v>
      </c>
      <c r="B1387" s="110" t="s">
        <v>12744</v>
      </c>
      <c r="C1387" s="109">
        <v>1.2338191368425501E-27</v>
      </c>
      <c r="D1387" s="108">
        <v>0.35290890907504302</v>
      </c>
      <c r="E1387" s="108">
        <v>0.61499999999999999</v>
      </c>
      <c r="F1387" s="108">
        <v>0.40600000000000003</v>
      </c>
      <c r="G1387" s="109">
        <v>2.2771365989566101E-23</v>
      </c>
      <c r="H1387" s="108">
        <f t="shared" si="63"/>
        <v>0.1803490821982226</v>
      </c>
      <c r="I1387" s="108">
        <f t="shared" si="64"/>
        <v>0.20899999999999996</v>
      </c>
      <c r="J1387" s="108">
        <v>1.423201497</v>
      </c>
      <c r="K1387" s="108">
        <f t="shared" si="65"/>
        <v>1.5147783251231526</v>
      </c>
    </row>
    <row r="1388" spans="1:11" x14ac:dyDescent="0.2">
      <c r="A1388" s="111" t="s">
        <v>12435</v>
      </c>
      <c r="B1388" s="110" t="s">
        <v>12743</v>
      </c>
      <c r="C1388" s="109">
        <v>5.0134521647191196E-25</v>
      </c>
      <c r="D1388" s="108">
        <v>0.298614377923556</v>
      </c>
      <c r="E1388" s="108">
        <v>0.58299999999999996</v>
      </c>
      <c r="F1388" s="108">
        <v>0.38600000000000001</v>
      </c>
      <c r="G1388" s="109">
        <v>9.2528273152056002E-21</v>
      </c>
      <c r="H1388" s="108">
        <f t="shared" si="63"/>
        <v>0.17908125008725909</v>
      </c>
      <c r="I1388" s="108">
        <f t="shared" si="64"/>
        <v>0.19699999999999995</v>
      </c>
      <c r="J1388" s="108">
        <v>1.3479897089999999</v>
      </c>
      <c r="K1388" s="108">
        <f t="shared" si="65"/>
        <v>1.5103626943005179</v>
      </c>
    </row>
    <row r="1389" spans="1:11" x14ac:dyDescent="0.2">
      <c r="A1389" s="111" t="s">
        <v>12435</v>
      </c>
      <c r="B1389" s="110" t="s">
        <v>12742</v>
      </c>
      <c r="C1389" s="109">
        <v>7.6567690824037696E-20</v>
      </c>
      <c r="D1389" s="108">
        <v>0.256304896653686</v>
      </c>
      <c r="E1389" s="108">
        <v>0.48</v>
      </c>
      <c r="F1389" s="108">
        <v>0.318</v>
      </c>
      <c r="G1389" s="109">
        <v>1.4131333018484401E-15</v>
      </c>
      <c r="H1389" s="108">
        <f t="shared" si="63"/>
        <v>0.17881411739115452</v>
      </c>
      <c r="I1389" s="108">
        <f t="shared" si="64"/>
        <v>0.16199999999999998</v>
      </c>
      <c r="J1389" s="108">
        <v>1.292146639</v>
      </c>
      <c r="K1389" s="108">
        <f t="shared" si="65"/>
        <v>1.5094339622641508</v>
      </c>
    </row>
    <row r="1390" spans="1:11" x14ac:dyDescent="0.2">
      <c r="A1390" s="111" t="s">
        <v>12435</v>
      </c>
      <c r="B1390" s="110" t="s">
        <v>12741</v>
      </c>
      <c r="C1390" s="109">
        <v>1.0968648542159101E-22</v>
      </c>
      <c r="D1390" s="108">
        <v>0.256315124258224</v>
      </c>
      <c r="E1390" s="108">
        <v>0.54800000000000004</v>
      </c>
      <c r="F1390" s="108">
        <v>0.36699999999999999</v>
      </c>
      <c r="G1390" s="109">
        <v>2.0243737749408801E-18</v>
      </c>
      <c r="H1390" s="108">
        <f t="shared" si="63"/>
        <v>0.17411449423227984</v>
      </c>
      <c r="I1390" s="108">
        <f t="shared" si="64"/>
        <v>0.18100000000000005</v>
      </c>
      <c r="J1390" s="108">
        <v>1.292159855</v>
      </c>
      <c r="K1390" s="108">
        <f t="shared" si="65"/>
        <v>1.4931880108991826</v>
      </c>
    </row>
    <row r="1391" spans="1:11" x14ac:dyDescent="0.2">
      <c r="A1391" s="111" t="s">
        <v>12435</v>
      </c>
      <c r="B1391" s="110" t="s">
        <v>12740</v>
      </c>
      <c r="C1391" s="109">
        <v>3.73341211484224E-27</v>
      </c>
      <c r="D1391" s="108">
        <v>0.30080063160951798</v>
      </c>
      <c r="E1391" s="108">
        <v>0.63</v>
      </c>
      <c r="F1391" s="108">
        <v>0.42299999999999999</v>
      </c>
      <c r="G1391" s="109">
        <v>6.8903853991528302E-23</v>
      </c>
      <c r="H1391" s="108">
        <f t="shared" si="63"/>
        <v>0.1730001820785394</v>
      </c>
      <c r="I1391" s="108">
        <f t="shared" si="64"/>
        <v>0.20700000000000002</v>
      </c>
      <c r="J1391" s="108">
        <v>1.3509399799999999</v>
      </c>
      <c r="K1391" s="108">
        <f t="shared" si="65"/>
        <v>1.4893617021276597</v>
      </c>
    </row>
    <row r="1392" spans="1:11" x14ac:dyDescent="0.2">
      <c r="A1392" s="111" t="s">
        <v>12435</v>
      </c>
      <c r="B1392" s="110" t="s">
        <v>12739</v>
      </c>
      <c r="C1392" s="109">
        <v>5.5056722816630197E-31</v>
      </c>
      <c r="D1392" s="108">
        <v>0.332647305183359</v>
      </c>
      <c r="E1392" s="108">
        <v>0.67500000000000004</v>
      </c>
      <c r="F1392" s="108">
        <v>0.45500000000000002</v>
      </c>
      <c r="G1392" s="109">
        <v>1.01612687630373E-26</v>
      </c>
      <c r="H1392" s="108">
        <f t="shared" si="63"/>
        <v>0.17129237617391255</v>
      </c>
      <c r="I1392" s="108">
        <f t="shared" si="64"/>
        <v>0.22000000000000003</v>
      </c>
      <c r="J1392" s="108">
        <v>1.3946553239999999</v>
      </c>
      <c r="K1392" s="108">
        <f t="shared" si="65"/>
        <v>1.4835164835164836</v>
      </c>
    </row>
    <row r="1393" spans="1:11" x14ac:dyDescent="0.2">
      <c r="A1393" s="111" t="s">
        <v>12435</v>
      </c>
      <c r="B1393" s="110" t="s">
        <v>12738</v>
      </c>
      <c r="C1393" s="109">
        <v>4.9354673805604299E-24</v>
      </c>
      <c r="D1393" s="108">
        <v>0.27902374967334698</v>
      </c>
      <c r="E1393" s="108">
        <v>0.59299999999999997</v>
      </c>
      <c r="F1393" s="108">
        <v>0.4</v>
      </c>
      <c r="G1393" s="109">
        <v>9.1088985975623296E-20</v>
      </c>
      <c r="H1393" s="108">
        <f t="shared" si="63"/>
        <v>0.17099470203630018</v>
      </c>
      <c r="I1393" s="108">
        <f t="shared" si="64"/>
        <v>0.19299999999999995</v>
      </c>
      <c r="J1393" s="108">
        <v>1.321838737</v>
      </c>
      <c r="K1393" s="108">
        <f t="shared" si="65"/>
        <v>1.4824999999999999</v>
      </c>
    </row>
    <row r="1394" spans="1:11" x14ac:dyDescent="0.2">
      <c r="A1394" s="111" t="s">
        <v>12435</v>
      </c>
      <c r="B1394" s="110" t="s">
        <v>11015</v>
      </c>
      <c r="C1394" s="109">
        <v>8.9900508736982906E-30</v>
      </c>
      <c r="D1394" s="108">
        <v>0.26455386224174399</v>
      </c>
      <c r="E1394" s="108">
        <v>0.65300000000000002</v>
      </c>
      <c r="F1394" s="108">
        <v>0.442</v>
      </c>
      <c r="G1394" s="109">
        <v>1.65920378924976E-25</v>
      </c>
      <c r="H1394" s="108">
        <f t="shared" si="63"/>
        <v>0.16949091192598206</v>
      </c>
      <c r="I1394" s="108">
        <f t="shared" si="64"/>
        <v>0.21100000000000002</v>
      </c>
      <c r="J1394" s="108">
        <v>1.3028495959999999</v>
      </c>
      <c r="K1394" s="108">
        <f t="shared" si="65"/>
        <v>1.4773755656108598</v>
      </c>
    </row>
    <row r="1395" spans="1:11" x14ac:dyDescent="0.2">
      <c r="A1395" s="111" t="s">
        <v>12435</v>
      </c>
      <c r="B1395" s="110" t="s">
        <v>12166</v>
      </c>
      <c r="C1395" s="109">
        <v>5.9804636329989101E-36</v>
      </c>
      <c r="D1395" s="108">
        <v>0.39629210158686601</v>
      </c>
      <c r="E1395" s="108">
        <v>0.70599999999999996</v>
      </c>
      <c r="F1395" s="108">
        <v>0.47799999999999998</v>
      </c>
      <c r="G1395" s="109">
        <v>1.10375436810628E-31</v>
      </c>
      <c r="H1395" s="108">
        <f t="shared" si="63"/>
        <v>0.16937680443968489</v>
      </c>
      <c r="I1395" s="108">
        <f t="shared" si="64"/>
        <v>0.22799999999999998</v>
      </c>
      <c r="J1395" s="108">
        <v>1.486303406</v>
      </c>
      <c r="K1395" s="108">
        <f t="shared" si="65"/>
        <v>1.4769874476987448</v>
      </c>
    </row>
    <row r="1396" spans="1:11" x14ac:dyDescent="0.2">
      <c r="A1396" s="111" t="s">
        <v>12435</v>
      </c>
      <c r="B1396" s="110" t="s">
        <v>12737</v>
      </c>
      <c r="C1396" s="109">
        <v>4.0050431365463299E-22</v>
      </c>
      <c r="D1396" s="108">
        <v>0.25467006374488199</v>
      </c>
      <c r="E1396" s="108">
        <v>0.56899999999999995</v>
      </c>
      <c r="F1396" s="108">
        <v>0.38800000000000001</v>
      </c>
      <c r="G1396" s="109">
        <v>7.3917076128099097E-18</v>
      </c>
      <c r="H1396" s="108">
        <f t="shared" si="63"/>
        <v>0.16628054080086391</v>
      </c>
      <c r="I1396" s="108">
        <f t="shared" si="64"/>
        <v>0.18099999999999994</v>
      </c>
      <c r="J1396" s="108">
        <v>1.2900359210000001</v>
      </c>
      <c r="K1396" s="108">
        <f t="shared" si="65"/>
        <v>1.4664948453608246</v>
      </c>
    </row>
    <row r="1397" spans="1:11" x14ac:dyDescent="0.2">
      <c r="A1397" s="111" t="s">
        <v>12435</v>
      </c>
      <c r="B1397" s="110" t="s">
        <v>12736</v>
      </c>
      <c r="C1397" s="109">
        <v>5.4017161415780201E-25</v>
      </c>
      <c r="D1397" s="108">
        <v>0.28903386158064598</v>
      </c>
      <c r="E1397" s="108">
        <v>0.624</v>
      </c>
      <c r="F1397" s="108">
        <v>0.42599999999999999</v>
      </c>
      <c r="G1397" s="109">
        <v>9.9694073108963899E-21</v>
      </c>
      <c r="H1397" s="108">
        <f t="shared" ref="H1397:H1460" si="66">LOG(E1397/F1397)</f>
        <v>0.16577499057970507</v>
      </c>
      <c r="I1397" s="108">
        <f t="shared" ref="I1397:I1460" si="67">E1397-F1397</f>
        <v>0.19800000000000001</v>
      </c>
      <c r="J1397" s="108">
        <v>1.335136938</v>
      </c>
      <c r="K1397" s="108">
        <f t="shared" ref="K1397:K1460" si="68">E1397/F1397</f>
        <v>1.4647887323943662</v>
      </c>
    </row>
    <row r="1398" spans="1:11" x14ac:dyDescent="0.2">
      <c r="A1398" s="111" t="s">
        <v>12435</v>
      </c>
      <c r="B1398" s="110" t="s">
        <v>12735</v>
      </c>
      <c r="C1398" s="109">
        <v>4.2620570552691803E-21</v>
      </c>
      <c r="D1398" s="108">
        <v>0.25462235813659001</v>
      </c>
      <c r="E1398" s="108">
        <v>0.53800000000000003</v>
      </c>
      <c r="F1398" s="108">
        <v>0.36899999999999999</v>
      </c>
      <c r="G1398" s="109">
        <v>7.86605250120479E-17</v>
      </c>
      <c r="H1398" s="108">
        <f t="shared" si="66"/>
        <v>0.16375590950732885</v>
      </c>
      <c r="I1398" s="108">
        <f t="shared" si="67"/>
        <v>0.16900000000000004</v>
      </c>
      <c r="J1398" s="108">
        <v>1.2899743809999999</v>
      </c>
      <c r="K1398" s="108">
        <f t="shared" si="68"/>
        <v>1.4579945799457996</v>
      </c>
    </row>
    <row r="1399" spans="1:11" x14ac:dyDescent="0.2">
      <c r="A1399" s="111" t="s">
        <v>12435</v>
      </c>
      <c r="B1399" s="110" t="s">
        <v>12734</v>
      </c>
      <c r="C1399" s="109">
        <v>1.1353932962678199E-25</v>
      </c>
      <c r="D1399" s="108">
        <v>0.31258019159802403</v>
      </c>
      <c r="E1399" s="108">
        <v>0.63900000000000001</v>
      </c>
      <c r="F1399" s="108">
        <v>0.439</v>
      </c>
      <c r="G1399" s="109">
        <v>2.0954818675918901E-21</v>
      </c>
      <c r="H1399" s="108">
        <f t="shared" si="66"/>
        <v>0.16303633791627878</v>
      </c>
      <c r="I1399" s="108">
        <f t="shared" si="67"/>
        <v>0.2</v>
      </c>
      <c r="J1399" s="108">
        <v>1.366947554</v>
      </c>
      <c r="K1399" s="108">
        <f t="shared" si="68"/>
        <v>1.4555808656036446</v>
      </c>
    </row>
    <row r="1400" spans="1:11" x14ac:dyDescent="0.2">
      <c r="A1400" s="111" t="s">
        <v>12435</v>
      </c>
      <c r="B1400" s="110" t="s">
        <v>12733</v>
      </c>
      <c r="C1400" s="109">
        <v>4.7654411861119097E-21</v>
      </c>
      <c r="D1400" s="108">
        <v>0.27922114275382198</v>
      </c>
      <c r="E1400" s="108">
        <v>0.57999999999999996</v>
      </c>
      <c r="F1400" s="108">
        <v>0.39900000000000002</v>
      </c>
      <c r="G1400" s="109">
        <v>8.7950982530881402E-17</v>
      </c>
      <c r="H1400" s="108">
        <f t="shared" si="66"/>
        <v>0.16245509787618903</v>
      </c>
      <c r="I1400" s="108">
        <f t="shared" si="67"/>
        <v>0.18099999999999994</v>
      </c>
      <c r="J1400" s="108">
        <v>1.3220996840000001</v>
      </c>
      <c r="K1400" s="108">
        <f t="shared" si="68"/>
        <v>1.4536340852130325</v>
      </c>
    </row>
    <row r="1401" spans="1:11" x14ac:dyDescent="0.2">
      <c r="A1401" s="111" t="s">
        <v>12435</v>
      </c>
      <c r="B1401" s="110" t="s">
        <v>12732</v>
      </c>
      <c r="C1401" s="109">
        <v>5.4018667928578001E-22</v>
      </c>
      <c r="D1401" s="108">
        <v>0.255449712025758</v>
      </c>
      <c r="E1401" s="108">
        <v>0.58799999999999997</v>
      </c>
      <c r="F1401" s="108">
        <v>0.40600000000000003</v>
      </c>
      <c r="G1401" s="109">
        <v>9.9696853528983494E-18</v>
      </c>
      <c r="H1401" s="108">
        <f t="shared" si="66"/>
        <v>0.16085129249894431</v>
      </c>
      <c r="I1401" s="108">
        <f t="shared" si="67"/>
        <v>0.18199999999999994</v>
      </c>
      <c r="J1401" s="108">
        <v>1.2910420869999999</v>
      </c>
      <c r="K1401" s="108">
        <f t="shared" si="68"/>
        <v>1.4482758620689653</v>
      </c>
    </row>
    <row r="1402" spans="1:11" x14ac:dyDescent="0.2">
      <c r="A1402" s="111" t="s">
        <v>12435</v>
      </c>
      <c r="B1402" s="110" t="s">
        <v>12731</v>
      </c>
      <c r="C1402" s="109">
        <v>4.8632739362318098E-23</v>
      </c>
      <c r="D1402" s="108">
        <v>0.29679384880579401</v>
      </c>
      <c r="E1402" s="108">
        <v>0.61599999999999999</v>
      </c>
      <c r="F1402" s="108">
        <v>0.42599999999999999</v>
      </c>
      <c r="G1402" s="109">
        <v>8.9756583767094293E-19</v>
      </c>
      <c r="H1402" s="108">
        <f t="shared" si="66"/>
        <v>0.16017111306170653</v>
      </c>
      <c r="I1402" s="108">
        <f t="shared" si="67"/>
        <v>0.19</v>
      </c>
      <c r="J1402" s="108">
        <v>1.3455378870000001</v>
      </c>
      <c r="K1402" s="108">
        <f t="shared" si="68"/>
        <v>1.4460093896713615</v>
      </c>
    </row>
    <row r="1403" spans="1:11" x14ac:dyDescent="0.2">
      <c r="A1403" s="111" t="s">
        <v>12435</v>
      </c>
      <c r="B1403" s="110" t="s">
        <v>12730</v>
      </c>
      <c r="C1403" s="109">
        <v>5.8075105585545595E-32</v>
      </c>
      <c r="D1403" s="108">
        <v>0.34819032663757399</v>
      </c>
      <c r="E1403" s="108">
        <v>0.70899999999999996</v>
      </c>
      <c r="F1403" s="108">
        <v>0.49099999999999999</v>
      </c>
      <c r="G1403" s="109">
        <v>1.0718341486868301E-27</v>
      </c>
      <c r="H1403" s="108">
        <f t="shared" si="66"/>
        <v>0.15956474306009805</v>
      </c>
      <c r="I1403" s="108">
        <f t="shared" si="67"/>
        <v>0.21799999999999997</v>
      </c>
      <c r="J1403" s="108">
        <v>1.4165018220000001</v>
      </c>
      <c r="K1403" s="108">
        <f t="shared" si="68"/>
        <v>1.4439918533604887</v>
      </c>
    </row>
    <row r="1404" spans="1:11" x14ac:dyDescent="0.2">
      <c r="A1404" s="111" t="s">
        <v>12435</v>
      </c>
      <c r="B1404" s="110" t="s">
        <v>12729</v>
      </c>
      <c r="C1404" s="109">
        <v>9.4916698508100198E-23</v>
      </c>
      <c r="D1404" s="108">
        <v>0.28040103175475301</v>
      </c>
      <c r="E1404" s="108">
        <v>0.61599999999999999</v>
      </c>
      <c r="F1404" s="108">
        <v>0.42699999999999999</v>
      </c>
      <c r="G1404" s="109">
        <v>1.7517825876654998E-18</v>
      </c>
      <c r="H1404" s="108">
        <f t="shared" si="66"/>
        <v>0.15915283713940162</v>
      </c>
      <c r="I1404" s="108">
        <f t="shared" si="67"/>
        <v>0.189</v>
      </c>
      <c r="J1404" s="108">
        <v>1.323660536</v>
      </c>
      <c r="K1404" s="108">
        <f t="shared" si="68"/>
        <v>1.4426229508196722</v>
      </c>
    </row>
    <row r="1405" spans="1:11" x14ac:dyDescent="0.2">
      <c r="A1405" s="111" t="s">
        <v>12435</v>
      </c>
      <c r="B1405" s="110" t="s">
        <v>12728</v>
      </c>
      <c r="C1405" s="109">
        <v>8.0763457602075107E-27</v>
      </c>
      <c r="D1405" s="108">
        <v>0.36243569155239203</v>
      </c>
      <c r="E1405" s="108">
        <v>0.64300000000000002</v>
      </c>
      <c r="F1405" s="108">
        <v>0.44700000000000001</v>
      </c>
      <c r="G1405" s="109">
        <v>1.4905703735039E-22</v>
      </c>
      <c r="H1405" s="108">
        <f t="shared" si="66"/>
        <v>0.15790344979228557</v>
      </c>
      <c r="I1405" s="108">
        <f t="shared" si="67"/>
        <v>0.19600000000000001</v>
      </c>
      <c r="J1405" s="108">
        <v>1.4368248180000001</v>
      </c>
      <c r="K1405" s="108">
        <f t="shared" si="68"/>
        <v>1.4384787472035794</v>
      </c>
    </row>
    <row r="1406" spans="1:11" x14ac:dyDescent="0.2">
      <c r="A1406" s="111" t="s">
        <v>12435</v>
      </c>
      <c r="B1406" s="110" t="s">
        <v>12727</v>
      </c>
      <c r="C1406" s="109">
        <v>1.6129522607436901E-17</v>
      </c>
      <c r="D1406" s="108">
        <v>0.28174824433406898</v>
      </c>
      <c r="E1406" s="108">
        <v>0.52500000000000002</v>
      </c>
      <c r="F1406" s="108">
        <v>0.36499999999999999</v>
      </c>
      <c r="G1406" s="109">
        <v>2.97686469242855E-13</v>
      </c>
      <c r="H1406" s="108">
        <f t="shared" si="66"/>
        <v>0.15786643894948224</v>
      </c>
      <c r="I1406" s="108">
        <f t="shared" si="67"/>
        <v>0.16000000000000003</v>
      </c>
      <c r="J1406" s="108">
        <v>1.32544499</v>
      </c>
      <c r="K1406" s="108">
        <f t="shared" si="68"/>
        <v>1.4383561643835618</v>
      </c>
    </row>
    <row r="1407" spans="1:11" x14ac:dyDescent="0.2">
      <c r="A1407" s="111" t="s">
        <v>12435</v>
      </c>
      <c r="B1407" s="110" t="s">
        <v>12726</v>
      </c>
      <c r="C1407" s="109">
        <v>1.1261331837240199E-14</v>
      </c>
      <c r="D1407" s="108">
        <v>0.27992618945492198</v>
      </c>
      <c r="E1407" s="108">
        <v>0.47699999999999998</v>
      </c>
      <c r="F1407" s="108">
        <v>0.33300000000000002</v>
      </c>
      <c r="G1407" s="109">
        <v>2.07839140388105E-10</v>
      </c>
      <c r="H1407" s="108">
        <f t="shared" si="66"/>
        <v>0.15607414553379398</v>
      </c>
      <c r="I1407" s="108">
        <f t="shared" si="67"/>
        <v>0.14399999999999996</v>
      </c>
      <c r="J1407" s="108">
        <v>1.3230321549999999</v>
      </c>
      <c r="K1407" s="108">
        <f t="shared" si="68"/>
        <v>1.4324324324324322</v>
      </c>
    </row>
    <row r="1408" spans="1:11" x14ac:dyDescent="0.2">
      <c r="A1408" s="111" t="s">
        <v>12435</v>
      </c>
      <c r="B1408" s="110" t="s">
        <v>12725</v>
      </c>
      <c r="C1408" s="109">
        <v>2.0720537623141498E-28</v>
      </c>
      <c r="D1408" s="108">
        <v>0.33511741628695702</v>
      </c>
      <c r="E1408" s="108">
        <v>0.69799999999999995</v>
      </c>
      <c r="F1408" s="108">
        <v>0.48899999999999999</v>
      </c>
      <c r="G1408" s="109">
        <v>3.8241824237269999E-24</v>
      </c>
      <c r="H1408" s="108">
        <f t="shared" si="66"/>
        <v>0.15454656349954082</v>
      </c>
      <c r="I1408" s="108">
        <f t="shared" si="67"/>
        <v>0.20899999999999996</v>
      </c>
      <c r="J1408" s="108">
        <v>1.398104536</v>
      </c>
      <c r="K1408" s="108">
        <f t="shared" si="68"/>
        <v>1.427402862985685</v>
      </c>
    </row>
    <row r="1409" spans="1:11" x14ac:dyDescent="0.2">
      <c r="A1409" s="111" t="s">
        <v>12435</v>
      </c>
      <c r="B1409" s="110" t="s">
        <v>12724</v>
      </c>
      <c r="C1409" s="109">
        <v>5.3844229298748699E-24</v>
      </c>
      <c r="D1409" s="108">
        <v>0.35895075038640301</v>
      </c>
      <c r="E1409" s="108">
        <v>0.61799999999999999</v>
      </c>
      <c r="F1409" s="108">
        <v>0.433</v>
      </c>
      <c r="G1409" s="109">
        <v>9.9374909593770595E-20</v>
      </c>
      <c r="H1409" s="108">
        <f t="shared" si="66"/>
        <v>0.15450057873545042</v>
      </c>
      <c r="I1409" s="108">
        <f t="shared" si="67"/>
        <v>0.185</v>
      </c>
      <c r="J1409" s="108">
        <v>1.4318262829999999</v>
      </c>
      <c r="K1409" s="108">
        <f t="shared" si="68"/>
        <v>1.4272517321016167</v>
      </c>
    </row>
    <row r="1410" spans="1:11" x14ac:dyDescent="0.2">
      <c r="A1410" s="111" t="s">
        <v>12435</v>
      </c>
      <c r="B1410" s="110" t="s">
        <v>12723</v>
      </c>
      <c r="C1410" s="109">
        <v>1.8577703334846902E-21</v>
      </c>
      <c r="D1410" s="108">
        <v>0.25135757808569797</v>
      </c>
      <c r="E1410" s="108">
        <v>0.58799999999999997</v>
      </c>
      <c r="F1410" s="108">
        <v>0.41199999999999998</v>
      </c>
      <c r="G1410" s="109">
        <v>3.4287009274793397E-17</v>
      </c>
      <c r="H1410" s="108">
        <f t="shared" si="66"/>
        <v>0.15448011004300391</v>
      </c>
      <c r="I1410" s="108">
        <f t="shared" si="67"/>
        <v>0.17599999999999999</v>
      </c>
      <c r="J1410" s="108">
        <v>1.285769765</v>
      </c>
      <c r="K1410" s="108">
        <f t="shared" si="68"/>
        <v>1.4271844660194175</v>
      </c>
    </row>
    <row r="1411" spans="1:11" x14ac:dyDescent="0.2">
      <c r="A1411" s="111" t="s">
        <v>12435</v>
      </c>
      <c r="B1411" s="110" t="s">
        <v>12722</v>
      </c>
      <c r="C1411" s="109">
        <v>2.0959092160884601E-24</v>
      </c>
      <c r="D1411" s="108">
        <v>0.38395088470091998</v>
      </c>
      <c r="E1411" s="108">
        <v>0.63400000000000001</v>
      </c>
      <c r="F1411" s="108">
        <v>0.44600000000000001</v>
      </c>
      <c r="G1411" s="109">
        <v>3.8682100492128601E-20</v>
      </c>
      <c r="H1411" s="108">
        <f t="shared" si="66"/>
        <v>0.1527543991695908</v>
      </c>
      <c r="I1411" s="108">
        <f t="shared" si="67"/>
        <v>0.188</v>
      </c>
      <c r="J1411" s="108">
        <v>1.4680733349999999</v>
      </c>
      <c r="K1411" s="108">
        <f t="shared" si="68"/>
        <v>1.4215246636771299</v>
      </c>
    </row>
    <row r="1412" spans="1:11" x14ac:dyDescent="0.2">
      <c r="A1412" s="111" t="s">
        <v>12435</v>
      </c>
      <c r="B1412" s="110" t="s">
        <v>12721</v>
      </c>
      <c r="C1412" s="109">
        <v>9.2896515849510906E-19</v>
      </c>
      <c r="D1412" s="108">
        <v>0.26540607240319097</v>
      </c>
      <c r="E1412" s="108">
        <v>0.56100000000000005</v>
      </c>
      <c r="F1412" s="108">
        <v>0.39500000000000002</v>
      </c>
      <c r="G1412" s="109">
        <v>1.71449809651857E-14</v>
      </c>
      <c r="H1412" s="108">
        <f t="shared" si="66"/>
        <v>0.15236576562970117</v>
      </c>
      <c r="I1412" s="108">
        <f t="shared" si="67"/>
        <v>0.16600000000000004</v>
      </c>
      <c r="J1412" s="108">
        <v>1.3039603710000001</v>
      </c>
      <c r="K1412" s="108">
        <f t="shared" si="68"/>
        <v>1.420253164556962</v>
      </c>
    </row>
    <row r="1413" spans="1:11" x14ac:dyDescent="0.2">
      <c r="A1413" s="111" t="s">
        <v>12435</v>
      </c>
      <c r="B1413" s="110" t="s">
        <v>12720</v>
      </c>
      <c r="C1413" s="109">
        <v>5.8114501062419698E-19</v>
      </c>
      <c r="D1413" s="108">
        <v>0.26273130078381401</v>
      </c>
      <c r="E1413" s="108">
        <v>0.57599999999999996</v>
      </c>
      <c r="F1413" s="108">
        <v>0.40600000000000003</v>
      </c>
      <c r="G1413" s="109">
        <v>1.0725612316080201E-14</v>
      </c>
      <c r="H1413" s="108">
        <f t="shared" si="66"/>
        <v>0.15189644984601788</v>
      </c>
      <c r="I1413" s="108">
        <f t="shared" si="67"/>
        <v>0.16999999999999993</v>
      </c>
      <c r="J1413" s="108">
        <v>1.300477235</v>
      </c>
      <c r="K1413" s="108">
        <f t="shared" si="68"/>
        <v>1.4187192118226599</v>
      </c>
    </row>
    <row r="1414" spans="1:11" x14ac:dyDescent="0.2">
      <c r="A1414" s="111" t="s">
        <v>12435</v>
      </c>
      <c r="B1414" s="110" t="s">
        <v>12719</v>
      </c>
      <c r="C1414" s="109">
        <v>1.4217399873208901E-30</v>
      </c>
      <c r="D1414" s="108">
        <v>0.40275643199821398</v>
      </c>
      <c r="E1414" s="108">
        <v>0.69</v>
      </c>
      <c r="F1414" s="108">
        <v>0.48899999999999999</v>
      </c>
      <c r="G1414" s="109">
        <v>2.6239633205994303E-26</v>
      </c>
      <c r="H1414" s="108">
        <f t="shared" si="66"/>
        <v>0.14954023161363503</v>
      </c>
      <c r="I1414" s="108">
        <f t="shared" si="67"/>
        <v>0.20099999999999996</v>
      </c>
      <c r="J1414" s="108">
        <v>1.495942484</v>
      </c>
      <c r="K1414" s="108">
        <f t="shared" si="68"/>
        <v>1.4110429447852759</v>
      </c>
    </row>
    <row r="1415" spans="1:11" x14ac:dyDescent="0.2">
      <c r="A1415" s="111" t="s">
        <v>12435</v>
      </c>
      <c r="B1415" s="110" t="s">
        <v>12718</v>
      </c>
      <c r="C1415" s="109">
        <v>7.6847603179899302E-28</v>
      </c>
      <c r="D1415" s="108">
        <v>0.341616384821821</v>
      </c>
      <c r="E1415" s="108">
        <v>0.68</v>
      </c>
      <c r="F1415" s="108">
        <v>0.48199999999999998</v>
      </c>
      <c r="G1415" s="109">
        <v>1.4182993642882199E-23</v>
      </c>
      <c r="H1415" s="108">
        <f t="shared" si="66"/>
        <v>0.14946187446738676</v>
      </c>
      <c r="I1415" s="108">
        <f t="shared" si="67"/>
        <v>0.19800000000000006</v>
      </c>
      <c r="J1415" s="108">
        <v>1.407220363</v>
      </c>
      <c r="K1415" s="108">
        <f t="shared" si="68"/>
        <v>1.4107883817427387</v>
      </c>
    </row>
    <row r="1416" spans="1:11" x14ac:dyDescent="0.2">
      <c r="A1416" s="111" t="s">
        <v>12435</v>
      </c>
      <c r="B1416" s="110" t="s">
        <v>12717</v>
      </c>
      <c r="C1416" s="109">
        <v>1.2400443488189699E-21</v>
      </c>
      <c r="D1416" s="108">
        <v>0.31773296706931797</v>
      </c>
      <c r="E1416" s="108">
        <v>0.628</v>
      </c>
      <c r="F1416" s="108">
        <v>0.44600000000000001</v>
      </c>
      <c r="G1416" s="109">
        <v>2.2886258501802899E-17</v>
      </c>
      <c r="H1416" s="108">
        <f t="shared" si="66"/>
        <v>0.14862478502505427</v>
      </c>
      <c r="I1416" s="108">
        <f t="shared" si="67"/>
        <v>0.182</v>
      </c>
      <c r="J1416" s="108">
        <v>1.3740093069999999</v>
      </c>
      <c r="K1416" s="108">
        <f t="shared" si="68"/>
        <v>1.4080717488789238</v>
      </c>
    </row>
    <row r="1417" spans="1:11" x14ac:dyDescent="0.2">
      <c r="A1417" s="111" t="s">
        <v>12435</v>
      </c>
      <c r="B1417" s="110" t="s">
        <v>12716</v>
      </c>
      <c r="C1417" s="109">
        <v>5.6823416653927201E-20</v>
      </c>
      <c r="D1417" s="108">
        <v>0.293486018776697</v>
      </c>
      <c r="E1417" s="108">
        <v>0.61599999999999999</v>
      </c>
      <c r="F1417" s="108">
        <v>0.439</v>
      </c>
      <c r="G1417" s="109">
        <v>1.04873297776488E-15</v>
      </c>
      <c r="H1417" s="108">
        <f t="shared" si="66"/>
        <v>0.14711619192230407</v>
      </c>
      <c r="I1417" s="108">
        <f t="shared" si="67"/>
        <v>0.17699999999999999</v>
      </c>
      <c r="J1417" s="108">
        <v>1.341094429</v>
      </c>
      <c r="K1417" s="108">
        <f t="shared" si="68"/>
        <v>1.4031890660592254</v>
      </c>
    </row>
    <row r="1418" spans="1:11" x14ac:dyDescent="0.2">
      <c r="A1418" s="111" t="s">
        <v>12435</v>
      </c>
      <c r="B1418" s="110" t="s">
        <v>12715</v>
      </c>
      <c r="C1418" s="109">
        <v>7.4414950433577201E-20</v>
      </c>
      <c r="D1418" s="108">
        <v>0.25013822951576598</v>
      </c>
      <c r="E1418" s="108">
        <v>0.61399999999999999</v>
      </c>
      <c r="F1418" s="108">
        <v>0.439</v>
      </c>
      <c r="G1418" s="109">
        <v>1.3734023252021E-15</v>
      </c>
      <c r="H1418" s="108">
        <f t="shared" si="66"/>
        <v>0.14570385089904628</v>
      </c>
      <c r="I1418" s="108">
        <f t="shared" si="67"/>
        <v>0.17499999999999999</v>
      </c>
      <c r="J1418" s="108">
        <v>1.2842029189999999</v>
      </c>
      <c r="K1418" s="108">
        <f t="shared" si="68"/>
        <v>1.398633257403189</v>
      </c>
    </row>
    <row r="1419" spans="1:11" x14ac:dyDescent="0.2">
      <c r="A1419" s="111" t="s">
        <v>12435</v>
      </c>
      <c r="B1419" s="110" t="s">
        <v>12714</v>
      </c>
      <c r="C1419" s="109">
        <v>1.18771854629682E-20</v>
      </c>
      <c r="D1419" s="108">
        <v>0.27676079041510399</v>
      </c>
      <c r="E1419" s="108">
        <v>0.63200000000000001</v>
      </c>
      <c r="F1419" s="108">
        <v>0.45200000000000001</v>
      </c>
      <c r="G1419" s="109">
        <v>2.1920533490454001E-16</v>
      </c>
      <c r="H1419" s="108">
        <f t="shared" si="66"/>
        <v>0.14557864347100288</v>
      </c>
      <c r="I1419" s="108">
        <f t="shared" si="67"/>
        <v>0.18</v>
      </c>
      <c r="J1419" s="108">
        <v>1.318850852</v>
      </c>
      <c r="K1419" s="108">
        <f t="shared" si="68"/>
        <v>1.3982300884955752</v>
      </c>
    </row>
    <row r="1420" spans="1:11" x14ac:dyDescent="0.2">
      <c r="A1420" s="111" t="s">
        <v>12435</v>
      </c>
      <c r="B1420" s="110" t="s">
        <v>12713</v>
      </c>
      <c r="C1420" s="109">
        <v>1.23536664907389E-21</v>
      </c>
      <c r="D1420" s="108">
        <v>0.28735306813197098</v>
      </c>
      <c r="E1420" s="108">
        <v>0.65</v>
      </c>
      <c r="F1420" s="108">
        <v>0.46700000000000003</v>
      </c>
      <c r="G1420" s="109">
        <v>2.27999268753078E-17</v>
      </c>
      <c r="H1420" s="108">
        <f t="shared" si="66"/>
        <v>0.14359647607674345</v>
      </c>
      <c r="I1420" s="108">
        <f t="shared" si="67"/>
        <v>0.183</v>
      </c>
      <c r="J1420" s="108">
        <v>1.3328947330000001</v>
      </c>
      <c r="K1420" s="108">
        <f t="shared" si="68"/>
        <v>1.39186295503212</v>
      </c>
    </row>
    <row r="1421" spans="1:11" x14ac:dyDescent="0.2">
      <c r="A1421" s="111" t="s">
        <v>12435</v>
      </c>
      <c r="B1421" s="110" t="s">
        <v>11485</v>
      </c>
      <c r="C1421" s="109">
        <v>9.8037133502172503E-17</v>
      </c>
      <c r="D1421" s="108">
        <v>0.38254033979346003</v>
      </c>
      <c r="E1421" s="108">
        <v>0.56599999999999995</v>
      </c>
      <c r="F1421" s="108">
        <v>0.40799999999999997</v>
      </c>
      <c r="G1421" s="109">
        <v>1.8093733359161001E-12</v>
      </c>
      <c r="H1421" s="108">
        <f t="shared" si="66"/>
        <v>0.14215626809839146</v>
      </c>
      <c r="I1421" s="108">
        <f t="shared" si="67"/>
        <v>0.15799999999999997</v>
      </c>
      <c r="J1421" s="108">
        <v>1.4660040110000001</v>
      </c>
      <c r="K1421" s="108">
        <f t="shared" si="68"/>
        <v>1.3872549019607843</v>
      </c>
    </row>
    <row r="1422" spans="1:11" x14ac:dyDescent="0.2">
      <c r="A1422" s="111" t="s">
        <v>12435</v>
      </c>
      <c r="B1422" s="110" t="s">
        <v>12712</v>
      </c>
      <c r="C1422" s="109">
        <v>2.5945812994166001E-21</v>
      </c>
      <c r="D1422" s="108">
        <v>0.33297741575822298</v>
      </c>
      <c r="E1422" s="108">
        <v>0.66</v>
      </c>
      <c r="F1422" s="108">
        <v>0.48299999999999998</v>
      </c>
      <c r="G1422" s="109">
        <v>4.7885592462032801E-17</v>
      </c>
      <c r="H1422" s="108">
        <f t="shared" si="66"/>
        <v>0.13559680479035657</v>
      </c>
      <c r="I1422" s="108">
        <f t="shared" si="67"/>
        <v>0.17700000000000005</v>
      </c>
      <c r="J1422" s="108">
        <v>1.39511579</v>
      </c>
      <c r="K1422" s="108">
        <f t="shared" si="68"/>
        <v>1.3664596273291927</v>
      </c>
    </row>
    <row r="1423" spans="1:11" x14ac:dyDescent="0.2">
      <c r="A1423" s="111" t="s">
        <v>12435</v>
      </c>
      <c r="B1423" s="110" t="s">
        <v>12711</v>
      </c>
      <c r="C1423" s="109">
        <v>2.5351844804611898E-19</v>
      </c>
      <c r="D1423" s="108">
        <v>0.275309821785652</v>
      </c>
      <c r="E1423" s="108">
        <v>0.65300000000000002</v>
      </c>
      <c r="F1423" s="108">
        <v>0.48099999999999998</v>
      </c>
      <c r="G1423" s="109">
        <v>4.67893647713917E-15</v>
      </c>
      <c r="H1423" s="108">
        <f t="shared" si="66"/>
        <v>0.13276810490124216</v>
      </c>
      <c r="I1423" s="108">
        <f t="shared" si="67"/>
        <v>0.17200000000000004</v>
      </c>
      <c r="J1423" s="108">
        <v>1.3169386279999999</v>
      </c>
      <c r="K1423" s="108">
        <f t="shared" si="68"/>
        <v>1.3575883575883576</v>
      </c>
    </row>
    <row r="1424" spans="1:11" x14ac:dyDescent="0.2">
      <c r="A1424" s="111" t="s">
        <v>12435</v>
      </c>
      <c r="B1424" s="110" t="s">
        <v>12710</v>
      </c>
      <c r="C1424" s="109">
        <v>4.4922893715678099E-20</v>
      </c>
      <c r="D1424" s="108">
        <v>0.30924021172989202</v>
      </c>
      <c r="E1424" s="108">
        <v>0.67100000000000004</v>
      </c>
      <c r="F1424" s="108">
        <v>0.496</v>
      </c>
      <c r="G1424" s="109">
        <v>8.2909692641655601E-16</v>
      </c>
      <c r="H1424" s="108">
        <f t="shared" si="66"/>
        <v>0.13124084367879468</v>
      </c>
      <c r="I1424" s="108">
        <f t="shared" si="67"/>
        <v>0.17500000000000004</v>
      </c>
      <c r="J1424" s="108">
        <v>1.3623895930000001</v>
      </c>
      <c r="K1424" s="108">
        <f t="shared" si="68"/>
        <v>1.3528225806451615</v>
      </c>
    </row>
    <row r="1425" spans="1:11" x14ac:dyDescent="0.2">
      <c r="A1425" s="111" t="s">
        <v>12435</v>
      </c>
      <c r="B1425" s="110" t="s">
        <v>12709</v>
      </c>
      <c r="C1425" s="109">
        <v>2.21269088457985E-26</v>
      </c>
      <c r="D1425" s="108">
        <v>0.35144557882337901</v>
      </c>
      <c r="E1425" s="108">
        <v>0.71599999999999997</v>
      </c>
      <c r="F1425" s="108">
        <v>0.53</v>
      </c>
      <c r="G1425" s="109">
        <v>4.0837422965805799E-22</v>
      </c>
      <c r="H1425" s="108">
        <f t="shared" si="66"/>
        <v>0.1306371527070665</v>
      </c>
      <c r="I1425" s="108">
        <f t="shared" si="67"/>
        <v>0.18599999999999994</v>
      </c>
      <c r="J1425" s="108">
        <v>1.421120406</v>
      </c>
      <c r="K1425" s="108">
        <f t="shared" si="68"/>
        <v>1.350943396226415</v>
      </c>
    </row>
    <row r="1426" spans="1:11" x14ac:dyDescent="0.2">
      <c r="A1426" s="111" t="s">
        <v>12435</v>
      </c>
      <c r="B1426" s="110" t="s">
        <v>12708</v>
      </c>
      <c r="C1426" s="109">
        <v>2.25121955584756E-33</v>
      </c>
      <c r="D1426" s="108">
        <v>0.39777860070087401</v>
      </c>
      <c r="E1426" s="108">
        <v>0.71599999999999997</v>
      </c>
      <c r="F1426" s="108">
        <v>0.53100000000000003</v>
      </c>
      <c r="G1426" s="109">
        <v>4.1548508122722499E-29</v>
      </c>
      <c r="H1426" s="108">
        <f t="shared" si="66"/>
        <v>0.12981850122638644</v>
      </c>
      <c r="I1426" s="108">
        <f t="shared" si="67"/>
        <v>0.18499999999999994</v>
      </c>
      <c r="J1426" s="108">
        <v>1.4885144370000001</v>
      </c>
      <c r="K1426" s="108">
        <f t="shared" si="68"/>
        <v>1.3483992467043313</v>
      </c>
    </row>
    <row r="1427" spans="1:11" x14ac:dyDescent="0.2">
      <c r="A1427" s="111" t="s">
        <v>12435</v>
      </c>
      <c r="B1427" s="110" t="s">
        <v>12169</v>
      </c>
      <c r="C1427" s="109">
        <v>4.3963018155173998E-24</v>
      </c>
      <c r="D1427" s="108">
        <v>0.34144701253669302</v>
      </c>
      <c r="E1427" s="108">
        <v>0.70099999999999996</v>
      </c>
      <c r="F1427" s="108">
        <v>0.52100000000000002</v>
      </c>
      <c r="G1427" s="109">
        <v>8.11381463071891E-20</v>
      </c>
      <c r="H1427" s="108">
        <f t="shared" si="66"/>
        <v>0.12888029466713413</v>
      </c>
      <c r="I1427" s="108">
        <f t="shared" si="67"/>
        <v>0.17999999999999994</v>
      </c>
      <c r="J1427" s="108">
        <v>1.4069820390000001</v>
      </c>
      <c r="K1427" s="108">
        <f t="shared" si="68"/>
        <v>1.3454894433781188</v>
      </c>
    </row>
    <row r="1428" spans="1:11" x14ac:dyDescent="0.2">
      <c r="A1428" s="111" t="s">
        <v>12435</v>
      </c>
      <c r="B1428" s="110" t="s">
        <v>12707</v>
      </c>
      <c r="C1428" s="109">
        <v>2.2081741289403002E-18</v>
      </c>
      <c r="D1428" s="108">
        <v>0.25049015140611403</v>
      </c>
      <c r="E1428" s="108">
        <v>0.66</v>
      </c>
      <c r="F1428" s="108">
        <v>0.49299999999999999</v>
      </c>
      <c r="G1428" s="109">
        <v>4.0754061723722102E-14</v>
      </c>
      <c r="H1428" s="108">
        <f t="shared" si="66"/>
        <v>0.12669701626463867</v>
      </c>
      <c r="I1428" s="108">
        <f t="shared" si="67"/>
        <v>0.16700000000000004</v>
      </c>
      <c r="J1428" s="108">
        <v>1.2846549380000001</v>
      </c>
      <c r="K1428" s="108">
        <f t="shared" si="68"/>
        <v>1.3387423935091278</v>
      </c>
    </row>
    <row r="1429" spans="1:11" x14ac:dyDescent="0.2">
      <c r="A1429" s="111" t="s">
        <v>12435</v>
      </c>
      <c r="B1429" s="110" t="s">
        <v>12706</v>
      </c>
      <c r="C1429" s="109">
        <v>8.1347108771041702E-19</v>
      </c>
      <c r="D1429" s="108">
        <v>0.33181649064083102</v>
      </c>
      <c r="E1429" s="108">
        <v>0.65300000000000002</v>
      </c>
      <c r="F1429" s="108">
        <v>0.48799999999999999</v>
      </c>
      <c r="G1429" s="109">
        <v>1.5013422394783499E-14</v>
      </c>
      <c r="H1429" s="108">
        <f t="shared" si="66"/>
        <v>0.1264933592723633</v>
      </c>
      <c r="I1429" s="108">
        <f t="shared" si="67"/>
        <v>0.16500000000000004</v>
      </c>
      <c r="J1429" s="108">
        <v>1.393497105</v>
      </c>
      <c r="K1429" s="108">
        <f t="shared" si="68"/>
        <v>1.3381147540983607</v>
      </c>
    </row>
    <row r="1430" spans="1:11" x14ac:dyDescent="0.2">
      <c r="A1430" s="111" t="s">
        <v>12435</v>
      </c>
      <c r="B1430" s="110" t="s">
        <v>12705</v>
      </c>
      <c r="C1430" s="109">
        <v>7.8181251904349603E-21</v>
      </c>
      <c r="D1430" s="108">
        <v>0.318280256733873</v>
      </c>
      <c r="E1430" s="108">
        <v>0.68</v>
      </c>
      <c r="F1430" s="108">
        <v>0.50900000000000001</v>
      </c>
      <c r="G1430" s="109">
        <v>1.4429131851466801E-16</v>
      </c>
      <c r="H1430" s="108">
        <f t="shared" si="66"/>
        <v>0.12579113036947762</v>
      </c>
      <c r="I1430" s="108">
        <f t="shared" si="67"/>
        <v>0.17100000000000004</v>
      </c>
      <c r="J1430" s="108">
        <v>1.3747614930000001</v>
      </c>
      <c r="K1430" s="108">
        <f t="shared" si="68"/>
        <v>1.3359528487229864</v>
      </c>
    </row>
    <row r="1431" spans="1:11" x14ac:dyDescent="0.2">
      <c r="A1431" s="111" t="s">
        <v>12435</v>
      </c>
      <c r="B1431" s="110" t="s">
        <v>12704</v>
      </c>
      <c r="C1431" s="109">
        <v>9.3705323265184196E-23</v>
      </c>
      <c r="D1431" s="108">
        <v>0.349767861814894</v>
      </c>
      <c r="E1431" s="108">
        <v>0.68400000000000005</v>
      </c>
      <c r="F1431" s="108">
        <v>0.51600000000000001</v>
      </c>
      <c r="G1431" s="109">
        <v>1.7294254461822399E-18</v>
      </c>
      <c r="H1431" s="108">
        <f t="shared" si="66"/>
        <v>0.12240640009290492</v>
      </c>
      <c r="I1431" s="108">
        <f t="shared" si="67"/>
        <v>0.16800000000000004</v>
      </c>
      <c r="J1431" s="108">
        <v>1.4187381670000001</v>
      </c>
      <c r="K1431" s="108">
        <f t="shared" si="68"/>
        <v>1.3255813953488373</v>
      </c>
    </row>
    <row r="1432" spans="1:11" x14ac:dyDescent="0.2">
      <c r="A1432" s="111" t="s">
        <v>12435</v>
      </c>
      <c r="B1432" s="110" t="s">
        <v>11739</v>
      </c>
      <c r="C1432" s="109">
        <v>2.4388231563937699E-25</v>
      </c>
      <c r="D1432" s="108">
        <v>-0.31373196072354098</v>
      </c>
      <c r="E1432" s="108">
        <v>0.48899999999999999</v>
      </c>
      <c r="F1432" s="108">
        <v>0.36899999999999999</v>
      </c>
      <c r="G1432" s="109">
        <v>4.5010920174403402E-21</v>
      </c>
      <c r="H1432" s="108">
        <f t="shared" si="66"/>
        <v>0.12228249296455987</v>
      </c>
      <c r="I1432" s="108">
        <f t="shared" si="67"/>
        <v>0.12</v>
      </c>
      <c r="J1432" s="108">
        <v>-1.3685228700000001</v>
      </c>
      <c r="K1432" s="108">
        <f t="shared" si="68"/>
        <v>1.3252032520325203</v>
      </c>
    </row>
    <row r="1433" spans="1:11" x14ac:dyDescent="0.2">
      <c r="A1433" s="111" t="s">
        <v>12435</v>
      </c>
      <c r="B1433" s="110" t="s">
        <v>12703</v>
      </c>
      <c r="C1433" s="109">
        <v>1.4363018509227101E-23</v>
      </c>
      <c r="D1433" s="108">
        <v>0.33098394045207102</v>
      </c>
      <c r="E1433" s="108">
        <v>0.72099999999999997</v>
      </c>
      <c r="F1433" s="108">
        <v>0.54700000000000004</v>
      </c>
      <c r="G1433" s="109">
        <v>2.6508386960629502E-19</v>
      </c>
      <c r="H1433" s="108">
        <f t="shared" si="66"/>
        <v>0.11994793838599825</v>
      </c>
      <c r="I1433" s="108">
        <f t="shared" si="67"/>
        <v>0.17399999999999993</v>
      </c>
      <c r="J1433" s="108">
        <v>1.3923374319999999</v>
      </c>
      <c r="K1433" s="108">
        <f t="shared" si="68"/>
        <v>1.3180987202925045</v>
      </c>
    </row>
    <row r="1434" spans="1:11" x14ac:dyDescent="0.2">
      <c r="A1434" s="111" t="s">
        <v>12435</v>
      </c>
      <c r="B1434" s="110" t="s">
        <v>12702</v>
      </c>
      <c r="C1434" s="109">
        <v>1.6989798783219501E-18</v>
      </c>
      <c r="D1434" s="108">
        <v>0.30254944528632399</v>
      </c>
      <c r="E1434" s="108">
        <v>0.67200000000000004</v>
      </c>
      <c r="F1434" s="108">
        <v>0.51</v>
      </c>
      <c r="G1434" s="109">
        <v>3.1356372634309897E-14</v>
      </c>
      <c r="H1434" s="108">
        <f t="shared" si="66"/>
        <v>0.11979909695588888</v>
      </c>
      <c r="I1434" s="108">
        <f t="shared" si="67"/>
        <v>0.16200000000000003</v>
      </c>
      <c r="J1434" s="108">
        <v>1.3533045889999999</v>
      </c>
      <c r="K1434" s="108">
        <f t="shared" si="68"/>
        <v>1.3176470588235294</v>
      </c>
    </row>
    <row r="1435" spans="1:11" x14ac:dyDescent="0.2">
      <c r="A1435" s="111" t="s">
        <v>12435</v>
      </c>
      <c r="B1435" s="110" t="s">
        <v>12701</v>
      </c>
      <c r="C1435" s="109">
        <v>4.1914780556340197E-18</v>
      </c>
      <c r="D1435" s="108">
        <v>0.25808753468518397</v>
      </c>
      <c r="E1435" s="108">
        <v>0.68700000000000006</v>
      </c>
      <c r="F1435" s="108">
        <v>0.52200000000000002</v>
      </c>
      <c r="G1435" s="109">
        <v>7.7357918994781401E-14</v>
      </c>
      <c r="H1435" s="108">
        <f t="shared" si="66"/>
        <v>0.11928623405728828</v>
      </c>
      <c r="I1435" s="108">
        <f t="shared" si="67"/>
        <v>0.16500000000000004</v>
      </c>
      <c r="J1435" s="108">
        <v>1.2944521229999999</v>
      </c>
      <c r="K1435" s="108">
        <f t="shared" si="68"/>
        <v>1.3160919540229885</v>
      </c>
    </row>
    <row r="1436" spans="1:11" x14ac:dyDescent="0.2">
      <c r="A1436" s="111" t="s">
        <v>12435</v>
      </c>
      <c r="B1436" s="110" t="s">
        <v>12700</v>
      </c>
      <c r="C1436" s="109">
        <v>2.4847624281646899E-26</v>
      </c>
      <c r="D1436" s="108">
        <v>0.37879443748972802</v>
      </c>
      <c r="E1436" s="108">
        <v>0.71399999999999997</v>
      </c>
      <c r="F1436" s="108">
        <v>0.54300000000000004</v>
      </c>
      <c r="G1436" s="109">
        <v>4.5858775374207498E-22</v>
      </c>
      <c r="H1436" s="108">
        <f t="shared" si="66"/>
        <v>0.11889838218732736</v>
      </c>
      <c r="I1436" s="108">
        <f t="shared" si="67"/>
        <v>0.17099999999999993</v>
      </c>
      <c r="J1436" s="108">
        <v>1.4605227759999999</v>
      </c>
      <c r="K1436" s="108">
        <f t="shared" si="68"/>
        <v>1.314917127071823</v>
      </c>
    </row>
    <row r="1437" spans="1:11" x14ac:dyDescent="0.2">
      <c r="A1437" s="111" t="s">
        <v>12435</v>
      </c>
      <c r="B1437" s="112">
        <v>44446</v>
      </c>
      <c r="C1437" s="109">
        <v>9.4147580700341797E-18</v>
      </c>
      <c r="D1437" s="108">
        <v>0.31970613149306398</v>
      </c>
      <c r="E1437" s="108">
        <v>0.69199999999999995</v>
      </c>
      <c r="F1437" s="108">
        <v>0.52900000000000003</v>
      </c>
      <c r="G1437" s="109">
        <v>1.73758774940551E-13</v>
      </c>
      <c r="H1437" s="108">
        <f t="shared" si="66"/>
        <v>0.11665042242157199</v>
      </c>
      <c r="I1437" s="108">
        <f t="shared" si="67"/>
        <v>0.16299999999999992</v>
      </c>
      <c r="J1437" s="108">
        <v>1.3767231289999999</v>
      </c>
      <c r="K1437" s="108">
        <f t="shared" si="68"/>
        <v>1.3081285444234403</v>
      </c>
    </row>
    <row r="1438" spans="1:11" x14ac:dyDescent="0.2">
      <c r="A1438" s="111" t="s">
        <v>12435</v>
      </c>
      <c r="B1438" s="110" t="s">
        <v>12249</v>
      </c>
      <c r="C1438" s="109">
        <v>9.1929325721677194E-24</v>
      </c>
      <c r="D1438" s="108">
        <v>0.32454759343439699</v>
      </c>
      <c r="E1438" s="108">
        <v>0.74399999999999999</v>
      </c>
      <c r="F1438" s="108">
        <v>0.57099999999999995</v>
      </c>
      <c r="G1438" s="109">
        <v>1.69664763551927E-19</v>
      </c>
      <c r="H1438" s="108">
        <f t="shared" si="66"/>
        <v>0.11493682730003067</v>
      </c>
      <c r="I1438" s="108">
        <f t="shared" si="67"/>
        <v>0.17300000000000004</v>
      </c>
      <c r="J1438" s="108">
        <v>1.383404643</v>
      </c>
      <c r="K1438" s="108">
        <f t="shared" si="68"/>
        <v>1.3029772329246936</v>
      </c>
    </row>
    <row r="1439" spans="1:11" x14ac:dyDescent="0.2">
      <c r="A1439" s="111" t="s">
        <v>12435</v>
      </c>
      <c r="B1439" s="110" t="s">
        <v>12699</v>
      </c>
      <c r="C1439" s="109">
        <v>2.6735361019622299E-15</v>
      </c>
      <c r="D1439" s="108">
        <v>0.25333391869253102</v>
      </c>
      <c r="E1439" s="108">
        <v>0.65600000000000003</v>
      </c>
      <c r="F1439" s="108">
        <v>0.504</v>
      </c>
      <c r="G1439" s="109">
        <v>4.93427822978149E-11</v>
      </c>
      <c r="H1439" s="108">
        <f t="shared" si="66"/>
        <v>0.114473302930135</v>
      </c>
      <c r="I1439" s="108">
        <f t="shared" si="67"/>
        <v>0.15200000000000002</v>
      </c>
      <c r="J1439" s="108">
        <v>1.288313397</v>
      </c>
      <c r="K1439" s="108">
        <f t="shared" si="68"/>
        <v>1.3015873015873016</v>
      </c>
    </row>
    <row r="1440" spans="1:11" x14ac:dyDescent="0.2">
      <c r="A1440" s="111" t="s">
        <v>12435</v>
      </c>
      <c r="B1440" s="110" t="s">
        <v>12698</v>
      </c>
      <c r="C1440" s="109">
        <v>1.1291197062697201E-15</v>
      </c>
      <c r="D1440" s="108">
        <v>0.25659232203378401</v>
      </c>
      <c r="E1440" s="108">
        <v>0.67900000000000005</v>
      </c>
      <c r="F1440" s="108">
        <v>0.52600000000000002</v>
      </c>
      <c r="G1440" s="109">
        <v>2.0839033298913899E-11</v>
      </c>
      <c r="H1440" s="108">
        <f t="shared" si="66"/>
        <v>0.11088403012676265</v>
      </c>
      <c r="I1440" s="108">
        <f t="shared" si="67"/>
        <v>0.15300000000000002</v>
      </c>
      <c r="J1440" s="108">
        <v>1.292518088</v>
      </c>
      <c r="K1440" s="108">
        <f t="shared" si="68"/>
        <v>1.290874524714829</v>
      </c>
    </row>
    <row r="1441" spans="1:11" x14ac:dyDescent="0.2">
      <c r="A1441" s="111" t="s">
        <v>12435</v>
      </c>
      <c r="B1441" s="110" t="s">
        <v>12697</v>
      </c>
      <c r="C1441" s="109">
        <v>7.7297978888646598E-25</v>
      </c>
      <c r="D1441" s="108">
        <v>0.358019691396605</v>
      </c>
      <c r="E1441" s="108">
        <v>0.72299999999999998</v>
      </c>
      <c r="F1441" s="108">
        <v>0.56599999999999995</v>
      </c>
      <c r="G1441" s="109">
        <v>1.42661149836886E-20</v>
      </c>
      <c r="H1441" s="108">
        <f t="shared" si="66"/>
        <v>0.10632186610625938</v>
      </c>
      <c r="I1441" s="108">
        <f t="shared" si="67"/>
        <v>0.15700000000000003</v>
      </c>
      <c r="J1441" s="108">
        <v>1.430493789</v>
      </c>
      <c r="K1441" s="108">
        <f t="shared" si="68"/>
        <v>1.2773851590106007</v>
      </c>
    </row>
    <row r="1442" spans="1:11" x14ac:dyDescent="0.2">
      <c r="A1442" s="111" t="s">
        <v>12435</v>
      </c>
      <c r="B1442" s="110" t="s">
        <v>12696</v>
      </c>
      <c r="C1442" s="109">
        <v>2.51536760142367E-18</v>
      </c>
      <c r="D1442" s="108">
        <v>0.32185695278658699</v>
      </c>
      <c r="E1442" s="108">
        <v>0.70499999999999996</v>
      </c>
      <c r="F1442" s="108">
        <v>0.55600000000000005</v>
      </c>
      <c r="G1442" s="109">
        <v>4.64236244518752E-14</v>
      </c>
      <c r="H1442" s="108">
        <f t="shared" si="66"/>
        <v>0.10311432540934119</v>
      </c>
      <c r="I1442" s="108">
        <f t="shared" si="67"/>
        <v>0.14899999999999991</v>
      </c>
      <c r="J1442" s="108">
        <v>1.379687401</v>
      </c>
      <c r="K1442" s="108">
        <f t="shared" si="68"/>
        <v>1.2679856115107913</v>
      </c>
    </row>
    <row r="1443" spans="1:11" x14ac:dyDescent="0.2">
      <c r="A1443" s="111" t="s">
        <v>12435</v>
      </c>
      <c r="B1443" s="110" t="s">
        <v>12695</v>
      </c>
      <c r="C1443" s="109">
        <v>4.2408945820875301E-21</v>
      </c>
      <c r="D1443" s="108">
        <v>0.30144295128549897</v>
      </c>
      <c r="E1443" s="108">
        <v>0.72199999999999998</v>
      </c>
      <c r="F1443" s="108">
        <v>0.56999999999999995</v>
      </c>
      <c r="G1443" s="109">
        <v>7.8269950407007506E-17</v>
      </c>
      <c r="H1443" s="108">
        <f t="shared" si="66"/>
        <v>0.10266234189714778</v>
      </c>
      <c r="I1443" s="108">
        <f t="shared" si="67"/>
        <v>0.15200000000000002</v>
      </c>
      <c r="J1443" s="108">
        <v>1.3518079940000001</v>
      </c>
      <c r="K1443" s="108">
        <f t="shared" si="68"/>
        <v>1.2666666666666668</v>
      </c>
    </row>
    <row r="1444" spans="1:11" x14ac:dyDescent="0.2">
      <c r="A1444" s="111" t="s">
        <v>12435</v>
      </c>
      <c r="B1444" s="110" t="s">
        <v>12694</v>
      </c>
      <c r="C1444" s="109">
        <v>5.8469786145214801E-19</v>
      </c>
      <c r="D1444" s="108">
        <v>0.30224269665040099</v>
      </c>
      <c r="E1444" s="108">
        <v>0.73299999999999998</v>
      </c>
      <c r="F1444" s="108">
        <v>0.58099999999999996</v>
      </c>
      <c r="G1444" s="109">
        <v>1.07911837309608E-14</v>
      </c>
      <c r="H1444" s="108">
        <f t="shared" si="66"/>
        <v>0.10092784225079722</v>
      </c>
      <c r="I1444" s="108">
        <f t="shared" si="67"/>
        <v>0.15200000000000002</v>
      </c>
      <c r="J1444" s="108">
        <v>1.352889529</v>
      </c>
      <c r="K1444" s="108">
        <f t="shared" si="68"/>
        <v>1.2616179001721171</v>
      </c>
    </row>
    <row r="1445" spans="1:11" x14ac:dyDescent="0.2">
      <c r="A1445" s="111" t="s">
        <v>12435</v>
      </c>
      <c r="B1445" s="110" t="s">
        <v>12693</v>
      </c>
      <c r="C1445" s="109">
        <v>1.5235254766333699E-32</v>
      </c>
      <c r="D1445" s="108">
        <v>0.39712294952597199</v>
      </c>
      <c r="E1445" s="108">
        <v>0.73799999999999999</v>
      </c>
      <c r="F1445" s="108">
        <v>0.58499999999999996</v>
      </c>
      <c r="G1445" s="109">
        <v>2.8118186196745502E-28</v>
      </c>
      <c r="H1445" s="108">
        <f t="shared" si="66"/>
        <v>0.1009004957408611</v>
      </c>
      <c r="I1445" s="108">
        <f t="shared" si="67"/>
        <v>0.15300000000000002</v>
      </c>
      <c r="J1445" s="108">
        <v>1.4875388110000001</v>
      </c>
      <c r="K1445" s="108">
        <f t="shared" si="68"/>
        <v>1.2615384615384615</v>
      </c>
    </row>
    <row r="1446" spans="1:11" x14ac:dyDescent="0.2">
      <c r="A1446" s="111" t="s">
        <v>12435</v>
      </c>
      <c r="B1446" s="110" t="s">
        <v>11766</v>
      </c>
      <c r="C1446" s="109">
        <v>9.9871463182782502E-22</v>
      </c>
      <c r="D1446" s="108">
        <v>0.35070685412332198</v>
      </c>
      <c r="E1446" s="108">
        <v>0.72399999999999998</v>
      </c>
      <c r="F1446" s="108">
        <v>0.57399999999999995</v>
      </c>
      <c r="G1446" s="109">
        <v>1.84322772450143E-17</v>
      </c>
      <c r="H1446" s="108">
        <f t="shared" si="66"/>
        <v>0.1008266737991734</v>
      </c>
      <c r="I1446" s="108">
        <f t="shared" si="67"/>
        <v>0.15000000000000002</v>
      </c>
      <c r="J1446" s="108">
        <v>1.420070977</v>
      </c>
      <c r="K1446" s="108">
        <f t="shared" si="68"/>
        <v>1.2613240418118468</v>
      </c>
    </row>
    <row r="1447" spans="1:11" x14ac:dyDescent="0.2">
      <c r="A1447" s="111" t="s">
        <v>12435</v>
      </c>
      <c r="B1447" s="110" t="s">
        <v>12692</v>
      </c>
      <c r="C1447" s="109">
        <v>2.9219150195511898E-19</v>
      </c>
      <c r="D1447" s="108">
        <v>0.34160482060330399</v>
      </c>
      <c r="E1447" s="108">
        <v>0.67300000000000004</v>
      </c>
      <c r="F1447" s="108">
        <v>0.53500000000000003</v>
      </c>
      <c r="G1447" s="109">
        <v>5.3926863600836701E-15</v>
      </c>
      <c r="H1447" s="108">
        <f t="shared" si="66"/>
        <v>9.9661282202748391E-2</v>
      </c>
      <c r="I1447" s="108">
        <f t="shared" si="67"/>
        <v>0.13800000000000001</v>
      </c>
      <c r="J1447" s="108">
        <v>1.40720409</v>
      </c>
      <c r="K1447" s="108">
        <f t="shared" si="68"/>
        <v>1.2579439252336448</v>
      </c>
    </row>
    <row r="1448" spans="1:11" x14ac:dyDescent="0.2">
      <c r="A1448" s="111" t="s">
        <v>12435</v>
      </c>
      <c r="B1448" s="110" t="s">
        <v>12691</v>
      </c>
      <c r="C1448" s="109">
        <v>1.04722632025103E-14</v>
      </c>
      <c r="D1448" s="108">
        <v>0.27699153168682999</v>
      </c>
      <c r="E1448" s="108">
        <v>0.69599999999999995</v>
      </c>
      <c r="F1448" s="108">
        <v>0.55400000000000005</v>
      </c>
      <c r="G1448" s="109">
        <v>1.9327608966552999E-10</v>
      </c>
      <c r="H1448" s="108">
        <f t="shared" si="66"/>
        <v>9.9099474882132318E-2</v>
      </c>
      <c r="I1448" s="108">
        <f t="shared" si="67"/>
        <v>0.1419999999999999</v>
      </c>
      <c r="J1448" s="108">
        <v>1.3191552</v>
      </c>
      <c r="K1448" s="108">
        <f t="shared" si="68"/>
        <v>1.2563176895306858</v>
      </c>
    </row>
    <row r="1449" spans="1:11" x14ac:dyDescent="0.2">
      <c r="A1449" s="111" t="s">
        <v>12435</v>
      </c>
      <c r="B1449" s="110" t="s">
        <v>12690</v>
      </c>
      <c r="C1449" s="109">
        <v>1.05588692972995E-14</v>
      </c>
      <c r="D1449" s="108">
        <v>0.28919328062865501</v>
      </c>
      <c r="E1449" s="108">
        <v>0.69899999999999995</v>
      </c>
      <c r="F1449" s="108">
        <v>0.56000000000000005</v>
      </c>
      <c r="G1449" s="109">
        <v>1.9487449175096001E-10</v>
      </c>
      <c r="H1449" s="108">
        <f t="shared" si="66"/>
        <v>9.6289148739480912E-2</v>
      </c>
      <c r="I1449" s="108">
        <f t="shared" si="67"/>
        <v>0.1389999999999999</v>
      </c>
      <c r="J1449" s="108">
        <v>1.335349801</v>
      </c>
      <c r="K1449" s="108">
        <f t="shared" si="68"/>
        <v>1.2482142857142855</v>
      </c>
    </row>
    <row r="1450" spans="1:11" x14ac:dyDescent="0.2">
      <c r="A1450" s="111" t="s">
        <v>12435</v>
      </c>
      <c r="B1450" s="110" t="s">
        <v>12689</v>
      </c>
      <c r="C1450" s="109">
        <v>7.2136577724685304E-14</v>
      </c>
      <c r="D1450" s="108">
        <v>0.25575889980252398</v>
      </c>
      <c r="E1450" s="108">
        <v>0.69399999999999995</v>
      </c>
      <c r="F1450" s="108">
        <v>0.55600000000000005</v>
      </c>
      <c r="G1450" s="109">
        <v>1.33135267848679E-9</v>
      </c>
      <c r="H1450" s="108">
        <f t="shared" si="66"/>
        <v>9.6284678872797375E-2</v>
      </c>
      <c r="I1450" s="108">
        <f t="shared" si="67"/>
        <v>0.1379999999999999</v>
      </c>
      <c r="J1450" s="108">
        <v>1.291441324</v>
      </c>
      <c r="K1450" s="108">
        <f t="shared" si="68"/>
        <v>1.2482014388489207</v>
      </c>
    </row>
    <row r="1451" spans="1:11" x14ac:dyDescent="0.2">
      <c r="A1451" s="111" t="s">
        <v>12435</v>
      </c>
      <c r="B1451" s="110" t="s">
        <v>12688</v>
      </c>
      <c r="C1451" s="109">
        <v>8.4582367891001302E-17</v>
      </c>
      <c r="D1451" s="108">
        <v>0.29242867067094402</v>
      </c>
      <c r="E1451" s="108">
        <v>0.70899999999999996</v>
      </c>
      <c r="F1451" s="108">
        <v>0.57499999999999996</v>
      </c>
      <c r="G1451" s="109">
        <v>1.56105218179632E-12</v>
      </c>
      <c r="H1451" s="108">
        <f t="shared" si="66"/>
        <v>9.097839049343609E-2</v>
      </c>
      <c r="I1451" s="108">
        <f t="shared" si="67"/>
        <v>0.13400000000000001</v>
      </c>
      <c r="J1451" s="108">
        <v>1.3396771750000001</v>
      </c>
      <c r="K1451" s="108">
        <f t="shared" si="68"/>
        <v>1.2330434782608697</v>
      </c>
    </row>
    <row r="1452" spans="1:11" x14ac:dyDescent="0.2">
      <c r="A1452" s="111" t="s">
        <v>12435</v>
      </c>
      <c r="B1452" s="110" t="s">
        <v>12687</v>
      </c>
      <c r="C1452" s="109">
        <v>2.9154712648224701E-17</v>
      </c>
      <c r="D1452" s="108">
        <v>0.3239843233893</v>
      </c>
      <c r="E1452" s="108">
        <v>0.73299999999999998</v>
      </c>
      <c r="F1452" s="108">
        <v>0.59499999999999997</v>
      </c>
      <c r="G1452" s="109">
        <v>5.3807937663563395E-13</v>
      </c>
      <c r="H1452" s="108">
        <f t="shared" si="66"/>
        <v>9.0587008912578398E-2</v>
      </c>
      <c r="I1452" s="108">
        <f t="shared" si="67"/>
        <v>0.13800000000000001</v>
      </c>
      <c r="J1452" s="108">
        <v>1.3826256320000001</v>
      </c>
      <c r="K1452" s="108">
        <f t="shared" si="68"/>
        <v>1.2319327731092438</v>
      </c>
    </row>
    <row r="1453" spans="1:11" x14ac:dyDescent="0.2">
      <c r="A1453" s="111" t="s">
        <v>12435</v>
      </c>
      <c r="B1453" s="110" t="s">
        <v>12686</v>
      </c>
      <c r="C1453" s="109">
        <v>5.83002600071466E-20</v>
      </c>
      <c r="D1453" s="108">
        <v>0.27985910384319501</v>
      </c>
      <c r="E1453" s="108">
        <v>0.77400000000000002</v>
      </c>
      <c r="F1453" s="108">
        <v>0.63400000000000001</v>
      </c>
      <c r="G1453" s="109">
        <v>1.0759895986919E-15</v>
      </c>
      <c r="H1453" s="108">
        <f t="shared" si="66"/>
        <v>8.6651702801159886E-2</v>
      </c>
      <c r="I1453" s="108">
        <f t="shared" si="67"/>
        <v>0.14000000000000001</v>
      </c>
      <c r="J1453" s="108">
        <v>1.3229434019999999</v>
      </c>
      <c r="K1453" s="108">
        <f t="shared" si="68"/>
        <v>1.2208201892744479</v>
      </c>
    </row>
    <row r="1454" spans="1:11" x14ac:dyDescent="0.2">
      <c r="A1454" s="111" t="s">
        <v>12435</v>
      </c>
      <c r="B1454" s="110" t="s">
        <v>12685</v>
      </c>
      <c r="C1454" s="109">
        <v>2.2974971960396698E-15</v>
      </c>
      <c r="D1454" s="108">
        <v>0.288057939445237</v>
      </c>
      <c r="E1454" s="108">
        <v>0.72599999999999998</v>
      </c>
      <c r="F1454" s="108">
        <v>0.59499999999999997</v>
      </c>
      <c r="G1454" s="109">
        <v>4.2402608250108098E-11</v>
      </c>
      <c r="H1454" s="108">
        <f t="shared" si="66"/>
        <v>8.6419654971544191E-2</v>
      </c>
      <c r="I1454" s="108">
        <f t="shared" si="67"/>
        <v>0.13100000000000001</v>
      </c>
      <c r="J1454" s="108">
        <v>1.3338345840000001</v>
      </c>
      <c r="K1454" s="108">
        <f t="shared" si="68"/>
        <v>1.2201680672268909</v>
      </c>
    </row>
    <row r="1455" spans="1:11" x14ac:dyDescent="0.2">
      <c r="A1455" s="111" t="s">
        <v>12435</v>
      </c>
      <c r="B1455" s="110" t="s">
        <v>12684</v>
      </c>
      <c r="C1455" s="109">
        <v>2.3235827028321499E-14</v>
      </c>
      <c r="D1455" s="108">
        <v>0.27371379879885799</v>
      </c>
      <c r="E1455" s="108">
        <v>0.72399999999999998</v>
      </c>
      <c r="F1455" s="108">
        <v>0.59799999999999998</v>
      </c>
      <c r="G1455" s="109">
        <v>4.2884042363470099E-10</v>
      </c>
      <c r="H1455" s="108">
        <f t="shared" si="66"/>
        <v>8.3037382208736091E-2</v>
      </c>
      <c r="I1455" s="108">
        <f t="shared" si="67"/>
        <v>0.126</v>
      </c>
      <c r="J1455" s="108">
        <v>1.3148384399999999</v>
      </c>
      <c r="K1455" s="108">
        <f t="shared" si="68"/>
        <v>1.2107023411371238</v>
      </c>
    </row>
    <row r="1456" spans="1:11" x14ac:dyDescent="0.2">
      <c r="A1456" s="111" t="s">
        <v>12435</v>
      </c>
      <c r="B1456" s="110" t="s">
        <v>12683</v>
      </c>
      <c r="C1456" s="109">
        <v>1.6263040943662E-23</v>
      </c>
      <c r="D1456" s="108">
        <v>0.39706400228111399</v>
      </c>
      <c r="E1456" s="108">
        <v>0.74299999999999999</v>
      </c>
      <c r="F1456" s="108">
        <v>0.61399999999999999</v>
      </c>
      <c r="G1456" s="109">
        <v>3.0015068365622502E-19</v>
      </c>
      <c r="H1456" s="108">
        <f t="shared" si="66"/>
        <v>8.2820442619407644E-2</v>
      </c>
      <c r="I1456" s="108">
        <f t="shared" si="67"/>
        <v>0.129</v>
      </c>
      <c r="J1456" s="108">
        <v>1.4874511269999999</v>
      </c>
      <c r="K1456" s="108">
        <f t="shared" si="68"/>
        <v>1.2100977198697069</v>
      </c>
    </row>
    <row r="1457" spans="1:11" x14ac:dyDescent="0.2">
      <c r="A1457" s="111" t="s">
        <v>12435</v>
      </c>
      <c r="B1457" s="110" t="s">
        <v>12682</v>
      </c>
      <c r="C1457" s="109">
        <v>5.6054622724000695E-76</v>
      </c>
      <c r="D1457" s="108">
        <v>0.52678457171855897</v>
      </c>
      <c r="E1457" s="108">
        <v>0.82099999999999995</v>
      </c>
      <c r="F1457" s="108">
        <v>0.68600000000000005</v>
      </c>
      <c r="G1457" s="109">
        <v>1.03454411699416E-71</v>
      </c>
      <c r="H1457" s="108">
        <f t="shared" si="66"/>
        <v>7.8019041412688991E-2</v>
      </c>
      <c r="I1457" s="108">
        <f t="shared" si="67"/>
        <v>0.1349999999999999</v>
      </c>
      <c r="J1457" s="108">
        <v>1.693478287</v>
      </c>
      <c r="K1457" s="108">
        <f t="shared" si="68"/>
        <v>1.1967930029154517</v>
      </c>
    </row>
    <row r="1458" spans="1:11" x14ac:dyDescent="0.2">
      <c r="A1458" s="111" t="s">
        <v>12435</v>
      </c>
      <c r="B1458" s="110" t="s">
        <v>12681</v>
      </c>
      <c r="C1458" s="109">
        <v>3.1618795086985798E-17</v>
      </c>
      <c r="D1458" s="108">
        <v>0.28441978348143598</v>
      </c>
      <c r="E1458" s="108">
        <v>0.73299999999999998</v>
      </c>
      <c r="F1458" s="108">
        <v>0.61299999999999999</v>
      </c>
      <c r="G1458" s="109">
        <v>5.8355648212541102E-13</v>
      </c>
      <c r="H1458" s="108">
        <f t="shared" si="66"/>
        <v>7.7643500122712927E-2</v>
      </c>
      <c r="I1458" s="108">
        <f t="shared" si="67"/>
        <v>0.12</v>
      </c>
      <c r="J1458" s="108">
        <v>1.328990702</v>
      </c>
      <c r="K1458" s="108">
        <f t="shared" si="68"/>
        <v>1.1957585644371942</v>
      </c>
    </row>
    <row r="1459" spans="1:11" x14ac:dyDescent="0.2">
      <c r="A1459" s="111" t="s">
        <v>12435</v>
      </c>
      <c r="B1459" s="110" t="s">
        <v>12680</v>
      </c>
      <c r="C1459" s="109">
        <v>4.3473311999363902E-76</v>
      </c>
      <c r="D1459" s="108">
        <v>0.50028574321536001</v>
      </c>
      <c r="E1459" s="108">
        <v>0.81799999999999995</v>
      </c>
      <c r="F1459" s="108">
        <v>0.68700000000000006</v>
      </c>
      <c r="G1459" s="109">
        <v>8.0234344626026105E-72</v>
      </c>
      <c r="H1459" s="108">
        <f t="shared" si="66"/>
        <v>7.5796566611772476E-2</v>
      </c>
      <c r="I1459" s="108">
        <f t="shared" si="67"/>
        <v>0.13099999999999989</v>
      </c>
      <c r="J1459" s="108">
        <v>1.6491924490000001</v>
      </c>
      <c r="K1459" s="108">
        <f t="shared" si="68"/>
        <v>1.1906841339155747</v>
      </c>
    </row>
    <row r="1460" spans="1:11" x14ac:dyDescent="0.2">
      <c r="A1460" s="111" t="s">
        <v>12435</v>
      </c>
      <c r="B1460" s="110" t="s">
        <v>12679</v>
      </c>
      <c r="C1460" s="109">
        <v>2.5806407709896702E-35</v>
      </c>
      <c r="D1460" s="108">
        <v>0.38772814932681898</v>
      </c>
      <c r="E1460" s="108">
        <v>0.77200000000000002</v>
      </c>
      <c r="F1460" s="108">
        <v>0.64900000000000002</v>
      </c>
      <c r="G1460" s="109">
        <v>4.7628306069385302E-31</v>
      </c>
      <c r="H1460" s="108">
        <f t="shared" si="66"/>
        <v>7.5372603535366928E-2</v>
      </c>
      <c r="I1460" s="108">
        <f t="shared" si="67"/>
        <v>0.123</v>
      </c>
      <c r="J1460" s="108">
        <v>1.473629123</v>
      </c>
      <c r="K1460" s="108">
        <f t="shared" si="68"/>
        <v>1.189522342064715</v>
      </c>
    </row>
    <row r="1461" spans="1:11" x14ac:dyDescent="0.2">
      <c r="A1461" s="111" t="s">
        <v>12435</v>
      </c>
      <c r="B1461" s="110" t="s">
        <v>12678</v>
      </c>
      <c r="C1461" s="109">
        <v>1.06528051644912E-102</v>
      </c>
      <c r="D1461" s="108">
        <v>0.61843687110353596</v>
      </c>
      <c r="E1461" s="108">
        <v>0.81599999999999995</v>
      </c>
      <c r="F1461" s="108">
        <v>0.68799999999999994</v>
      </c>
      <c r="G1461" s="109">
        <v>1.9660817211584899E-98</v>
      </c>
      <c r="H1461" s="108">
        <f t="shared" ref="H1461:H1524" si="69">LOG(E1461/F1461)</f>
        <v>7.4101720518349873E-2</v>
      </c>
      <c r="I1461" s="108">
        <f t="shared" ref="I1461:I1524" si="70">E1461-F1461</f>
        <v>0.128</v>
      </c>
      <c r="J1461" s="108">
        <v>1.856024568</v>
      </c>
      <c r="K1461" s="108">
        <f t="shared" ref="K1461:K1524" si="71">E1461/F1461</f>
        <v>1.1860465116279071</v>
      </c>
    </row>
    <row r="1462" spans="1:11" x14ac:dyDescent="0.2">
      <c r="A1462" s="111" t="s">
        <v>12435</v>
      </c>
      <c r="B1462" s="110" t="s">
        <v>12175</v>
      </c>
      <c r="C1462" s="109">
        <v>1.0531274970426501E-26</v>
      </c>
      <c r="D1462" s="108">
        <v>0.33084810611682802</v>
      </c>
      <c r="E1462" s="108">
        <v>0.74199999999999999</v>
      </c>
      <c r="F1462" s="108">
        <v>0.626</v>
      </c>
      <c r="G1462" s="109">
        <v>1.9436521085419201E-22</v>
      </c>
      <c r="H1462" s="108">
        <f t="shared" si="69"/>
        <v>7.3829572068597374E-2</v>
      </c>
      <c r="I1462" s="108">
        <f t="shared" si="70"/>
        <v>0.11599999999999999</v>
      </c>
      <c r="J1462" s="108">
        <v>1.392148317</v>
      </c>
      <c r="K1462" s="108">
        <f t="shared" si="71"/>
        <v>1.1853035143769968</v>
      </c>
    </row>
    <row r="1463" spans="1:11" x14ac:dyDescent="0.2">
      <c r="A1463" s="111" t="s">
        <v>12435</v>
      </c>
      <c r="B1463" s="110" t="s">
        <v>12677</v>
      </c>
      <c r="C1463" s="109">
        <v>1.6163573668634999E-14</v>
      </c>
      <c r="D1463" s="108">
        <v>0.28648806997529602</v>
      </c>
      <c r="E1463" s="108">
        <v>0.749</v>
      </c>
      <c r="F1463" s="108">
        <v>0.63300000000000001</v>
      </c>
      <c r="G1463" s="109">
        <v>2.9831491562832702E-10</v>
      </c>
      <c r="H1463" s="108">
        <f t="shared" si="69"/>
        <v>7.3078107682111357E-2</v>
      </c>
      <c r="I1463" s="108">
        <f t="shared" si="70"/>
        <v>0.11599999999999999</v>
      </c>
      <c r="J1463" s="108">
        <v>1.3317422800000001</v>
      </c>
      <c r="K1463" s="108">
        <f t="shared" si="71"/>
        <v>1.1832543443917851</v>
      </c>
    </row>
    <row r="1464" spans="1:11" x14ac:dyDescent="0.2">
      <c r="A1464" s="111" t="s">
        <v>12435</v>
      </c>
      <c r="B1464" s="110" t="s">
        <v>11567</v>
      </c>
      <c r="C1464" s="109">
        <v>7.0173157157105601E-45</v>
      </c>
      <c r="D1464" s="108">
        <v>0.46757018639742598</v>
      </c>
      <c r="E1464" s="108">
        <v>0.80600000000000005</v>
      </c>
      <c r="F1464" s="108">
        <v>0.68200000000000005</v>
      </c>
      <c r="G1464" s="109">
        <v>1.29511578849154E-40</v>
      </c>
      <c r="H1464" s="108">
        <f t="shared" si="69"/>
        <v>7.2550667148611747E-2</v>
      </c>
      <c r="I1464" s="108">
        <f t="shared" si="70"/>
        <v>0.124</v>
      </c>
      <c r="J1464" s="108">
        <v>1.596111225</v>
      </c>
      <c r="K1464" s="108">
        <f t="shared" si="71"/>
        <v>1.1818181818181819</v>
      </c>
    </row>
    <row r="1465" spans="1:11" x14ac:dyDescent="0.2">
      <c r="A1465" s="111" t="s">
        <v>12435</v>
      </c>
      <c r="B1465" s="110" t="s">
        <v>12676</v>
      </c>
      <c r="C1465" s="109">
        <v>2.9031453360763901E-16</v>
      </c>
      <c r="D1465" s="108">
        <v>0.25036866740276797</v>
      </c>
      <c r="E1465" s="108">
        <v>0.80700000000000005</v>
      </c>
      <c r="F1465" s="108">
        <v>0.68700000000000006</v>
      </c>
      <c r="G1465" s="109">
        <v>5.3580450322625898E-12</v>
      </c>
      <c r="H1465" s="108">
        <f t="shared" si="69"/>
        <v>6.9916797662519972E-2</v>
      </c>
      <c r="I1465" s="108">
        <f t="shared" si="70"/>
        <v>0.12</v>
      </c>
      <c r="J1465" s="108">
        <v>1.2844988820000001</v>
      </c>
      <c r="K1465" s="108">
        <f t="shared" si="71"/>
        <v>1.1746724890829694</v>
      </c>
    </row>
    <row r="1466" spans="1:11" x14ac:dyDescent="0.2">
      <c r="A1466" s="111" t="s">
        <v>12435</v>
      </c>
      <c r="B1466" s="110" t="s">
        <v>11544</v>
      </c>
      <c r="C1466" s="109">
        <v>1.9264357290704101E-24</v>
      </c>
      <c r="D1466" s="108">
        <v>-0.28068879957920101</v>
      </c>
      <c r="E1466" s="108">
        <v>0.377</v>
      </c>
      <c r="F1466" s="108">
        <v>0.32100000000000001</v>
      </c>
      <c r="G1466" s="109">
        <v>3.55542978157235E-20</v>
      </c>
      <c r="H1466" s="108">
        <f t="shared" si="69"/>
        <v>6.9836317800920783E-2</v>
      </c>
      <c r="I1466" s="108">
        <f t="shared" si="70"/>
        <v>5.5999999999999994E-2</v>
      </c>
      <c r="J1466" s="108">
        <v>-1.3240414979999999</v>
      </c>
      <c r="K1466" s="108">
        <f t="shared" si="71"/>
        <v>1.1744548286604362</v>
      </c>
    </row>
    <row r="1467" spans="1:11" x14ac:dyDescent="0.2">
      <c r="A1467" s="111" t="s">
        <v>12435</v>
      </c>
      <c r="B1467" s="110" t="s">
        <v>12183</v>
      </c>
      <c r="C1467" s="109">
        <v>7.9269408290203201E-58</v>
      </c>
      <c r="D1467" s="108">
        <v>0.474528675587786</v>
      </c>
      <c r="E1467" s="108">
        <v>0.84599999999999997</v>
      </c>
      <c r="F1467" s="108">
        <v>0.72299999999999998</v>
      </c>
      <c r="G1467" s="109">
        <v>1.4629961994039899E-53</v>
      </c>
      <c r="H1467" s="108">
        <f t="shared" si="69"/>
        <v>6.823206574449274E-2</v>
      </c>
      <c r="I1467" s="108">
        <f t="shared" si="70"/>
        <v>0.123</v>
      </c>
      <c r="J1467" s="108">
        <v>1.60725648</v>
      </c>
      <c r="K1467" s="108">
        <f t="shared" si="71"/>
        <v>1.1701244813278009</v>
      </c>
    </row>
    <row r="1468" spans="1:11" x14ac:dyDescent="0.2">
      <c r="A1468" s="111" t="s">
        <v>12435</v>
      </c>
      <c r="B1468" s="110" t="s">
        <v>12134</v>
      </c>
      <c r="C1468" s="109">
        <v>8.6820539275451596E-13</v>
      </c>
      <c r="D1468" s="108">
        <v>-0.25869311804351203</v>
      </c>
      <c r="E1468" s="108">
        <v>0.77300000000000002</v>
      </c>
      <c r="F1468" s="108">
        <v>0.66200000000000003</v>
      </c>
      <c r="G1468" s="109">
        <v>1.6023598728677301E-8</v>
      </c>
      <c r="H1468" s="108">
        <f t="shared" si="69"/>
        <v>6.7321504478624936E-2</v>
      </c>
      <c r="I1468" s="108">
        <f t="shared" si="70"/>
        <v>0.11099999999999999</v>
      </c>
      <c r="J1468" s="108">
        <v>-1.2952362589999999</v>
      </c>
      <c r="K1468" s="108">
        <f t="shared" si="71"/>
        <v>1.1676737160120845</v>
      </c>
    </row>
    <row r="1469" spans="1:11" x14ac:dyDescent="0.2">
      <c r="A1469" s="111" t="s">
        <v>12435</v>
      </c>
      <c r="B1469" s="110" t="s">
        <v>12675</v>
      </c>
      <c r="C1469" s="109">
        <v>2.4424568731599099E-24</v>
      </c>
      <c r="D1469" s="108">
        <v>0.32168861350269001</v>
      </c>
      <c r="E1469" s="108">
        <v>0.77200000000000002</v>
      </c>
      <c r="F1469" s="108">
        <v>0.66800000000000004</v>
      </c>
      <c r="G1469" s="109">
        <v>4.50779840510394E-20</v>
      </c>
      <c r="H1469" s="108">
        <f t="shared" si="69"/>
        <v>6.2840837860190443E-2</v>
      </c>
      <c r="I1469" s="108">
        <f t="shared" si="70"/>
        <v>0.10399999999999998</v>
      </c>
      <c r="J1469" s="108">
        <v>1.379455165</v>
      </c>
      <c r="K1469" s="108">
        <f t="shared" si="71"/>
        <v>1.1556886227544909</v>
      </c>
    </row>
    <row r="1470" spans="1:11" x14ac:dyDescent="0.2">
      <c r="A1470" s="111" t="s">
        <v>12435</v>
      </c>
      <c r="B1470" s="110" t="s">
        <v>12209</v>
      </c>
      <c r="C1470" s="109">
        <v>1.0690345506146001E-74</v>
      </c>
      <c r="D1470" s="108">
        <v>0.51052393283377995</v>
      </c>
      <c r="E1470" s="108">
        <v>0.80700000000000005</v>
      </c>
      <c r="F1470" s="108">
        <v>0.7</v>
      </c>
      <c r="G1470" s="109">
        <v>1.9730101666143099E-70</v>
      </c>
      <c r="H1470" s="108">
        <f t="shared" si="69"/>
        <v>6.1775494707813648E-2</v>
      </c>
      <c r="I1470" s="108">
        <f t="shared" si="70"/>
        <v>0.1070000000000001</v>
      </c>
      <c r="J1470" s="108">
        <v>1.6661639239999999</v>
      </c>
      <c r="K1470" s="108">
        <f t="shared" si="71"/>
        <v>1.152857142857143</v>
      </c>
    </row>
    <row r="1471" spans="1:11" x14ac:dyDescent="0.2">
      <c r="A1471" s="111" t="s">
        <v>12435</v>
      </c>
      <c r="B1471" s="110" t="s">
        <v>12246</v>
      </c>
      <c r="C1471" s="109">
        <v>8.3346033632089604E-30</v>
      </c>
      <c r="D1471" s="108">
        <v>0.34491198238266801</v>
      </c>
      <c r="E1471" s="108">
        <v>0.79500000000000004</v>
      </c>
      <c r="F1471" s="108">
        <v>0.69599999999999995</v>
      </c>
      <c r="G1471" s="109">
        <v>1.5382343967138499E-25</v>
      </c>
      <c r="H1471" s="108">
        <f t="shared" si="69"/>
        <v>5.7757889045908235E-2</v>
      </c>
      <c r="I1471" s="108">
        <f t="shared" si="70"/>
        <v>9.9000000000000088E-2</v>
      </c>
      <c r="J1471" s="108">
        <v>1.411865645</v>
      </c>
      <c r="K1471" s="108">
        <f t="shared" si="71"/>
        <v>1.142241379310345</v>
      </c>
    </row>
    <row r="1472" spans="1:11" x14ac:dyDescent="0.2">
      <c r="A1472" s="111" t="s">
        <v>12435</v>
      </c>
      <c r="B1472" s="110" t="s">
        <v>11743</v>
      </c>
      <c r="C1472" s="109">
        <v>5.2504542342872602E-22</v>
      </c>
      <c r="D1472" s="108">
        <v>0.33664366907018001</v>
      </c>
      <c r="E1472" s="108">
        <v>0.80100000000000005</v>
      </c>
      <c r="F1472" s="108">
        <v>0.70299999999999996</v>
      </c>
      <c r="G1472" s="109">
        <v>9.6902383348005594E-18</v>
      </c>
      <c r="H1472" s="108">
        <f t="shared" si="69"/>
        <v>5.6677191064413712E-2</v>
      </c>
      <c r="I1472" s="108">
        <f t="shared" si="70"/>
        <v>9.8000000000000087E-2</v>
      </c>
      <c r="J1472" s="108">
        <v>1.4002400260000001</v>
      </c>
      <c r="K1472" s="108">
        <f t="shared" si="71"/>
        <v>1.1394025604551921</v>
      </c>
    </row>
    <row r="1473" spans="1:11" x14ac:dyDescent="0.2">
      <c r="A1473" s="111" t="s">
        <v>12435</v>
      </c>
      <c r="B1473" s="110" t="s">
        <v>11466</v>
      </c>
      <c r="C1473" s="108">
        <v>0</v>
      </c>
      <c r="D1473" s="108">
        <v>1.5662859159831599</v>
      </c>
      <c r="E1473" s="108">
        <v>0.99399999999999999</v>
      </c>
      <c r="F1473" s="108">
        <v>0.874</v>
      </c>
      <c r="G1473" s="108">
        <v>0</v>
      </c>
      <c r="H1473" s="108">
        <f t="shared" si="69"/>
        <v>5.5874951762910276E-2</v>
      </c>
      <c r="I1473" s="108">
        <f t="shared" si="70"/>
        <v>0.12</v>
      </c>
      <c r="J1473" s="108">
        <v>4.7888290099999997</v>
      </c>
      <c r="K1473" s="108">
        <f t="shared" si="71"/>
        <v>1.1372997711670481</v>
      </c>
    </row>
    <row r="1474" spans="1:11" x14ac:dyDescent="0.2">
      <c r="A1474" s="111" t="s">
        <v>12435</v>
      </c>
      <c r="B1474" s="110" t="s">
        <v>10695</v>
      </c>
      <c r="C1474" s="109">
        <v>2.1303992061586798E-25</v>
      </c>
      <c r="D1474" s="108">
        <v>0.31662366788588098</v>
      </c>
      <c r="E1474" s="108">
        <v>0.85</v>
      </c>
      <c r="F1474" s="108">
        <v>0.752</v>
      </c>
      <c r="G1474" s="109">
        <v>3.93186477488647E-21</v>
      </c>
      <c r="H1474" s="108">
        <f t="shared" si="69"/>
        <v>5.3201085122650461E-2</v>
      </c>
      <c r="I1474" s="108">
        <f t="shared" si="70"/>
        <v>9.7999999999999976E-2</v>
      </c>
      <c r="J1474" s="108">
        <v>1.372485964</v>
      </c>
      <c r="K1474" s="108">
        <f t="shared" si="71"/>
        <v>1.1303191489361701</v>
      </c>
    </row>
    <row r="1475" spans="1:11" x14ac:dyDescent="0.2">
      <c r="A1475" s="111" t="s">
        <v>12435</v>
      </c>
      <c r="B1475" s="110" t="s">
        <v>12674</v>
      </c>
      <c r="C1475" s="109">
        <v>5.8121598555394097E-12</v>
      </c>
      <c r="D1475" s="108">
        <v>0.25460662434989401</v>
      </c>
      <c r="E1475" s="108">
        <v>0.76200000000000001</v>
      </c>
      <c r="F1475" s="108">
        <v>0.67500000000000004</v>
      </c>
      <c r="G1475" s="109">
        <v>1.0726922229383501E-7</v>
      </c>
      <c r="H1475" s="108">
        <f t="shared" si="69"/>
        <v>5.2651198508575553E-2</v>
      </c>
      <c r="I1475" s="108">
        <f t="shared" si="70"/>
        <v>8.6999999999999966E-2</v>
      </c>
      <c r="J1475" s="108">
        <v>1.289954085</v>
      </c>
      <c r="K1475" s="108">
        <f t="shared" si="71"/>
        <v>1.1288888888888888</v>
      </c>
    </row>
    <row r="1476" spans="1:11" x14ac:dyDescent="0.2">
      <c r="A1476" s="111" t="s">
        <v>12435</v>
      </c>
      <c r="B1476" s="110" t="s">
        <v>11804</v>
      </c>
      <c r="C1476" s="109">
        <v>7.1109174744437595E-113</v>
      </c>
      <c r="D1476" s="108">
        <v>0.67718177935197299</v>
      </c>
      <c r="E1476" s="108">
        <v>0.86</v>
      </c>
      <c r="F1476" s="108">
        <v>0.76400000000000001</v>
      </c>
      <c r="G1476" s="109">
        <v>1.31239092908334E-108</v>
      </c>
      <c r="H1476" s="108">
        <f t="shared" si="69"/>
        <v>5.1405092667877759E-2</v>
      </c>
      <c r="I1476" s="108">
        <f t="shared" si="70"/>
        <v>9.5999999999999974E-2</v>
      </c>
      <c r="J1476" s="108">
        <v>1.9683227409999999</v>
      </c>
      <c r="K1476" s="108">
        <f t="shared" si="71"/>
        <v>1.12565445026178</v>
      </c>
    </row>
    <row r="1477" spans="1:11" x14ac:dyDescent="0.2">
      <c r="A1477" s="111" t="s">
        <v>12435</v>
      </c>
      <c r="B1477" s="110" t="s">
        <v>12673</v>
      </c>
      <c r="C1477" s="109">
        <v>2.5503456134026901E-14</v>
      </c>
      <c r="D1477" s="108">
        <v>0.27626281517919199</v>
      </c>
      <c r="E1477" s="108">
        <v>0.75700000000000001</v>
      </c>
      <c r="F1477" s="108">
        <v>0.67300000000000004</v>
      </c>
      <c r="G1477" s="109">
        <v>4.7069178640959998E-10</v>
      </c>
      <c r="H1477" s="108">
        <f t="shared" si="69"/>
        <v>5.1080815276095912E-2</v>
      </c>
      <c r="I1477" s="108">
        <f t="shared" si="70"/>
        <v>8.3999999999999964E-2</v>
      </c>
      <c r="J1477" s="108">
        <v>1.3181942600000001</v>
      </c>
      <c r="K1477" s="108">
        <f t="shared" si="71"/>
        <v>1.12481426448737</v>
      </c>
    </row>
    <row r="1478" spans="1:11" x14ac:dyDescent="0.2">
      <c r="A1478" s="111" t="s">
        <v>12435</v>
      </c>
      <c r="B1478" s="110" t="s">
        <v>12672</v>
      </c>
      <c r="C1478" s="109">
        <v>9.8288060578275097E-36</v>
      </c>
      <c r="D1478" s="108">
        <v>0.356512678490506</v>
      </c>
      <c r="E1478" s="108">
        <v>0.81599999999999995</v>
      </c>
      <c r="F1478" s="108">
        <v>0.72799999999999998</v>
      </c>
      <c r="G1478" s="109">
        <v>1.8140044460326499E-31</v>
      </c>
      <c r="H1478" s="108">
        <f t="shared" si="69"/>
        <v>4.9558779440823965E-2</v>
      </c>
      <c r="I1478" s="108">
        <f t="shared" si="70"/>
        <v>8.7999999999999967E-2</v>
      </c>
      <c r="J1478" s="108">
        <v>1.4283396399999999</v>
      </c>
      <c r="K1478" s="108">
        <f t="shared" si="71"/>
        <v>1.1208791208791209</v>
      </c>
    </row>
    <row r="1479" spans="1:11" x14ac:dyDescent="0.2">
      <c r="A1479" s="111" t="s">
        <v>12435</v>
      </c>
      <c r="B1479" s="110" t="s">
        <v>11278</v>
      </c>
      <c r="C1479" s="109">
        <v>9.8518975652298994E-89</v>
      </c>
      <c r="D1479" s="108">
        <v>0.50161866369491204</v>
      </c>
      <c r="E1479" s="108">
        <v>0.94499999999999995</v>
      </c>
      <c r="F1479" s="108">
        <v>0.84399999999999997</v>
      </c>
      <c r="G1479" s="109">
        <v>1.81826621463883E-84</v>
      </c>
      <c r="H1479" s="108">
        <f t="shared" si="69"/>
        <v>4.9089361883607907E-2</v>
      </c>
      <c r="I1479" s="108">
        <f t="shared" si="70"/>
        <v>0.10099999999999998</v>
      </c>
      <c r="J1479" s="108">
        <v>1.6513921570000001</v>
      </c>
      <c r="K1479" s="108">
        <f t="shared" si="71"/>
        <v>1.1196682464454977</v>
      </c>
    </row>
    <row r="1480" spans="1:11" x14ac:dyDescent="0.2">
      <c r="A1480" s="111" t="s">
        <v>12435</v>
      </c>
      <c r="B1480" s="110" t="s">
        <v>12671</v>
      </c>
      <c r="C1480" s="109">
        <v>1.31830845443579E-105</v>
      </c>
      <c r="D1480" s="108">
        <v>0.51356762722885996</v>
      </c>
      <c r="E1480" s="108">
        <v>0.84</v>
      </c>
      <c r="F1480" s="108">
        <v>0.751</v>
      </c>
      <c r="G1480" s="109">
        <v>2.4330700835067E-101</v>
      </c>
      <c r="H1480" s="108">
        <f t="shared" si="69"/>
        <v>4.8639349057713263E-2</v>
      </c>
      <c r="I1480" s="108">
        <f t="shared" si="70"/>
        <v>8.8999999999999968E-2</v>
      </c>
      <c r="J1480" s="108">
        <v>1.6712429440000001</v>
      </c>
      <c r="K1480" s="108">
        <f t="shared" si="71"/>
        <v>1.118508655126498</v>
      </c>
    </row>
    <row r="1481" spans="1:11" x14ac:dyDescent="0.2">
      <c r="A1481" s="111" t="s">
        <v>12435</v>
      </c>
      <c r="B1481" s="110" t="s">
        <v>11828</v>
      </c>
      <c r="C1481" s="109">
        <v>9.7186778225467404E-39</v>
      </c>
      <c r="D1481" s="108">
        <v>0.25453768405871502</v>
      </c>
      <c r="E1481" s="108">
        <v>0.89700000000000002</v>
      </c>
      <c r="F1481" s="108">
        <v>0.80200000000000005</v>
      </c>
      <c r="G1481" s="109">
        <v>1.7936791789292301E-34</v>
      </c>
      <c r="H1481" s="108">
        <f t="shared" si="69"/>
        <v>4.8618074759928541E-2</v>
      </c>
      <c r="I1481" s="108">
        <f t="shared" si="70"/>
        <v>9.4999999999999973E-2</v>
      </c>
      <c r="J1481" s="108">
        <v>1.289865158</v>
      </c>
      <c r="K1481" s="108">
        <f t="shared" si="71"/>
        <v>1.1184538653366582</v>
      </c>
    </row>
    <row r="1482" spans="1:11" x14ac:dyDescent="0.2">
      <c r="A1482" s="111" t="s">
        <v>12435</v>
      </c>
      <c r="B1482" s="110" t="s">
        <v>12670</v>
      </c>
      <c r="C1482" s="109">
        <v>6.3732216598189603E-51</v>
      </c>
      <c r="D1482" s="108">
        <v>0.42041091940129499</v>
      </c>
      <c r="E1482" s="108">
        <v>0.84599999999999997</v>
      </c>
      <c r="F1482" s="108">
        <v>0.75800000000000001</v>
      </c>
      <c r="G1482" s="109">
        <v>1.17624178953619E-46</v>
      </c>
      <c r="H1482" s="108">
        <f t="shared" si="69"/>
        <v>4.7701157406969945E-2</v>
      </c>
      <c r="I1482" s="108">
        <f t="shared" si="70"/>
        <v>8.7999999999999967E-2</v>
      </c>
      <c r="J1482" s="108">
        <v>1.5225870880000001</v>
      </c>
      <c r="K1482" s="108">
        <f t="shared" si="71"/>
        <v>1.1160949868073877</v>
      </c>
    </row>
    <row r="1483" spans="1:11" x14ac:dyDescent="0.2">
      <c r="A1483" s="111" t="s">
        <v>12435</v>
      </c>
      <c r="B1483" s="110" t="s">
        <v>12669</v>
      </c>
      <c r="C1483" s="109">
        <v>8.1565561340472007E-263</v>
      </c>
      <c r="D1483" s="108">
        <v>0.85426080791779002</v>
      </c>
      <c r="E1483" s="108">
        <v>0.92800000000000005</v>
      </c>
      <c r="F1483" s="108">
        <v>0.83499999999999996</v>
      </c>
      <c r="G1483" s="109">
        <v>1.50537400009975E-258</v>
      </c>
      <c r="H1483" s="108">
        <f t="shared" si="69"/>
        <v>4.5861500735259998E-2</v>
      </c>
      <c r="I1483" s="108">
        <f t="shared" si="70"/>
        <v>9.3000000000000083E-2</v>
      </c>
      <c r="J1483" s="108">
        <v>2.3496369050000001</v>
      </c>
      <c r="K1483" s="108">
        <f t="shared" si="71"/>
        <v>1.1113772455089821</v>
      </c>
    </row>
    <row r="1484" spans="1:11" x14ac:dyDescent="0.2">
      <c r="A1484" s="111" t="s">
        <v>12435</v>
      </c>
      <c r="B1484" s="110" t="s">
        <v>12668</v>
      </c>
      <c r="C1484" s="109">
        <v>1.94322636142409E-12</v>
      </c>
      <c r="D1484" s="108">
        <v>0.25263895046741802</v>
      </c>
      <c r="E1484" s="108">
        <v>0.80700000000000005</v>
      </c>
      <c r="F1484" s="108">
        <v>0.72699999999999998</v>
      </c>
      <c r="G1484" s="109">
        <v>3.5864185726442897E-8</v>
      </c>
      <c r="H1484" s="108">
        <f t="shared" si="69"/>
        <v>4.533912386303262E-2</v>
      </c>
      <c r="I1484" s="108">
        <f t="shared" si="70"/>
        <v>8.0000000000000071E-2</v>
      </c>
      <c r="J1484" s="108">
        <v>1.287418371</v>
      </c>
      <c r="K1484" s="108">
        <f t="shared" si="71"/>
        <v>1.1100412654745531</v>
      </c>
    </row>
    <row r="1485" spans="1:11" x14ac:dyDescent="0.2">
      <c r="A1485" s="111" t="s">
        <v>12435</v>
      </c>
      <c r="B1485" s="110" t="s">
        <v>12667</v>
      </c>
      <c r="C1485" s="109">
        <v>1.25503160719258E-18</v>
      </c>
      <c r="D1485" s="108">
        <v>0.25610159020821799</v>
      </c>
      <c r="E1485" s="108">
        <v>0.80200000000000005</v>
      </c>
      <c r="F1485" s="108">
        <v>0.72399999999999998</v>
      </c>
      <c r="G1485" s="109">
        <v>2.31628633423462E-14</v>
      </c>
      <c r="H1485" s="108">
        <f t="shared" si="69"/>
        <v>4.4435802087016599E-2</v>
      </c>
      <c r="I1485" s="108">
        <f t="shared" si="70"/>
        <v>7.8000000000000069E-2</v>
      </c>
      <c r="J1485" s="108">
        <v>1.2918839639999999</v>
      </c>
      <c r="K1485" s="108">
        <f t="shared" si="71"/>
        <v>1.1077348066298343</v>
      </c>
    </row>
    <row r="1486" spans="1:11" x14ac:dyDescent="0.2">
      <c r="A1486" s="111" t="s">
        <v>12435</v>
      </c>
      <c r="B1486" s="110" t="s">
        <v>12666</v>
      </c>
      <c r="C1486" s="109">
        <v>6.8098866810348296E-119</v>
      </c>
      <c r="D1486" s="108">
        <v>0.55130414784474702</v>
      </c>
      <c r="E1486" s="108">
        <v>0.84599999999999997</v>
      </c>
      <c r="F1486" s="108">
        <v>0.76400000000000001</v>
      </c>
      <c r="G1486" s="109">
        <v>1.2568326858517901E-114</v>
      </c>
      <c r="H1486" s="108">
        <f t="shared" si="69"/>
        <v>4.4277004463333595E-2</v>
      </c>
      <c r="I1486" s="108">
        <f t="shared" si="70"/>
        <v>8.1999999999999962E-2</v>
      </c>
      <c r="J1486" s="108">
        <v>1.7355149110000001</v>
      </c>
      <c r="K1486" s="108">
        <f t="shared" si="71"/>
        <v>1.1073298429319371</v>
      </c>
    </row>
    <row r="1487" spans="1:11" x14ac:dyDescent="0.2">
      <c r="A1487" s="111" t="s">
        <v>12435</v>
      </c>
      <c r="B1487" s="110" t="s">
        <v>12186</v>
      </c>
      <c r="C1487" s="109">
        <v>7.7558716414300796E-37</v>
      </c>
      <c r="D1487" s="108">
        <v>0.40992227866396602</v>
      </c>
      <c r="E1487" s="108">
        <v>0.82799999999999996</v>
      </c>
      <c r="F1487" s="108">
        <v>0.749</v>
      </c>
      <c r="G1487" s="109">
        <v>1.4314236701423401E-32</v>
      </c>
      <c r="H1487" s="108">
        <f t="shared" si="69"/>
        <v>4.3548519085413649E-2</v>
      </c>
      <c r="I1487" s="108">
        <f t="shared" si="70"/>
        <v>7.8999999999999959E-2</v>
      </c>
      <c r="J1487" s="108">
        <v>1.5067006780000001</v>
      </c>
      <c r="K1487" s="108">
        <f t="shared" si="71"/>
        <v>1.1054739652870493</v>
      </c>
    </row>
    <row r="1488" spans="1:11" x14ac:dyDescent="0.2">
      <c r="A1488" s="111" t="s">
        <v>12435</v>
      </c>
      <c r="B1488" s="110" t="s">
        <v>11471</v>
      </c>
      <c r="C1488" s="109">
        <v>2.24902092605007E-21</v>
      </c>
      <c r="D1488" s="108">
        <v>-0.53149566673616699</v>
      </c>
      <c r="E1488" s="108">
        <v>0.52300000000000002</v>
      </c>
      <c r="F1488" s="108">
        <v>0.47399999999999998</v>
      </c>
      <c r="G1488" s="109">
        <v>4.1507930211180103E-17</v>
      </c>
      <c r="H1488" s="108">
        <f t="shared" si="69"/>
        <v>4.2723347193189251E-2</v>
      </c>
      <c r="I1488" s="108">
        <f t="shared" si="70"/>
        <v>4.9000000000000044E-2</v>
      </c>
      <c r="J1488" s="108">
        <v>-1.701475246</v>
      </c>
      <c r="K1488" s="108">
        <f t="shared" si="71"/>
        <v>1.1033755274261605</v>
      </c>
    </row>
    <row r="1489" spans="1:11" x14ac:dyDescent="0.2">
      <c r="A1489" s="111" t="s">
        <v>12435</v>
      </c>
      <c r="B1489" s="110" t="s">
        <v>12665</v>
      </c>
      <c r="C1489" s="109">
        <v>9.6413109344760502E-34</v>
      </c>
      <c r="D1489" s="108">
        <v>0.397324794349531</v>
      </c>
      <c r="E1489" s="108">
        <v>0.85299999999999998</v>
      </c>
      <c r="F1489" s="108">
        <v>0.77800000000000002</v>
      </c>
      <c r="G1489" s="109">
        <v>1.7794003460669E-29</v>
      </c>
      <c r="H1489" s="108">
        <f t="shared" si="69"/>
        <v>3.9969434177834058E-2</v>
      </c>
      <c r="I1489" s="108">
        <f t="shared" si="70"/>
        <v>7.4999999999999956E-2</v>
      </c>
      <c r="J1489" s="108">
        <v>1.4878390930000001</v>
      </c>
      <c r="K1489" s="108">
        <f t="shared" si="71"/>
        <v>1.0964010282776349</v>
      </c>
    </row>
    <row r="1490" spans="1:11" x14ac:dyDescent="0.2">
      <c r="A1490" s="111" t="s">
        <v>12435</v>
      </c>
      <c r="B1490" s="110" t="s">
        <v>12664</v>
      </c>
      <c r="C1490" s="109">
        <v>2.6226522710314698E-90</v>
      </c>
      <c r="D1490" s="108">
        <v>0.478189954634682</v>
      </c>
      <c r="E1490" s="108">
        <v>0.89500000000000002</v>
      </c>
      <c r="F1490" s="108">
        <v>0.81899999999999995</v>
      </c>
      <c r="G1490" s="109">
        <v>4.8403670314156701E-86</v>
      </c>
      <c r="H1490" s="108">
        <f t="shared" si="69"/>
        <v>3.8539133555493543E-2</v>
      </c>
      <c r="I1490" s="108">
        <f t="shared" si="70"/>
        <v>7.6000000000000068E-2</v>
      </c>
      <c r="J1490" s="108">
        <v>1.61315188</v>
      </c>
      <c r="K1490" s="108">
        <f t="shared" si="71"/>
        <v>1.0927960927960929</v>
      </c>
    </row>
    <row r="1491" spans="1:11" x14ac:dyDescent="0.2">
      <c r="A1491" s="111" t="s">
        <v>12435</v>
      </c>
      <c r="B1491" s="110" t="s">
        <v>12663</v>
      </c>
      <c r="C1491" s="109">
        <v>2.4857809358459E-58</v>
      </c>
      <c r="D1491" s="108">
        <v>0.42824813640345899</v>
      </c>
      <c r="E1491" s="108">
        <v>0.85</v>
      </c>
      <c r="F1491" s="108">
        <v>0.77800000000000002</v>
      </c>
      <c r="G1491" s="109">
        <v>4.58775729519719E-54</v>
      </c>
      <c r="H1491" s="108">
        <f t="shared" si="69"/>
        <v>3.8439328724603809E-2</v>
      </c>
      <c r="I1491" s="108">
        <f t="shared" si="70"/>
        <v>7.1999999999999953E-2</v>
      </c>
      <c r="J1491" s="108">
        <v>1.5345668159999999</v>
      </c>
      <c r="K1491" s="108">
        <f t="shared" si="71"/>
        <v>1.0925449871465296</v>
      </c>
    </row>
    <row r="1492" spans="1:11" x14ac:dyDescent="0.2">
      <c r="A1492" s="111" t="s">
        <v>12435</v>
      </c>
      <c r="B1492" s="110" t="s">
        <v>12199</v>
      </c>
      <c r="C1492" s="109" t="s">
        <v>12662</v>
      </c>
      <c r="D1492" s="108">
        <v>1.17120980027299</v>
      </c>
      <c r="E1492" s="108">
        <v>0.997</v>
      </c>
      <c r="F1492" s="108">
        <v>0.92</v>
      </c>
      <c r="G1492" s="109">
        <v>3.00991952938033E-307</v>
      </c>
      <c r="H1492" s="108">
        <f t="shared" si="69"/>
        <v>3.4907330966100415E-2</v>
      </c>
      <c r="I1492" s="108">
        <f t="shared" si="70"/>
        <v>7.6999999999999957E-2</v>
      </c>
      <c r="J1492" s="108">
        <v>3.2258929649999999</v>
      </c>
      <c r="K1492" s="108">
        <f t="shared" si="71"/>
        <v>1.0836956521739129</v>
      </c>
    </row>
    <row r="1493" spans="1:11" x14ac:dyDescent="0.2">
      <c r="A1493" s="111" t="s">
        <v>12435</v>
      </c>
      <c r="B1493" s="110" t="s">
        <v>11601</v>
      </c>
      <c r="C1493" s="109">
        <v>2.33243184665527E-184</v>
      </c>
      <c r="D1493" s="108">
        <v>1.30549446705796</v>
      </c>
      <c r="E1493" s="108">
        <v>0.995</v>
      </c>
      <c r="F1493" s="108">
        <v>0.91900000000000004</v>
      </c>
      <c r="G1493" s="109">
        <v>4.3047362161869597E-180</v>
      </c>
      <c r="H1493" s="108">
        <f t="shared" si="69"/>
        <v>3.4507569359614139E-2</v>
      </c>
      <c r="I1493" s="108">
        <f t="shared" si="70"/>
        <v>7.5999999999999956E-2</v>
      </c>
      <c r="J1493" s="108">
        <v>3.6895129849999999</v>
      </c>
      <c r="K1493" s="108">
        <f t="shared" si="71"/>
        <v>1.0826985854189335</v>
      </c>
    </row>
    <row r="1494" spans="1:11" x14ac:dyDescent="0.2">
      <c r="A1494" s="111" t="s">
        <v>12435</v>
      </c>
      <c r="B1494" s="110" t="s">
        <v>12412</v>
      </c>
      <c r="C1494" s="109">
        <v>4.3672788622874101E-75</v>
      </c>
      <c r="D1494" s="108">
        <v>0.38667280554232197</v>
      </c>
      <c r="E1494" s="108">
        <v>0.97699999999999998</v>
      </c>
      <c r="F1494" s="108">
        <v>0.90600000000000003</v>
      </c>
      <c r="G1494" s="109">
        <v>8.0602498682376507E-71</v>
      </c>
      <c r="H1494" s="108">
        <f t="shared" si="69"/>
        <v>3.2766366041959941E-2</v>
      </c>
      <c r="I1494" s="108">
        <f t="shared" si="70"/>
        <v>7.0999999999999952E-2</v>
      </c>
      <c r="J1494" s="108">
        <v>1.472074758</v>
      </c>
      <c r="K1494" s="108">
        <f t="shared" si="71"/>
        <v>1.0783664459161146</v>
      </c>
    </row>
    <row r="1495" spans="1:11" x14ac:dyDescent="0.2">
      <c r="A1495" s="111" t="s">
        <v>12435</v>
      </c>
      <c r="B1495" s="110" t="s">
        <v>12661</v>
      </c>
      <c r="C1495" s="109">
        <v>2.1087140388398101E-21</v>
      </c>
      <c r="D1495" s="108">
        <v>0.27033623247327698</v>
      </c>
      <c r="E1495" s="108">
        <v>0.81299999999999994</v>
      </c>
      <c r="F1495" s="108">
        <v>0.75700000000000001</v>
      </c>
      <c r="G1495" s="109">
        <v>3.8918426300827602E-17</v>
      </c>
      <c r="H1495" s="108">
        <f t="shared" si="69"/>
        <v>3.0994666093995378E-2</v>
      </c>
      <c r="I1495" s="108">
        <f t="shared" si="70"/>
        <v>5.5999999999999939E-2</v>
      </c>
      <c r="J1495" s="108">
        <v>1.3104049769999999</v>
      </c>
      <c r="K1495" s="108">
        <f t="shared" si="71"/>
        <v>1.0739762219286657</v>
      </c>
    </row>
    <row r="1496" spans="1:11" x14ac:dyDescent="0.2">
      <c r="A1496" s="111" t="s">
        <v>12435</v>
      </c>
      <c r="B1496" s="110" t="s">
        <v>10787</v>
      </c>
      <c r="C1496" s="109">
        <v>2.69985328754451E-112</v>
      </c>
      <c r="D1496" s="108">
        <v>0.59069605324181396</v>
      </c>
      <c r="E1496" s="108">
        <v>0.95699999999999996</v>
      </c>
      <c r="F1496" s="108">
        <v>0.89600000000000002</v>
      </c>
      <c r="G1496" s="109">
        <v>4.9828492274921401E-108</v>
      </c>
      <c r="H1496" s="108">
        <f t="shared" si="69"/>
        <v>2.8603928114718305E-2</v>
      </c>
      <c r="I1496" s="108">
        <f t="shared" si="70"/>
        <v>6.0999999999999943E-2</v>
      </c>
      <c r="J1496" s="108">
        <v>1.8052445239999999</v>
      </c>
      <c r="K1496" s="108">
        <f t="shared" si="71"/>
        <v>1.068080357142857</v>
      </c>
    </row>
    <row r="1497" spans="1:11" x14ac:dyDescent="0.2">
      <c r="A1497" s="111" t="s">
        <v>12435</v>
      </c>
      <c r="B1497" s="110" t="s">
        <v>12660</v>
      </c>
      <c r="C1497" s="109">
        <v>7.8721553613700696E-141</v>
      </c>
      <c r="D1497" s="108">
        <v>0.55065463755982602</v>
      </c>
      <c r="E1497" s="108">
        <v>0.93300000000000005</v>
      </c>
      <c r="F1497" s="108">
        <v>0.88</v>
      </c>
      <c r="G1497" s="109">
        <v>1.45288499349446E-136</v>
      </c>
      <c r="H1497" s="108">
        <f t="shared" si="69"/>
        <v>2.5398971596331345E-2</v>
      </c>
      <c r="I1497" s="108">
        <f t="shared" si="70"/>
        <v>5.3000000000000047E-2</v>
      </c>
      <c r="J1497" s="108">
        <v>1.734388042</v>
      </c>
      <c r="K1497" s="108">
        <f t="shared" si="71"/>
        <v>1.0602272727272728</v>
      </c>
    </row>
    <row r="1498" spans="1:11" x14ac:dyDescent="0.2">
      <c r="A1498" s="111" t="s">
        <v>12435</v>
      </c>
      <c r="B1498" s="110" t="s">
        <v>12659</v>
      </c>
      <c r="C1498" s="109">
        <v>4.3294926818221604E-177</v>
      </c>
      <c r="D1498" s="108">
        <v>0.65246768067185001</v>
      </c>
      <c r="E1498" s="108">
        <v>0.92700000000000005</v>
      </c>
      <c r="F1498" s="108">
        <v>0.875</v>
      </c>
      <c r="G1498" s="109">
        <v>7.9905116935709696E-173</v>
      </c>
      <c r="H1498" s="108">
        <f t="shared" si="69"/>
        <v>2.5071681122183817E-2</v>
      </c>
      <c r="I1498" s="108">
        <f t="shared" si="70"/>
        <v>5.2000000000000046E-2</v>
      </c>
      <c r="J1498" s="108">
        <v>1.9202736090000001</v>
      </c>
      <c r="K1498" s="108">
        <f t="shared" si="71"/>
        <v>1.0594285714285714</v>
      </c>
    </row>
    <row r="1499" spans="1:11" x14ac:dyDescent="0.2">
      <c r="A1499" s="111" t="s">
        <v>12435</v>
      </c>
      <c r="B1499" s="110" t="s">
        <v>11444</v>
      </c>
      <c r="C1499" s="109">
        <v>1.4665757446216899E-33</v>
      </c>
      <c r="D1499" s="108">
        <v>-0.30320183682227198</v>
      </c>
      <c r="E1499" s="108">
        <v>0.71399999999999997</v>
      </c>
      <c r="F1499" s="108">
        <v>0.67700000000000005</v>
      </c>
      <c r="G1499" s="109">
        <v>2.7067121942738002E-29</v>
      </c>
      <c r="H1499" s="108">
        <f t="shared" si="69"/>
        <v>2.3109543091030003E-2</v>
      </c>
      <c r="I1499" s="108">
        <f t="shared" si="70"/>
        <v>3.6999999999999922E-2</v>
      </c>
      <c r="J1499" s="108">
        <v>-1.354187762</v>
      </c>
      <c r="K1499" s="108">
        <f t="shared" si="71"/>
        <v>1.054652880354505</v>
      </c>
    </row>
    <row r="1500" spans="1:11" x14ac:dyDescent="0.2">
      <c r="A1500" s="111" t="s">
        <v>12435</v>
      </c>
      <c r="B1500" s="110" t="s">
        <v>12658</v>
      </c>
      <c r="C1500" s="109">
        <v>3.4846005127355897E-29</v>
      </c>
      <c r="D1500" s="108">
        <v>0.28710139727154099</v>
      </c>
      <c r="E1500" s="108">
        <v>0.81399999999999995</v>
      </c>
      <c r="F1500" s="108">
        <v>0.77200000000000002</v>
      </c>
      <c r="G1500" s="109">
        <v>6.4311787063047999E-25</v>
      </c>
      <c r="H1500" s="108">
        <f t="shared" si="69"/>
        <v>2.3007104553465069E-2</v>
      </c>
      <c r="I1500" s="108">
        <f t="shared" si="70"/>
        <v>4.1999999999999926E-2</v>
      </c>
      <c r="J1500" s="108">
        <v>1.3325593250000001</v>
      </c>
      <c r="K1500" s="108">
        <f t="shared" si="71"/>
        <v>1.0544041450777202</v>
      </c>
    </row>
    <row r="1501" spans="1:11" x14ac:dyDescent="0.2">
      <c r="A1501" s="111" t="s">
        <v>12435</v>
      </c>
      <c r="B1501" s="110" t="s">
        <v>12657</v>
      </c>
      <c r="C1501" s="109">
        <v>8.3505934655278597E-50</v>
      </c>
      <c r="D1501" s="108">
        <v>0.35530789664650703</v>
      </c>
      <c r="E1501" s="108">
        <v>0.89200000000000002</v>
      </c>
      <c r="F1501" s="108">
        <v>0.84599999999999997</v>
      </c>
      <c r="G1501" s="109">
        <v>1.5411855299978201E-45</v>
      </c>
      <c r="H1501" s="108">
        <f t="shared" si="69"/>
        <v>2.2994491337099517E-2</v>
      </c>
      <c r="I1501" s="108">
        <f t="shared" si="70"/>
        <v>4.6000000000000041E-2</v>
      </c>
      <c r="J1501" s="108">
        <v>1.4266198379999999</v>
      </c>
      <c r="K1501" s="108">
        <f t="shared" si="71"/>
        <v>1.0543735224586288</v>
      </c>
    </row>
    <row r="1502" spans="1:11" x14ac:dyDescent="0.2">
      <c r="A1502" s="111" t="s">
        <v>12435</v>
      </c>
      <c r="B1502" s="110" t="s">
        <v>12656</v>
      </c>
      <c r="C1502" s="109">
        <v>7.9393777483001404E-34</v>
      </c>
      <c r="D1502" s="108">
        <v>0.30295333159649401</v>
      </c>
      <c r="E1502" s="108">
        <v>0.84099999999999997</v>
      </c>
      <c r="F1502" s="108">
        <v>0.79800000000000004</v>
      </c>
      <c r="G1502" s="109">
        <v>1.46529155722627E-29</v>
      </c>
      <c r="H1502" s="108">
        <f t="shared" si="69"/>
        <v>2.2793104447182716E-2</v>
      </c>
      <c r="I1502" s="108">
        <f t="shared" si="70"/>
        <v>4.2999999999999927E-2</v>
      </c>
      <c r="J1502" s="108">
        <v>1.3538512810000001</v>
      </c>
      <c r="K1502" s="108">
        <f t="shared" si="71"/>
        <v>1.0538847117794485</v>
      </c>
    </row>
    <row r="1503" spans="1:11" x14ac:dyDescent="0.2">
      <c r="A1503" s="111" t="s">
        <v>12435</v>
      </c>
      <c r="B1503" s="110" t="s">
        <v>11422</v>
      </c>
      <c r="C1503" s="109">
        <v>4.3586331855047602E-19</v>
      </c>
      <c r="D1503" s="108">
        <v>0.32286973674744601</v>
      </c>
      <c r="E1503" s="108">
        <v>0.84099999999999997</v>
      </c>
      <c r="F1503" s="108">
        <v>0.79900000000000004</v>
      </c>
      <c r="G1503" s="109">
        <v>8.0442934071675805E-15</v>
      </c>
      <c r="H1503" s="108">
        <f t="shared" si="69"/>
        <v>2.2249216483920781E-2</v>
      </c>
      <c r="I1503" s="108">
        <f t="shared" si="70"/>
        <v>4.1999999999999926E-2</v>
      </c>
      <c r="J1503" s="108">
        <v>1.3810854349999999</v>
      </c>
      <c r="K1503" s="108">
        <f t="shared" si="71"/>
        <v>1.0525657071339174</v>
      </c>
    </row>
    <row r="1504" spans="1:11" x14ac:dyDescent="0.2">
      <c r="A1504" s="111" t="s">
        <v>12435</v>
      </c>
      <c r="B1504" s="110" t="s">
        <v>11857</v>
      </c>
      <c r="C1504" s="109">
        <v>9.9067536611301098E-265</v>
      </c>
      <c r="D1504" s="108">
        <v>0.83849342650898395</v>
      </c>
      <c r="E1504" s="108">
        <v>0.98899999999999999</v>
      </c>
      <c r="F1504" s="108">
        <v>0.94799999999999995</v>
      </c>
      <c r="G1504" s="109">
        <v>1.8283904556981701E-260</v>
      </c>
      <c r="H1504" s="108">
        <f t="shared" si="69"/>
        <v>1.8387954259113184E-2</v>
      </c>
      <c r="I1504" s="108">
        <f t="shared" si="70"/>
        <v>4.1000000000000036E-2</v>
      </c>
      <c r="J1504" s="108">
        <v>2.3128798270000002</v>
      </c>
      <c r="K1504" s="108">
        <f t="shared" si="71"/>
        <v>1.0432489451476794</v>
      </c>
    </row>
    <row r="1505" spans="1:11" x14ac:dyDescent="0.2">
      <c r="A1505" s="111" t="s">
        <v>12435</v>
      </c>
      <c r="B1505" s="110" t="s">
        <v>10766</v>
      </c>
      <c r="C1505" s="109">
        <v>1.42307017608477E-58</v>
      </c>
      <c r="D1505" s="108">
        <v>0.40886731468832899</v>
      </c>
      <c r="E1505" s="108">
        <v>0.94499999999999995</v>
      </c>
      <c r="F1505" s="108">
        <v>0.90700000000000003</v>
      </c>
      <c r="G1505" s="109">
        <v>2.6264183169820401E-54</v>
      </c>
      <c r="H1505" s="108">
        <f t="shared" si="69"/>
        <v>1.7824521449167647E-2</v>
      </c>
      <c r="I1505" s="108">
        <f t="shared" si="70"/>
        <v>3.7999999999999923E-2</v>
      </c>
      <c r="J1505" s="108">
        <v>1.5051120010000001</v>
      </c>
      <c r="K1505" s="108">
        <f t="shared" si="71"/>
        <v>1.0418963616317529</v>
      </c>
    </row>
    <row r="1506" spans="1:11" x14ac:dyDescent="0.2">
      <c r="A1506" s="111" t="s">
        <v>12435</v>
      </c>
      <c r="B1506" s="110" t="s">
        <v>10661</v>
      </c>
      <c r="C1506" s="109">
        <v>2.5404477285313201E-246</v>
      </c>
      <c r="D1506" s="108">
        <v>1.0443802479664701</v>
      </c>
      <c r="E1506" s="108">
        <v>0.98699999999999999</v>
      </c>
      <c r="F1506" s="108">
        <v>0.94899999999999995</v>
      </c>
      <c r="G1506" s="109">
        <v>4.6886503277774003E-242</v>
      </c>
      <c r="H1506" s="108">
        <f t="shared" si="69"/>
        <v>1.7050940242344045E-2</v>
      </c>
      <c r="I1506" s="108">
        <f t="shared" si="70"/>
        <v>3.8000000000000034E-2</v>
      </c>
      <c r="J1506" s="108">
        <v>2.8416368680000001</v>
      </c>
      <c r="K1506" s="108">
        <f t="shared" si="71"/>
        <v>1.0400421496311907</v>
      </c>
    </row>
    <row r="1507" spans="1:11" x14ac:dyDescent="0.2">
      <c r="A1507" s="111" t="s">
        <v>12435</v>
      </c>
      <c r="B1507" s="110" t="s">
        <v>12191</v>
      </c>
      <c r="C1507" s="109">
        <v>2.0105201784210601E-150</v>
      </c>
      <c r="D1507" s="108">
        <v>0.59151970855758595</v>
      </c>
      <c r="E1507" s="108">
        <v>0.94199999999999995</v>
      </c>
      <c r="F1507" s="108">
        <v>0.90700000000000003</v>
      </c>
      <c r="G1507" s="109">
        <v>3.7106160412939201E-146</v>
      </c>
      <c r="H1507" s="108">
        <f t="shared" si="69"/>
        <v>1.6443615732782104E-2</v>
      </c>
      <c r="I1507" s="108">
        <f t="shared" si="70"/>
        <v>3.499999999999992E-2</v>
      </c>
      <c r="J1507" s="108">
        <v>1.8067320360000001</v>
      </c>
      <c r="K1507" s="108">
        <f t="shared" si="71"/>
        <v>1.0385887541345094</v>
      </c>
    </row>
    <row r="1508" spans="1:11" x14ac:dyDescent="0.2">
      <c r="A1508" s="111" t="s">
        <v>12435</v>
      </c>
      <c r="B1508" s="110" t="s">
        <v>12655</v>
      </c>
      <c r="C1508" s="109">
        <v>9.8545431450518992E-22</v>
      </c>
      <c r="D1508" s="108">
        <v>0.27410681094512102</v>
      </c>
      <c r="E1508" s="108">
        <v>0.83199999999999996</v>
      </c>
      <c r="F1508" s="108">
        <v>0.80300000000000005</v>
      </c>
      <c r="G1508" s="109">
        <v>1.81875448285078E-17</v>
      </c>
      <c r="H1508" s="108">
        <f t="shared" si="69"/>
        <v>1.5407781012042966E-2</v>
      </c>
      <c r="I1508" s="108">
        <f t="shared" si="70"/>
        <v>2.8999999999999915E-2</v>
      </c>
      <c r="J1508" s="108">
        <v>1.315355289</v>
      </c>
      <c r="K1508" s="108">
        <f t="shared" si="71"/>
        <v>1.0361145703611456</v>
      </c>
    </row>
    <row r="1509" spans="1:11" x14ac:dyDescent="0.2">
      <c r="A1509" s="111" t="s">
        <v>12435</v>
      </c>
      <c r="B1509" s="110" t="s">
        <v>11742</v>
      </c>
      <c r="C1509" s="109">
        <v>3.0915040572374201E-274</v>
      </c>
      <c r="D1509" s="108">
        <v>1.05765320786399</v>
      </c>
      <c r="E1509" s="108">
        <v>0.98699999999999999</v>
      </c>
      <c r="F1509" s="108">
        <v>0.95299999999999996</v>
      </c>
      <c r="G1509" s="109">
        <v>5.7056798880373896E-270</v>
      </c>
      <c r="H1509" s="108">
        <f t="shared" si="69"/>
        <v>1.5224252031310366E-2</v>
      </c>
      <c r="I1509" s="108">
        <f t="shared" si="70"/>
        <v>3.400000000000003E-2</v>
      </c>
      <c r="J1509" s="108">
        <v>2.8796052190000001</v>
      </c>
      <c r="K1509" s="108">
        <f t="shared" si="71"/>
        <v>1.0356768100734524</v>
      </c>
    </row>
    <row r="1510" spans="1:11" x14ac:dyDescent="0.2">
      <c r="A1510" s="111" t="s">
        <v>12435</v>
      </c>
      <c r="B1510" s="110" t="s">
        <v>12654</v>
      </c>
      <c r="C1510" s="109">
        <v>3.2360715855027701E-36</v>
      </c>
      <c r="D1510" s="108">
        <v>0.30622472471752799</v>
      </c>
      <c r="E1510" s="108">
        <v>0.85399999999999998</v>
      </c>
      <c r="F1510" s="108">
        <v>0.82699999999999996</v>
      </c>
      <c r="G1510" s="109">
        <v>5.9724937182039103E-32</v>
      </c>
      <c r="H1510" s="108">
        <f t="shared" si="69"/>
        <v>1.3952361136458371E-2</v>
      </c>
      <c r="I1510" s="108">
        <f t="shared" si="70"/>
        <v>2.7000000000000024E-2</v>
      </c>
      <c r="J1510" s="108">
        <v>1.3582875130000001</v>
      </c>
      <c r="K1510" s="108">
        <f t="shared" si="71"/>
        <v>1.0326481257557436</v>
      </c>
    </row>
    <row r="1511" spans="1:11" x14ac:dyDescent="0.2">
      <c r="A1511" s="111" t="s">
        <v>12435</v>
      </c>
      <c r="B1511" s="110" t="s">
        <v>10740</v>
      </c>
      <c r="C1511" s="109">
        <v>3.9729986208170101E-38</v>
      </c>
      <c r="D1511" s="108">
        <v>-0.65232996275396904</v>
      </c>
      <c r="E1511" s="108">
        <v>0.61099999999999999</v>
      </c>
      <c r="F1511" s="108">
        <v>0.59199999999999997</v>
      </c>
      <c r="G1511" s="109">
        <v>7.3325662545798699E-34</v>
      </c>
      <c r="H1511" s="108">
        <f t="shared" si="69"/>
        <v>1.3719503519634423E-2</v>
      </c>
      <c r="I1511" s="108">
        <f t="shared" si="70"/>
        <v>1.9000000000000017E-2</v>
      </c>
      <c r="J1511" s="108">
        <v>-1.920009171</v>
      </c>
      <c r="K1511" s="108">
        <f t="shared" si="71"/>
        <v>1.0320945945945945</v>
      </c>
    </row>
    <row r="1512" spans="1:11" x14ac:dyDescent="0.2">
      <c r="A1512" s="111" t="s">
        <v>12435</v>
      </c>
      <c r="B1512" s="110" t="s">
        <v>12653</v>
      </c>
      <c r="C1512" s="109">
        <v>4.8661689778220403E-50</v>
      </c>
      <c r="D1512" s="108">
        <v>0.32057275257582302</v>
      </c>
      <c r="E1512" s="108">
        <v>0.85399999999999998</v>
      </c>
      <c r="F1512" s="108">
        <v>0.83099999999999996</v>
      </c>
      <c r="G1512" s="109">
        <v>8.9810014654683603E-46</v>
      </c>
      <c r="H1512" s="108">
        <f t="shared" si="69"/>
        <v>1.185684690489411E-2</v>
      </c>
      <c r="I1512" s="108">
        <f t="shared" si="70"/>
        <v>2.300000000000002E-2</v>
      </c>
      <c r="J1512" s="108">
        <v>1.377916744</v>
      </c>
      <c r="K1512" s="108">
        <f t="shared" si="71"/>
        <v>1.0276774969915765</v>
      </c>
    </row>
    <row r="1513" spans="1:11" x14ac:dyDescent="0.2">
      <c r="A1513" s="111" t="s">
        <v>12435</v>
      </c>
      <c r="B1513" s="110" t="s">
        <v>10810</v>
      </c>
      <c r="C1513" s="109">
        <v>1.03518084598608E-39</v>
      </c>
      <c r="D1513" s="108">
        <v>-0.45705658312296399</v>
      </c>
      <c r="E1513" s="108">
        <v>0.36499999999999999</v>
      </c>
      <c r="F1513" s="108">
        <v>0.35799999999999998</v>
      </c>
      <c r="G1513" s="109">
        <v>1.9105297693518999E-35</v>
      </c>
      <c r="H1513" s="108">
        <f t="shared" si="69"/>
        <v>8.4098378126003202E-3</v>
      </c>
      <c r="I1513" s="108">
        <f t="shared" si="70"/>
        <v>7.0000000000000062E-3</v>
      </c>
      <c r="J1513" s="108">
        <v>-1.57941825</v>
      </c>
      <c r="K1513" s="108">
        <f t="shared" si="71"/>
        <v>1.0195530726256983</v>
      </c>
    </row>
    <row r="1514" spans="1:11" x14ac:dyDescent="0.2">
      <c r="A1514" s="111" t="s">
        <v>12435</v>
      </c>
      <c r="B1514" s="110" t="s">
        <v>12652</v>
      </c>
      <c r="C1514" s="109">
        <v>2.6635379394195098E-38</v>
      </c>
      <c r="D1514" s="108">
        <v>0.28290144397420403</v>
      </c>
      <c r="E1514" s="108">
        <v>0.91800000000000004</v>
      </c>
      <c r="F1514" s="108">
        <v>0.90500000000000003</v>
      </c>
      <c r="G1514" s="109">
        <v>4.9158256209926496E-34</v>
      </c>
      <c r="H1514" s="108">
        <f t="shared" si="69"/>
        <v>6.1941019960391336E-3</v>
      </c>
      <c r="I1514" s="108">
        <f t="shared" si="70"/>
        <v>1.3000000000000012E-2</v>
      </c>
      <c r="J1514" s="108">
        <v>1.326974374</v>
      </c>
      <c r="K1514" s="108">
        <f t="shared" si="71"/>
        <v>1.0143646408839779</v>
      </c>
    </row>
    <row r="1515" spans="1:11" x14ac:dyDescent="0.2">
      <c r="A1515" s="111" t="s">
        <v>12435</v>
      </c>
      <c r="B1515" s="110" t="s">
        <v>12434</v>
      </c>
      <c r="C1515" s="109">
        <v>3.2995978702569702E-22</v>
      </c>
      <c r="D1515" s="108">
        <v>-0.276056052312879</v>
      </c>
      <c r="E1515" s="108">
        <v>0.441</v>
      </c>
      <c r="F1515" s="108">
        <v>0.44</v>
      </c>
      <c r="G1515" s="109">
        <v>6.0897378293462604E-18</v>
      </c>
      <c r="H1515" s="108">
        <f t="shared" si="69"/>
        <v>9.8591298165107513E-4</v>
      </c>
      <c r="I1515" s="108">
        <f t="shared" si="70"/>
        <v>1.0000000000000009E-3</v>
      </c>
      <c r="J1515" s="108">
        <v>-1.3179217350000001</v>
      </c>
      <c r="K1515" s="108">
        <f t="shared" si="71"/>
        <v>1.0022727272727272</v>
      </c>
    </row>
    <row r="1516" spans="1:11" x14ac:dyDescent="0.2">
      <c r="A1516" s="111" t="s">
        <v>12435</v>
      </c>
      <c r="B1516" s="110" t="s">
        <v>12184</v>
      </c>
      <c r="C1516" s="109">
        <v>6.9849468945700397E-97</v>
      </c>
      <c r="D1516" s="108">
        <v>0.47313743852831802</v>
      </c>
      <c r="E1516" s="108">
        <v>0.94799999999999995</v>
      </c>
      <c r="F1516" s="108">
        <v>0.95199999999999996</v>
      </c>
      <c r="G1516" s="109">
        <v>1.2891417988618501E-92</v>
      </c>
      <c r="H1516" s="108">
        <f t="shared" si="69"/>
        <v>-1.8286110464080826E-3</v>
      </c>
      <c r="I1516" s="108">
        <f t="shared" si="70"/>
        <v>-4.0000000000000036E-3</v>
      </c>
      <c r="J1516" s="108">
        <v>1.60502196</v>
      </c>
      <c r="K1516" s="108">
        <f t="shared" si="71"/>
        <v>0.99579831932773111</v>
      </c>
    </row>
    <row r="1517" spans="1:11" x14ac:dyDescent="0.2">
      <c r="A1517" s="111" t="s">
        <v>12435</v>
      </c>
      <c r="B1517" s="110" t="s">
        <v>12651</v>
      </c>
      <c r="C1517" s="109">
        <v>2.0652474861183399E-41</v>
      </c>
      <c r="D1517" s="108">
        <v>-0.351681025280493</v>
      </c>
      <c r="E1517" s="108">
        <v>0.434</v>
      </c>
      <c r="F1517" s="108">
        <v>0.437</v>
      </c>
      <c r="G1517" s="109">
        <v>3.8116207603800103E-37</v>
      </c>
      <c r="H1517" s="108">
        <f t="shared" si="69"/>
        <v>-2.991707457911125E-3</v>
      </c>
      <c r="I1517" s="108">
        <f t="shared" si="70"/>
        <v>-3.0000000000000027E-3</v>
      </c>
      <c r="J1517" s="108">
        <v>-1.4214550429999999</v>
      </c>
      <c r="K1517" s="108">
        <f t="shared" si="71"/>
        <v>0.99313501144164762</v>
      </c>
    </row>
    <row r="1518" spans="1:11" x14ac:dyDescent="0.2">
      <c r="A1518" s="111" t="s">
        <v>12435</v>
      </c>
      <c r="B1518" s="110" t="s">
        <v>12426</v>
      </c>
      <c r="C1518" s="109">
        <v>1.2615122185687399E-16</v>
      </c>
      <c r="D1518" s="108">
        <v>-0.26062458108641401</v>
      </c>
      <c r="E1518" s="108">
        <v>0.33600000000000002</v>
      </c>
      <c r="F1518" s="108">
        <v>0.34</v>
      </c>
      <c r="G1518" s="109">
        <v>2.3282469505904601E-12</v>
      </c>
      <c r="H1518" s="108">
        <f t="shared" si="69"/>
        <v>-5.1396396524110563E-3</v>
      </c>
      <c r="I1518" s="108">
        <f t="shared" si="70"/>
        <v>-4.0000000000000036E-3</v>
      </c>
      <c r="J1518" s="108">
        <v>-1.2977403780000001</v>
      </c>
      <c r="K1518" s="108">
        <f t="shared" si="71"/>
        <v>0.9882352941176471</v>
      </c>
    </row>
    <row r="1519" spans="1:11" x14ac:dyDescent="0.2">
      <c r="A1519" s="111" t="s">
        <v>12435</v>
      </c>
      <c r="B1519" s="110" t="s">
        <v>12650</v>
      </c>
      <c r="C1519" s="109">
        <v>2.8444408601228401E-36</v>
      </c>
      <c r="D1519" s="108">
        <v>-0.349982379939483</v>
      </c>
      <c r="E1519" s="108">
        <v>0.41699999999999998</v>
      </c>
      <c r="F1519" s="108">
        <v>0.42199999999999999</v>
      </c>
      <c r="G1519" s="109">
        <v>5.2497000514427103E-32</v>
      </c>
      <c r="H1519" s="108">
        <f t="shared" si="69"/>
        <v>-5.1763959879163228E-3</v>
      </c>
      <c r="I1519" s="108">
        <f t="shared" si="70"/>
        <v>-5.0000000000000044E-3</v>
      </c>
      <c r="J1519" s="108">
        <v>-1.4190425449999999</v>
      </c>
      <c r="K1519" s="108">
        <f t="shared" si="71"/>
        <v>0.98815165876777256</v>
      </c>
    </row>
    <row r="1520" spans="1:11" x14ac:dyDescent="0.2">
      <c r="A1520" s="111" t="s">
        <v>12435</v>
      </c>
      <c r="B1520" s="110" t="s">
        <v>12649</v>
      </c>
      <c r="C1520" s="109">
        <v>1.6267388339898099E-103</v>
      </c>
      <c r="D1520" s="108">
        <v>-0.56013801143017306</v>
      </c>
      <c r="E1520" s="108">
        <v>0.98399999999999999</v>
      </c>
      <c r="F1520" s="108">
        <v>0.997</v>
      </c>
      <c r="G1520" s="109">
        <v>3.0023091920116001E-99</v>
      </c>
      <c r="H1520" s="108">
        <f t="shared" si="69"/>
        <v>-5.7000598803142195E-3</v>
      </c>
      <c r="I1520" s="108">
        <f t="shared" si="70"/>
        <v>-1.3000000000000012E-2</v>
      </c>
      <c r="J1520" s="108">
        <v>-1.75091413</v>
      </c>
      <c r="K1520" s="108">
        <f t="shared" si="71"/>
        <v>0.98696088264794379</v>
      </c>
    </row>
    <row r="1521" spans="1:11" x14ac:dyDescent="0.2">
      <c r="A1521" s="111" t="s">
        <v>12435</v>
      </c>
      <c r="B1521" s="110" t="s">
        <v>12648</v>
      </c>
      <c r="C1521" s="109">
        <v>3.6131025768192299E-30</v>
      </c>
      <c r="D1521" s="108">
        <v>-0.260163029969049</v>
      </c>
      <c r="E1521" s="108">
        <v>0.60399999999999998</v>
      </c>
      <c r="F1521" s="108">
        <v>0.61299999999999999</v>
      </c>
      <c r="G1521" s="109">
        <v>6.6683421157775704E-26</v>
      </c>
      <c r="H1521" s="108">
        <f t="shared" si="69"/>
        <v>-6.4235358972832297E-3</v>
      </c>
      <c r="I1521" s="108">
        <f t="shared" si="70"/>
        <v>-9.000000000000008E-3</v>
      </c>
      <c r="J1521" s="108">
        <v>-1.2971415420000001</v>
      </c>
      <c r="K1521" s="108">
        <f t="shared" si="71"/>
        <v>0.9853181076672104</v>
      </c>
    </row>
    <row r="1522" spans="1:11" x14ac:dyDescent="0.2">
      <c r="A1522" s="111" t="s">
        <v>12435</v>
      </c>
      <c r="B1522" s="110" t="s">
        <v>12647</v>
      </c>
      <c r="C1522" s="109">
        <v>3.4378328121297301E-30</v>
      </c>
      <c r="D1522" s="108">
        <v>-0.26751607012244899</v>
      </c>
      <c r="E1522" s="108">
        <v>0.50900000000000001</v>
      </c>
      <c r="F1522" s="108">
        <v>0.51700000000000002</v>
      </c>
      <c r="G1522" s="109">
        <v>6.3448642380666301E-26</v>
      </c>
      <c r="H1522" s="108">
        <f t="shared" si="69"/>
        <v>-6.7727607571837637E-3</v>
      </c>
      <c r="I1522" s="108">
        <f t="shared" si="70"/>
        <v>-8.0000000000000071E-3</v>
      </c>
      <c r="J1522" s="108">
        <v>-1.306714629</v>
      </c>
      <c r="K1522" s="108">
        <f t="shared" si="71"/>
        <v>0.98452611218568664</v>
      </c>
    </row>
    <row r="1523" spans="1:11" x14ac:dyDescent="0.2">
      <c r="A1523" s="111" t="s">
        <v>12435</v>
      </c>
      <c r="B1523" s="110" t="s">
        <v>12646</v>
      </c>
      <c r="C1523" s="109">
        <v>8.2210638440793199E-28</v>
      </c>
      <c r="D1523" s="108">
        <v>-0.31062237742531101</v>
      </c>
      <c r="E1523" s="108">
        <v>0.23499999999999999</v>
      </c>
      <c r="F1523" s="108">
        <v>0.24099999999999999</v>
      </c>
      <c r="G1523" s="109">
        <v>1.51727954306328E-23</v>
      </c>
      <c r="H1523" s="108">
        <f t="shared" si="69"/>
        <v>-1.0949180303132125E-2</v>
      </c>
      <c r="I1523" s="108">
        <f t="shared" si="70"/>
        <v>-6.0000000000000053E-3</v>
      </c>
      <c r="J1523" s="108">
        <v>-1.3642739429999999</v>
      </c>
      <c r="K1523" s="108">
        <f t="shared" si="71"/>
        <v>0.975103734439834</v>
      </c>
    </row>
    <row r="1524" spans="1:11" x14ac:dyDescent="0.2">
      <c r="A1524" s="111" t="s">
        <v>12435</v>
      </c>
      <c r="B1524" s="110" t="s">
        <v>12645</v>
      </c>
      <c r="C1524" s="109">
        <v>9.9771352787965392E-38</v>
      </c>
      <c r="D1524" s="108">
        <v>-0.29286735384968199</v>
      </c>
      <c r="E1524" s="108">
        <v>0.41599999999999998</v>
      </c>
      <c r="F1524" s="108">
        <v>0.42699999999999999</v>
      </c>
      <c r="G1524" s="109">
        <v>1.84138008705469E-33</v>
      </c>
      <c r="H1524" s="108">
        <f t="shared" si="69"/>
        <v>-1.1334544398281132E-2</v>
      </c>
      <c r="I1524" s="108">
        <f t="shared" si="70"/>
        <v>-1.100000000000001E-2</v>
      </c>
      <c r="J1524" s="108">
        <v>-1.3402649980000001</v>
      </c>
      <c r="K1524" s="108">
        <f t="shared" si="71"/>
        <v>0.97423887587822011</v>
      </c>
    </row>
    <row r="1525" spans="1:11" x14ac:dyDescent="0.2">
      <c r="A1525" s="111" t="s">
        <v>12435</v>
      </c>
      <c r="B1525" s="110" t="s">
        <v>12644</v>
      </c>
      <c r="C1525" s="109">
        <v>6.9978847972245901E-28</v>
      </c>
      <c r="D1525" s="108">
        <v>-0.30878249314047901</v>
      </c>
      <c r="E1525" s="108">
        <v>0.41899999999999998</v>
      </c>
      <c r="F1525" s="108">
        <v>0.43099999999999999</v>
      </c>
      <c r="G1525" s="109">
        <v>1.2915296181757699E-23</v>
      </c>
      <c r="H1525" s="108">
        <f t="shared" ref="H1525:H1588" si="72">LOG(E1525/F1525)</f>
        <v>-1.2263247194436316E-2</v>
      </c>
      <c r="I1525" s="108">
        <f t="shared" ref="I1525:I1588" si="73">E1525-F1525</f>
        <v>-1.2000000000000011E-2</v>
      </c>
      <c r="J1525" s="108">
        <v>-1.361766145</v>
      </c>
      <c r="K1525" s="108">
        <f t="shared" ref="K1525:K1588" si="74">E1525/F1525</f>
        <v>0.97215777262180969</v>
      </c>
    </row>
    <row r="1526" spans="1:11" x14ac:dyDescent="0.2">
      <c r="A1526" s="111" t="s">
        <v>12435</v>
      </c>
      <c r="B1526" s="110" t="s">
        <v>12643</v>
      </c>
      <c r="C1526" s="109">
        <v>1.85669808724231E-41</v>
      </c>
      <c r="D1526" s="108">
        <v>-0.33987883943241098</v>
      </c>
      <c r="E1526" s="108">
        <v>0.47499999999999998</v>
      </c>
      <c r="F1526" s="108">
        <v>0.48899999999999999</v>
      </c>
      <c r="G1526" s="109">
        <v>3.4267219898144E-37</v>
      </c>
      <c r="H1526" s="108">
        <f t="shared" si="72"/>
        <v>-1.2615249498753665E-2</v>
      </c>
      <c r="I1526" s="108">
        <f t="shared" si="73"/>
        <v>-1.4000000000000012E-2</v>
      </c>
      <c r="J1526" s="108">
        <v>-1.404777377</v>
      </c>
      <c r="K1526" s="108">
        <f t="shared" si="74"/>
        <v>0.97137014314928427</v>
      </c>
    </row>
    <row r="1527" spans="1:11" x14ac:dyDescent="0.2">
      <c r="A1527" s="111" t="s">
        <v>12435</v>
      </c>
      <c r="B1527" s="110" t="s">
        <v>12642</v>
      </c>
      <c r="C1527" s="109">
        <v>1.5809682843140299E-45</v>
      </c>
      <c r="D1527" s="108">
        <v>-0.34252018403080797</v>
      </c>
      <c r="E1527" s="108">
        <v>0.93500000000000005</v>
      </c>
      <c r="F1527" s="108">
        <v>0.96299999999999997</v>
      </c>
      <c r="G1527" s="109">
        <v>2.9178350655299798E-41</v>
      </c>
      <c r="H1527" s="108">
        <f t="shared" si="72"/>
        <v>-1.2814676252016726E-2</v>
      </c>
      <c r="I1527" s="108">
        <f t="shared" si="73"/>
        <v>-2.7999999999999914E-2</v>
      </c>
      <c r="J1527" s="108">
        <v>-1.4084927819999999</v>
      </c>
      <c r="K1527" s="108">
        <f t="shared" si="74"/>
        <v>0.97092419522326068</v>
      </c>
    </row>
    <row r="1528" spans="1:11" x14ac:dyDescent="0.2">
      <c r="A1528" s="111" t="s">
        <v>12435</v>
      </c>
      <c r="B1528" s="110" t="s">
        <v>12641</v>
      </c>
      <c r="C1528" s="109">
        <v>1.9496119510348401E-31</v>
      </c>
      <c r="D1528" s="108">
        <v>-0.309350381375598</v>
      </c>
      <c r="E1528" s="108">
        <v>0.67700000000000005</v>
      </c>
      <c r="F1528" s="108">
        <v>0.69799999999999995</v>
      </c>
      <c r="G1528" s="109">
        <v>3.5982038168298999E-27</v>
      </c>
      <c r="H1528" s="108">
        <f t="shared" si="72"/>
        <v>-1.32667539380167E-2</v>
      </c>
      <c r="I1528" s="108">
        <f t="shared" si="73"/>
        <v>-2.0999999999999908E-2</v>
      </c>
      <c r="J1528" s="108">
        <v>-1.3625396949999999</v>
      </c>
      <c r="K1528" s="108">
        <f t="shared" si="74"/>
        <v>0.96991404011461335</v>
      </c>
    </row>
    <row r="1529" spans="1:11" x14ac:dyDescent="0.2">
      <c r="A1529" s="111" t="s">
        <v>12435</v>
      </c>
      <c r="B1529" s="110" t="s">
        <v>12640</v>
      </c>
      <c r="C1529" s="109">
        <v>5.2889844861715796E-161</v>
      </c>
      <c r="D1529" s="108">
        <v>-0.65022546107916501</v>
      </c>
      <c r="E1529" s="108">
        <v>0.96099999999999997</v>
      </c>
      <c r="F1529" s="108">
        <v>0.99199999999999999</v>
      </c>
      <c r="G1529" s="109">
        <v>9.7613497676782695E-157</v>
      </c>
      <c r="H1529" s="108">
        <f t="shared" si="72"/>
        <v>-1.3788284485633297E-2</v>
      </c>
      <c r="I1529" s="108">
        <f t="shared" si="73"/>
        <v>-3.1000000000000028E-2</v>
      </c>
      <c r="J1529" s="108">
        <v>-1.9159727580000001</v>
      </c>
      <c r="K1529" s="108">
        <f t="shared" si="74"/>
        <v>0.96875</v>
      </c>
    </row>
    <row r="1530" spans="1:11" x14ac:dyDescent="0.2">
      <c r="A1530" s="111" t="s">
        <v>12435</v>
      </c>
      <c r="B1530" s="110" t="s">
        <v>12416</v>
      </c>
      <c r="C1530" s="109">
        <v>9.3751974873167307E-27</v>
      </c>
      <c r="D1530" s="108">
        <v>-0.25268295217742098</v>
      </c>
      <c r="E1530" s="108">
        <v>0.53800000000000003</v>
      </c>
      <c r="F1530" s="108">
        <v>0.55700000000000005</v>
      </c>
      <c r="G1530" s="109">
        <v>1.73028644825918E-22</v>
      </c>
      <c r="H1530" s="108">
        <f t="shared" si="72"/>
        <v>-1.5072919507339742E-2</v>
      </c>
      <c r="I1530" s="108">
        <f t="shared" si="73"/>
        <v>-1.9000000000000017E-2</v>
      </c>
      <c r="J1530" s="108">
        <v>-1.2874750210000001</v>
      </c>
      <c r="K1530" s="108">
        <f t="shared" si="74"/>
        <v>0.96588868940754036</v>
      </c>
    </row>
    <row r="1531" spans="1:11" x14ac:dyDescent="0.2">
      <c r="A1531" s="111" t="s">
        <v>12435</v>
      </c>
      <c r="B1531" s="110" t="s">
        <v>12100</v>
      </c>
      <c r="C1531" s="109">
        <v>2.6187815774654799E-27</v>
      </c>
      <c r="D1531" s="108">
        <v>-0.28182564951149303</v>
      </c>
      <c r="E1531" s="108">
        <v>0.21199999999999999</v>
      </c>
      <c r="F1531" s="108">
        <v>0.22</v>
      </c>
      <c r="G1531" s="109">
        <v>4.8332232793702997E-23</v>
      </c>
      <c r="H1531" s="108">
        <f t="shared" si="72"/>
        <v>-1.6086819893454805E-2</v>
      </c>
      <c r="I1531" s="108">
        <f t="shared" si="73"/>
        <v>-8.0000000000000071E-3</v>
      </c>
      <c r="J1531" s="108">
        <v>-1.32554759</v>
      </c>
      <c r="K1531" s="108">
        <f t="shared" si="74"/>
        <v>0.96363636363636362</v>
      </c>
    </row>
    <row r="1532" spans="1:11" x14ac:dyDescent="0.2">
      <c r="A1532" s="111" t="s">
        <v>12435</v>
      </c>
      <c r="B1532" s="110" t="s">
        <v>12639</v>
      </c>
      <c r="C1532" s="109">
        <v>4.2924802477206501E-31</v>
      </c>
      <c r="D1532" s="108">
        <v>-0.253469424761186</v>
      </c>
      <c r="E1532" s="108">
        <v>0.86699999999999999</v>
      </c>
      <c r="F1532" s="108">
        <v>0.90200000000000002</v>
      </c>
      <c r="G1532" s="109">
        <v>7.92220154519323E-27</v>
      </c>
      <c r="H1532" s="108">
        <f t="shared" si="72"/>
        <v>-1.7187440065731443E-2</v>
      </c>
      <c r="I1532" s="108">
        <f t="shared" si="73"/>
        <v>-3.5000000000000031E-2</v>
      </c>
      <c r="J1532" s="108">
        <v>-1.288487983</v>
      </c>
      <c r="K1532" s="108">
        <f t="shared" si="74"/>
        <v>0.96119733924611972</v>
      </c>
    </row>
    <row r="1533" spans="1:11" x14ac:dyDescent="0.2">
      <c r="A1533" s="111" t="s">
        <v>12435</v>
      </c>
      <c r="B1533" s="110" t="s">
        <v>12638</v>
      </c>
      <c r="C1533" s="109">
        <v>6.9782360441041803E-31</v>
      </c>
      <c r="D1533" s="108">
        <v>-0.26722218900759698</v>
      </c>
      <c r="E1533" s="108">
        <v>0.56299999999999994</v>
      </c>
      <c r="F1533" s="108">
        <v>0.59099999999999997</v>
      </c>
      <c r="G1533" s="109">
        <v>1.2879032442998701E-26</v>
      </c>
      <c r="H1533" s="108">
        <f t="shared" si="72"/>
        <v>-2.1079086029909135E-2</v>
      </c>
      <c r="I1533" s="108">
        <f t="shared" si="73"/>
        <v>-2.8000000000000025E-2</v>
      </c>
      <c r="J1533" s="108">
        <v>-1.306330666</v>
      </c>
      <c r="K1533" s="108">
        <f t="shared" si="74"/>
        <v>0.95262267343485618</v>
      </c>
    </row>
    <row r="1534" spans="1:11" x14ac:dyDescent="0.2">
      <c r="A1534" s="111" t="s">
        <v>12435</v>
      </c>
      <c r="B1534" s="110" t="s">
        <v>12205</v>
      </c>
      <c r="C1534" s="109">
        <v>9.7134556908457798E-89</v>
      </c>
      <c r="D1534" s="108">
        <v>-0.49204831055870102</v>
      </c>
      <c r="E1534" s="108">
        <v>0.90100000000000002</v>
      </c>
      <c r="F1534" s="108">
        <v>0.94799999999999995</v>
      </c>
      <c r="G1534" s="109">
        <v>1.7927153823025E-84</v>
      </c>
      <c r="H1534" s="108">
        <f t="shared" si="72"/>
        <v>-2.2083546359003232E-2</v>
      </c>
      <c r="I1534" s="108">
        <f t="shared" si="73"/>
        <v>-4.6999999999999931E-2</v>
      </c>
      <c r="J1534" s="108">
        <v>-1.6356631370000001</v>
      </c>
      <c r="K1534" s="108">
        <f t="shared" si="74"/>
        <v>0.95042194092827015</v>
      </c>
    </row>
    <row r="1535" spans="1:11" x14ac:dyDescent="0.2">
      <c r="A1535" s="111" t="s">
        <v>12435</v>
      </c>
      <c r="B1535" s="110" t="s">
        <v>12637</v>
      </c>
      <c r="C1535" s="109">
        <v>5.3465441610629799E-31</v>
      </c>
      <c r="D1535" s="108">
        <v>-0.26842256377351698</v>
      </c>
      <c r="E1535" s="108">
        <v>0.318</v>
      </c>
      <c r="F1535" s="108">
        <v>0.33500000000000002</v>
      </c>
      <c r="G1535" s="109">
        <v>9.8675819036578303E-27</v>
      </c>
      <c r="H1535" s="108">
        <f t="shared" si="72"/>
        <v>-2.2617687052412596E-2</v>
      </c>
      <c r="I1535" s="108">
        <f t="shared" si="73"/>
        <v>-1.7000000000000015E-2</v>
      </c>
      <c r="J1535" s="108">
        <v>-1.3078996940000001</v>
      </c>
      <c r="K1535" s="108">
        <f t="shared" si="74"/>
        <v>0.9492537313432835</v>
      </c>
    </row>
    <row r="1536" spans="1:11" x14ac:dyDescent="0.2">
      <c r="A1536" s="111" t="s">
        <v>12435</v>
      </c>
      <c r="B1536" s="110" t="s">
        <v>10605</v>
      </c>
      <c r="C1536" s="109">
        <v>4.0878848219733201E-35</v>
      </c>
      <c r="D1536" s="108">
        <v>-0.41846054176384301</v>
      </c>
      <c r="E1536" s="108">
        <v>0.746</v>
      </c>
      <c r="F1536" s="108">
        <v>0.78600000000000003</v>
      </c>
      <c r="G1536" s="109">
        <v>7.5446002274339699E-31</v>
      </c>
      <c r="H1536" s="108">
        <f t="shared" si="72"/>
        <v>-2.2683718566739099E-2</v>
      </c>
      <c r="I1536" s="108">
        <f t="shared" si="73"/>
        <v>-4.0000000000000036E-2</v>
      </c>
      <c r="J1536" s="108">
        <v>-1.5196203619999999</v>
      </c>
      <c r="K1536" s="108">
        <f t="shared" si="74"/>
        <v>0.94910941475826971</v>
      </c>
    </row>
    <row r="1537" spans="1:11" x14ac:dyDescent="0.2">
      <c r="A1537" s="111" t="s">
        <v>12435</v>
      </c>
      <c r="B1537" s="110" t="s">
        <v>12636</v>
      </c>
      <c r="C1537" s="109">
        <v>7.9911762462938798E-26</v>
      </c>
      <c r="D1537" s="108">
        <v>-0.27158319990741803</v>
      </c>
      <c r="E1537" s="108">
        <v>0.89900000000000002</v>
      </c>
      <c r="F1537" s="108">
        <v>0.95</v>
      </c>
      <c r="G1537" s="109">
        <v>1.474851488016E-21</v>
      </c>
      <c r="H1537" s="108">
        <f t="shared" si="72"/>
        <v>-2.3963913555618943E-2</v>
      </c>
      <c r="I1537" s="108">
        <f t="shared" si="73"/>
        <v>-5.0999999999999934E-2</v>
      </c>
      <c r="J1537" s="108">
        <v>-1.3120400290000001</v>
      </c>
      <c r="K1537" s="108">
        <f t="shared" si="74"/>
        <v>0.94631578947368433</v>
      </c>
    </row>
    <row r="1538" spans="1:11" x14ac:dyDescent="0.2">
      <c r="A1538" s="111" t="s">
        <v>12435</v>
      </c>
      <c r="B1538" s="110" t="s">
        <v>11441</v>
      </c>
      <c r="C1538" s="109">
        <v>1.3194558338666E-35</v>
      </c>
      <c r="D1538" s="108">
        <v>-0.55890693250270296</v>
      </c>
      <c r="E1538" s="108">
        <v>0.67600000000000005</v>
      </c>
      <c r="F1538" s="108">
        <v>0.71499999999999997</v>
      </c>
      <c r="G1538" s="109">
        <v>2.4351876869841898E-31</v>
      </c>
      <c r="H1538" s="108">
        <f t="shared" si="72"/>
        <v>-2.4359345859444645E-2</v>
      </c>
      <c r="I1538" s="108">
        <f t="shared" si="73"/>
        <v>-3.8999999999999924E-2</v>
      </c>
      <c r="J1538" s="108">
        <v>-1.748759943</v>
      </c>
      <c r="K1538" s="108">
        <f t="shared" si="74"/>
        <v>0.94545454545454555</v>
      </c>
    </row>
    <row r="1539" spans="1:11" x14ac:dyDescent="0.2">
      <c r="A1539" s="111" t="s">
        <v>12435</v>
      </c>
      <c r="B1539" s="110" t="s">
        <v>12195</v>
      </c>
      <c r="C1539" s="109">
        <v>8.1342392969452896E-142</v>
      </c>
      <c r="D1539" s="108">
        <v>-0.62882358979967601</v>
      </c>
      <c r="E1539" s="108">
        <v>0.91500000000000004</v>
      </c>
      <c r="F1539" s="108">
        <v>0.96799999999999997</v>
      </c>
      <c r="G1539" s="109">
        <v>1.5012552046442199E-137</v>
      </c>
      <c r="H1539" s="108">
        <f t="shared" si="72"/>
        <v>-2.4454263241945346E-2</v>
      </c>
      <c r="I1539" s="108">
        <f t="shared" si="73"/>
        <v>-5.2999999999999936E-2</v>
      </c>
      <c r="J1539" s="108">
        <v>-1.875403038</v>
      </c>
      <c r="K1539" s="108">
        <f t="shared" si="74"/>
        <v>0.94524793388429762</v>
      </c>
    </row>
    <row r="1540" spans="1:11" x14ac:dyDescent="0.2">
      <c r="A1540" s="111" t="s">
        <v>12435</v>
      </c>
      <c r="B1540" s="110" t="s">
        <v>12635</v>
      </c>
      <c r="C1540" s="109">
        <v>1.7076122278560801E-159</v>
      </c>
      <c r="D1540" s="108">
        <v>-0.72970507802349405</v>
      </c>
      <c r="E1540" s="108">
        <v>0.9</v>
      </c>
      <c r="F1540" s="108">
        <v>0.95299999999999996</v>
      </c>
      <c r="G1540" s="109">
        <v>3.1515691277311699E-155</v>
      </c>
      <c r="H1540" s="108">
        <f t="shared" si="72"/>
        <v>-2.4850391199001516E-2</v>
      </c>
      <c r="I1540" s="108">
        <f t="shared" si="73"/>
        <v>-5.2999999999999936E-2</v>
      </c>
      <c r="J1540" s="108">
        <v>-2.0744687110000002</v>
      </c>
      <c r="K1540" s="108">
        <f t="shared" si="74"/>
        <v>0.94438614900314799</v>
      </c>
    </row>
    <row r="1541" spans="1:11" x14ac:dyDescent="0.2">
      <c r="A1541" s="111" t="s">
        <v>12435</v>
      </c>
      <c r="B1541" s="110" t="s">
        <v>12634</v>
      </c>
      <c r="C1541" s="109">
        <v>2.8061718894949801E-17</v>
      </c>
      <c r="D1541" s="108">
        <v>-0.27093843766778303</v>
      </c>
      <c r="E1541" s="108">
        <v>0.39800000000000002</v>
      </c>
      <c r="F1541" s="108">
        <v>0.42199999999999999</v>
      </c>
      <c r="G1541" s="109">
        <v>5.1790708392519398E-13</v>
      </c>
      <c r="H1541" s="108">
        <f t="shared" si="72"/>
        <v>-2.5429378887985979E-2</v>
      </c>
      <c r="I1541" s="108">
        <f t="shared" si="73"/>
        <v>-2.3999999999999966E-2</v>
      </c>
      <c r="J1541" s="108">
        <v>-1.3111943479999999</v>
      </c>
      <c r="K1541" s="108">
        <f t="shared" si="74"/>
        <v>0.94312796208530814</v>
      </c>
    </row>
    <row r="1542" spans="1:11" x14ac:dyDescent="0.2">
      <c r="A1542" s="111" t="s">
        <v>12435</v>
      </c>
      <c r="B1542" s="110" t="s">
        <v>12348</v>
      </c>
      <c r="C1542" s="109">
        <v>2.17990296342178E-24</v>
      </c>
      <c r="D1542" s="108">
        <v>-0.27365449582347701</v>
      </c>
      <c r="E1542" s="108">
        <v>0.39200000000000002</v>
      </c>
      <c r="F1542" s="108">
        <v>0.41599999999999998</v>
      </c>
      <c r="G1542" s="109">
        <v>4.02322890929124E-20</v>
      </c>
      <c r="H1542" s="108">
        <f t="shared" si="72"/>
        <v>-2.5807263606285456E-2</v>
      </c>
      <c r="I1542" s="108">
        <f t="shared" si="73"/>
        <v>-2.3999999999999966E-2</v>
      </c>
      <c r="J1542" s="108">
        <v>-1.3147604690000001</v>
      </c>
      <c r="K1542" s="108">
        <f t="shared" si="74"/>
        <v>0.9423076923076924</v>
      </c>
    </row>
    <row r="1543" spans="1:11" x14ac:dyDescent="0.2">
      <c r="A1543" s="111" t="s">
        <v>12435</v>
      </c>
      <c r="B1543" s="110" t="s">
        <v>12633</v>
      </c>
      <c r="C1543" s="109">
        <v>1.44830987922815E-26</v>
      </c>
      <c r="D1543" s="108">
        <v>-0.25029139528655198</v>
      </c>
      <c r="E1543" s="108">
        <v>0.58099999999999996</v>
      </c>
      <c r="F1543" s="108">
        <v>0.61899999999999999</v>
      </c>
      <c r="G1543" s="109">
        <v>2.6730007131034798E-22</v>
      </c>
      <c r="H1543" s="108">
        <f t="shared" si="72"/>
        <v>-2.7514516629787288E-2</v>
      </c>
      <c r="I1543" s="108">
        <f t="shared" si="73"/>
        <v>-3.8000000000000034E-2</v>
      </c>
      <c r="J1543" s="108">
        <v>-1.28439963</v>
      </c>
      <c r="K1543" s="108">
        <f t="shared" si="74"/>
        <v>0.93861066235864288</v>
      </c>
    </row>
    <row r="1544" spans="1:11" x14ac:dyDescent="0.2">
      <c r="A1544" s="111" t="s">
        <v>12435</v>
      </c>
      <c r="B1544" s="110" t="s">
        <v>12193</v>
      </c>
      <c r="C1544" s="109">
        <v>2.42032618637928E-60</v>
      </c>
      <c r="D1544" s="108">
        <v>-0.446897263251055</v>
      </c>
      <c r="E1544" s="108">
        <v>0.91600000000000004</v>
      </c>
      <c r="F1544" s="108">
        <v>0.97699999999999998</v>
      </c>
      <c r="G1544" s="109">
        <v>4.4669540095816099E-56</v>
      </c>
      <c r="H1544" s="108">
        <f t="shared" si="72"/>
        <v>-2.7999090050922663E-2</v>
      </c>
      <c r="I1544" s="108">
        <f t="shared" si="73"/>
        <v>-6.0999999999999943E-2</v>
      </c>
      <c r="J1544" s="108">
        <v>-1.5634536670000001</v>
      </c>
      <c r="K1544" s="108">
        <f t="shared" si="74"/>
        <v>0.93756397134083935</v>
      </c>
    </row>
    <row r="1545" spans="1:11" x14ac:dyDescent="0.2">
      <c r="A1545" s="111" t="s">
        <v>12435</v>
      </c>
      <c r="B1545" s="110" t="s">
        <v>12219</v>
      </c>
      <c r="C1545" s="109">
        <v>5.1374766817005301E-88</v>
      </c>
      <c r="D1545" s="108">
        <v>-0.47004453476685099</v>
      </c>
      <c r="E1545" s="108">
        <v>0.86</v>
      </c>
      <c r="F1545" s="108">
        <v>0.91900000000000004</v>
      </c>
      <c r="G1545" s="109">
        <v>9.4817269637465004E-84</v>
      </c>
      <c r="H1545" s="108">
        <f t="shared" si="72"/>
        <v>-2.8817060142543576E-2</v>
      </c>
      <c r="I1545" s="108">
        <f t="shared" si="73"/>
        <v>-5.9000000000000052E-2</v>
      </c>
      <c r="J1545" s="108">
        <v>-1.60006545</v>
      </c>
      <c r="K1545" s="108">
        <f t="shared" si="74"/>
        <v>0.93579978237214356</v>
      </c>
    </row>
    <row r="1546" spans="1:11" x14ac:dyDescent="0.2">
      <c r="A1546" s="111" t="s">
        <v>12435</v>
      </c>
      <c r="B1546" s="110" t="s">
        <v>12255</v>
      </c>
      <c r="C1546" s="109">
        <v>2.14844676008739E-32</v>
      </c>
      <c r="D1546" s="108">
        <v>-0.270348114262424</v>
      </c>
      <c r="E1546" s="108">
        <v>0.374</v>
      </c>
      <c r="F1546" s="108">
        <v>0.4</v>
      </c>
      <c r="G1546" s="109">
        <v>3.96517334041728E-28</v>
      </c>
      <c r="H1546" s="108">
        <f t="shared" si="72"/>
        <v>-2.9188389127482253E-2</v>
      </c>
      <c r="I1546" s="108">
        <f t="shared" si="73"/>
        <v>-2.6000000000000023E-2</v>
      </c>
      <c r="J1546" s="108">
        <v>-1.3104205470000001</v>
      </c>
      <c r="K1546" s="108">
        <f t="shared" si="74"/>
        <v>0.93499999999999994</v>
      </c>
    </row>
    <row r="1547" spans="1:11" x14ac:dyDescent="0.2">
      <c r="A1547" s="111" t="s">
        <v>12435</v>
      </c>
      <c r="B1547" s="110" t="s">
        <v>11153</v>
      </c>
      <c r="C1547" s="109">
        <v>3.4708049960439302E-33</v>
      </c>
      <c r="D1547" s="108">
        <v>-0.69002317830428395</v>
      </c>
      <c r="E1547" s="108">
        <v>0.61699999999999999</v>
      </c>
      <c r="F1547" s="108">
        <v>0.66</v>
      </c>
      <c r="G1547" s="109">
        <v>6.4057177006986795E-29</v>
      </c>
      <c r="H1547" s="108">
        <f t="shared" si="72"/>
        <v>-2.9258771508627004E-2</v>
      </c>
      <c r="I1547" s="108">
        <f t="shared" si="73"/>
        <v>-4.3000000000000038E-2</v>
      </c>
      <c r="J1547" s="108">
        <v>-1.993761745</v>
      </c>
      <c r="K1547" s="108">
        <f t="shared" si="74"/>
        <v>0.93484848484848482</v>
      </c>
    </row>
    <row r="1548" spans="1:11" x14ac:dyDescent="0.2">
      <c r="A1548" s="111" t="s">
        <v>12435</v>
      </c>
      <c r="B1548" s="110" t="s">
        <v>12632</v>
      </c>
      <c r="C1548" s="109">
        <v>9.1529871567022892E-90</v>
      </c>
      <c r="D1548" s="108">
        <v>-0.50696878641841203</v>
      </c>
      <c r="E1548" s="108">
        <v>0.871</v>
      </c>
      <c r="F1548" s="108">
        <v>0.93200000000000005</v>
      </c>
      <c r="G1548" s="109">
        <v>1.6892753096409701E-85</v>
      </c>
      <c r="H1548" s="108">
        <f t="shared" si="72"/>
        <v>-2.9397757346318179E-2</v>
      </c>
      <c r="I1548" s="108">
        <f t="shared" si="73"/>
        <v>-6.1000000000000054E-2</v>
      </c>
      <c r="J1548" s="108">
        <v>-1.6602509839999999</v>
      </c>
      <c r="K1548" s="108">
        <f t="shared" si="74"/>
        <v>0.93454935622317592</v>
      </c>
    </row>
    <row r="1549" spans="1:11" x14ac:dyDescent="0.2">
      <c r="A1549" s="111" t="s">
        <v>12435</v>
      </c>
      <c r="B1549" s="110" t="s">
        <v>11502</v>
      </c>
      <c r="C1549" s="109">
        <v>8.9300809234905297E-19</v>
      </c>
      <c r="D1549" s="108">
        <v>-0.287485560054422</v>
      </c>
      <c r="E1549" s="108">
        <v>0.53300000000000003</v>
      </c>
      <c r="F1549" s="108">
        <v>0.57099999999999995</v>
      </c>
      <c r="G1549" s="109">
        <v>1.6481357352394101E-14</v>
      </c>
      <c r="H1549" s="108">
        <f t="shared" si="72"/>
        <v>-2.9908899219275729E-2</v>
      </c>
      <c r="I1549" s="108">
        <f t="shared" si="73"/>
        <v>-3.7999999999999923E-2</v>
      </c>
      <c r="J1549" s="108">
        <v>-1.3330713430000001</v>
      </c>
      <c r="K1549" s="108">
        <f t="shared" si="74"/>
        <v>0.93345008756567438</v>
      </c>
    </row>
    <row r="1550" spans="1:11" x14ac:dyDescent="0.2">
      <c r="A1550" s="111" t="s">
        <v>12435</v>
      </c>
      <c r="B1550" s="110" t="s">
        <v>11204</v>
      </c>
      <c r="C1550" s="108">
        <v>0</v>
      </c>
      <c r="D1550" s="108">
        <v>-1.1061292806015</v>
      </c>
      <c r="E1550" s="108">
        <v>0.91500000000000004</v>
      </c>
      <c r="F1550" s="108">
        <v>0.98099999999999998</v>
      </c>
      <c r="G1550" s="108">
        <v>0</v>
      </c>
      <c r="H1550" s="108">
        <f t="shared" si="72"/>
        <v>-3.0247913313500217E-2</v>
      </c>
      <c r="I1550" s="108">
        <f t="shared" si="73"/>
        <v>-6.5999999999999948E-2</v>
      </c>
      <c r="J1550" s="108">
        <v>-3.0226359459999999</v>
      </c>
      <c r="K1550" s="108">
        <f t="shared" si="74"/>
        <v>0.93272171253822633</v>
      </c>
    </row>
    <row r="1551" spans="1:11" x14ac:dyDescent="0.2">
      <c r="A1551" s="111" t="s">
        <v>12435</v>
      </c>
      <c r="B1551" s="110" t="s">
        <v>12631</v>
      </c>
      <c r="C1551" s="109">
        <v>1.5508711331169601E-44</v>
      </c>
      <c r="D1551" s="108">
        <v>-0.47839506952344901</v>
      </c>
      <c r="E1551" s="108">
        <v>0.82899999999999996</v>
      </c>
      <c r="F1551" s="108">
        <v>0.89100000000000001</v>
      </c>
      <c r="G1551" s="109">
        <v>2.86228776328065E-40</v>
      </c>
      <c r="H1551" s="108">
        <f t="shared" si="72"/>
        <v>-3.1323173486601241E-2</v>
      </c>
      <c r="I1551" s="108">
        <f t="shared" si="73"/>
        <v>-6.2000000000000055E-2</v>
      </c>
      <c r="J1551" s="108">
        <v>-1.6134827949999999</v>
      </c>
      <c r="K1551" s="108">
        <f t="shared" si="74"/>
        <v>0.93041526374859707</v>
      </c>
    </row>
    <row r="1552" spans="1:11" x14ac:dyDescent="0.2">
      <c r="A1552" s="111" t="s">
        <v>12435</v>
      </c>
      <c r="B1552" s="110" t="s">
        <v>12347</v>
      </c>
      <c r="C1552" s="109">
        <v>1.2611767761679499E-34</v>
      </c>
      <c r="D1552" s="108">
        <v>-0.36911457010003201</v>
      </c>
      <c r="E1552" s="108">
        <v>0.52500000000000002</v>
      </c>
      <c r="F1552" s="108">
        <v>0.56499999999999995</v>
      </c>
      <c r="G1552" s="109">
        <v>2.3276278580955601E-30</v>
      </c>
      <c r="H1552" s="108">
        <f t="shared" si="72"/>
        <v>-3.1889144413481597E-2</v>
      </c>
      <c r="I1552" s="108">
        <f t="shared" si="73"/>
        <v>-3.9999999999999925E-2</v>
      </c>
      <c r="J1552" s="108">
        <v>-1.446453314</v>
      </c>
      <c r="K1552" s="108">
        <f t="shared" si="74"/>
        <v>0.92920353982300896</v>
      </c>
    </row>
    <row r="1553" spans="1:11" x14ac:dyDescent="0.2">
      <c r="A1553" s="111" t="s">
        <v>12435</v>
      </c>
      <c r="B1553" s="110" t="s">
        <v>12201</v>
      </c>
      <c r="C1553" s="109">
        <v>3.2001548507895102E-47</v>
      </c>
      <c r="D1553" s="108">
        <v>-0.34275802090830998</v>
      </c>
      <c r="E1553" s="108">
        <v>0.89100000000000001</v>
      </c>
      <c r="F1553" s="108">
        <v>0.96099999999999997</v>
      </c>
      <c r="G1553" s="109">
        <v>5.90620579261712E-43</v>
      </c>
      <c r="H1553" s="108">
        <f t="shared" si="72"/>
        <v>-3.2845683631670557E-2</v>
      </c>
      <c r="I1553" s="108">
        <f t="shared" si="73"/>
        <v>-6.9999999999999951E-2</v>
      </c>
      <c r="J1553" s="108">
        <v>-1.4088278139999999</v>
      </c>
      <c r="K1553" s="108">
        <f t="shared" si="74"/>
        <v>0.92715920915712802</v>
      </c>
    </row>
    <row r="1554" spans="1:11" x14ac:dyDescent="0.2">
      <c r="A1554" s="111" t="s">
        <v>12435</v>
      </c>
      <c r="B1554" s="110" t="s">
        <v>11638</v>
      </c>
      <c r="C1554" s="109">
        <v>8.7585397637674997E-18</v>
      </c>
      <c r="D1554" s="108">
        <v>-0.40111406138713701</v>
      </c>
      <c r="E1554" s="108">
        <v>0.42899999999999999</v>
      </c>
      <c r="F1554" s="108">
        <v>0.46300000000000002</v>
      </c>
      <c r="G1554" s="109">
        <v>1.61647609880093E-13</v>
      </c>
      <c r="H1554" s="108">
        <f t="shared" si="72"/>
        <v>-3.3123698833228937E-2</v>
      </c>
      <c r="I1554" s="108">
        <f t="shared" si="73"/>
        <v>-3.400000000000003E-2</v>
      </c>
      <c r="J1554" s="108">
        <v>-1.4934876079999999</v>
      </c>
      <c r="K1554" s="108">
        <f t="shared" si="74"/>
        <v>0.9265658747300215</v>
      </c>
    </row>
    <row r="1555" spans="1:11" x14ac:dyDescent="0.2">
      <c r="A1555" s="111" t="s">
        <v>12435</v>
      </c>
      <c r="B1555" s="110" t="s">
        <v>12630</v>
      </c>
      <c r="C1555" s="109">
        <v>3.0404739256978899E-30</v>
      </c>
      <c r="D1555" s="108">
        <v>-0.296815349472625</v>
      </c>
      <c r="E1555" s="108">
        <v>0.45300000000000001</v>
      </c>
      <c r="F1555" s="108">
        <v>0.48899999999999999</v>
      </c>
      <c r="G1555" s="109">
        <v>5.6114986772680295E-26</v>
      </c>
      <c r="H1555" s="108">
        <f t="shared" si="72"/>
        <v>-3.3210657110788327E-2</v>
      </c>
      <c r="I1555" s="108">
        <f t="shared" si="73"/>
        <v>-3.5999999999999976E-2</v>
      </c>
      <c r="J1555" s="108">
        <v>-1.3455668169999999</v>
      </c>
      <c r="K1555" s="108">
        <f t="shared" si="74"/>
        <v>0.9263803680981596</v>
      </c>
    </row>
    <row r="1556" spans="1:11" x14ac:dyDescent="0.2">
      <c r="A1556" s="111" t="s">
        <v>12435</v>
      </c>
      <c r="B1556" s="110" t="s">
        <v>12629</v>
      </c>
      <c r="C1556" s="109">
        <v>3.8232233240717298E-32</v>
      </c>
      <c r="D1556" s="108">
        <v>-0.32395556178152601</v>
      </c>
      <c r="E1556" s="108">
        <v>0.51700000000000002</v>
      </c>
      <c r="F1556" s="108">
        <v>0.55900000000000005</v>
      </c>
      <c r="G1556" s="109">
        <v>7.0561409669067799E-28</v>
      </c>
      <c r="H1556" s="108">
        <f t="shared" si="72"/>
        <v>-3.392126479248081E-2</v>
      </c>
      <c r="I1556" s="108">
        <f t="shared" si="73"/>
        <v>-4.2000000000000037E-2</v>
      </c>
      <c r="J1556" s="108">
        <v>-1.3825858660000001</v>
      </c>
      <c r="K1556" s="108">
        <f t="shared" si="74"/>
        <v>0.92486583184257598</v>
      </c>
    </row>
    <row r="1557" spans="1:11" x14ac:dyDescent="0.2">
      <c r="A1557" s="111" t="s">
        <v>12435</v>
      </c>
      <c r="B1557" s="110" t="s">
        <v>12628</v>
      </c>
      <c r="C1557" s="109">
        <v>8.9027975154038603E-30</v>
      </c>
      <c r="D1557" s="108">
        <v>-0.31282333995874201</v>
      </c>
      <c r="E1557" s="108">
        <v>0.39100000000000001</v>
      </c>
      <c r="F1557" s="108">
        <v>0.42299999999999999</v>
      </c>
      <c r="G1557" s="109">
        <v>1.6431003094429401E-25</v>
      </c>
      <c r="H1557" s="108">
        <f t="shared" si="72"/>
        <v>-3.4163609979175481E-2</v>
      </c>
      <c r="I1557" s="108">
        <f t="shared" si="73"/>
        <v>-3.1999999999999973E-2</v>
      </c>
      <c r="J1557" s="108">
        <v>-1.3672799659999999</v>
      </c>
      <c r="K1557" s="108">
        <f t="shared" si="74"/>
        <v>0.92434988179669042</v>
      </c>
    </row>
    <row r="1558" spans="1:11" x14ac:dyDescent="0.2">
      <c r="A1558" s="111" t="s">
        <v>12435</v>
      </c>
      <c r="B1558" s="110" t="s">
        <v>12627</v>
      </c>
      <c r="C1558" s="109">
        <v>6.20248713880778E-121</v>
      </c>
      <c r="D1558" s="108">
        <v>-0.59282215864989296</v>
      </c>
      <c r="E1558" s="108">
        <v>0.85499999999999998</v>
      </c>
      <c r="F1558" s="108">
        <v>0.92500000000000004</v>
      </c>
      <c r="G1558" s="109">
        <v>1.14473102633836E-116</v>
      </c>
      <c r="H1558" s="108">
        <f t="shared" si="72"/>
        <v>-3.4175618010860019E-2</v>
      </c>
      <c r="I1558" s="108">
        <f t="shared" si="73"/>
        <v>-7.0000000000000062E-2</v>
      </c>
      <c r="J1558" s="108">
        <v>-1.8090867479999999</v>
      </c>
      <c r="K1558" s="108">
        <f t="shared" si="74"/>
        <v>0.92432432432432421</v>
      </c>
    </row>
    <row r="1559" spans="1:11" x14ac:dyDescent="0.2">
      <c r="A1559" s="111" t="s">
        <v>12435</v>
      </c>
      <c r="B1559" s="110" t="s">
        <v>12626</v>
      </c>
      <c r="C1559" s="109">
        <v>5.4891560741488098E-41</v>
      </c>
      <c r="D1559" s="108">
        <v>-0.27786180564488799</v>
      </c>
      <c r="E1559" s="108">
        <v>0.38500000000000001</v>
      </c>
      <c r="F1559" s="108">
        <v>0.41699999999999998</v>
      </c>
      <c r="G1559" s="109">
        <v>1.0130786450449E-36</v>
      </c>
      <c r="H1559" s="108">
        <f t="shared" si="72"/>
        <v>-3.4675325465256826E-2</v>
      </c>
      <c r="I1559" s="108">
        <f t="shared" si="73"/>
        <v>-3.1999999999999973E-2</v>
      </c>
      <c r="J1559" s="108">
        <v>-1.3203037259999999</v>
      </c>
      <c r="K1559" s="108">
        <f t="shared" si="74"/>
        <v>0.9232613908872902</v>
      </c>
    </row>
    <row r="1560" spans="1:11" x14ac:dyDescent="0.2">
      <c r="A1560" s="111" t="s">
        <v>12435</v>
      </c>
      <c r="B1560" s="110" t="s">
        <v>12625</v>
      </c>
      <c r="C1560" s="109">
        <v>7.4307441794552602E-56</v>
      </c>
      <c r="D1560" s="108">
        <v>-0.366616343294562</v>
      </c>
      <c r="E1560" s="108">
        <v>0.85099999999999998</v>
      </c>
      <c r="F1560" s="108">
        <v>0.92300000000000004</v>
      </c>
      <c r="G1560" s="109">
        <v>1.37141814576026E-51</v>
      </c>
      <c r="H1560" s="108">
        <f t="shared" si="72"/>
        <v>-3.5272140941324213E-2</v>
      </c>
      <c r="I1560" s="108">
        <f t="shared" si="73"/>
        <v>-7.2000000000000064E-2</v>
      </c>
      <c r="J1560" s="108">
        <v>-1.4428442560000001</v>
      </c>
      <c r="K1560" s="108">
        <f t="shared" si="74"/>
        <v>0.92199349945828812</v>
      </c>
    </row>
    <row r="1561" spans="1:11" x14ac:dyDescent="0.2">
      <c r="A1561" s="111" t="s">
        <v>12435</v>
      </c>
      <c r="B1561" s="110" t="s">
        <v>12624</v>
      </c>
      <c r="C1561" s="109">
        <v>3.05121740439158E-194</v>
      </c>
      <c r="D1561" s="108">
        <v>-0.68102313072749898</v>
      </c>
      <c r="E1561" s="108">
        <v>0.90900000000000003</v>
      </c>
      <c r="F1561" s="108">
        <v>0.98699999999999999</v>
      </c>
      <c r="G1561" s="109">
        <v>5.6313268415451003E-190</v>
      </c>
      <c r="H1561" s="108">
        <f t="shared" si="72"/>
        <v>-3.575326944766926E-2</v>
      </c>
      <c r="I1561" s="108">
        <f t="shared" si="73"/>
        <v>-7.7999999999999958E-2</v>
      </c>
      <c r="J1561" s="108">
        <v>-1.975898301</v>
      </c>
      <c r="K1561" s="108">
        <f t="shared" si="74"/>
        <v>0.92097264437689974</v>
      </c>
    </row>
    <row r="1562" spans="1:11" x14ac:dyDescent="0.2">
      <c r="A1562" s="111" t="s">
        <v>12435</v>
      </c>
      <c r="B1562" s="110" t="s">
        <v>12230</v>
      </c>
      <c r="C1562" s="109">
        <v>1.2826246265584201E-28</v>
      </c>
      <c r="D1562" s="108">
        <v>-0.29182106659403401</v>
      </c>
      <c r="E1562" s="108">
        <v>0.80400000000000005</v>
      </c>
      <c r="F1562" s="108">
        <v>0.874</v>
      </c>
      <c r="G1562" s="109">
        <v>2.3672120107762201E-24</v>
      </c>
      <c r="H1562" s="108">
        <f t="shared" si="72"/>
        <v>-3.6255383885951759E-2</v>
      </c>
      <c r="I1562" s="108">
        <f t="shared" si="73"/>
        <v>-6.9999999999999951E-2</v>
      </c>
      <c r="J1562" s="108">
        <v>-1.3388634290000001</v>
      </c>
      <c r="K1562" s="108">
        <f t="shared" si="74"/>
        <v>0.919908466819222</v>
      </c>
    </row>
    <row r="1563" spans="1:11" x14ac:dyDescent="0.2">
      <c r="A1563" s="111" t="s">
        <v>12435</v>
      </c>
      <c r="B1563" s="110" t="s">
        <v>12623</v>
      </c>
      <c r="C1563" s="109">
        <v>2.4640376677922101E-26</v>
      </c>
      <c r="D1563" s="108">
        <v>-0.27058909681141502</v>
      </c>
      <c r="E1563" s="108">
        <v>0.41799999999999998</v>
      </c>
      <c r="F1563" s="108">
        <v>0.45500000000000002</v>
      </c>
      <c r="G1563" s="109">
        <v>4.5476279196772999E-22</v>
      </c>
      <c r="H1563" s="108">
        <f t="shared" si="72"/>
        <v>-3.6835114882077226E-2</v>
      </c>
      <c r="I1563" s="108">
        <f t="shared" si="73"/>
        <v>-3.7000000000000033E-2</v>
      </c>
      <c r="J1563" s="108">
        <v>-1.310736374</v>
      </c>
      <c r="K1563" s="108">
        <f t="shared" si="74"/>
        <v>0.91868131868131864</v>
      </c>
    </row>
    <row r="1564" spans="1:11" x14ac:dyDescent="0.2">
      <c r="A1564" s="111" t="s">
        <v>12435</v>
      </c>
      <c r="B1564" s="110" t="s">
        <v>12622</v>
      </c>
      <c r="C1564" s="109">
        <v>2.2781725410423899E-61</v>
      </c>
      <c r="D1564" s="108">
        <v>-0.52549402311734195</v>
      </c>
      <c r="E1564" s="108">
        <v>0.83199999999999996</v>
      </c>
      <c r="F1564" s="108">
        <v>0.90600000000000003</v>
      </c>
      <c r="G1564" s="109">
        <v>4.2045952417478302E-57</v>
      </c>
      <c r="H1564" s="108">
        <f t="shared" si="72"/>
        <v>-3.7004871386089169E-2</v>
      </c>
      <c r="I1564" s="108">
        <f t="shared" si="73"/>
        <v>-7.4000000000000066E-2</v>
      </c>
      <c r="J1564" s="108">
        <v>-1.6912941800000001</v>
      </c>
      <c r="K1564" s="108">
        <f t="shared" si="74"/>
        <v>0.91832229580573943</v>
      </c>
    </row>
    <row r="1565" spans="1:11" x14ac:dyDescent="0.2">
      <c r="A1565" s="111" t="s">
        <v>12435</v>
      </c>
      <c r="B1565" s="110" t="s">
        <v>12621</v>
      </c>
      <c r="C1565" s="109">
        <v>1.79543677235242E-150</v>
      </c>
      <c r="D1565" s="108">
        <v>-0.785228112343201</v>
      </c>
      <c r="E1565" s="108">
        <v>0.84699999999999998</v>
      </c>
      <c r="F1565" s="108">
        <v>0.92300000000000004</v>
      </c>
      <c r="G1565" s="109">
        <v>3.3136581070536198E-146</v>
      </c>
      <c r="H1565" s="108">
        <f t="shared" si="72"/>
        <v>-3.7318290695205189E-2</v>
      </c>
      <c r="I1565" s="108">
        <f t="shared" si="73"/>
        <v>-7.6000000000000068E-2</v>
      </c>
      <c r="J1565" s="108">
        <v>-2.192907113</v>
      </c>
      <c r="K1565" s="108">
        <f t="shared" si="74"/>
        <v>0.91765980498374855</v>
      </c>
    </row>
    <row r="1566" spans="1:11" x14ac:dyDescent="0.2">
      <c r="A1566" s="111" t="s">
        <v>12435</v>
      </c>
      <c r="B1566" s="110" t="s">
        <v>12339</v>
      </c>
      <c r="C1566" s="109">
        <v>6.3901304168767E-40</v>
      </c>
      <c r="D1566" s="108">
        <v>-0.44058824717914702</v>
      </c>
      <c r="E1566" s="108">
        <v>0.59</v>
      </c>
      <c r="F1566" s="108">
        <v>0.64300000000000002</v>
      </c>
      <c r="G1566" s="109">
        <v>1.17936246973876E-35</v>
      </c>
      <c r="H1566" s="108">
        <f t="shared" si="72"/>
        <v>-3.7358961282077906E-2</v>
      </c>
      <c r="I1566" s="108">
        <f t="shared" si="73"/>
        <v>-5.3000000000000047E-2</v>
      </c>
      <c r="J1566" s="108">
        <v>-1.5536208629999999</v>
      </c>
      <c r="K1566" s="108">
        <f t="shared" si="74"/>
        <v>0.91757387247278377</v>
      </c>
    </row>
    <row r="1567" spans="1:11" x14ac:dyDescent="0.2">
      <c r="A1567" s="111" t="s">
        <v>12435</v>
      </c>
      <c r="B1567" s="110" t="s">
        <v>12251</v>
      </c>
      <c r="C1567" s="109">
        <v>2.0514959271235799E-44</v>
      </c>
      <c r="D1567" s="108">
        <v>-0.32659520919573398</v>
      </c>
      <c r="E1567" s="108">
        <v>0.505</v>
      </c>
      <c r="F1567" s="108">
        <v>0.55100000000000005</v>
      </c>
      <c r="G1567" s="109">
        <v>3.7862408830992903E-40</v>
      </c>
      <c r="H1567" s="108">
        <f t="shared" si="72"/>
        <v>-3.7860220733123721E-2</v>
      </c>
      <c r="I1567" s="108">
        <f t="shared" si="73"/>
        <v>-4.6000000000000041E-2</v>
      </c>
      <c r="J1567" s="108">
        <v>-1.386240226</v>
      </c>
      <c r="K1567" s="108">
        <f t="shared" si="74"/>
        <v>0.91651542649727757</v>
      </c>
    </row>
    <row r="1568" spans="1:11" x14ac:dyDescent="0.2">
      <c r="A1568" s="111" t="s">
        <v>12435</v>
      </c>
      <c r="B1568" s="110" t="s">
        <v>12620</v>
      </c>
      <c r="C1568" s="109">
        <v>9.68986887462441E-66</v>
      </c>
      <c r="D1568" s="108">
        <v>-0.47205806087183</v>
      </c>
      <c r="E1568" s="108">
        <v>0.82199999999999995</v>
      </c>
      <c r="F1568" s="108">
        <v>0.89800000000000002</v>
      </c>
      <c r="G1568" s="109">
        <v>1.7883621995006799E-61</v>
      </c>
      <c r="H1568" s="108">
        <f t="shared" si="72"/>
        <v>-3.840451912725399E-2</v>
      </c>
      <c r="I1568" s="108">
        <f t="shared" si="73"/>
        <v>-7.6000000000000068E-2</v>
      </c>
      <c r="J1568" s="108">
        <v>-1.6032904690000001</v>
      </c>
      <c r="K1568" s="108">
        <f t="shared" si="74"/>
        <v>0.91536748329621376</v>
      </c>
    </row>
    <row r="1569" spans="1:11" x14ac:dyDescent="0.2">
      <c r="A1569" s="111" t="s">
        <v>12435</v>
      </c>
      <c r="B1569" s="110" t="s">
        <v>12619</v>
      </c>
      <c r="C1569" s="109">
        <v>2.5717537345845098E-39</v>
      </c>
      <c r="D1569" s="108">
        <v>-0.38395818331546899</v>
      </c>
      <c r="E1569" s="108">
        <v>0.53</v>
      </c>
      <c r="F1569" s="108">
        <v>0.57999999999999996</v>
      </c>
      <c r="G1569" s="109">
        <v>4.7464286925491702E-35</v>
      </c>
      <c r="H1569" s="108">
        <f t="shared" si="72"/>
        <v>-3.9152123962148164E-2</v>
      </c>
      <c r="I1569" s="108">
        <f t="shared" si="73"/>
        <v>-4.9999999999999933E-2</v>
      </c>
      <c r="J1569" s="108">
        <v>-1.4680840500000001</v>
      </c>
      <c r="K1569" s="108">
        <f t="shared" si="74"/>
        <v>0.91379310344827602</v>
      </c>
    </row>
    <row r="1570" spans="1:11" x14ac:dyDescent="0.2">
      <c r="A1570" s="111" t="s">
        <v>12435</v>
      </c>
      <c r="B1570" s="110" t="s">
        <v>12618</v>
      </c>
      <c r="C1570" s="109">
        <v>1.24739579793587E-20</v>
      </c>
      <c r="D1570" s="108">
        <v>-0.27216133642632101</v>
      </c>
      <c r="E1570" s="108">
        <v>0.21199999999999999</v>
      </c>
      <c r="F1570" s="108">
        <v>0.23200000000000001</v>
      </c>
      <c r="G1570" s="109">
        <v>2.30219368467045E-16</v>
      </c>
      <c r="H1570" s="108">
        <f t="shared" si="72"/>
        <v>-3.9152123962148268E-2</v>
      </c>
      <c r="I1570" s="108">
        <f t="shared" si="73"/>
        <v>-2.0000000000000018E-2</v>
      </c>
      <c r="J1570" s="108">
        <v>-1.3127987860000001</v>
      </c>
      <c r="K1570" s="108">
        <f t="shared" si="74"/>
        <v>0.9137931034482758</v>
      </c>
    </row>
    <row r="1571" spans="1:11" x14ac:dyDescent="0.2">
      <c r="A1571" s="111" t="s">
        <v>12435</v>
      </c>
      <c r="B1571" s="110" t="s">
        <v>12617</v>
      </c>
      <c r="C1571" s="109">
        <v>7.4019679198460799E-53</v>
      </c>
      <c r="D1571" s="108">
        <v>-0.35833087074111702</v>
      </c>
      <c r="E1571" s="108">
        <v>0.83699999999999997</v>
      </c>
      <c r="F1571" s="108">
        <v>0.91600000000000004</v>
      </c>
      <c r="G1571" s="109">
        <v>1.36610719928679E-48</v>
      </c>
      <c r="H1571" s="108">
        <f t="shared" si="72"/>
        <v>-3.9170015674590448E-2</v>
      </c>
      <c r="I1571" s="108">
        <f t="shared" si="73"/>
        <v>-7.900000000000007E-2</v>
      </c>
      <c r="J1571" s="108">
        <v>-1.430938998</v>
      </c>
      <c r="K1571" s="108">
        <f t="shared" si="74"/>
        <v>0.91375545851528372</v>
      </c>
    </row>
    <row r="1572" spans="1:11" x14ac:dyDescent="0.2">
      <c r="A1572" s="111" t="s">
        <v>12435</v>
      </c>
      <c r="B1572" s="110" t="s">
        <v>11222</v>
      </c>
      <c r="C1572" s="109">
        <v>2.9372119842399303E-20</v>
      </c>
      <c r="D1572" s="108">
        <v>-0.28880579711520399</v>
      </c>
      <c r="E1572" s="108">
        <v>0.83299999999999996</v>
      </c>
      <c r="F1572" s="108">
        <v>0.91300000000000003</v>
      </c>
      <c r="G1572" s="109">
        <v>5.4209184381132197E-16</v>
      </c>
      <c r="H1572" s="108">
        <f t="shared" si="72"/>
        <v>-3.9825776127511377E-2</v>
      </c>
      <c r="I1572" s="108">
        <f t="shared" si="73"/>
        <v>-8.0000000000000071E-2</v>
      </c>
      <c r="J1572" s="108">
        <v>-1.334832475</v>
      </c>
      <c r="K1572" s="108">
        <f t="shared" si="74"/>
        <v>0.91237677984665932</v>
      </c>
    </row>
    <row r="1573" spans="1:11" x14ac:dyDescent="0.2">
      <c r="A1573" s="111" t="s">
        <v>12435</v>
      </c>
      <c r="B1573" s="110" t="s">
        <v>12223</v>
      </c>
      <c r="C1573" s="109">
        <v>6.2860579105456195E-67</v>
      </c>
      <c r="D1573" s="108">
        <v>-0.43681913553363999</v>
      </c>
      <c r="E1573" s="108">
        <v>0.83599999999999997</v>
      </c>
      <c r="F1573" s="108">
        <v>0.91700000000000004</v>
      </c>
      <c r="G1573" s="109">
        <v>1.1601548479702999E-62</v>
      </c>
      <c r="H1573" s="108">
        <f t="shared" si="72"/>
        <v>-4.0163058231004738E-2</v>
      </c>
      <c r="I1573" s="108">
        <f t="shared" si="73"/>
        <v>-8.1000000000000072E-2</v>
      </c>
      <c r="J1573" s="108">
        <v>-1.5477761139999999</v>
      </c>
      <c r="K1573" s="108">
        <f t="shared" si="74"/>
        <v>0.91166848418756807</v>
      </c>
    </row>
    <row r="1574" spans="1:11" x14ac:dyDescent="0.2">
      <c r="A1574" s="111" t="s">
        <v>12435</v>
      </c>
      <c r="B1574" s="110" t="s">
        <v>12250</v>
      </c>
      <c r="C1574" s="109">
        <v>3.7557940934714399E-41</v>
      </c>
      <c r="D1574" s="108">
        <v>-0.29100509596604501</v>
      </c>
      <c r="E1574" s="108">
        <v>0.46</v>
      </c>
      <c r="F1574" s="108">
        <v>0.505</v>
      </c>
      <c r="G1574" s="109">
        <v>6.9316935789108904E-37</v>
      </c>
      <c r="H1574" s="108">
        <f t="shared" si="72"/>
        <v>-4.0533546437087287E-2</v>
      </c>
      <c r="I1574" s="108">
        <f t="shared" si="73"/>
        <v>-4.4999999999999984E-2</v>
      </c>
      <c r="J1574" s="108">
        <v>-1.3377714009999999</v>
      </c>
      <c r="K1574" s="108">
        <f t="shared" si="74"/>
        <v>0.91089108910891092</v>
      </c>
    </row>
    <row r="1575" spans="1:11" x14ac:dyDescent="0.2">
      <c r="A1575" s="111" t="s">
        <v>12435</v>
      </c>
      <c r="B1575" s="110" t="s">
        <v>12105</v>
      </c>
      <c r="C1575" s="109">
        <v>1.29008013802048E-49</v>
      </c>
      <c r="D1575" s="108">
        <v>-0.68473108689288198</v>
      </c>
      <c r="E1575" s="108">
        <v>0.55800000000000005</v>
      </c>
      <c r="F1575" s="108">
        <v>0.61399999999999999</v>
      </c>
      <c r="G1575" s="109">
        <v>2.3809719027305999E-45</v>
      </c>
      <c r="H1575" s="108">
        <f t="shared" si="72"/>
        <v>-4.1534172203588897E-2</v>
      </c>
      <c r="I1575" s="108">
        <f t="shared" si="73"/>
        <v>-5.5999999999999939E-2</v>
      </c>
      <c r="J1575" s="108">
        <v>-1.983238445</v>
      </c>
      <c r="K1575" s="108">
        <f t="shared" si="74"/>
        <v>0.90879478827361571</v>
      </c>
    </row>
    <row r="1576" spans="1:11" x14ac:dyDescent="0.2">
      <c r="A1576" s="111" t="s">
        <v>12435</v>
      </c>
      <c r="B1576" s="110" t="s">
        <v>12616</v>
      </c>
      <c r="C1576" s="109">
        <v>2.81422123998736E-33</v>
      </c>
      <c r="D1576" s="108">
        <v>-0.30247742516082199</v>
      </c>
      <c r="E1576" s="108">
        <v>0.313</v>
      </c>
      <c r="F1576" s="108">
        <v>0.34499999999999997</v>
      </c>
      <c r="G1576" s="109">
        <v>5.1939267205206795E-29</v>
      </c>
      <c r="H1576" s="108">
        <f t="shared" si="72"/>
        <v>-4.2274757526825607E-2</v>
      </c>
      <c r="I1576" s="108">
        <f t="shared" si="73"/>
        <v>-3.1999999999999973E-2</v>
      </c>
      <c r="J1576" s="108">
        <v>-1.353207128</v>
      </c>
      <c r="K1576" s="108">
        <f t="shared" si="74"/>
        <v>0.90724637681159426</v>
      </c>
    </row>
    <row r="1577" spans="1:11" x14ac:dyDescent="0.2">
      <c r="A1577" s="111" t="s">
        <v>12435</v>
      </c>
      <c r="B1577" s="110" t="s">
        <v>12235</v>
      </c>
      <c r="C1577" s="109">
        <v>9.0291013245744309E-34</v>
      </c>
      <c r="D1577" s="108">
        <v>-0.32990148549210702</v>
      </c>
      <c r="E1577" s="108">
        <v>0.71299999999999997</v>
      </c>
      <c r="F1577" s="108">
        <v>0.78600000000000003</v>
      </c>
      <c r="G1577" s="109">
        <v>1.66641094046346E-29</v>
      </c>
      <c r="H1577" s="108">
        <f t="shared" si="72"/>
        <v>-4.2333016187542344E-2</v>
      </c>
      <c r="I1577" s="108">
        <f t="shared" si="73"/>
        <v>-7.3000000000000065E-2</v>
      </c>
      <c r="J1577" s="108">
        <v>-1.390831105</v>
      </c>
      <c r="K1577" s="108">
        <f t="shared" si="74"/>
        <v>0.90712468193384221</v>
      </c>
    </row>
    <row r="1578" spans="1:11" x14ac:dyDescent="0.2">
      <c r="A1578" s="111" t="s">
        <v>12435</v>
      </c>
      <c r="B1578" s="110" t="s">
        <v>11641</v>
      </c>
      <c r="C1578" s="109">
        <v>1.83490339792744E-96</v>
      </c>
      <c r="D1578" s="108">
        <v>-1.3161009856297901</v>
      </c>
      <c r="E1578" s="108">
        <v>0.85499999999999998</v>
      </c>
      <c r="F1578" s="108">
        <v>0.94399999999999995</v>
      </c>
      <c r="G1578" s="109">
        <v>3.3864977112148799E-92</v>
      </c>
      <c r="H1578" s="108">
        <f t="shared" si="72"/>
        <v>-4.3005879569896342E-2</v>
      </c>
      <c r="I1578" s="108">
        <f t="shared" si="73"/>
        <v>-8.8999999999999968E-2</v>
      </c>
      <c r="J1578" s="108">
        <v>-3.7288541409999998</v>
      </c>
      <c r="K1578" s="108">
        <f t="shared" si="74"/>
        <v>0.90572033898305082</v>
      </c>
    </row>
    <row r="1579" spans="1:11" x14ac:dyDescent="0.2">
      <c r="A1579" s="111" t="s">
        <v>12435</v>
      </c>
      <c r="B1579" s="110" t="s">
        <v>12615</v>
      </c>
      <c r="C1579" s="109">
        <v>6.4352996984054396E-54</v>
      </c>
      <c r="D1579" s="108">
        <v>-0.29752339523311899</v>
      </c>
      <c r="E1579" s="108">
        <v>0.89100000000000001</v>
      </c>
      <c r="F1579" s="108">
        <v>0.98499999999999999</v>
      </c>
      <c r="G1579" s="109">
        <v>1.1876989123377099E-49</v>
      </c>
      <c r="H1579" s="108">
        <f t="shared" si="72"/>
        <v>-4.3558526460736942E-2</v>
      </c>
      <c r="I1579" s="108">
        <f t="shared" si="73"/>
        <v>-9.3999999999999972E-2</v>
      </c>
      <c r="J1579" s="108">
        <v>-1.346519877</v>
      </c>
      <c r="K1579" s="108">
        <f t="shared" si="74"/>
        <v>0.90456852791878173</v>
      </c>
    </row>
    <row r="1580" spans="1:11" x14ac:dyDescent="0.2">
      <c r="A1580" s="111" t="s">
        <v>12435</v>
      </c>
      <c r="B1580" s="110" t="s">
        <v>12227</v>
      </c>
      <c r="C1580" s="109">
        <v>7.0463150256534405E-104</v>
      </c>
      <c r="D1580" s="108">
        <v>-0.53788085892319304</v>
      </c>
      <c r="E1580" s="108">
        <v>0.81200000000000006</v>
      </c>
      <c r="F1580" s="108">
        <v>0.89800000000000002</v>
      </c>
      <c r="G1580" s="109">
        <v>1.3004679011346E-99</v>
      </c>
      <c r="H1580" s="108">
        <f t="shared" si="72"/>
        <v>-4.3720307426129042E-2</v>
      </c>
      <c r="I1580" s="108">
        <f t="shared" si="73"/>
        <v>-8.5999999999999965E-2</v>
      </c>
      <c r="J1580" s="108">
        <v>-1.712374252</v>
      </c>
      <c r="K1580" s="108">
        <f t="shared" si="74"/>
        <v>0.90423162583518935</v>
      </c>
    </row>
    <row r="1581" spans="1:11" x14ac:dyDescent="0.2">
      <c r="A1581" s="111" t="s">
        <v>12435</v>
      </c>
      <c r="B1581" s="110" t="s">
        <v>12614</v>
      </c>
      <c r="C1581" s="109">
        <v>2.2667507994855302E-43</v>
      </c>
      <c r="D1581" s="108">
        <v>-0.36313749725768402</v>
      </c>
      <c r="E1581" s="108">
        <v>0.55700000000000005</v>
      </c>
      <c r="F1581" s="108">
        <v>0.61599999999999999</v>
      </c>
      <c r="G1581" s="109">
        <v>4.1835152755304898E-39</v>
      </c>
      <c r="H1581" s="108">
        <f t="shared" si="72"/>
        <v>-4.3725516990696482E-2</v>
      </c>
      <c r="I1581" s="108">
        <f t="shared" si="73"/>
        <v>-5.8999999999999941E-2</v>
      </c>
      <c r="J1581" s="108">
        <v>-1.4378335440000001</v>
      </c>
      <c r="K1581" s="108">
        <f t="shared" si="74"/>
        <v>0.90422077922077937</v>
      </c>
    </row>
    <row r="1582" spans="1:11" x14ac:dyDescent="0.2">
      <c r="A1582" s="111" t="s">
        <v>12435</v>
      </c>
      <c r="B1582" s="110" t="s">
        <v>12613</v>
      </c>
      <c r="C1582" s="109">
        <v>4.3871478957353598E-37</v>
      </c>
      <c r="D1582" s="108">
        <v>-0.36049809236477198</v>
      </c>
      <c r="E1582" s="108">
        <v>0.51800000000000002</v>
      </c>
      <c r="F1582" s="108">
        <v>0.57599999999999996</v>
      </c>
      <c r="G1582" s="109">
        <v>8.0969201563691806E-33</v>
      </c>
      <c r="H1582" s="108">
        <f t="shared" si="72"/>
        <v>-4.609272367797896E-2</v>
      </c>
      <c r="I1582" s="108">
        <f t="shared" si="73"/>
        <v>-5.799999999999994E-2</v>
      </c>
      <c r="J1582" s="108">
        <v>-1.4340435229999999</v>
      </c>
      <c r="K1582" s="108">
        <f t="shared" si="74"/>
        <v>0.89930555555555569</v>
      </c>
    </row>
    <row r="1583" spans="1:11" x14ac:dyDescent="0.2">
      <c r="A1583" s="111" t="s">
        <v>12435</v>
      </c>
      <c r="B1583" s="110" t="s">
        <v>12338</v>
      </c>
      <c r="C1583" s="109">
        <v>1.45106369132843E-65</v>
      </c>
      <c r="D1583" s="108">
        <v>-0.45174606832675002</v>
      </c>
      <c r="E1583" s="108">
        <v>0.63</v>
      </c>
      <c r="F1583" s="108">
        <v>0.70099999999999996</v>
      </c>
      <c r="G1583" s="109">
        <v>2.6780831487157602E-61</v>
      </c>
      <c r="H1583" s="108">
        <f t="shared" si="72"/>
        <v>-4.6377468513076919E-2</v>
      </c>
      <c r="I1583" s="108">
        <f t="shared" si="73"/>
        <v>-7.0999999999999952E-2</v>
      </c>
      <c r="J1583" s="108">
        <v>-1.5710529580000001</v>
      </c>
      <c r="K1583" s="108">
        <f t="shared" si="74"/>
        <v>0.89871611982881605</v>
      </c>
    </row>
    <row r="1584" spans="1:11" x14ac:dyDescent="0.2">
      <c r="A1584" s="111" t="s">
        <v>12435</v>
      </c>
      <c r="B1584" s="110" t="s">
        <v>12612</v>
      </c>
      <c r="C1584" s="109">
        <v>4.1059934678000198E-31</v>
      </c>
      <c r="D1584" s="108">
        <v>-0.32410682156013298</v>
      </c>
      <c r="E1584" s="108">
        <v>0.41599999999999998</v>
      </c>
      <c r="F1584" s="108">
        <v>0.46500000000000002</v>
      </c>
      <c r="G1584" s="109">
        <v>7.5780215441717193E-27</v>
      </c>
      <c r="H1584" s="108">
        <f t="shared" si="72"/>
        <v>-4.8359622263211215E-2</v>
      </c>
      <c r="I1584" s="108">
        <f t="shared" si="73"/>
        <v>-4.9000000000000044E-2</v>
      </c>
      <c r="J1584" s="108">
        <v>-1.3827950120000001</v>
      </c>
      <c r="K1584" s="108">
        <f t="shared" si="74"/>
        <v>0.89462365591397841</v>
      </c>
    </row>
    <row r="1585" spans="1:11" x14ac:dyDescent="0.2">
      <c r="A1585" s="111" t="s">
        <v>12435</v>
      </c>
      <c r="B1585" s="110" t="s">
        <v>12611</v>
      </c>
      <c r="C1585" s="109">
        <v>6.5900154774395403E-28</v>
      </c>
      <c r="D1585" s="108">
        <v>-0.28426438334687099</v>
      </c>
      <c r="E1585" s="108">
        <v>0.27</v>
      </c>
      <c r="F1585" s="108">
        <v>0.30199999999999999</v>
      </c>
      <c r="G1585" s="109">
        <v>1.2162532565162399E-23</v>
      </c>
      <c r="H1585" s="108">
        <f t="shared" si="72"/>
        <v>-4.864317879816326E-2</v>
      </c>
      <c r="I1585" s="108">
        <f t="shared" si="73"/>
        <v>-3.1999999999999973E-2</v>
      </c>
      <c r="J1585" s="108">
        <v>-1.3287841929999999</v>
      </c>
      <c r="K1585" s="108">
        <f t="shared" si="74"/>
        <v>0.89403973509933787</v>
      </c>
    </row>
    <row r="1586" spans="1:11" x14ac:dyDescent="0.2">
      <c r="A1586" s="111" t="s">
        <v>12435</v>
      </c>
      <c r="B1586" s="110" t="s">
        <v>12375</v>
      </c>
      <c r="C1586" s="109">
        <v>2.0565702477943599E-23</v>
      </c>
      <c r="D1586" s="108">
        <v>-0.26963502499873998</v>
      </c>
      <c r="E1586" s="108">
        <v>0.19800000000000001</v>
      </c>
      <c r="F1586" s="108">
        <v>0.222</v>
      </c>
      <c r="G1586" s="109">
        <v>3.7956060493292702E-19</v>
      </c>
      <c r="H1586" s="108">
        <f t="shared" si="72"/>
        <v>-4.968778418910752E-2</v>
      </c>
      <c r="I1586" s="108">
        <f t="shared" si="73"/>
        <v>-2.3999999999999994E-2</v>
      </c>
      <c r="J1586" s="108">
        <v>-1.3094864340000001</v>
      </c>
      <c r="K1586" s="108">
        <f t="shared" si="74"/>
        <v>0.89189189189189189</v>
      </c>
    </row>
    <row r="1587" spans="1:11" x14ac:dyDescent="0.2">
      <c r="A1587" s="111" t="s">
        <v>12435</v>
      </c>
      <c r="B1587" s="110" t="s">
        <v>12225</v>
      </c>
      <c r="C1587" s="109">
        <v>2.00094384529124E-53</v>
      </c>
      <c r="D1587" s="108">
        <v>-0.459439371471421</v>
      </c>
      <c r="E1587" s="108">
        <v>0.81299999999999994</v>
      </c>
      <c r="F1587" s="108">
        <v>0.91400000000000003</v>
      </c>
      <c r="G1587" s="109">
        <v>3.6929419608695201E-49</v>
      </c>
      <c r="H1587" s="108">
        <f t="shared" si="72"/>
        <v>-5.08556501397633E-2</v>
      </c>
      <c r="I1587" s="108">
        <f t="shared" si="73"/>
        <v>-0.10100000000000009</v>
      </c>
      <c r="J1587" s="108">
        <v>-1.5831861570000001</v>
      </c>
      <c r="K1587" s="108">
        <f t="shared" si="74"/>
        <v>0.88949671772428873</v>
      </c>
    </row>
    <row r="1588" spans="1:11" x14ac:dyDescent="0.2">
      <c r="A1588" s="111" t="s">
        <v>12435</v>
      </c>
      <c r="B1588" s="110" t="s">
        <v>12610</v>
      </c>
      <c r="C1588" s="109">
        <v>1.20718806735421E-42</v>
      </c>
      <c r="D1588" s="108">
        <v>-0.40131348097360298</v>
      </c>
      <c r="E1588" s="108">
        <v>0.752</v>
      </c>
      <c r="F1588" s="108">
        <v>0.84599999999999997</v>
      </c>
      <c r="G1588" s="109">
        <v>2.2279862971089301E-38</v>
      </c>
      <c r="H1588" s="108">
        <f t="shared" si="72"/>
        <v>-5.1152522447381256E-2</v>
      </c>
      <c r="I1588" s="108">
        <f t="shared" si="73"/>
        <v>-9.3999999999999972E-2</v>
      </c>
      <c r="J1588" s="108">
        <v>-1.493785468</v>
      </c>
      <c r="K1588" s="108">
        <f t="shared" si="74"/>
        <v>0.88888888888888895</v>
      </c>
    </row>
    <row r="1589" spans="1:11" x14ac:dyDescent="0.2">
      <c r="A1589" s="111" t="s">
        <v>12435</v>
      </c>
      <c r="B1589" s="110" t="s">
        <v>12163</v>
      </c>
      <c r="C1589" s="109">
        <v>7.6541049958448802E-34</v>
      </c>
      <c r="D1589" s="108">
        <v>-0.56085581920631999</v>
      </c>
      <c r="E1589" s="108">
        <v>0.56299999999999994</v>
      </c>
      <c r="F1589" s="108">
        <v>0.63500000000000001</v>
      </c>
      <c r="G1589" s="109">
        <v>1.4126416180331301E-29</v>
      </c>
      <c r="H1589" s="108">
        <f t="shared" ref="H1589:H1652" si="75">LOG(E1589/F1589)</f>
        <v>-5.2265330440629497E-2</v>
      </c>
      <c r="I1589" s="108">
        <f t="shared" ref="I1589:I1652" si="76">E1589-F1589</f>
        <v>-7.2000000000000064E-2</v>
      </c>
      <c r="J1589" s="108">
        <v>-1.752171401</v>
      </c>
      <c r="K1589" s="108">
        <f t="shared" ref="K1589:K1652" si="77">E1589/F1589</f>
        <v>0.88661417322834635</v>
      </c>
    </row>
    <row r="1590" spans="1:11" x14ac:dyDescent="0.2">
      <c r="A1590" s="111" t="s">
        <v>12435</v>
      </c>
      <c r="B1590" s="110" t="s">
        <v>12609</v>
      </c>
      <c r="C1590" s="109">
        <v>2.2771828575410199E-32</v>
      </c>
      <c r="D1590" s="108">
        <v>-0.33927983882781598</v>
      </c>
      <c r="E1590" s="108">
        <v>0.46500000000000002</v>
      </c>
      <c r="F1590" s="108">
        <v>0.52500000000000002</v>
      </c>
      <c r="G1590" s="109">
        <v>4.2027686818777101E-28</v>
      </c>
      <c r="H1590" s="108">
        <f t="shared" si="75"/>
        <v>-5.2706350516002975E-2</v>
      </c>
      <c r="I1590" s="108">
        <f t="shared" si="76"/>
        <v>-0.06</v>
      </c>
      <c r="J1590" s="108">
        <v>-1.403936166</v>
      </c>
      <c r="K1590" s="108">
        <f t="shared" si="77"/>
        <v>0.88571428571428568</v>
      </c>
    </row>
    <row r="1591" spans="1:11" x14ac:dyDescent="0.2">
      <c r="A1591" s="111" t="s">
        <v>12435</v>
      </c>
      <c r="B1591" s="110" t="s">
        <v>12608</v>
      </c>
      <c r="C1591" s="109">
        <v>1.4266797896926001E-29</v>
      </c>
      <c r="D1591" s="108">
        <v>-0.35209293708774198</v>
      </c>
      <c r="E1591" s="108">
        <v>0.41399999999999998</v>
      </c>
      <c r="F1591" s="108">
        <v>0.46800000000000003</v>
      </c>
      <c r="G1591" s="109">
        <v>2.6330802198566602E-25</v>
      </c>
      <c r="H1591" s="108">
        <f t="shared" si="75"/>
        <v>-5.3245511953225154E-2</v>
      </c>
      <c r="I1591" s="108">
        <f t="shared" si="76"/>
        <v>-5.4000000000000048E-2</v>
      </c>
      <c r="J1591" s="108">
        <v>-1.4220406779999999</v>
      </c>
      <c r="K1591" s="108">
        <f t="shared" si="77"/>
        <v>0.88461538461538447</v>
      </c>
    </row>
    <row r="1592" spans="1:11" x14ac:dyDescent="0.2">
      <c r="A1592" s="111" t="s">
        <v>12435</v>
      </c>
      <c r="B1592" s="110" t="s">
        <v>11323</v>
      </c>
      <c r="C1592" s="109">
        <v>3.28322081634403E-8</v>
      </c>
      <c r="D1592" s="108">
        <v>-0.371195675694175</v>
      </c>
      <c r="E1592" s="108">
        <v>0.32</v>
      </c>
      <c r="F1592" s="108">
        <v>0.36199999999999999</v>
      </c>
      <c r="G1592" s="108">
        <v>6.0595123386445403E-4</v>
      </c>
      <c r="H1592" s="108">
        <f t="shared" si="75"/>
        <v>-5.355859221325969E-2</v>
      </c>
      <c r="I1592" s="108">
        <f t="shared" si="76"/>
        <v>-4.1999999999999982E-2</v>
      </c>
      <c r="J1592" s="108">
        <v>-1.4494666709999999</v>
      </c>
      <c r="K1592" s="108">
        <f t="shared" si="77"/>
        <v>0.88397790055248626</v>
      </c>
    </row>
    <row r="1593" spans="1:11" x14ac:dyDescent="0.2">
      <c r="A1593" s="111" t="s">
        <v>12435</v>
      </c>
      <c r="B1593" s="110" t="s">
        <v>12607</v>
      </c>
      <c r="C1593" s="109">
        <v>3.2726982812921402E-92</v>
      </c>
      <c r="D1593" s="108">
        <v>-0.63990540664342999</v>
      </c>
      <c r="E1593" s="108">
        <v>0.73599999999999999</v>
      </c>
      <c r="F1593" s="108">
        <v>0.83599999999999997</v>
      </c>
      <c r="G1593" s="109">
        <v>6.0400919479527798E-88</v>
      </c>
      <c r="H1593" s="108">
        <f t="shared" si="75"/>
        <v>-5.5328463101517518E-2</v>
      </c>
      <c r="I1593" s="108">
        <f t="shared" si="76"/>
        <v>-9.9999999999999978E-2</v>
      </c>
      <c r="J1593" s="108">
        <v>-1.8963014929999999</v>
      </c>
      <c r="K1593" s="108">
        <f t="shared" si="77"/>
        <v>0.88038277511961727</v>
      </c>
    </row>
    <row r="1594" spans="1:11" x14ac:dyDescent="0.2">
      <c r="A1594" s="111" t="s">
        <v>12435</v>
      </c>
      <c r="B1594" s="110" t="s">
        <v>11189</v>
      </c>
      <c r="C1594" s="108">
        <v>0</v>
      </c>
      <c r="D1594" s="108">
        <v>-1.7747501149216101</v>
      </c>
      <c r="E1594" s="108">
        <v>0.875</v>
      </c>
      <c r="F1594" s="108">
        <v>0.996</v>
      </c>
      <c r="G1594" s="108">
        <v>0</v>
      </c>
      <c r="H1594" s="108">
        <f t="shared" si="75"/>
        <v>-5.6251285401385465E-2</v>
      </c>
      <c r="I1594" s="108">
        <f t="shared" si="76"/>
        <v>-0.121</v>
      </c>
      <c r="J1594" s="108">
        <v>-5.8988069279999999</v>
      </c>
      <c r="K1594" s="108">
        <f t="shared" si="77"/>
        <v>0.87851405622489964</v>
      </c>
    </row>
    <row r="1595" spans="1:11" x14ac:dyDescent="0.2">
      <c r="A1595" s="111" t="s">
        <v>12435</v>
      </c>
      <c r="B1595" s="110" t="s">
        <v>12606</v>
      </c>
      <c r="C1595" s="109">
        <v>2.8646373092834099E-29</v>
      </c>
      <c r="D1595" s="108">
        <v>-0.31206848221441402</v>
      </c>
      <c r="E1595" s="108">
        <v>0.32500000000000001</v>
      </c>
      <c r="F1595" s="108">
        <v>0.37</v>
      </c>
      <c r="G1595" s="109">
        <v>5.2869746180134601E-25</v>
      </c>
      <c r="H1595" s="108">
        <f t="shared" si="75"/>
        <v>-5.6318363088120604E-2</v>
      </c>
      <c r="I1595" s="108">
        <f t="shared" si="76"/>
        <v>-4.4999999999999984E-2</v>
      </c>
      <c r="J1595" s="108">
        <v>-1.3662482540000001</v>
      </c>
      <c r="K1595" s="108">
        <f t="shared" si="77"/>
        <v>0.8783783783783784</v>
      </c>
    </row>
    <row r="1596" spans="1:11" x14ac:dyDescent="0.2">
      <c r="A1596" s="111" t="s">
        <v>12435</v>
      </c>
      <c r="B1596" s="110" t="s">
        <v>12605</v>
      </c>
      <c r="C1596" s="109">
        <v>5.1913330647328401E-68</v>
      </c>
      <c r="D1596" s="108">
        <v>-0.44893530801657999</v>
      </c>
      <c r="E1596" s="108">
        <v>0.85499999999999998</v>
      </c>
      <c r="F1596" s="108">
        <v>0.97499999999999998</v>
      </c>
      <c r="G1596" s="109">
        <v>9.5811243042709302E-64</v>
      </c>
      <c r="H1596" s="108">
        <f t="shared" si="75"/>
        <v>-5.7038500970364177E-2</v>
      </c>
      <c r="I1596" s="108">
        <f t="shared" si="76"/>
        <v>-0.12</v>
      </c>
      <c r="J1596" s="108">
        <v>-1.5666433049999999</v>
      </c>
      <c r="K1596" s="108">
        <f t="shared" si="77"/>
        <v>0.87692307692307692</v>
      </c>
    </row>
    <row r="1597" spans="1:11" x14ac:dyDescent="0.2">
      <c r="A1597" s="111" t="s">
        <v>12435</v>
      </c>
      <c r="B1597" s="110" t="s">
        <v>12604</v>
      </c>
      <c r="C1597" s="109">
        <v>7.0139100744608398E-54</v>
      </c>
      <c r="D1597" s="108">
        <v>-0.47714599614171199</v>
      </c>
      <c r="E1597" s="108">
        <v>0.77600000000000002</v>
      </c>
      <c r="F1597" s="108">
        <v>0.88500000000000001</v>
      </c>
      <c r="G1597" s="109">
        <v>1.2944872433424899E-49</v>
      </c>
      <c r="H1597" s="108">
        <f t="shared" si="75"/>
        <v>-5.7081549439637003E-2</v>
      </c>
      <c r="I1597" s="108">
        <f t="shared" si="76"/>
        <v>-0.10899999999999999</v>
      </c>
      <c r="J1597" s="108">
        <v>-1.6114686949999999</v>
      </c>
      <c r="K1597" s="108">
        <f t="shared" si="77"/>
        <v>0.87683615819209038</v>
      </c>
    </row>
    <row r="1598" spans="1:11" x14ac:dyDescent="0.2">
      <c r="A1598" s="111" t="s">
        <v>12435</v>
      </c>
      <c r="B1598" s="110" t="s">
        <v>11254</v>
      </c>
      <c r="C1598" s="109">
        <v>3.0822830983434299E-29</v>
      </c>
      <c r="D1598" s="108">
        <v>-0.297116645816563</v>
      </c>
      <c r="E1598" s="108">
        <v>0.28499999999999998</v>
      </c>
      <c r="F1598" s="108">
        <v>0.32600000000000001</v>
      </c>
      <c r="G1598" s="109">
        <v>5.6886616863026296E-25</v>
      </c>
      <c r="H1598" s="108">
        <f t="shared" si="75"/>
        <v>-5.8372740059428878E-2</v>
      </c>
      <c r="I1598" s="108">
        <f t="shared" si="76"/>
        <v>-4.1000000000000036E-2</v>
      </c>
      <c r="J1598" s="108">
        <v>-1.3459722919999999</v>
      </c>
      <c r="K1598" s="108">
        <f t="shared" si="77"/>
        <v>0.87423312883435567</v>
      </c>
    </row>
    <row r="1599" spans="1:11" x14ac:dyDescent="0.2">
      <c r="A1599" s="111" t="s">
        <v>12435</v>
      </c>
      <c r="B1599" s="110" t="s">
        <v>12603</v>
      </c>
      <c r="C1599" s="109">
        <v>2.62331811715473E-38</v>
      </c>
      <c r="D1599" s="108">
        <v>-0.31690339548277402</v>
      </c>
      <c r="E1599" s="108">
        <v>0.39100000000000001</v>
      </c>
      <c r="F1599" s="108">
        <v>0.44800000000000001</v>
      </c>
      <c r="G1599" s="109">
        <v>4.8415959170207702E-34</v>
      </c>
      <c r="H1599" s="108">
        <f t="shared" si="75"/>
        <v>-5.9101256602277163E-2</v>
      </c>
      <c r="I1599" s="108">
        <f t="shared" si="76"/>
        <v>-5.6999999999999995E-2</v>
      </c>
      <c r="J1599" s="108">
        <v>-1.37286994</v>
      </c>
      <c r="K1599" s="108">
        <f t="shared" si="77"/>
        <v>0.87276785714285721</v>
      </c>
    </row>
    <row r="1600" spans="1:11" x14ac:dyDescent="0.2">
      <c r="A1600" s="111" t="s">
        <v>12435</v>
      </c>
      <c r="B1600" s="110" t="s">
        <v>12092</v>
      </c>
      <c r="C1600" s="109">
        <v>6.2605680613409401E-30</v>
      </c>
      <c r="D1600" s="108">
        <v>-0.63705338765383102</v>
      </c>
      <c r="E1600" s="108">
        <v>0.33300000000000002</v>
      </c>
      <c r="F1600" s="108">
        <v>0.38200000000000001</v>
      </c>
      <c r="G1600" s="109">
        <v>1.1554504414010799E-25</v>
      </c>
      <c r="H1600" s="108">
        <f t="shared" si="75"/>
        <v>-5.9619129405388861E-2</v>
      </c>
      <c r="I1600" s="108">
        <f t="shared" si="76"/>
        <v>-4.8999999999999988E-2</v>
      </c>
      <c r="J1600" s="108">
        <v>-1.89090091</v>
      </c>
      <c r="K1600" s="108">
        <f t="shared" si="77"/>
        <v>0.87172774869109948</v>
      </c>
    </row>
    <row r="1601" spans="1:11" x14ac:dyDescent="0.2">
      <c r="A1601" s="111" t="s">
        <v>12435</v>
      </c>
      <c r="B1601" s="110" t="s">
        <v>11676</v>
      </c>
      <c r="C1601" s="109">
        <v>1.27416560689093E-58</v>
      </c>
      <c r="D1601" s="108">
        <v>-0.52618715376083303</v>
      </c>
      <c r="E1601" s="108">
        <v>0.434</v>
      </c>
      <c r="F1601" s="108">
        <v>0.499</v>
      </c>
      <c r="G1601" s="109">
        <v>2.3516000440779001E-54</v>
      </c>
      <c r="H1601" s="108">
        <f t="shared" si="75"/>
        <v>-6.061081611087922E-2</v>
      </c>
      <c r="I1601" s="108">
        <f t="shared" si="76"/>
        <v>-6.5000000000000002E-2</v>
      </c>
      <c r="J1601" s="108">
        <v>-1.692466875</v>
      </c>
      <c r="K1601" s="108">
        <f t="shared" si="77"/>
        <v>0.86973947895791581</v>
      </c>
    </row>
    <row r="1602" spans="1:11" x14ac:dyDescent="0.2">
      <c r="A1602" s="111" t="s">
        <v>12435</v>
      </c>
      <c r="B1602" s="110" t="s">
        <v>12602</v>
      </c>
      <c r="C1602" s="109">
        <v>3.2272550690508501E-28</v>
      </c>
      <c r="D1602" s="108">
        <v>-0.32068561691290498</v>
      </c>
      <c r="E1602" s="108">
        <v>0.80900000000000005</v>
      </c>
      <c r="F1602" s="108">
        <v>0.93100000000000005</v>
      </c>
      <c r="G1602" s="109">
        <v>5.95622195544025E-24</v>
      </c>
      <c r="H1602" s="108">
        <f t="shared" si="75"/>
        <v>-6.1001159369070336E-2</v>
      </c>
      <c r="I1602" s="108">
        <f t="shared" si="76"/>
        <v>-0.122</v>
      </c>
      <c r="J1602" s="108">
        <v>-1.3780722700000001</v>
      </c>
      <c r="K1602" s="108">
        <f t="shared" si="77"/>
        <v>0.86895810955961328</v>
      </c>
    </row>
    <row r="1603" spans="1:11" x14ac:dyDescent="0.2">
      <c r="A1603" s="111" t="s">
        <v>12435</v>
      </c>
      <c r="B1603" s="110" t="s">
        <v>10602</v>
      </c>
      <c r="C1603" s="109">
        <v>1.37816621266026E-38</v>
      </c>
      <c r="D1603" s="108">
        <v>-0.89893291139982601</v>
      </c>
      <c r="E1603" s="108">
        <v>0.47699999999999998</v>
      </c>
      <c r="F1603" s="108">
        <v>0.54900000000000004</v>
      </c>
      <c r="G1603" s="109">
        <v>2.5435435620857799E-34</v>
      </c>
      <c r="H1603" s="108">
        <f t="shared" si="75"/>
        <v>-6.105396540997806E-2</v>
      </c>
      <c r="I1603" s="108">
        <f t="shared" si="76"/>
        <v>-7.2000000000000064E-2</v>
      </c>
      <c r="J1603" s="108">
        <v>-2.4569798970000001</v>
      </c>
      <c r="K1603" s="108">
        <f t="shared" si="77"/>
        <v>0.8688524590163933</v>
      </c>
    </row>
    <row r="1604" spans="1:11" x14ac:dyDescent="0.2">
      <c r="A1604" s="111" t="s">
        <v>12435</v>
      </c>
      <c r="B1604" s="110" t="s">
        <v>12254</v>
      </c>
      <c r="C1604" s="109">
        <v>5.3366765656367403E-52</v>
      </c>
      <c r="D1604" s="108">
        <v>-0.55729510536471105</v>
      </c>
      <c r="E1604" s="108">
        <v>0.495</v>
      </c>
      <c r="F1604" s="108">
        <v>0.57099999999999995</v>
      </c>
      <c r="G1604" s="109">
        <v>9.8493702695391604E-48</v>
      </c>
      <c r="H1604" s="108">
        <f t="shared" si="75"/>
        <v>-6.2030909312279316E-2</v>
      </c>
      <c r="I1604" s="108">
        <f t="shared" si="76"/>
        <v>-7.5999999999999956E-2</v>
      </c>
      <c r="J1604" s="108">
        <v>-1.7459435139999999</v>
      </c>
      <c r="K1604" s="108">
        <f t="shared" si="77"/>
        <v>0.86690017513134854</v>
      </c>
    </row>
    <row r="1605" spans="1:11" x14ac:dyDescent="0.2">
      <c r="A1605" s="111" t="s">
        <v>12435</v>
      </c>
      <c r="B1605" s="110" t="s">
        <v>12601</v>
      </c>
      <c r="C1605" s="109">
        <v>6.9219514623265398E-192</v>
      </c>
      <c r="D1605" s="108">
        <v>-0.80094750972066697</v>
      </c>
      <c r="E1605" s="108">
        <v>0.84099999999999997</v>
      </c>
      <c r="F1605" s="108">
        <v>0.97099999999999997</v>
      </c>
      <c r="G1605" s="109">
        <v>1.2775153618869899E-187</v>
      </c>
      <c r="H1605" s="108">
        <f t="shared" si="75"/>
        <v>-6.2423234110092721E-2</v>
      </c>
      <c r="I1605" s="108">
        <f t="shared" si="76"/>
        <v>-0.13</v>
      </c>
      <c r="J1605" s="108">
        <v>-2.2276506490000001</v>
      </c>
      <c r="K1605" s="108">
        <f t="shared" si="77"/>
        <v>0.86611740473738408</v>
      </c>
    </row>
    <row r="1606" spans="1:11" x14ac:dyDescent="0.2">
      <c r="A1606" s="111" t="s">
        <v>12435</v>
      </c>
      <c r="B1606" s="110" t="s">
        <v>10989</v>
      </c>
      <c r="C1606" s="109">
        <v>8.4432309548282104E-61</v>
      </c>
      <c r="D1606" s="108">
        <v>-0.48301354306156302</v>
      </c>
      <c r="E1606" s="108">
        <v>0.68400000000000005</v>
      </c>
      <c r="F1606" s="108">
        <v>0.79</v>
      </c>
      <c r="G1606" s="109">
        <v>1.5582827050230901E-56</v>
      </c>
      <c r="H1606" s="108">
        <f t="shared" si="75"/>
        <v>-6.257098957032517E-2</v>
      </c>
      <c r="I1606" s="108">
        <f t="shared" si="76"/>
        <v>-0.10599999999999998</v>
      </c>
      <c r="J1606" s="108">
        <v>-1.620951858</v>
      </c>
      <c r="K1606" s="108">
        <f t="shared" si="77"/>
        <v>0.86582278481012664</v>
      </c>
    </row>
    <row r="1607" spans="1:11" x14ac:dyDescent="0.2">
      <c r="A1607" s="111" t="s">
        <v>12435</v>
      </c>
      <c r="B1607" s="110" t="s">
        <v>10587</v>
      </c>
      <c r="C1607" s="109">
        <v>7.9831218224672996E-42</v>
      </c>
      <c r="D1607" s="108">
        <v>-0.46067839485326201</v>
      </c>
      <c r="E1607" s="108">
        <v>0.61499999999999999</v>
      </c>
      <c r="F1607" s="108">
        <v>0.71199999999999997</v>
      </c>
      <c r="G1607" s="109">
        <v>1.4733649635545601E-37</v>
      </c>
      <c r="H1607" s="108">
        <f t="shared" si="75"/>
        <v>-6.360487786143959E-2</v>
      </c>
      <c r="I1607" s="108">
        <f t="shared" si="76"/>
        <v>-9.6999999999999975E-2</v>
      </c>
      <c r="J1607" s="108">
        <v>-1.585148977</v>
      </c>
      <c r="K1607" s="108">
        <f t="shared" si="77"/>
        <v>0.86376404494382031</v>
      </c>
    </row>
    <row r="1608" spans="1:11" x14ac:dyDescent="0.2">
      <c r="A1608" s="111" t="s">
        <v>12435</v>
      </c>
      <c r="B1608" s="110" t="s">
        <v>12600</v>
      </c>
      <c r="C1608" s="109">
        <v>1.4681098190259799E-56</v>
      </c>
      <c r="D1608" s="108">
        <v>-0.30270152564445502</v>
      </c>
      <c r="E1608" s="108">
        <v>0.84699999999999998</v>
      </c>
      <c r="F1608" s="108">
        <v>0.98099999999999998</v>
      </c>
      <c r="G1608" s="109">
        <v>2.7095434819943502E-52</v>
      </c>
      <c r="H1608" s="108">
        <f t="shared" si="75"/>
        <v>-6.378559704924161E-2</v>
      </c>
      <c r="I1608" s="108">
        <f t="shared" si="76"/>
        <v>-0.13400000000000001</v>
      </c>
      <c r="J1608" s="108">
        <v>-1.353510416</v>
      </c>
      <c r="K1608" s="108">
        <f t="shared" si="77"/>
        <v>0.86340468909276247</v>
      </c>
    </row>
    <row r="1609" spans="1:11" x14ac:dyDescent="0.2">
      <c r="A1609" s="111" t="s">
        <v>12435</v>
      </c>
      <c r="B1609" s="110" t="s">
        <v>12599</v>
      </c>
      <c r="C1609" s="109">
        <v>3.0846261710078098E-23</v>
      </c>
      <c r="D1609" s="108">
        <v>-0.272854516084789</v>
      </c>
      <c r="E1609" s="108">
        <v>0.22600000000000001</v>
      </c>
      <c r="F1609" s="108">
        <v>0.26200000000000001</v>
      </c>
      <c r="G1609" s="109">
        <v>5.6929860612120097E-19</v>
      </c>
      <c r="H1609" s="108">
        <f t="shared" si="75"/>
        <v>-6.4192852172344536E-2</v>
      </c>
      <c r="I1609" s="108">
        <f t="shared" si="76"/>
        <v>-3.6000000000000004E-2</v>
      </c>
      <c r="J1609" s="108">
        <v>-1.313709107</v>
      </c>
      <c r="K1609" s="108">
        <f t="shared" si="77"/>
        <v>0.86259541984732824</v>
      </c>
    </row>
    <row r="1610" spans="1:11" x14ac:dyDescent="0.2">
      <c r="A1610" s="111" t="s">
        <v>12435</v>
      </c>
      <c r="B1610" s="110" t="s">
        <v>12341</v>
      </c>
      <c r="C1610" s="109">
        <v>4.8383909168930098E-49</v>
      </c>
      <c r="D1610" s="108">
        <v>-0.41385859031619099</v>
      </c>
      <c r="E1610" s="108">
        <v>0.55900000000000005</v>
      </c>
      <c r="F1610" s="108">
        <v>0.64900000000000002</v>
      </c>
      <c r="G1610" s="109">
        <v>8.9297342762177405E-45</v>
      </c>
      <c r="H1610" s="108">
        <f t="shared" si="75"/>
        <v>-6.4832888913945896E-2</v>
      </c>
      <c r="I1610" s="108">
        <f t="shared" si="76"/>
        <v>-8.9999999999999969E-2</v>
      </c>
      <c r="J1610" s="108">
        <v>-1.5126432089999999</v>
      </c>
      <c r="K1610" s="108">
        <f t="shared" si="77"/>
        <v>0.86132511556240376</v>
      </c>
    </row>
    <row r="1611" spans="1:11" x14ac:dyDescent="0.2">
      <c r="A1611" s="111" t="s">
        <v>12435</v>
      </c>
      <c r="B1611" s="110" t="s">
        <v>11375</v>
      </c>
      <c r="C1611" s="109">
        <v>6.2847790708473499E-22</v>
      </c>
      <c r="D1611" s="108">
        <v>-0.27605828680642902</v>
      </c>
      <c r="E1611" s="108">
        <v>0.41399999999999998</v>
      </c>
      <c r="F1611" s="108">
        <v>0.48099999999999998</v>
      </c>
      <c r="G1611" s="109">
        <v>1.15991882531559E-17</v>
      </c>
      <c r="H1611" s="108">
        <f t="shared" si="75"/>
        <v>-6.514473525293285E-2</v>
      </c>
      <c r="I1611" s="108">
        <f t="shared" si="76"/>
        <v>-6.7000000000000004E-2</v>
      </c>
      <c r="J1611" s="108">
        <v>-1.3179246790000001</v>
      </c>
      <c r="K1611" s="108">
        <f t="shared" si="77"/>
        <v>0.86070686070686064</v>
      </c>
    </row>
    <row r="1612" spans="1:11" x14ac:dyDescent="0.2">
      <c r="A1612" s="111" t="s">
        <v>12435</v>
      </c>
      <c r="B1612" s="110" t="s">
        <v>12598</v>
      </c>
      <c r="C1612" s="109">
        <v>9.6969796274189193E-44</v>
      </c>
      <c r="D1612" s="108">
        <v>-0.460373540856366</v>
      </c>
      <c r="E1612" s="108">
        <v>0.47299999999999998</v>
      </c>
      <c r="F1612" s="108">
        <v>0.55100000000000005</v>
      </c>
      <c r="G1612" s="109">
        <v>1.7896745600364401E-39</v>
      </c>
      <c r="H1612" s="108">
        <f t="shared" si="75"/>
        <v>-6.6290458113973522E-2</v>
      </c>
      <c r="I1612" s="108">
        <f t="shared" si="76"/>
        <v>-7.8000000000000069E-2</v>
      </c>
      <c r="J1612" s="108">
        <v>-1.5846658119999999</v>
      </c>
      <c r="K1612" s="108">
        <f t="shared" si="77"/>
        <v>0.85843920145190555</v>
      </c>
    </row>
    <row r="1613" spans="1:11" x14ac:dyDescent="0.2">
      <c r="A1613" s="111" t="s">
        <v>12435</v>
      </c>
      <c r="B1613" s="110" t="s">
        <v>12597</v>
      </c>
      <c r="C1613" s="109">
        <v>2.7086764229262099E-18</v>
      </c>
      <c r="D1613" s="108">
        <v>-0.25737812625059803</v>
      </c>
      <c r="E1613" s="108">
        <v>0.25700000000000001</v>
      </c>
      <c r="F1613" s="108">
        <v>0.3</v>
      </c>
      <c r="G1613" s="109">
        <v>4.9991332061526099E-14</v>
      </c>
      <c r="H1613" s="108">
        <f t="shared" si="75"/>
        <v>-6.7188131388367892E-2</v>
      </c>
      <c r="I1613" s="108">
        <f t="shared" si="76"/>
        <v>-4.2999999999999983E-2</v>
      </c>
      <c r="J1613" s="108">
        <v>-1.293534154</v>
      </c>
      <c r="K1613" s="108">
        <f t="shared" si="77"/>
        <v>0.85666666666666669</v>
      </c>
    </row>
    <row r="1614" spans="1:11" x14ac:dyDescent="0.2">
      <c r="A1614" s="111" t="s">
        <v>12435</v>
      </c>
      <c r="B1614" s="110" t="s">
        <v>12194</v>
      </c>
      <c r="C1614" s="109">
        <v>4.8778282276645304E-127</v>
      </c>
      <c r="D1614" s="108">
        <v>-0.98881419527469705</v>
      </c>
      <c r="E1614" s="108">
        <v>0.80100000000000005</v>
      </c>
      <c r="F1614" s="108">
        <v>0.93600000000000005</v>
      </c>
      <c r="G1614" s="109">
        <v>9.0025197769776495E-123</v>
      </c>
      <c r="H1614" s="108">
        <f t="shared" si="75"/>
        <v>-6.7643332653867586E-2</v>
      </c>
      <c r="I1614" s="108">
        <f t="shared" si="76"/>
        <v>-0.13500000000000001</v>
      </c>
      <c r="J1614" s="108">
        <v>-2.6880450850000002</v>
      </c>
      <c r="K1614" s="108">
        <f t="shared" si="77"/>
        <v>0.85576923076923073</v>
      </c>
    </row>
    <row r="1615" spans="1:11" x14ac:dyDescent="0.2">
      <c r="A1615" s="111" t="s">
        <v>12435</v>
      </c>
      <c r="B1615" s="110" t="s">
        <v>12277</v>
      </c>
      <c r="C1615" s="109">
        <v>1.34266897348752E-34</v>
      </c>
      <c r="D1615" s="108">
        <v>-0.30162350063531501</v>
      </c>
      <c r="E1615" s="108">
        <v>0.32</v>
      </c>
      <c r="F1615" s="108">
        <v>0.375</v>
      </c>
      <c r="G1615" s="109">
        <v>2.4780298574685601E-30</v>
      </c>
      <c r="H1615" s="108">
        <f t="shared" si="75"/>
        <v>-6.8881289407812851E-2</v>
      </c>
      <c r="I1615" s="108">
        <f t="shared" si="76"/>
        <v>-5.4999999999999993E-2</v>
      </c>
      <c r="J1615" s="108">
        <v>-1.3520520840000001</v>
      </c>
      <c r="K1615" s="108">
        <f t="shared" si="77"/>
        <v>0.85333333333333339</v>
      </c>
    </row>
    <row r="1616" spans="1:11" x14ac:dyDescent="0.2">
      <c r="A1616" s="111" t="s">
        <v>12435</v>
      </c>
      <c r="B1616" s="110" t="s">
        <v>12596</v>
      </c>
      <c r="C1616" s="109">
        <v>6.1875924386263902E-34</v>
      </c>
      <c r="D1616" s="108">
        <v>-0.30304626028694298</v>
      </c>
      <c r="E1616" s="108">
        <v>0.36099999999999999</v>
      </c>
      <c r="F1616" s="108">
        <v>0.42499999999999999</v>
      </c>
      <c r="G1616" s="109">
        <v>1.14198206047289E-29</v>
      </c>
      <c r="H1616" s="108">
        <f t="shared" si="75"/>
        <v>-7.0881728144653641E-2</v>
      </c>
      <c r="I1616" s="108">
        <f t="shared" si="76"/>
        <v>-6.4000000000000001E-2</v>
      </c>
      <c r="J1616" s="108">
        <v>-1.3539770980000001</v>
      </c>
      <c r="K1616" s="108">
        <f t="shared" si="77"/>
        <v>0.84941176470588231</v>
      </c>
    </row>
    <row r="1617" spans="1:11" x14ac:dyDescent="0.2">
      <c r="A1617" s="111" t="s">
        <v>12435</v>
      </c>
      <c r="B1617" s="110" t="s">
        <v>12407</v>
      </c>
      <c r="C1617" s="109">
        <v>1.4249079727473699E-24</v>
      </c>
      <c r="D1617" s="108">
        <v>-0.45728172180987903</v>
      </c>
      <c r="E1617" s="108">
        <v>0.30599999999999999</v>
      </c>
      <c r="F1617" s="108">
        <v>0.36099999999999999</v>
      </c>
      <c r="G1617" s="109">
        <v>2.62981015450254E-20</v>
      </c>
      <c r="H1617" s="108">
        <f t="shared" si="75"/>
        <v>-7.1785775424077922E-2</v>
      </c>
      <c r="I1617" s="108">
        <f t="shared" si="76"/>
        <v>-5.4999999999999993E-2</v>
      </c>
      <c r="J1617" s="108">
        <v>-1.5797738779999999</v>
      </c>
      <c r="K1617" s="108">
        <f t="shared" si="77"/>
        <v>0.8476454293628809</v>
      </c>
    </row>
    <row r="1618" spans="1:11" x14ac:dyDescent="0.2">
      <c r="A1618" s="111" t="s">
        <v>12435</v>
      </c>
      <c r="B1618" s="110" t="s">
        <v>12595</v>
      </c>
      <c r="C1618" s="109">
        <v>3.6999139967266799E-71</v>
      </c>
      <c r="D1618" s="108">
        <v>-0.59666566216563899</v>
      </c>
      <c r="E1618" s="108">
        <v>0.70799999999999996</v>
      </c>
      <c r="F1618" s="108">
        <v>0.83599999999999997</v>
      </c>
      <c r="G1618" s="109">
        <v>6.8285612723587695E-67</v>
      </c>
      <c r="H1618" s="108">
        <f t="shared" si="75"/>
        <v>-7.2173019749247391E-2</v>
      </c>
      <c r="I1618" s="108">
        <f t="shared" si="76"/>
        <v>-0.128</v>
      </c>
      <c r="J1618" s="108">
        <v>-1.816053358</v>
      </c>
      <c r="K1618" s="108">
        <f t="shared" si="77"/>
        <v>0.84688995215311003</v>
      </c>
    </row>
    <row r="1619" spans="1:11" x14ac:dyDescent="0.2">
      <c r="A1619" s="111" t="s">
        <v>12435</v>
      </c>
      <c r="B1619" s="110" t="s">
        <v>12594</v>
      </c>
      <c r="C1619" s="109">
        <v>4.51678566809592E-28</v>
      </c>
      <c r="D1619" s="108">
        <v>-0.26924726818665701</v>
      </c>
      <c r="E1619" s="108">
        <v>0.21</v>
      </c>
      <c r="F1619" s="108">
        <v>0.248</v>
      </c>
      <c r="G1619" s="109">
        <v>8.3361796290378298E-24</v>
      </c>
      <c r="H1619" s="108">
        <f t="shared" si="75"/>
        <v>-7.2232386092296985E-2</v>
      </c>
      <c r="I1619" s="108">
        <f t="shared" si="76"/>
        <v>-3.8000000000000006E-2</v>
      </c>
      <c r="J1619" s="108">
        <v>-1.30897877</v>
      </c>
      <c r="K1619" s="108">
        <f t="shared" si="77"/>
        <v>0.84677419354838712</v>
      </c>
    </row>
    <row r="1620" spans="1:11" x14ac:dyDescent="0.2">
      <c r="A1620" s="111" t="s">
        <v>12435</v>
      </c>
      <c r="B1620" s="110" t="s">
        <v>12593</v>
      </c>
      <c r="C1620" s="109">
        <v>1.69365613066813E-41</v>
      </c>
      <c r="D1620" s="108">
        <v>-0.40943892351844102</v>
      </c>
      <c r="E1620" s="108">
        <v>0.53200000000000003</v>
      </c>
      <c r="F1620" s="108">
        <v>0.629</v>
      </c>
      <c r="G1620" s="109">
        <v>3.1258117547610998E-37</v>
      </c>
      <c r="H1620" s="108">
        <f t="shared" si="75"/>
        <v>-7.2739013150220744E-2</v>
      </c>
      <c r="I1620" s="108">
        <f t="shared" si="76"/>
        <v>-9.6999999999999975E-2</v>
      </c>
      <c r="J1620" s="108">
        <v>-1.5059725820000001</v>
      </c>
      <c r="K1620" s="108">
        <f t="shared" si="77"/>
        <v>0.84578696343402227</v>
      </c>
    </row>
    <row r="1621" spans="1:11" x14ac:dyDescent="0.2">
      <c r="A1621" s="111" t="s">
        <v>12435</v>
      </c>
      <c r="B1621" s="110" t="s">
        <v>11500</v>
      </c>
      <c r="C1621" s="109">
        <v>3.7166786196699601E-61</v>
      </c>
      <c r="D1621" s="108">
        <v>-0.64901110351770697</v>
      </c>
      <c r="E1621" s="108">
        <v>0.65100000000000002</v>
      </c>
      <c r="F1621" s="108">
        <v>0.77100000000000002</v>
      </c>
      <c r="G1621" s="109">
        <v>6.8595020604628704E-57</v>
      </c>
      <c r="H1621" s="108">
        <f t="shared" si="75"/>
        <v>-7.3473389482765022E-2</v>
      </c>
      <c r="I1621" s="108">
        <f t="shared" si="76"/>
        <v>-0.12</v>
      </c>
      <c r="J1621" s="108">
        <v>-1.9136474939999999</v>
      </c>
      <c r="K1621" s="108">
        <f t="shared" si="77"/>
        <v>0.8443579766536965</v>
      </c>
    </row>
    <row r="1622" spans="1:11" x14ac:dyDescent="0.2">
      <c r="A1622" s="111" t="s">
        <v>12435</v>
      </c>
      <c r="B1622" s="110" t="s">
        <v>12592</v>
      </c>
      <c r="C1622" s="109">
        <v>9.9733385380528092E-41</v>
      </c>
      <c r="D1622" s="108">
        <v>-0.40264490369504802</v>
      </c>
      <c r="E1622" s="108">
        <v>0.36199999999999999</v>
      </c>
      <c r="F1622" s="108">
        <v>0.42899999999999999</v>
      </c>
      <c r="G1622" s="109">
        <v>1.84067936058303E-36</v>
      </c>
      <c r="H1622" s="108">
        <f t="shared" si="75"/>
        <v>-7.374872165155856E-2</v>
      </c>
      <c r="I1622" s="108">
        <f t="shared" si="76"/>
        <v>-6.7000000000000004E-2</v>
      </c>
      <c r="J1622" s="108">
        <v>-1.4957756529999999</v>
      </c>
      <c r="K1622" s="108">
        <f t="shared" si="77"/>
        <v>0.84382284382284378</v>
      </c>
    </row>
    <row r="1623" spans="1:11" x14ac:dyDescent="0.2">
      <c r="A1623" s="111" t="s">
        <v>12435</v>
      </c>
      <c r="B1623" s="110" t="s">
        <v>12141</v>
      </c>
      <c r="C1623" s="109">
        <v>2.6034699192449399E-45</v>
      </c>
      <c r="D1623" s="108">
        <v>-0.56624772294251702</v>
      </c>
      <c r="E1623" s="108">
        <v>0.52700000000000002</v>
      </c>
      <c r="F1623" s="108">
        <v>0.628</v>
      </c>
      <c r="G1623" s="109">
        <v>4.8049640829584603E-41</v>
      </c>
      <c r="H1623" s="108">
        <f t="shared" si="75"/>
        <v>-7.6149028524649526E-2</v>
      </c>
      <c r="I1623" s="108">
        <f t="shared" si="76"/>
        <v>-0.10099999999999998</v>
      </c>
      <c r="J1623" s="108">
        <v>-1.761644456</v>
      </c>
      <c r="K1623" s="108">
        <f t="shared" si="77"/>
        <v>0.83917197452229297</v>
      </c>
    </row>
    <row r="1624" spans="1:11" x14ac:dyDescent="0.2">
      <c r="A1624" s="111" t="s">
        <v>12435</v>
      </c>
      <c r="B1624" s="110" t="s">
        <v>12591</v>
      </c>
      <c r="C1624" s="109">
        <v>6.3251571501551097E-24</v>
      </c>
      <c r="D1624" s="108">
        <v>-0.26870988871238499</v>
      </c>
      <c r="E1624" s="108">
        <v>0.24</v>
      </c>
      <c r="F1624" s="108">
        <v>0.28599999999999998</v>
      </c>
      <c r="G1624" s="109">
        <v>1.16737100363263E-19</v>
      </c>
      <c r="H1624" s="108">
        <f t="shared" si="75"/>
        <v>-7.6154791417436973E-2</v>
      </c>
      <c r="I1624" s="108">
        <f t="shared" si="76"/>
        <v>-4.5999999999999985E-2</v>
      </c>
      <c r="J1624" s="108">
        <v>-1.3082755399999999</v>
      </c>
      <c r="K1624" s="108">
        <f t="shared" si="77"/>
        <v>0.83916083916083917</v>
      </c>
    </row>
    <row r="1625" spans="1:11" x14ac:dyDescent="0.2">
      <c r="A1625" s="111" t="s">
        <v>12435</v>
      </c>
      <c r="B1625" s="110" t="s">
        <v>12590</v>
      </c>
      <c r="C1625" s="109">
        <v>2.2574197102005E-44</v>
      </c>
      <c r="D1625" s="108">
        <v>-0.43253962293419601</v>
      </c>
      <c r="E1625" s="108">
        <v>0.34799999999999998</v>
      </c>
      <c r="F1625" s="108">
        <v>0.41599999999999998</v>
      </c>
      <c r="G1625" s="109">
        <v>4.1662938171460397E-40</v>
      </c>
      <c r="H1625" s="108">
        <f t="shared" si="75"/>
        <v>-7.7514086680161812E-2</v>
      </c>
      <c r="I1625" s="108">
        <f t="shared" si="76"/>
        <v>-6.8000000000000005E-2</v>
      </c>
      <c r="J1625" s="108">
        <v>-1.5411665400000001</v>
      </c>
      <c r="K1625" s="108">
        <f t="shared" si="77"/>
        <v>0.83653846153846156</v>
      </c>
    </row>
    <row r="1626" spans="1:11" x14ac:dyDescent="0.2">
      <c r="A1626" s="111" t="s">
        <v>12435</v>
      </c>
      <c r="B1626" s="110" t="s">
        <v>12589</v>
      </c>
      <c r="C1626" s="109">
        <v>1.97089780394397E-44</v>
      </c>
      <c r="D1626" s="108">
        <v>-0.36615324441726199</v>
      </c>
      <c r="E1626" s="108">
        <v>0.39800000000000002</v>
      </c>
      <c r="F1626" s="108">
        <v>0.47699999999999998</v>
      </c>
      <c r="G1626" s="109">
        <v>3.637488986959E-40</v>
      </c>
      <c r="H1626" s="108">
        <f t="shared" si="75"/>
        <v>-7.8635306966426011E-2</v>
      </c>
      <c r="I1626" s="108">
        <f t="shared" si="76"/>
        <v>-7.8999999999999959E-2</v>
      </c>
      <c r="J1626" s="108">
        <v>-1.4421762309999999</v>
      </c>
      <c r="K1626" s="108">
        <f t="shared" si="77"/>
        <v>0.83438155136268355</v>
      </c>
    </row>
    <row r="1627" spans="1:11" x14ac:dyDescent="0.2">
      <c r="A1627" s="111" t="s">
        <v>12435</v>
      </c>
      <c r="B1627" s="110" t="s">
        <v>12143</v>
      </c>
      <c r="C1627" s="109">
        <v>1.23374348569254E-22</v>
      </c>
      <c r="D1627" s="108">
        <v>-0.32135511012749102</v>
      </c>
      <c r="E1627" s="108">
        <v>0.33600000000000002</v>
      </c>
      <c r="F1627" s="108">
        <v>0.40300000000000002</v>
      </c>
      <c r="G1627" s="109">
        <v>2.2769969771941501E-18</v>
      </c>
      <c r="H1627" s="108">
        <f t="shared" si="75"/>
        <v>-7.8965768751265403E-2</v>
      </c>
      <c r="I1627" s="108">
        <f t="shared" si="76"/>
        <v>-6.7000000000000004E-2</v>
      </c>
      <c r="J1627" s="108">
        <v>-1.3789951890000001</v>
      </c>
      <c r="K1627" s="108">
        <f t="shared" si="77"/>
        <v>0.83374689826302728</v>
      </c>
    </row>
    <row r="1628" spans="1:11" x14ac:dyDescent="0.2">
      <c r="A1628" s="111" t="s">
        <v>12435</v>
      </c>
      <c r="B1628" s="110" t="s">
        <v>12588</v>
      </c>
      <c r="C1628" s="109">
        <v>6.5030007533750796E-33</v>
      </c>
      <c r="D1628" s="108">
        <v>-0.31620908299871098</v>
      </c>
      <c r="E1628" s="108">
        <v>0.28499999999999998</v>
      </c>
      <c r="F1628" s="108">
        <v>0.34200000000000003</v>
      </c>
      <c r="G1628" s="109">
        <v>1.2001938190429001E-28</v>
      </c>
      <c r="H1628" s="108">
        <f t="shared" si="75"/>
        <v>-7.9181246047624929E-2</v>
      </c>
      <c r="I1628" s="108">
        <f t="shared" si="76"/>
        <v>-5.7000000000000051E-2</v>
      </c>
      <c r="J1628" s="108">
        <v>-1.3719170700000001</v>
      </c>
      <c r="K1628" s="108">
        <f t="shared" si="77"/>
        <v>0.83333333333333315</v>
      </c>
    </row>
    <row r="1629" spans="1:11" x14ac:dyDescent="0.2">
      <c r="A1629" s="111" t="s">
        <v>12435</v>
      </c>
      <c r="B1629" s="110" t="s">
        <v>12587</v>
      </c>
      <c r="C1629" s="109">
        <v>6.1906389614886904E-19</v>
      </c>
      <c r="D1629" s="108">
        <v>-0.26232291318503298</v>
      </c>
      <c r="E1629" s="108">
        <v>0.29899999999999999</v>
      </c>
      <c r="F1629" s="108">
        <v>0.35899999999999999</v>
      </c>
      <c r="G1629" s="109">
        <v>1.1425443267323501E-14</v>
      </c>
      <c r="H1629" s="108">
        <f t="shared" si="75"/>
        <v>-7.9423260253889516E-2</v>
      </c>
      <c r="I1629" s="108">
        <f t="shared" si="76"/>
        <v>-0.06</v>
      </c>
      <c r="J1629" s="108">
        <v>-1.299946244</v>
      </c>
      <c r="K1629" s="108">
        <f t="shared" si="77"/>
        <v>0.83286908077994426</v>
      </c>
    </row>
    <row r="1630" spans="1:11" x14ac:dyDescent="0.2">
      <c r="A1630" s="111" t="s">
        <v>12435</v>
      </c>
      <c r="B1630" s="110" t="s">
        <v>12586</v>
      </c>
      <c r="C1630" s="109">
        <v>1.9338134066290299E-25</v>
      </c>
      <c r="D1630" s="108">
        <v>-0.32050181100062802</v>
      </c>
      <c r="E1630" s="108">
        <v>0.224</v>
      </c>
      <c r="F1630" s="108">
        <v>0.26900000000000002</v>
      </c>
      <c r="G1630" s="109">
        <v>3.5690460232745302E-21</v>
      </c>
      <c r="H1630" s="108">
        <f t="shared" si="75"/>
        <v>-7.950426166824516E-2</v>
      </c>
      <c r="I1630" s="108">
        <f t="shared" si="76"/>
        <v>-4.5000000000000012E-2</v>
      </c>
      <c r="J1630" s="108">
        <v>-1.377818996</v>
      </c>
      <c r="K1630" s="108">
        <f t="shared" si="77"/>
        <v>0.83271375464684017</v>
      </c>
    </row>
    <row r="1631" spans="1:11" x14ac:dyDescent="0.2">
      <c r="A1631" s="111" t="s">
        <v>12435</v>
      </c>
      <c r="B1631" s="110" t="s">
        <v>11442</v>
      </c>
      <c r="C1631" s="109">
        <v>8.2784236783237096E-30</v>
      </c>
      <c r="D1631" s="108">
        <v>-0.34341917829308599</v>
      </c>
      <c r="E1631" s="108">
        <v>0.29199999999999998</v>
      </c>
      <c r="F1631" s="108">
        <v>0.35199999999999998</v>
      </c>
      <c r="G1631" s="109">
        <v>1.5278658740714201E-25</v>
      </c>
      <c r="H1631" s="108">
        <f t="shared" si="75"/>
        <v>-8.1159812029712702E-2</v>
      </c>
      <c r="I1631" s="108">
        <f t="shared" si="76"/>
        <v>-0.06</v>
      </c>
      <c r="J1631" s="108">
        <v>-1.4097595789999999</v>
      </c>
      <c r="K1631" s="108">
        <f t="shared" si="77"/>
        <v>0.82954545454545459</v>
      </c>
    </row>
    <row r="1632" spans="1:11" x14ac:dyDescent="0.2">
      <c r="A1632" s="111" t="s">
        <v>12435</v>
      </c>
      <c r="B1632" s="110" t="s">
        <v>12585</v>
      </c>
      <c r="C1632" s="109">
        <v>3.4469397198510998E-57</v>
      </c>
      <c r="D1632" s="108">
        <v>-0.48949582953734999</v>
      </c>
      <c r="E1632" s="108">
        <v>0.495</v>
      </c>
      <c r="F1632" s="108">
        <v>0.59699999999999998</v>
      </c>
      <c r="G1632" s="109">
        <v>6.3616719469571801E-53</v>
      </c>
      <c r="H1632" s="108">
        <f t="shared" si="75"/>
        <v>-8.1369132195800345E-2</v>
      </c>
      <c r="I1632" s="108">
        <f t="shared" si="76"/>
        <v>-0.10199999999999998</v>
      </c>
      <c r="J1632" s="108">
        <v>-1.6314934619999999</v>
      </c>
      <c r="K1632" s="108">
        <f t="shared" si="77"/>
        <v>0.82914572864321612</v>
      </c>
    </row>
    <row r="1633" spans="1:11" x14ac:dyDescent="0.2">
      <c r="A1633" s="111" t="s">
        <v>12435</v>
      </c>
      <c r="B1633" s="110" t="s">
        <v>12584</v>
      </c>
      <c r="C1633" s="109">
        <v>5.03187391948166E-35</v>
      </c>
      <c r="D1633" s="108">
        <v>-0.40080607671952001</v>
      </c>
      <c r="E1633" s="108">
        <v>0.3</v>
      </c>
      <c r="F1633" s="108">
        <v>0.36199999999999999</v>
      </c>
      <c r="G1633" s="109">
        <v>9.2868265057953396E-31</v>
      </c>
      <c r="H1633" s="108">
        <f t="shared" si="75"/>
        <v>-8.1587315813503272E-2</v>
      </c>
      <c r="I1633" s="108">
        <f t="shared" si="76"/>
        <v>-6.2E-2</v>
      </c>
      <c r="J1633" s="108">
        <v>-1.4930277080000001</v>
      </c>
      <c r="K1633" s="108">
        <f t="shared" si="77"/>
        <v>0.82872928176795579</v>
      </c>
    </row>
    <row r="1634" spans="1:11" x14ac:dyDescent="0.2">
      <c r="A1634" s="111" t="s">
        <v>12435</v>
      </c>
      <c r="B1634" s="110" t="s">
        <v>11073</v>
      </c>
      <c r="C1634" s="109">
        <v>3.2307177034145202E-283</v>
      </c>
      <c r="D1634" s="108">
        <v>-1.1220744133236</v>
      </c>
      <c r="E1634" s="108">
        <v>0.80700000000000005</v>
      </c>
      <c r="F1634" s="108">
        <v>0.97399999999999998</v>
      </c>
      <c r="G1634" s="109">
        <v>5.9626125934218301E-279</v>
      </c>
      <c r="H1634" s="108">
        <f t="shared" si="75"/>
        <v>-8.1685422156545062E-2</v>
      </c>
      <c r="I1634" s="108">
        <f t="shared" si="76"/>
        <v>-0.16699999999999993</v>
      </c>
      <c r="J1634" s="108">
        <v>-3.0712185769999998</v>
      </c>
      <c r="K1634" s="108">
        <f t="shared" si="77"/>
        <v>0.82854209445585225</v>
      </c>
    </row>
    <row r="1635" spans="1:11" x14ac:dyDescent="0.2">
      <c r="A1635" s="111" t="s">
        <v>12435</v>
      </c>
      <c r="B1635" s="110" t="s">
        <v>10775</v>
      </c>
      <c r="C1635" s="109">
        <v>4.5145018929607297E-17</v>
      </c>
      <c r="D1635" s="108">
        <v>-0.25447576535494898</v>
      </c>
      <c r="E1635" s="108">
        <v>0.64800000000000002</v>
      </c>
      <c r="F1635" s="108">
        <v>0.78300000000000003</v>
      </c>
      <c r="G1635" s="109">
        <v>8.3319646936483198E-13</v>
      </c>
      <c r="H1635" s="108">
        <f t="shared" si="75"/>
        <v>-8.2186756187350066E-2</v>
      </c>
      <c r="I1635" s="108">
        <f t="shared" si="76"/>
        <v>-0.13500000000000001</v>
      </c>
      <c r="J1635" s="108">
        <v>-1.289785293</v>
      </c>
      <c r="K1635" s="108">
        <f t="shared" si="77"/>
        <v>0.82758620689655171</v>
      </c>
    </row>
    <row r="1636" spans="1:11" x14ac:dyDescent="0.2">
      <c r="A1636" s="111" t="s">
        <v>12435</v>
      </c>
      <c r="B1636" s="110" t="s">
        <v>12583</v>
      </c>
      <c r="C1636" s="109">
        <v>7.6345490399396097E-25</v>
      </c>
      <c r="D1636" s="108">
        <v>-0.25978331304622299</v>
      </c>
      <c r="E1636" s="108">
        <v>0.19900000000000001</v>
      </c>
      <c r="F1636" s="108">
        <v>0.24099999999999999</v>
      </c>
      <c r="G1636" s="109">
        <v>1.4090323708112501E-20</v>
      </c>
      <c r="H1636" s="108">
        <f t="shared" si="75"/>
        <v>-8.3163966165161696E-2</v>
      </c>
      <c r="I1636" s="108">
        <f t="shared" si="76"/>
        <v>-4.1999999999999982E-2</v>
      </c>
      <c r="J1636" s="108">
        <v>-1.296649089</v>
      </c>
      <c r="K1636" s="108">
        <f t="shared" si="77"/>
        <v>0.82572614107883824</v>
      </c>
    </row>
    <row r="1637" spans="1:11" x14ac:dyDescent="0.2">
      <c r="A1637" s="111" t="s">
        <v>12435</v>
      </c>
      <c r="B1637" s="110" t="s">
        <v>12236</v>
      </c>
      <c r="C1637" s="109">
        <v>2.62161578463033E-137</v>
      </c>
      <c r="D1637" s="108">
        <v>-0.73065399586890001</v>
      </c>
      <c r="E1637" s="108">
        <v>0.70599999999999996</v>
      </c>
      <c r="F1637" s="108">
        <v>0.85599999999999998</v>
      </c>
      <c r="G1637" s="109">
        <v>4.8384540921137297E-133</v>
      </c>
      <c r="H1637" s="108">
        <f t="shared" si="75"/>
        <v>-8.3669063625349455E-2</v>
      </c>
      <c r="I1637" s="108">
        <f t="shared" si="76"/>
        <v>-0.15000000000000002</v>
      </c>
      <c r="J1637" s="108">
        <v>-2.0764381460000001</v>
      </c>
      <c r="K1637" s="108">
        <f t="shared" si="77"/>
        <v>0.82476635514018692</v>
      </c>
    </row>
    <row r="1638" spans="1:11" x14ac:dyDescent="0.2">
      <c r="A1638" s="111" t="s">
        <v>12435</v>
      </c>
      <c r="B1638" s="110" t="s">
        <v>12168</v>
      </c>
      <c r="C1638" s="109">
        <v>2.6741596224554701E-74</v>
      </c>
      <c r="D1638" s="108">
        <v>-0.73772318398757197</v>
      </c>
      <c r="E1638" s="108">
        <v>0.65700000000000003</v>
      </c>
      <c r="F1638" s="108">
        <v>0.79900000000000004</v>
      </c>
      <c r="G1638" s="109">
        <v>4.9354289992038097E-70</v>
      </c>
      <c r="H1638" s="108">
        <f t="shared" si="75"/>
        <v>-8.4981409754210605E-2</v>
      </c>
      <c r="I1638" s="108">
        <f t="shared" si="76"/>
        <v>-0.14200000000000002</v>
      </c>
      <c r="J1638" s="108">
        <v>-2.0911688829999999</v>
      </c>
      <c r="K1638" s="108">
        <f t="shared" si="77"/>
        <v>0.82227784730913644</v>
      </c>
    </row>
    <row r="1639" spans="1:11" x14ac:dyDescent="0.2">
      <c r="A1639" s="111" t="s">
        <v>12435</v>
      </c>
      <c r="B1639" s="110" t="s">
        <v>12281</v>
      </c>
      <c r="C1639" s="109">
        <v>1.58196340956413E-12</v>
      </c>
      <c r="D1639" s="108">
        <v>-0.254192164081952</v>
      </c>
      <c r="E1639" s="108">
        <v>0.36699999999999999</v>
      </c>
      <c r="F1639" s="108">
        <v>0.44800000000000001</v>
      </c>
      <c r="G1639" s="109">
        <v>2.9196716686915601E-8</v>
      </c>
      <c r="H1639" s="108">
        <f t="shared" si="75"/>
        <v>-8.6611949746054712E-2</v>
      </c>
      <c r="I1639" s="108">
        <f t="shared" si="76"/>
        <v>-8.1000000000000016E-2</v>
      </c>
      <c r="J1639" s="108">
        <v>-1.2894195610000001</v>
      </c>
      <c r="K1639" s="108">
        <f t="shared" si="77"/>
        <v>0.81919642857142849</v>
      </c>
    </row>
    <row r="1640" spans="1:11" x14ac:dyDescent="0.2">
      <c r="A1640" s="111" t="s">
        <v>12435</v>
      </c>
      <c r="B1640" s="110" t="s">
        <v>12582</v>
      </c>
      <c r="C1640" s="109">
        <v>4.36858326112101E-44</v>
      </c>
      <c r="D1640" s="108">
        <v>-0.498022010038212</v>
      </c>
      <c r="E1640" s="108">
        <v>0.34899999999999998</v>
      </c>
      <c r="F1640" s="108">
        <v>0.42799999999999999</v>
      </c>
      <c r="G1640" s="109">
        <v>8.0626572667249295E-40</v>
      </c>
      <c r="H1640" s="108">
        <f t="shared" si="75"/>
        <v>-8.8618342053992133E-2</v>
      </c>
      <c r="I1640" s="108">
        <f t="shared" si="76"/>
        <v>-7.9000000000000015E-2</v>
      </c>
      <c r="J1640" s="108">
        <v>-1.6454633400000001</v>
      </c>
      <c r="K1640" s="108">
        <f t="shared" si="77"/>
        <v>0.81542056074766356</v>
      </c>
    </row>
    <row r="1641" spans="1:11" x14ac:dyDescent="0.2">
      <c r="A1641" s="111" t="s">
        <v>12435</v>
      </c>
      <c r="B1641" s="110" t="s">
        <v>12239</v>
      </c>
      <c r="C1641" s="109">
        <v>2.8327086846538097E-79</v>
      </c>
      <c r="D1641" s="108">
        <v>-0.57821325322593897</v>
      </c>
      <c r="E1641" s="108">
        <v>0.58199999999999996</v>
      </c>
      <c r="F1641" s="108">
        <v>0.71399999999999997</v>
      </c>
      <c r="G1641" s="109">
        <v>5.2280471483970703E-75</v>
      </c>
      <c r="H1641" s="108">
        <f t="shared" si="75"/>
        <v>-8.8775227126285911E-2</v>
      </c>
      <c r="I1641" s="108">
        <f t="shared" si="76"/>
        <v>-0.13200000000000001</v>
      </c>
      <c r="J1641" s="108">
        <v>-1.7828500819999999</v>
      </c>
      <c r="K1641" s="108">
        <f t="shared" si="77"/>
        <v>0.81512605042016806</v>
      </c>
    </row>
    <row r="1642" spans="1:11" x14ac:dyDescent="0.2">
      <c r="A1642" s="111" t="s">
        <v>12435</v>
      </c>
      <c r="B1642" s="110" t="s">
        <v>12581</v>
      </c>
      <c r="C1642" s="109">
        <v>6.8426272897697503E-25</v>
      </c>
      <c r="D1642" s="108">
        <v>-0.27299977576802797</v>
      </c>
      <c r="E1642" s="108">
        <v>0.21</v>
      </c>
      <c r="F1642" s="108">
        <v>0.25900000000000001</v>
      </c>
      <c r="G1642" s="109">
        <v>1.2628752925998999E-20</v>
      </c>
      <c r="H1642" s="108">
        <f t="shared" si="75"/>
        <v>-9.108046934733259E-2</v>
      </c>
      <c r="I1642" s="108">
        <f t="shared" si="76"/>
        <v>-4.9000000000000016E-2</v>
      </c>
      <c r="J1642" s="108">
        <v>-1.3138999499999999</v>
      </c>
      <c r="K1642" s="108">
        <f t="shared" si="77"/>
        <v>0.81081081081081074</v>
      </c>
    </row>
    <row r="1643" spans="1:11" x14ac:dyDescent="0.2">
      <c r="A1643" s="111" t="s">
        <v>12435</v>
      </c>
      <c r="B1643" s="110" t="s">
        <v>12112</v>
      </c>
      <c r="C1643" s="109">
        <v>6.3446928483913101E-16</v>
      </c>
      <c r="D1643" s="108">
        <v>-0.25063248658906701</v>
      </c>
      <c r="E1643" s="108">
        <v>0.111</v>
      </c>
      <c r="F1643" s="108">
        <v>0.13700000000000001</v>
      </c>
      <c r="G1643" s="109">
        <v>1.1709765120991E-11</v>
      </c>
      <c r="H1643" s="108">
        <f t="shared" si="75"/>
        <v>-9.1397588369749386E-2</v>
      </c>
      <c r="I1643" s="108">
        <f t="shared" si="76"/>
        <v>-2.6000000000000009E-2</v>
      </c>
      <c r="J1643" s="108">
        <v>-1.284837802</v>
      </c>
      <c r="K1643" s="108">
        <f t="shared" si="77"/>
        <v>0.81021897810218968</v>
      </c>
    </row>
    <row r="1644" spans="1:11" x14ac:dyDescent="0.2">
      <c r="A1644" s="111" t="s">
        <v>12435</v>
      </c>
      <c r="B1644" s="110" t="s">
        <v>12580</v>
      </c>
      <c r="C1644" s="109">
        <v>5.5041742360667698E-40</v>
      </c>
      <c r="D1644" s="108">
        <v>-0.41782967170097701</v>
      </c>
      <c r="E1644" s="108">
        <v>0.32800000000000001</v>
      </c>
      <c r="F1644" s="108">
        <v>0.40500000000000003</v>
      </c>
      <c r="G1644" s="109">
        <v>1.01585039700848E-35</v>
      </c>
      <c r="H1644" s="108">
        <f t="shared" si="75"/>
        <v>-9.1581179502989468E-2</v>
      </c>
      <c r="I1644" s="108">
        <f t="shared" si="76"/>
        <v>-7.7000000000000013E-2</v>
      </c>
      <c r="J1644" s="108">
        <v>-1.5186619809999999</v>
      </c>
      <c r="K1644" s="108">
        <f t="shared" si="77"/>
        <v>0.80987654320987656</v>
      </c>
    </row>
    <row r="1645" spans="1:11" x14ac:dyDescent="0.2">
      <c r="A1645" s="111" t="s">
        <v>12435</v>
      </c>
      <c r="B1645" s="110" t="s">
        <v>12238</v>
      </c>
      <c r="C1645" s="109">
        <v>1.2226067372735E-77</v>
      </c>
      <c r="D1645" s="108">
        <v>-0.515700017059329</v>
      </c>
      <c r="E1645" s="108">
        <v>0.68899999999999995</v>
      </c>
      <c r="F1645" s="108">
        <v>0.85199999999999998</v>
      </c>
      <c r="G1645" s="109">
        <v>2.2564429943119801E-73</v>
      </c>
      <c r="H1645" s="108">
        <f t="shared" si="75"/>
        <v>-9.222037285907432E-2</v>
      </c>
      <c r="I1645" s="108">
        <f t="shared" si="76"/>
        <v>-0.16300000000000003</v>
      </c>
      <c r="J1645" s="108">
        <v>-1.674810487</v>
      </c>
      <c r="K1645" s="108">
        <f t="shared" si="77"/>
        <v>0.80868544600938963</v>
      </c>
    </row>
    <row r="1646" spans="1:11" x14ac:dyDescent="0.2">
      <c r="A1646" s="111" t="s">
        <v>12435</v>
      </c>
      <c r="B1646" s="110" t="s">
        <v>12579</v>
      </c>
      <c r="C1646" s="109">
        <v>3.5052712759495796E-24</v>
      </c>
      <c r="D1646" s="108">
        <v>-0.27260707700097803</v>
      </c>
      <c r="E1646" s="108">
        <v>0.21099999999999999</v>
      </c>
      <c r="F1646" s="108">
        <v>0.26100000000000001</v>
      </c>
      <c r="G1646" s="109">
        <v>6.4693286668925504E-20</v>
      </c>
      <c r="H1646" s="108">
        <f t="shared" si="75"/>
        <v>-9.2358052040588334E-2</v>
      </c>
      <c r="I1646" s="108">
        <f t="shared" si="76"/>
        <v>-5.0000000000000017E-2</v>
      </c>
      <c r="J1646" s="108">
        <v>-1.313384085</v>
      </c>
      <c r="K1646" s="108">
        <f t="shared" si="77"/>
        <v>0.8084291187739463</v>
      </c>
    </row>
    <row r="1647" spans="1:11" x14ac:dyDescent="0.2">
      <c r="A1647" s="111" t="s">
        <v>12435</v>
      </c>
      <c r="B1647" s="110" t="s">
        <v>11472</v>
      </c>
      <c r="C1647" s="109">
        <v>8.4641048493857393E-142</v>
      </c>
      <c r="D1647" s="108">
        <v>-0.90317800288938699</v>
      </c>
      <c r="E1647" s="108">
        <v>0.71899999999999997</v>
      </c>
      <c r="F1647" s="108">
        <v>0.89</v>
      </c>
      <c r="G1647" s="109">
        <v>1.56213519100263E-137</v>
      </c>
      <c r="H1647" s="108">
        <f t="shared" si="75"/>
        <v>-9.2661116262030219E-2</v>
      </c>
      <c r="I1647" s="108">
        <f t="shared" si="76"/>
        <v>-0.17100000000000004</v>
      </c>
      <c r="J1647" s="108">
        <v>-2.467432171</v>
      </c>
      <c r="K1647" s="108">
        <f t="shared" si="77"/>
        <v>0.80786516853932577</v>
      </c>
    </row>
    <row r="1648" spans="1:11" x14ac:dyDescent="0.2">
      <c r="A1648" s="111" t="s">
        <v>12435</v>
      </c>
      <c r="B1648" s="110" t="s">
        <v>12578</v>
      </c>
      <c r="C1648" s="109">
        <v>3.2987498653479198E-26</v>
      </c>
      <c r="D1648" s="108">
        <v>-0.343501822319354</v>
      </c>
      <c r="E1648" s="108">
        <v>0.26600000000000001</v>
      </c>
      <c r="F1648" s="108">
        <v>0.33</v>
      </c>
      <c r="G1648" s="109">
        <v>6.0881727514861204E-22</v>
      </c>
      <c r="H1648" s="108">
        <f t="shared" si="75"/>
        <v>-9.3632303246820509E-2</v>
      </c>
      <c r="I1648" s="108">
        <f t="shared" si="76"/>
        <v>-6.4000000000000001E-2</v>
      </c>
      <c r="J1648" s="108">
        <v>-1.409876092</v>
      </c>
      <c r="K1648" s="108">
        <f t="shared" si="77"/>
        <v>0.80606060606060603</v>
      </c>
    </row>
    <row r="1649" spans="1:11" x14ac:dyDescent="0.2">
      <c r="A1649" s="111" t="s">
        <v>12435</v>
      </c>
      <c r="B1649" s="110" t="s">
        <v>12577</v>
      </c>
      <c r="C1649" s="109">
        <v>3.3140157073972401E-218</v>
      </c>
      <c r="D1649" s="108">
        <v>-0.92792766522838499</v>
      </c>
      <c r="E1649" s="108">
        <v>0.76500000000000001</v>
      </c>
      <c r="F1649" s="108">
        <v>0.95299999999999996</v>
      </c>
      <c r="G1649" s="109">
        <v>6.11634738957235E-214</v>
      </c>
      <c r="H1649" s="108">
        <f t="shared" si="75"/>
        <v>-9.5431465484708752E-2</v>
      </c>
      <c r="I1649" s="108">
        <f t="shared" si="76"/>
        <v>-0.18799999999999994</v>
      </c>
      <c r="J1649" s="108">
        <v>-2.5292622649999998</v>
      </c>
      <c r="K1649" s="108">
        <f t="shared" si="77"/>
        <v>0.80272822665267585</v>
      </c>
    </row>
    <row r="1650" spans="1:11" x14ac:dyDescent="0.2">
      <c r="A1650" s="111" t="s">
        <v>12435</v>
      </c>
      <c r="B1650" s="110" t="s">
        <v>12576</v>
      </c>
      <c r="C1650" s="109">
        <v>7.89538417984893E-23</v>
      </c>
      <c r="D1650" s="108">
        <v>-0.30960562776894301</v>
      </c>
      <c r="E1650" s="108">
        <v>0.223</v>
      </c>
      <c r="F1650" s="108">
        <v>0.27800000000000002</v>
      </c>
      <c r="G1650" s="109">
        <v>1.45717210423292E-18</v>
      </c>
      <c r="H1650" s="108">
        <f t="shared" si="75"/>
        <v>-9.5739932869915653E-2</v>
      </c>
      <c r="I1650" s="108">
        <f t="shared" si="76"/>
        <v>-5.5000000000000021E-2</v>
      </c>
      <c r="J1650" s="108">
        <v>-1.3628875229999999</v>
      </c>
      <c r="K1650" s="108">
        <f t="shared" si="77"/>
        <v>0.80215827338129486</v>
      </c>
    </row>
    <row r="1651" spans="1:11" x14ac:dyDescent="0.2">
      <c r="A1651" s="111" t="s">
        <v>12435</v>
      </c>
      <c r="B1651" s="110" t="s">
        <v>12575</v>
      </c>
      <c r="C1651" s="109">
        <v>4.8406198360035801E-85</v>
      </c>
      <c r="D1651" s="108">
        <v>-0.60254350795317102</v>
      </c>
      <c r="E1651" s="108">
        <v>0.52500000000000002</v>
      </c>
      <c r="F1651" s="108">
        <v>0.65600000000000003</v>
      </c>
      <c r="G1651" s="109">
        <v>8.9338479693282002E-81</v>
      </c>
      <c r="H1651" s="108">
        <f t="shared" si="75"/>
        <v>-9.6744535969703407E-2</v>
      </c>
      <c r="I1651" s="108">
        <f t="shared" si="76"/>
        <v>-0.13100000000000001</v>
      </c>
      <c r="J1651" s="108">
        <v>-1.826759273</v>
      </c>
      <c r="K1651" s="108">
        <f t="shared" si="77"/>
        <v>0.80030487804878048</v>
      </c>
    </row>
    <row r="1652" spans="1:11" x14ac:dyDescent="0.2">
      <c r="A1652" s="111" t="s">
        <v>12435</v>
      </c>
      <c r="B1652" s="110" t="s">
        <v>10688</v>
      </c>
      <c r="C1652" s="109">
        <v>3.4568836615054601E-23</v>
      </c>
      <c r="D1652" s="108">
        <v>-0.30323408810150099</v>
      </c>
      <c r="E1652" s="108">
        <v>0.192</v>
      </c>
      <c r="F1652" s="108">
        <v>0.24099999999999999</v>
      </c>
      <c r="G1652" s="109">
        <v>6.3800244856744796E-19</v>
      </c>
      <c r="H1652" s="108">
        <f t="shared" si="75"/>
        <v>-9.8715813871318739E-2</v>
      </c>
      <c r="I1652" s="108">
        <f t="shared" si="76"/>
        <v>-4.8999999999999988E-2</v>
      </c>
      <c r="J1652" s="108">
        <v>-1.3542314369999999</v>
      </c>
      <c r="K1652" s="108">
        <f t="shared" si="77"/>
        <v>0.79668049792531126</v>
      </c>
    </row>
    <row r="1653" spans="1:11" x14ac:dyDescent="0.2">
      <c r="A1653" s="111" t="s">
        <v>12435</v>
      </c>
      <c r="B1653" s="110" t="s">
        <v>12574</v>
      </c>
      <c r="C1653" s="109">
        <v>5.7577984400137097E-12</v>
      </c>
      <c r="D1653" s="108">
        <v>-0.269867575216449</v>
      </c>
      <c r="E1653" s="108">
        <v>0.16400000000000001</v>
      </c>
      <c r="F1653" s="108">
        <v>0.20599999999999999</v>
      </c>
      <c r="G1653" s="109">
        <v>1.06265928008893E-7</v>
      </c>
      <c r="H1653" s="108">
        <f t="shared" ref="H1653:H1716" si="78">LOG(E1653/F1653)</f>
        <v>-9.9023372321455472E-2</v>
      </c>
      <c r="I1653" s="108">
        <f t="shared" ref="I1653:I1716" si="79">E1653-F1653</f>
        <v>-4.1999999999999982E-2</v>
      </c>
      <c r="J1653" s="108">
        <v>-1.30979099</v>
      </c>
      <c r="K1653" s="108">
        <f t="shared" ref="K1653:K1716" si="80">E1653/F1653</f>
        <v>0.79611650485436902</v>
      </c>
    </row>
    <row r="1654" spans="1:11" x14ac:dyDescent="0.2">
      <c r="A1654" s="111" t="s">
        <v>12435</v>
      </c>
      <c r="B1654" s="110" t="s">
        <v>12267</v>
      </c>
      <c r="C1654" s="109">
        <v>9.2211788018810594E-55</v>
      </c>
      <c r="D1654" s="108">
        <v>-0.45357036100924802</v>
      </c>
      <c r="E1654" s="108">
        <v>0.41699999999999998</v>
      </c>
      <c r="F1654" s="108">
        <v>0.52500000000000002</v>
      </c>
      <c r="G1654" s="109">
        <v>1.7018607596751699E-50</v>
      </c>
      <c r="H1654" s="108">
        <f t="shared" si="78"/>
        <v>-0.10002324843219937</v>
      </c>
      <c r="I1654" s="108">
        <f t="shared" si="79"/>
        <v>-0.10800000000000004</v>
      </c>
      <c r="J1654" s="108">
        <v>-1.573921634</v>
      </c>
      <c r="K1654" s="108">
        <f t="shared" si="80"/>
        <v>0.79428571428571426</v>
      </c>
    </row>
    <row r="1655" spans="1:11" x14ac:dyDescent="0.2">
      <c r="A1655" s="111" t="s">
        <v>12435</v>
      </c>
      <c r="B1655" s="110" t="s">
        <v>12573</v>
      </c>
      <c r="C1655" s="109">
        <v>4.4630415119623598E-18</v>
      </c>
      <c r="D1655" s="108">
        <v>-0.27219778207441597</v>
      </c>
      <c r="E1655" s="108">
        <v>0.247</v>
      </c>
      <c r="F1655" s="108">
        <v>0.311</v>
      </c>
      <c r="G1655" s="109">
        <v>8.2369894144777295E-14</v>
      </c>
      <c r="H1655" s="108">
        <f t="shared" si="78"/>
        <v>-0.1000634357671718</v>
      </c>
      <c r="I1655" s="108">
        <f t="shared" si="79"/>
        <v>-6.4000000000000001E-2</v>
      </c>
      <c r="J1655" s="108">
        <v>-1.3128466329999999</v>
      </c>
      <c r="K1655" s="108">
        <f t="shared" si="80"/>
        <v>0.79421221864951763</v>
      </c>
    </row>
    <row r="1656" spans="1:11" x14ac:dyDescent="0.2">
      <c r="A1656" s="111" t="s">
        <v>12435</v>
      </c>
      <c r="B1656" s="110" t="s">
        <v>12572</v>
      </c>
      <c r="C1656" s="109">
        <v>4.73705788873103E-21</v>
      </c>
      <c r="D1656" s="108">
        <v>-0.28906779264246002</v>
      </c>
      <c r="E1656" s="108">
        <v>0.153</v>
      </c>
      <c r="F1656" s="108">
        <v>0.193</v>
      </c>
      <c r="G1656" s="109">
        <v>8.7427140394419897E-17</v>
      </c>
      <c r="H1656" s="108">
        <f t="shared" si="78"/>
        <v>-0.10086587819017499</v>
      </c>
      <c r="I1656" s="108">
        <f t="shared" si="79"/>
        <v>-4.0000000000000008E-2</v>
      </c>
      <c r="J1656" s="108">
        <v>-1.335182241</v>
      </c>
      <c r="K1656" s="108">
        <f t="shared" si="80"/>
        <v>0.79274611398963724</v>
      </c>
    </row>
    <row r="1657" spans="1:11" x14ac:dyDescent="0.2">
      <c r="A1657" s="111" t="s">
        <v>12435</v>
      </c>
      <c r="B1657" s="110" t="s">
        <v>12571</v>
      </c>
      <c r="C1657" s="109">
        <v>7.0996073043199303E-19</v>
      </c>
      <c r="D1657" s="108">
        <v>-0.289971016261864</v>
      </c>
      <c r="E1657" s="108">
        <v>0.30399999999999999</v>
      </c>
      <c r="F1657" s="108">
        <v>0.38400000000000001</v>
      </c>
      <c r="G1657" s="109">
        <v>1.3103035240852901E-14</v>
      </c>
      <c r="H1657" s="108">
        <f t="shared" si="78"/>
        <v>-0.10145764075877708</v>
      </c>
      <c r="I1657" s="108">
        <f t="shared" si="79"/>
        <v>-8.0000000000000016E-2</v>
      </c>
      <c r="J1657" s="108">
        <v>-1.3363887539999999</v>
      </c>
      <c r="K1657" s="108">
        <f t="shared" si="80"/>
        <v>0.79166666666666663</v>
      </c>
    </row>
    <row r="1658" spans="1:11" x14ac:dyDescent="0.2">
      <c r="A1658" s="111" t="s">
        <v>12435</v>
      </c>
      <c r="B1658" s="110" t="s">
        <v>12570</v>
      </c>
      <c r="C1658" s="109">
        <v>9.9004529684016791E-63</v>
      </c>
      <c r="D1658" s="108">
        <v>-0.52001978991883502</v>
      </c>
      <c r="E1658" s="108">
        <v>0.56399999999999995</v>
      </c>
      <c r="F1658" s="108">
        <v>0.71599999999999997</v>
      </c>
      <c r="G1658" s="109">
        <v>1.8272275998482099E-58</v>
      </c>
      <c r="H1658" s="108">
        <f t="shared" si="78"/>
        <v>-0.10363391832451327</v>
      </c>
      <c r="I1658" s="108">
        <f t="shared" si="79"/>
        <v>-0.15200000000000002</v>
      </c>
      <c r="J1658" s="108">
        <v>-1.6820609369999999</v>
      </c>
      <c r="K1658" s="108">
        <f t="shared" si="80"/>
        <v>0.78770949720670391</v>
      </c>
    </row>
    <row r="1659" spans="1:11" x14ac:dyDescent="0.2">
      <c r="A1659" s="111" t="s">
        <v>12435</v>
      </c>
      <c r="B1659" s="110" t="s">
        <v>12569</v>
      </c>
      <c r="C1659" s="109">
        <v>1.3018331510906301E-30</v>
      </c>
      <c r="D1659" s="108">
        <v>-0.62284816774424101</v>
      </c>
      <c r="E1659" s="108">
        <v>0.54100000000000004</v>
      </c>
      <c r="F1659" s="108">
        <v>0.68799999999999994</v>
      </c>
      <c r="G1659" s="109">
        <v>2.4026632636528701E-26</v>
      </c>
      <c r="H1659" s="108">
        <f t="shared" si="78"/>
        <v>-0.10439117312894183</v>
      </c>
      <c r="I1659" s="108">
        <f t="shared" si="79"/>
        <v>-0.14699999999999991</v>
      </c>
      <c r="J1659" s="108">
        <v>-1.864230128</v>
      </c>
      <c r="K1659" s="108">
        <f t="shared" si="80"/>
        <v>0.78633720930232565</v>
      </c>
    </row>
    <row r="1660" spans="1:11" x14ac:dyDescent="0.2">
      <c r="A1660" s="111" t="s">
        <v>12435</v>
      </c>
      <c r="B1660" s="110" t="s">
        <v>12568</v>
      </c>
      <c r="C1660" s="109">
        <v>8.2686827529493199E-27</v>
      </c>
      <c r="D1660" s="108">
        <v>-0.57418347098681799</v>
      </c>
      <c r="E1660" s="108">
        <v>0.36599999999999999</v>
      </c>
      <c r="F1660" s="108">
        <v>0.46600000000000003</v>
      </c>
      <c r="G1660" s="109">
        <v>1.5260680888843299E-22</v>
      </c>
      <c r="H1660" s="108">
        <f t="shared" si="78"/>
        <v>-0.1049048312955895</v>
      </c>
      <c r="I1660" s="108">
        <f t="shared" si="79"/>
        <v>-0.10000000000000003</v>
      </c>
      <c r="J1660" s="108">
        <v>-1.775680041</v>
      </c>
      <c r="K1660" s="108">
        <f t="shared" si="80"/>
        <v>0.78540772532188841</v>
      </c>
    </row>
    <row r="1661" spans="1:11" x14ac:dyDescent="0.2">
      <c r="A1661" s="111" t="s">
        <v>12435</v>
      </c>
      <c r="B1661" s="110" t="s">
        <v>12567</v>
      </c>
      <c r="C1661" s="109">
        <v>5.5987027539482601E-70</v>
      </c>
      <c r="D1661" s="108">
        <v>-0.58301499905304699</v>
      </c>
      <c r="E1661" s="108">
        <v>0.53200000000000003</v>
      </c>
      <c r="F1661" s="108">
        <v>0.67900000000000005</v>
      </c>
      <c r="G1661" s="109">
        <v>1.0332965802686901E-65</v>
      </c>
      <c r="H1661" s="108">
        <f t="shared" si="78"/>
        <v>-0.1059581419854535</v>
      </c>
      <c r="I1661" s="108">
        <f t="shared" si="79"/>
        <v>-0.14700000000000002</v>
      </c>
      <c r="J1661" s="108">
        <v>-1.7914314609999999</v>
      </c>
      <c r="K1661" s="108">
        <f t="shared" si="80"/>
        <v>0.78350515463917525</v>
      </c>
    </row>
    <row r="1662" spans="1:11" x14ac:dyDescent="0.2">
      <c r="A1662" s="111" t="s">
        <v>12435</v>
      </c>
      <c r="B1662" s="110" t="s">
        <v>12566</v>
      </c>
      <c r="C1662" s="109">
        <v>1.9200820217813501E-22</v>
      </c>
      <c r="D1662" s="108">
        <v>-0.28431678097267399</v>
      </c>
      <c r="E1662" s="108">
        <v>0.19900000000000001</v>
      </c>
      <c r="F1662" s="108">
        <v>0.254</v>
      </c>
      <c r="G1662" s="109">
        <v>3.5437033793996502E-18</v>
      </c>
      <c r="H1662" s="108">
        <f t="shared" si="78"/>
        <v>-0.10598064021023137</v>
      </c>
      <c r="I1662" s="108">
        <f t="shared" si="79"/>
        <v>-5.4999999999999993E-2</v>
      </c>
      <c r="J1662" s="108">
        <v>-1.32885382</v>
      </c>
      <c r="K1662" s="108">
        <f t="shared" si="80"/>
        <v>0.78346456692913391</v>
      </c>
    </row>
    <row r="1663" spans="1:11" x14ac:dyDescent="0.2">
      <c r="A1663" s="111" t="s">
        <v>12435</v>
      </c>
      <c r="B1663" s="110" t="s">
        <v>12565</v>
      </c>
      <c r="C1663" s="109">
        <v>5.10786569435555E-23</v>
      </c>
      <c r="D1663" s="108">
        <v>-0.27304110731638498</v>
      </c>
      <c r="E1663" s="108">
        <v>0.24199999999999999</v>
      </c>
      <c r="F1663" s="108">
        <v>0.309</v>
      </c>
      <c r="G1663" s="109">
        <v>9.4270769255025998E-19</v>
      </c>
      <c r="H1663" s="108">
        <f t="shared" si="78"/>
        <v>-0.10614311344440336</v>
      </c>
      <c r="I1663" s="108">
        <f t="shared" si="79"/>
        <v>-6.7000000000000004E-2</v>
      </c>
      <c r="J1663" s="108">
        <v>-1.313954257</v>
      </c>
      <c r="K1663" s="108">
        <f t="shared" si="80"/>
        <v>0.78317152103559873</v>
      </c>
    </row>
    <row r="1664" spans="1:11" x14ac:dyDescent="0.2">
      <c r="A1664" s="111" t="s">
        <v>12435</v>
      </c>
      <c r="B1664" s="110" t="s">
        <v>12564</v>
      </c>
      <c r="C1664" s="109">
        <v>2.69215227690156E-54</v>
      </c>
      <c r="D1664" s="108">
        <v>-0.45264152425894899</v>
      </c>
      <c r="E1664" s="108">
        <v>0.42499999999999999</v>
      </c>
      <c r="F1664" s="108">
        <v>0.54300000000000004</v>
      </c>
      <c r="G1664" s="109">
        <v>4.9686362422495199E-50</v>
      </c>
      <c r="H1664" s="108">
        <f t="shared" si="78"/>
        <v>-0.10641089953853547</v>
      </c>
      <c r="I1664" s="108">
        <f t="shared" si="79"/>
        <v>-0.11800000000000005</v>
      </c>
      <c r="J1664" s="108">
        <v>-1.572460397</v>
      </c>
      <c r="K1664" s="108">
        <f t="shared" si="80"/>
        <v>0.78268876611418037</v>
      </c>
    </row>
    <row r="1665" spans="1:11" x14ac:dyDescent="0.2">
      <c r="A1665" s="111" t="s">
        <v>12435</v>
      </c>
      <c r="B1665" s="110" t="s">
        <v>12563</v>
      </c>
      <c r="C1665" s="109">
        <v>1.01757493682034E-23</v>
      </c>
      <c r="D1665" s="108">
        <v>-0.32728494625891102</v>
      </c>
      <c r="E1665" s="108">
        <v>0.39300000000000002</v>
      </c>
      <c r="F1665" s="108">
        <v>0.504</v>
      </c>
      <c r="G1665" s="109">
        <v>1.87803630339563E-19</v>
      </c>
      <c r="H1665" s="108">
        <f t="shared" si="78"/>
        <v>-0.1080379860700986</v>
      </c>
      <c r="I1665" s="108">
        <f t="shared" si="79"/>
        <v>-0.11099999999999999</v>
      </c>
      <c r="J1665" s="108">
        <v>-1.387196697</v>
      </c>
      <c r="K1665" s="108">
        <f t="shared" si="80"/>
        <v>0.77976190476190477</v>
      </c>
    </row>
    <row r="1666" spans="1:11" x14ac:dyDescent="0.2">
      <c r="A1666" s="111" t="s">
        <v>12435</v>
      </c>
      <c r="B1666" s="110" t="s">
        <v>12271</v>
      </c>
      <c r="C1666" s="109">
        <v>9.2466327916816808E-31</v>
      </c>
      <c r="D1666" s="108">
        <v>-0.368577876032328</v>
      </c>
      <c r="E1666" s="108">
        <v>0.28299999999999997</v>
      </c>
      <c r="F1666" s="108">
        <v>0.36499999999999999</v>
      </c>
      <c r="G1666" s="109">
        <v>1.7065585480327701E-26</v>
      </c>
      <c r="H1666" s="108">
        <f t="shared" si="78"/>
        <v>-0.11050642893218451</v>
      </c>
      <c r="I1666" s="108">
        <f t="shared" si="79"/>
        <v>-8.2000000000000017E-2</v>
      </c>
      <c r="J1666" s="108">
        <v>-1.4456772200000001</v>
      </c>
      <c r="K1666" s="108">
        <f t="shared" si="80"/>
        <v>0.77534246575342458</v>
      </c>
    </row>
    <row r="1667" spans="1:11" x14ac:dyDescent="0.2">
      <c r="A1667" s="111" t="s">
        <v>12435</v>
      </c>
      <c r="B1667" s="110" t="s">
        <v>11349</v>
      </c>
      <c r="C1667" s="109">
        <v>5.59644486384946E-61</v>
      </c>
      <c r="D1667" s="108">
        <v>-0.61577466043940299</v>
      </c>
      <c r="E1667" s="108">
        <v>0.47</v>
      </c>
      <c r="F1667" s="108">
        <v>0.60699999999999998</v>
      </c>
      <c r="G1667" s="109">
        <v>1.0328798640720599E-56</v>
      </c>
      <c r="H1667" s="108">
        <f t="shared" si="78"/>
        <v>-0.11109083313954013</v>
      </c>
      <c r="I1667" s="108">
        <f t="shared" si="79"/>
        <v>-0.13700000000000001</v>
      </c>
      <c r="J1667" s="108">
        <v>-1.8510900100000001</v>
      </c>
      <c r="K1667" s="108">
        <f t="shared" si="80"/>
        <v>0.77429983525535417</v>
      </c>
    </row>
    <row r="1668" spans="1:11" x14ac:dyDescent="0.2">
      <c r="A1668" s="111" t="s">
        <v>12435</v>
      </c>
      <c r="B1668" s="110" t="s">
        <v>12562</v>
      </c>
      <c r="C1668" s="109">
        <v>2.9472735925120599E-40</v>
      </c>
      <c r="D1668" s="108">
        <v>-0.48548695000323899</v>
      </c>
      <c r="E1668" s="108">
        <v>0.35199999999999998</v>
      </c>
      <c r="F1668" s="108">
        <v>0.45600000000000002</v>
      </c>
      <c r="G1668" s="109">
        <v>5.4394881423402599E-36</v>
      </c>
      <c r="H1668" s="108">
        <f t="shared" si="78"/>
        <v>-0.112422179186304</v>
      </c>
      <c r="I1668" s="108">
        <f t="shared" si="79"/>
        <v>-0.10400000000000004</v>
      </c>
      <c r="J1668" s="108">
        <v>-1.6249660930000001</v>
      </c>
      <c r="K1668" s="108">
        <f t="shared" si="80"/>
        <v>0.77192982456140347</v>
      </c>
    </row>
    <row r="1669" spans="1:11" x14ac:dyDescent="0.2">
      <c r="A1669" s="111" t="s">
        <v>12435</v>
      </c>
      <c r="B1669" s="110" t="s">
        <v>11470</v>
      </c>
      <c r="C1669" s="109">
        <v>1.8758717931781399E-80</v>
      </c>
      <c r="D1669" s="108">
        <v>-0.660751198248689</v>
      </c>
      <c r="E1669" s="108">
        <v>0.61099999999999999</v>
      </c>
      <c r="F1669" s="108">
        <v>0.79300000000000004</v>
      </c>
      <c r="G1669" s="109">
        <v>3.4621089814895801E-76</v>
      </c>
      <c r="H1669" s="108">
        <f t="shared" si="78"/>
        <v>-0.11323197707504959</v>
      </c>
      <c r="I1669" s="108">
        <f t="shared" si="79"/>
        <v>-0.18200000000000005</v>
      </c>
      <c r="J1669" s="108">
        <v>-1.936246293</v>
      </c>
      <c r="K1669" s="108">
        <f t="shared" si="80"/>
        <v>0.77049180327868849</v>
      </c>
    </row>
    <row r="1670" spans="1:11" x14ac:dyDescent="0.2">
      <c r="A1670" s="111" t="s">
        <v>12435</v>
      </c>
      <c r="B1670" s="110" t="s">
        <v>12561</v>
      </c>
      <c r="C1670" s="109">
        <v>3.0819493068020998E-171</v>
      </c>
      <c r="D1670" s="108">
        <v>-0.89856143947163802</v>
      </c>
      <c r="E1670" s="108">
        <v>0.69399999999999995</v>
      </c>
      <c r="F1670" s="108">
        <v>0.90100000000000002</v>
      </c>
      <c r="G1670" s="109">
        <v>5.6880456406339697E-167</v>
      </c>
      <c r="H1670" s="108">
        <f t="shared" si="78"/>
        <v>-0.11336532052420811</v>
      </c>
      <c r="I1670" s="108">
        <f t="shared" si="79"/>
        <v>-0.20700000000000007</v>
      </c>
      <c r="J1670" s="108">
        <v>-2.4560673670000002</v>
      </c>
      <c r="K1670" s="108">
        <f t="shared" si="80"/>
        <v>0.77025527192008869</v>
      </c>
    </row>
    <row r="1671" spans="1:11" x14ac:dyDescent="0.2">
      <c r="A1671" s="111" t="s">
        <v>12435</v>
      </c>
      <c r="B1671" s="110" t="s">
        <v>12354</v>
      </c>
      <c r="C1671" s="109">
        <v>2.4014499766221901E-47</v>
      </c>
      <c r="D1671" s="108">
        <v>-0.55629577092777005</v>
      </c>
      <c r="E1671" s="108">
        <v>0.36499999999999999</v>
      </c>
      <c r="F1671" s="108">
        <v>0.47399999999999998</v>
      </c>
      <c r="G1671" s="109">
        <v>4.4321160768539202E-43</v>
      </c>
      <c r="H1671" s="108">
        <f t="shared" si="78"/>
        <v>-0.11348547721761033</v>
      </c>
      <c r="I1671" s="108">
        <f t="shared" si="79"/>
        <v>-0.10899999999999999</v>
      </c>
      <c r="J1671" s="108">
        <v>-1.7441996040000001</v>
      </c>
      <c r="K1671" s="108">
        <f t="shared" si="80"/>
        <v>0.77004219409282704</v>
      </c>
    </row>
    <row r="1672" spans="1:11" x14ac:dyDescent="0.2">
      <c r="A1672" s="111" t="s">
        <v>12435</v>
      </c>
      <c r="B1672" s="110" t="s">
        <v>12349</v>
      </c>
      <c r="C1672" s="109">
        <v>1.4914656227199199E-60</v>
      </c>
      <c r="D1672" s="108">
        <v>-0.57506215762707802</v>
      </c>
      <c r="E1672" s="108">
        <v>0.45</v>
      </c>
      <c r="F1672" s="108">
        <v>0.58599999999999997</v>
      </c>
      <c r="G1672" s="109">
        <v>2.7526489532918901E-56</v>
      </c>
      <c r="H1672" s="108">
        <f t="shared" si="78"/>
        <v>-0.11468510224274692</v>
      </c>
      <c r="I1672" s="108">
        <f t="shared" si="79"/>
        <v>-0.13599999999999995</v>
      </c>
      <c r="J1672" s="108">
        <v>-1.7772409929999999</v>
      </c>
      <c r="K1672" s="108">
        <f t="shared" si="80"/>
        <v>0.76791808873720147</v>
      </c>
    </row>
    <row r="1673" spans="1:11" x14ac:dyDescent="0.2">
      <c r="A1673" s="111" t="s">
        <v>12435</v>
      </c>
      <c r="B1673" s="110" t="s">
        <v>12560</v>
      </c>
      <c r="C1673" s="109">
        <v>2.1369719433813699E-28</v>
      </c>
      <c r="D1673" s="108">
        <v>-0.39537525910846399</v>
      </c>
      <c r="E1673" s="108">
        <v>0.215</v>
      </c>
      <c r="F1673" s="108">
        <v>0.28000000000000003</v>
      </c>
      <c r="G1673" s="109">
        <v>3.9439954187046499E-24</v>
      </c>
      <c r="H1673" s="108">
        <f t="shared" si="78"/>
        <v>-0.11471957142661393</v>
      </c>
      <c r="I1673" s="108">
        <f t="shared" si="79"/>
        <v>-6.500000000000003E-2</v>
      </c>
      <c r="J1673" s="108">
        <v>-1.484941324</v>
      </c>
      <c r="K1673" s="108">
        <f t="shared" si="80"/>
        <v>0.76785714285714279</v>
      </c>
    </row>
    <row r="1674" spans="1:11" x14ac:dyDescent="0.2">
      <c r="A1674" s="111" t="s">
        <v>12435</v>
      </c>
      <c r="B1674" s="110" t="s">
        <v>12559</v>
      </c>
      <c r="C1674" s="109">
        <v>1.30304408748675E-34</v>
      </c>
      <c r="D1674" s="108">
        <v>-0.31626855461910602</v>
      </c>
      <c r="E1674" s="108">
        <v>0.191</v>
      </c>
      <c r="F1674" s="108">
        <v>0.249</v>
      </c>
      <c r="G1674" s="109">
        <v>2.4048981678655399E-30</v>
      </c>
      <c r="H1674" s="108">
        <f t="shared" si="78"/>
        <v>-0.1151659798480088</v>
      </c>
      <c r="I1674" s="108">
        <f t="shared" si="79"/>
        <v>-5.7999999999999996E-2</v>
      </c>
      <c r="J1674" s="108">
        <v>-1.3719986630000001</v>
      </c>
      <c r="K1674" s="108">
        <f t="shared" si="80"/>
        <v>0.76706827309236947</v>
      </c>
    </row>
    <row r="1675" spans="1:11" x14ac:dyDescent="0.2">
      <c r="A1675" s="111" t="s">
        <v>12435</v>
      </c>
      <c r="B1675" s="110" t="s">
        <v>12558</v>
      </c>
      <c r="C1675" s="109">
        <v>4.62826857820106E-26</v>
      </c>
      <c r="D1675" s="108">
        <v>-0.375786755984512</v>
      </c>
      <c r="E1675" s="108">
        <v>0.249</v>
      </c>
      <c r="F1675" s="108">
        <v>0.32500000000000001</v>
      </c>
      <c r="G1675" s="109">
        <v>8.5419324879278698E-22</v>
      </c>
      <c r="H1675" s="108">
        <f t="shared" si="78"/>
        <v>-0.11568401388313808</v>
      </c>
      <c r="I1675" s="108">
        <f t="shared" si="79"/>
        <v>-7.6000000000000012E-2</v>
      </c>
      <c r="J1675" s="108">
        <v>-1.4561365879999999</v>
      </c>
      <c r="K1675" s="108">
        <f t="shared" si="80"/>
        <v>0.76615384615384607</v>
      </c>
    </row>
    <row r="1676" spans="1:11" x14ac:dyDescent="0.2">
      <c r="A1676" s="111" t="s">
        <v>12435</v>
      </c>
      <c r="B1676" s="110" t="s">
        <v>12187</v>
      </c>
      <c r="C1676" s="109">
        <v>2.32366334616139E-47</v>
      </c>
      <c r="D1676" s="108">
        <v>-0.71130438583386901</v>
      </c>
      <c r="E1676" s="108">
        <v>0.50700000000000001</v>
      </c>
      <c r="F1676" s="108">
        <v>0.66200000000000003</v>
      </c>
      <c r="G1676" s="109">
        <v>4.28855307167546E-43</v>
      </c>
      <c r="H1676" s="108">
        <f t="shared" si="78"/>
        <v>-0.11585003010636395</v>
      </c>
      <c r="I1676" s="108">
        <f t="shared" si="79"/>
        <v>-0.15500000000000003</v>
      </c>
      <c r="J1676" s="108">
        <v>-2.0366460989999999</v>
      </c>
      <c r="K1676" s="108">
        <f t="shared" si="80"/>
        <v>0.76586102719033233</v>
      </c>
    </row>
    <row r="1677" spans="1:11" x14ac:dyDescent="0.2">
      <c r="A1677" s="111" t="s">
        <v>12435</v>
      </c>
      <c r="B1677" s="110" t="s">
        <v>12557</v>
      </c>
      <c r="C1677" s="109">
        <v>2.0375610075979599E-20</v>
      </c>
      <c r="D1677" s="108">
        <v>-0.265526380790853</v>
      </c>
      <c r="E1677" s="108">
        <v>0.20699999999999999</v>
      </c>
      <c r="F1677" s="108">
        <v>0.27300000000000002</v>
      </c>
      <c r="G1677" s="109">
        <v>3.7605225956228002E-16</v>
      </c>
      <c r="H1677" s="108">
        <f t="shared" si="78"/>
        <v>-0.12019230158383837</v>
      </c>
      <c r="I1677" s="108">
        <f t="shared" si="79"/>
        <v>-6.6000000000000031E-2</v>
      </c>
      <c r="J1677" s="108">
        <v>-1.3041172569999999</v>
      </c>
      <c r="K1677" s="108">
        <f t="shared" si="80"/>
        <v>0.7582417582417581</v>
      </c>
    </row>
    <row r="1678" spans="1:11" x14ac:dyDescent="0.2">
      <c r="A1678" s="111" t="s">
        <v>12435</v>
      </c>
      <c r="B1678" s="110" t="s">
        <v>10682</v>
      </c>
      <c r="C1678" s="109">
        <v>7.2862896020727703E-15</v>
      </c>
      <c r="D1678" s="108">
        <v>-0.27901644086948002</v>
      </c>
      <c r="E1678" s="108">
        <v>0.32400000000000001</v>
      </c>
      <c r="F1678" s="108">
        <v>0.42799999999999999</v>
      </c>
      <c r="G1678" s="109">
        <v>1.34475760895855E-10</v>
      </c>
      <c r="H1678" s="108">
        <f t="shared" si="78"/>
        <v>-0.12089875880655984</v>
      </c>
      <c r="I1678" s="108">
        <f t="shared" si="79"/>
        <v>-0.10399999999999998</v>
      </c>
      <c r="J1678" s="108">
        <v>-1.321829076</v>
      </c>
      <c r="K1678" s="108">
        <f t="shared" si="80"/>
        <v>0.75700934579439261</v>
      </c>
    </row>
    <row r="1679" spans="1:11" x14ac:dyDescent="0.2">
      <c r="A1679" s="111" t="s">
        <v>12435</v>
      </c>
      <c r="B1679" s="110" t="s">
        <v>12556</v>
      </c>
      <c r="C1679" s="109">
        <v>3.9157615219237502E-23</v>
      </c>
      <c r="D1679" s="108">
        <v>-0.30732531067319202</v>
      </c>
      <c r="E1679" s="108">
        <v>0.16400000000000001</v>
      </c>
      <c r="F1679" s="108">
        <v>0.218</v>
      </c>
      <c r="G1679" s="109">
        <v>7.2269294648624698E-19</v>
      </c>
      <c r="H1679" s="108">
        <f t="shared" si="78"/>
        <v>-0.12361264555690692</v>
      </c>
      <c r="I1679" s="108">
        <f t="shared" si="79"/>
        <v>-5.3999999999999992E-2</v>
      </c>
      <c r="J1679" s="108">
        <v>-1.3597832480000001</v>
      </c>
      <c r="K1679" s="108">
        <f t="shared" si="80"/>
        <v>0.75229357798165142</v>
      </c>
    </row>
    <row r="1680" spans="1:11" x14ac:dyDescent="0.2">
      <c r="A1680" s="111" t="s">
        <v>12435</v>
      </c>
      <c r="B1680" s="110" t="s">
        <v>12114</v>
      </c>
      <c r="C1680" s="109">
        <v>3.3441588757558501E-24</v>
      </c>
      <c r="D1680" s="108">
        <v>-0.36132012844247202</v>
      </c>
      <c r="E1680" s="108">
        <v>0.17899999999999999</v>
      </c>
      <c r="F1680" s="108">
        <v>0.23799999999999999</v>
      </c>
      <c r="G1680" s="109">
        <v>6.1719796210949903E-20</v>
      </c>
      <c r="H1680" s="108">
        <f t="shared" si="78"/>
        <v>-0.12372392607661879</v>
      </c>
      <c r="I1680" s="108">
        <f t="shared" si="79"/>
        <v>-5.8999999999999997E-2</v>
      </c>
      <c r="J1680" s="108">
        <v>-1.435222843</v>
      </c>
      <c r="K1680" s="108">
        <f t="shared" si="80"/>
        <v>0.75210084033613445</v>
      </c>
    </row>
    <row r="1681" spans="1:11" x14ac:dyDescent="0.2">
      <c r="A1681" s="111" t="s">
        <v>12435</v>
      </c>
      <c r="B1681" s="110" t="s">
        <v>12555</v>
      </c>
      <c r="C1681" s="109">
        <v>4.47754789468217E-17</v>
      </c>
      <c r="D1681" s="108">
        <v>-0.28945278230419103</v>
      </c>
      <c r="E1681" s="108">
        <v>0.29399999999999998</v>
      </c>
      <c r="F1681" s="108">
        <v>0.39100000000000001</v>
      </c>
      <c r="G1681" s="109">
        <v>8.2637623944254199E-13</v>
      </c>
      <c r="H1681" s="108">
        <f t="shared" si="78"/>
        <v>-0.12382942698370954</v>
      </c>
      <c r="I1681" s="108">
        <f t="shared" si="79"/>
        <v>-9.7000000000000031E-2</v>
      </c>
      <c r="J1681" s="108">
        <v>-1.335696371</v>
      </c>
      <c r="K1681" s="108">
        <f t="shared" si="80"/>
        <v>0.75191815856777489</v>
      </c>
    </row>
    <row r="1682" spans="1:11" x14ac:dyDescent="0.2">
      <c r="A1682" s="111" t="s">
        <v>12435</v>
      </c>
      <c r="B1682" s="110" t="s">
        <v>11499</v>
      </c>
      <c r="C1682" s="109">
        <v>2.52419014982939E-25</v>
      </c>
      <c r="D1682" s="108">
        <v>-0.36577219719711701</v>
      </c>
      <c r="E1682" s="108">
        <v>0.33600000000000002</v>
      </c>
      <c r="F1682" s="108">
        <v>0.44800000000000001</v>
      </c>
      <c r="G1682" s="109">
        <v>4.6586453405251199E-21</v>
      </c>
      <c r="H1682" s="108">
        <f t="shared" si="78"/>
        <v>-0.12493873660829995</v>
      </c>
      <c r="I1682" s="108">
        <f t="shared" si="79"/>
        <v>-0.11199999999999999</v>
      </c>
      <c r="J1682" s="108">
        <v>-1.441626799</v>
      </c>
      <c r="K1682" s="108">
        <f t="shared" si="80"/>
        <v>0.75</v>
      </c>
    </row>
    <row r="1683" spans="1:11" x14ac:dyDescent="0.2">
      <c r="A1683" s="111" t="s">
        <v>12435</v>
      </c>
      <c r="B1683" s="110" t="s">
        <v>12554</v>
      </c>
      <c r="C1683" s="109">
        <v>1.9762648837484299E-17</v>
      </c>
      <c r="D1683" s="108">
        <v>-0.25612173875688099</v>
      </c>
      <c r="E1683" s="108">
        <v>0.215</v>
      </c>
      <c r="F1683" s="108">
        <v>0.28699999999999998</v>
      </c>
      <c r="G1683" s="109">
        <v>3.6473944694461E-13</v>
      </c>
      <c r="H1683" s="108">
        <f t="shared" si="78"/>
        <v>-0.12544343681838696</v>
      </c>
      <c r="I1683" s="108">
        <f t="shared" si="79"/>
        <v>-7.1999999999999981E-2</v>
      </c>
      <c r="J1683" s="108">
        <v>-1.2919099940000001</v>
      </c>
      <c r="K1683" s="108">
        <f t="shared" si="80"/>
        <v>0.74912891986062724</v>
      </c>
    </row>
    <row r="1684" spans="1:11" x14ac:dyDescent="0.2">
      <c r="A1684" s="111" t="s">
        <v>12435</v>
      </c>
      <c r="B1684" s="110" t="s">
        <v>12553</v>
      </c>
      <c r="C1684" s="109">
        <v>1.22978652067926E-25</v>
      </c>
      <c r="D1684" s="108">
        <v>-0.30625141099960701</v>
      </c>
      <c r="E1684" s="108">
        <v>0.215</v>
      </c>
      <c r="F1684" s="108">
        <v>0.28699999999999998</v>
      </c>
      <c r="G1684" s="109">
        <v>2.2696940025656401E-21</v>
      </c>
      <c r="H1684" s="108">
        <f t="shared" si="78"/>
        <v>-0.12544343681838696</v>
      </c>
      <c r="I1684" s="108">
        <f t="shared" si="79"/>
        <v>-7.1999999999999981E-2</v>
      </c>
      <c r="J1684" s="108">
        <v>-1.3583237610000001</v>
      </c>
      <c r="K1684" s="108">
        <f t="shared" si="80"/>
        <v>0.74912891986062724</v>
      </c>
    </row>
    <row r="1685" spans="1:11" x14ac:dyDescent="0.2">
      <c r="A1685" s="111" t="s">
        <v>12435</v>
      </c>
      <c r="B1685" s="110" t="s">
        <v>12552</v>
      </c>
      <c r="C1685" s="109">
        <v>6.8702737789964901E-27</v>
      </c>
      <c r="D1685" s="108">
        <v>-0.35022383206722002</v>
      </c>
      <c r="E1685" s="108">
        <v>0.16</v>
      </c>
      <c r="F1685" s="108">
        <v>0.214</v>
      </c>
      <c r="G1685" s="109">
        <v>1.26797772865159E-22</v>
      </c>
      <c r="H1685" s="108">
        <f t="shared" si="78"/>
        <v>-0.12629379069326602</v>
      </c>
      <c r="I1685" s="108">
        <f t="shared" si="79"/>
        <v>-5.3999999999999992E-2</v>
      </c>
      <c r="J1685" s="108">
        <v>-1.4193852170000001</v>
      </c>
      <c r="K1685" s="108">
        <f t="shared" si="80"/>
        <v>0.74766355140186924</v>
      </c>
    </row>
    <row r="1686" spans="1:11" x14ac:dyDescent="0.2">
      <c r="A1686" s="111" t="s">
        <v>12435</v>
      </c>
      <c r="B1686" s="110" t="s">
        <v>12551</v>
      </c>
      <c r="C1686" s="109">
        <v>4.3058714468736999E-19</v>
      </c>
      <c r="D1686" s="108">
        <v>-0.25378612326329297</v>
      </c>
      <c r="E1686" s="108">
        <v>0.157</v>
      </c>
      <c r="F1686" s="108">
        <v>0.21</v>
      </c>
      <c r="G1686" s="109">
        <v>7.9469163423501003E-15</v>
      </c>
      <c r="H1686" s="108">
        <f t="shared" si="78"/>
        <v>-0.12631964232468554</v>
      </c>
      <c r="I1686" s="108">
        <f t="shared" si="79"/>
        <v>-5.2999999999999992E-2</v>
      </c>
      <c r="J1686" s="108">
        <v>-1.28889611</v>
      </c>
      <c r="K1686" s="108">
        <f t="shared" si="80"/>
        <v>0.74761904761904763</v>
      </c>
    </row>
    <row r="1687" spans="1:11" x14ac:dyDescent="0.2">
      <c r="A1687" s="111" t="s">
        <v>12435</v>
      </c>
      <c r="B1687" s="110" t="s">
        <v>12550</v>
      </c>
      <c r="C1687" s="109">
        <v>8.1389623001324702E-38</v>
      </c>
      <c r="D1687" s="108">
        <v>-0.42482232292523098</v>
      </c>
      <c r="E1687" s="108">
        <v>0.29499999999999998</v>
      </c>
      <c r="F1687" s="108">
        <v>0.39500000000000002</v>
      </c>
      <c r="G1687" s="109">
        <v>1.5021268821124499E-33</v>
      </c>
      <c r="H1687" s="108">
        <f t="shared" si="78"/>
        <v>-0.12677507964829732</v>
      </c>
      <c r="I1687" s="108">
        <f t="shared" si="79"/>
        <v>-0.10000000000000003</v>
      </c>
      <c r="J1687" s="108">
        <v>-1.529318671</v>
      </c>
      <c r="K1687" s="108">
        <f t="shared" si="80"/>
        <v>0.74683544303797456</v>
      </c>
    </row>
    <row r="1688" spans="1:11" x14ac:dyDescent="0.2">
      <c r="A1688" s="111" t="s">
        <v>12435</v>
      </c>
      <c r="B1688" s="110" t="s">
        <v>12549</v>
      </c>
      <c r="C1688" s="109">
        <v>5.2853095319617004E-55</v>
      </c>
      <c r="D1688" s="108">
        <v>-0.51142581664675602</v>
      </c>
      <c r="E1688" s="108">
        <v>0.312</v>
      </c>
      <c r="F1688" s="108">
        <v>0.41899999999999998</v>
      </c>
      <c r="G1688" s="109">
        <v>9.75456727218851E-51</v>
      </c>
      <c r="H1688" s="108">
        <f t="shared" si="78"/>
        <v>-0.12805942894785249</v>
      </c>
      <c r="I1688" s="108">
        <f t="shared" si="79"/>
        <v>-0.10699999999999998</v>
      </c>
      <c r="J1688" s="108">
        <v>-1.6676672880000001</v>
      </c>
      <c r="K1688" s="108">
        <f t="shared" si="80"/>
        <v>0.74463007159904537</v>
      </c>
    </row>
    <row r="1689" spans="1:11" x14ac:dyDescent="0.2">
      <c r="A1689" s="111" t="s">
        <v>12435</v>
      </c>
      <c r="B1689" s="110" t="s">
        <v>12548</v>
      </c>
      <c r="C1689" s="109">
        <v>1.4555727870554E-22</v>
      </c>
      <c r="D1689" s="108">
        <v>-0.28230118363659701</v>
      </c>
      <c r="E1689" s="108">
        <v>0.27700000000000002</v>
      </c>
      <c r="F1689" s="108">
        <v>0.372</v>
      </c>
      <c r="G1689" s="109">
        <v>2.6864051357894499E-18</v>
      </c>
      <c r="H1689" s="108">
        <f t="shared" si="78"/>
        <v>-0.12806317081744889</v>
      </c>
      <c r="I1689" s="108">
        <f t="shared" si="79"/>
        <v>-9.4999999999999973E-2</v>
      </c>
      <c r="J1689" s="108">
        <v>-1.3261780830000001</v>
      </c>
      <c r="K1689" s="108">
        <f t="shared" si="80"/>
        <v>0.74462365591397861</v>
      </c>
    </row>
    <row r="1690" spans="1:11" x14ac:dyDescent="0.2">
      <c r="A1690" s="111" t="s">
        <v>12435</v>
      </c>
      <c r="B1690" s="110" t="s">
        <v>12355</v>
      </c>
      <c r="C1690" s="109">
        <v>4.01565287088558E-64</v>
      </c>
      <c r="D1690" s="108">
        <v>-0.59551690090768905</v>
      </c>
      <c r="E1690" s="108">
        <v>0.37</v>
      </c>
      <c r="F1690" s="108">
        <v>0.497</v>
      </c>
      <c r="G1690" s="109">
        <v>7.4112889385064301E-60</v>
      </c>
      <c r="H1690" s="108">
        <f t="shared" si="78"/>
        <v>-0.12815466466633713</v>
      </c>
      <c r="I1690" s="108">
        <f t="shared" si="79"/>
        <v>-0.127</v>
      </c>
      <c r="J1690" s="108">
        <v>-1.8139683449999999</v>
      </c>
      <c r="K1690" s="108">
        <f t="shared" si="80"/>
        <v>0.74446680080482897</v>
      </c>
    </row>
    <row r="1691" spans="1:11" x14ac:dyDescent="0.2">
      <c r="A1691" s="111" t="s">
        <v>12435</v>
      </c>
      <c r="B1691" s="110" t="s">
        <v>12547</v>
      </c>
      <c r="C1691" s="109">
        <v>1.1486413351177E-76</v>
      </c>
      <c r="D1691" s="108">
        <v>-0.66672239529314603</v>
      </c>
      <c r="E1691" s="108">
        <v>0.51900000000000002</v>
      </c>
      <c r="F1691" s="108">
        <v>0.69799999999999995</v>
      </c>
      <c r="G1691" s="109">
        <v>2.1199324480932299E-72</v>
      </c>
      <c r="H1691" s="108">
        <f t="shared" si="78"/>
        <v>-0.12868806477470321</v>
      </c>
      <c r="I1691" s="108">
        <f t="shared" si="79"/>
        <v>-0.17899999999999994</v>
      </c>
      <c r="J1691" s="108">
        <v>-1.947842589</v>
      </c>
      <c r="K1691" s="108">
        <f t="shared" si="80"/>
        <v>0.74355300859598861</v>
      </c>
    </row>
    <row r="1692" spans="1:11" x14ac:dyDescent="0.2">
      <c r="A1692" s="111" t="s">
        <v>12435</v>
      </c>
      <c r="B1692" s="110" t="s">
        <v>12253</v>
      </c>
      <c r="C1692" s="109">
        <v>1.8316516416283101E-82</v>
      </c>
      <c r="D1692" s="108">
        <v>-0.75669264814481496</v>
      </c>
      <c r="E1692" s="108">
        <v>0.49199999999999999</v>
      </c>
      <c r="F1692" s="108">
        <v>0.66200000000000003</v>
      </c>
      <c r="G1692" s="109">
        <v>3.3804962697892098E-78</v>
      </c>
      <c r="H1692" s="108">
        <f t="shared" si="78"/>
        <v>-0.12889288667233967</v>
      </c>
      <c r="I1692" s="108">
        <f t="shared" si="79"/>
        <v>-0.17000000000000004</v>
      </c>
      <c r="J1692" s="108">
        <v>-2.1312158710000002</v>
      </c>
      <c r="K1692" s="108">
        <f t="shared" si="80"/>
        <v>0.74320241691842892</v>
      </c>
    </row>
    <row r="1693" spans="1:11" x14ac:dyDescent="0.2">
      <c r="A1693" s="111" t="s">
        <v>12435</v>
      </c>
      <c r="B1693" s="110" t="s">
        <v>11390</v>
      </c>
      <c r="C1693" s="108">
        <v>0</v>
      </c>
      <c r="D1693" s="108">
        <v>-1.6062388341029701</v>
      </c>
      <c r="E1693" s="108">
        <v>0.71599999999999997</v>
      </c>
      <c r="F1693" s="108">
        <v>0.96599999999999997</v>
      </c>
      <c r="G1693" s="108">
        <v>0</v>
      </c>
      <c r="H1693" s="108">
        <f t="shared" si="78"/>
        <v>-0.13006410410763777</v>
      </c>
      <c r="I1693" s="108">
        <f t="shared" si="79"/>
        <v>-0.25</v>
      </c>
      <c r="J1693" s="108">
        <v>-4.9840301660000002</v>
      </c>
      <c r="K1693" s="108">
        <f t="shared" si="80"/>
        <v>0.74120082815734989</v>
      </c>
    </row>
    <row r="1694" spans="1:11" x14ac:dyDescent="0.2">
      <c r="A1694" s="111" t="s">
        <v>12435</v>
      </c>
      <c r="B1694" s="110" t="s">
        <v>12546</v>
      </c>
      <c r="C1694" s="109">
        <v>5.7556586528563101E-59</v>
      </c>
      <c r="D1694" s="108">
        <v>-0.61377355303163605</v>
      </c>
      <c r="E1694" s="108">
        <v>0.379</v>
      </c>
      <c r="F1694" s="108">
        <v>0.51200000000000001</v>
      </c>
      <c r="G1694" s="109">
        <v>1.06226436097116E-54</v>
      </c>
      <c r="H1694" s="108">
        <f t="shared" si="78"/>
        <v>-0.13063075100775842</v>
      </c>
      <c r="I1694" s="108">
        <f t="shared" si="79"/>
        <v>-0.13300000000000001</v>
      </c>
      <c r="J1694" s="108">
        <v>-1.847389484</v>
      </c>
      <c r="K1694" s="108">
        <f t="shared" si="80"/>
        <v>0.740234375</v>
      </c>
    </row>
    <row r="1695" spans="1:11" x14ac:dyDescent="0.2">
      <c r="A1695" s="111" t="s">
        <v>12435</v>
      </c>
      <c r="B1695" s="110" t="s">
        <v>12545</v>
      </c>
      <c r="C1695" s="109">
        <v>6.1458559037392301E-28</v>
      </c>
      <c r="D1695" s="108">
        <v>-0.392801976136679</v>
      </c>
      <c r="E1695" s="108">
        <v>0.22</v>
      </c>
      <c r="F1695" s="108">
        <v>0.29799999999999999</v>
      </c>
      <c r="G1695" s="109">
        <v>1.13427916559411E-23</v>
      </c>
      <c r="H1695" s="108">
        <f t="shared" si="78"/>
        <v>-0.13179358325404897</v>
      </c>
      <c r="I1695" s="108">
        <f t="shared" si="79"/>
        <v>-7.7999999999999986E-2</v>
      </c>
      <c r="J1695" s="108">
        <v>-1.481125062</v>
      </c>
      <c r="K1695" s="108">
        <f t="shared" si="80"/>
        <v>0.73825503355704702</v>
      </c>
    </row>
    <row r="1696" spans="1:11" x14ac:dyDescent="0.2">
      <c r="A1696" s="111" t="s">
        <v>12435</v>
      </c>
      <c r="B1696" s="110" t="s">
        <v>12544</v>
      </c>
      <c r="C1696" s="109">
        <v>8.1376204224648502E-29</v>
      </c>
      <c r="D1696" s="108">
        <v>-0.32719155998281901</v>
      </c>
      <c r="E1696" s="108">
        <v>0.27600000000000002</v>
      </c>
      <c r="F1696" s="108">
        <v>0.374</v>
      </c>
      <c r="G1696" s="109">
        <v>1.50187922517011E-24</v>
      </c>
      <c r="H1696" s="108">
        <f t="shared" si="78"/>
        <v>-0.13196252013526241</v>
      </c>
      <c r="I1696" s="108">
        <f t="shared" si="79"/>
        <v>-9.7999999999999976E-2</v>
      </c>
      <c r="J1696" s="108">
        <v>-1.387067158</v>
      </c>
      <c r="K1696" s="108">
        <f t="shared" si="80"/>
        <v>0.73796791443850274</v>
      </c>
    </row>
    <row r="1697" spans="1:11" x14ac:dyDescent="0.2">
      <c r="A1697" s="111" t="s">
        <v>12435</v>
      </c>
      <c r="B1697" s="110" t="s">
        <v>12543</v>
      </c>
      <c r="C1697" s="109">
        <v>5.6904046859092497E-30</v>
      </c>
      <c r="D1697" s="108">
        <v>-0.33811323404506299</v>
      </c>
      <c r="E1697" s="108">
        <v>0.214</v>
      </c>
      <c r="F1697" s="108">
        <v>0.28999999999999998</v>
      </c>
      <c r="G1697" s="109">
        <v>1.0502210888314099E-25</v>
      </c>
      <c r="H1697" s="108">
        <f t="shared" si="78"/>
        <v>-0.13198422454976524</v>
      </c>
      <c r="I1697" s="108">
        <f t="shared" si="79"/>
        <v>-7.5999999999999984E-2</v>
      </c>
      <c r="J1697" s="108">
        <v>-1.402299282</v>
      </c>
      <c r="K1697" s="108">
        <f t="shared" si="80"/>
        <v>0.73793103448275865</v>
      </c>
    </row>
    <row r="1698" spans="1:11" x14ac:dyDescent="0.2">
      <c r="A1698" s="111" t="s">
        <v>12435</v>
      </c>
      <c r="B1698" s="110" t="s">
        <v>12542</v>
      </c>
      <c r="C1698" s="109">
        <v>4.9911095377465603E-53</v>
      </c>
      <c r="D1698" s="108">
        <v>-0.54335001088496804</v>
      </c>
      <c r="E1698" s="108">
        <v>0.39700000000000002</v>
      </c>
      <c r="F1698" s="108">
        <v>0.53900000000000003</v>
      </c>
      <c r="G1698" s="109">
        <v>9.2115917628650594E-49</v>
      </c>
      <c r="H1698" s="108">
        <f t="shared" si="78"/>
        <v>-0.13279825842362367</v>
      </c>
      <c r="I1698" s="108">
        <f t="shared" si="79"/>
        <v>-0.14200000000000002</v>
      </c>
      <c r="J1698" s="108">
        <v>-1.7217651439999999</v>
      </c>
      <c r="K1698" s="108">
        <f t="shared" si="80"/>
        <v>0.73654916512059365</v>
      </c>
    </row>
    <row r="1699" spans="1:11" x14ac:dyDescent="0.2">
      <c r="A1699" s="111" t="s">
        <v>12435</v>
      </c>
      <c r="B1699" s="110" t="s">
        <v>12142</v>
      </c>
      <c r="C1699" s="109">
        <v>2.14977344147669E-34</v>
      </c>
      <c r="D1699" s="108">
        <v>-0.41052440686661901</v>
      </c>
      <c r="E1699" s="108">
        <v>0.28299999999999997</v>
      </c>
      <c r="F1699" s="108">
        <v>0.38600000000000001</v>
      </c>
      <c r="G1699" s="109">
        <v>3.96762186358937E-30</v>
      </c>
      <c r="H1699" s="108">
        <f t="shared" si="78"/>
        <v>-0.13480086914746475</v>
      </c>
      <c r="I1699" s="108">
        <f t="shared" si="79"/>
        <v>-0.10300000000000004</v>
      </c>
      <c r="J1699" s="108">
        <v>-1.5076081779999999</v>
      </c>
      <c r="K1699" s="108">
        <f t="shared" si="80"/>
        <v>0.73316062176165797</v>
      </c>
    </row>
    <row r="1700" spans="1:11" x14ac:dyDescent="0.2">
      <c r="A1700" s="111" t="s">
        <v>12435</v>
      </c>
      <c r="B1700" s="110" t="s">
        <v>12344</v>
      </c>
      <c r="C1700" s="109">
        <v>1.1208115871889201E-74</v>
      </c>
      <c r="D1700" s="108">
        <v>-0.60828464731324305</v>
      </c>
      <c r="E1700" s="108">
        <v>0.40699999999999997</v>
      </c>
      <c r="F1700" s="108">
        <v>0.55600000000000005</v>
      </c>
      <c r="G1700" s="109">
        <v>2.06856986531588E-70</v>
      </c>
      <c r="H1700" s="108">
        <f t="shared" si="78"/>
        <v>-0.13548038235683749</v>
      </c>
      <c r="I1700" s="108">
        <f t="shared" si="79"/>
        <v>-0.14900000000000008</v>
      </c>
      <c r="J1700" s="108">
        <v>-1.8372771160000001</v>
      </c>
      <c r="K1700" s="108">
        <f t="shared" si="80"/>
        <v>0.73201438848920852</v>
      </c>
    </row>
    <row r="1701" spans="1:11" x14ac:dyDescent="0.2">
      <c r="A1701" s="111" t="s">
        <v>12435</v>
      </c>
      <c r="B1701" s="110" t="s">
        <v>12541</v>
      </c>
      <c r="C1701" s="109">
        <v>8.4852501318531498E-49</v>
      </c>
      <c r="D1701" s="108">
        <v>-0.47711504483190098</v>
      </c>
      <c r="E1701" s="108">
        <v>0.29099999999999998</v>
      </c>
      <c r="F1701" s="108">
        <v>0.39800000000000002</v>
      </c>
      <c r="G1701" s="109">
        <v>1.56603776433482E-44</v>
      </c>
      <c r="H1701" s="108">
        <f t="shared" si="78"/>
        <v>-0.13599008308778063</v>
      </c>
      <c r="I1701" s="108">
        <f t="shared" si="79"/>
        <v>-0.10700000000000004</v>
      </c>
      <c r="J1701" s="108">
        <v>-1.6114188190000001</v>
      </c>
      <c r="K1701" s="108">
        <f t="shared" si="80"/>
        <v>0.73115577889447225</v>
      </c>
    </row>
    <row r="1702" spans="1:11" x14ac:dyDescent="0.2">
      <c r="A1702" s="111" t="s">
        <v>12435</v>
      </c>
      <c r="B1702" s="110" t="s">
        <v>10679</v>
      </c>
      <c r="C1702" s="109">
        <v>2.0452981429941099E-32</v>
      </c>
      <c r="D1702" s="108">
        <v>-0.41805123743660699</v>
      </c>
      <c r="E1702" s="108">
        <v>0.26500000000000001</v>
      </c>
      <c r="F1702" s="108">
        <v>0.36299999999999999</v>
      </c>
      <c r="G1702" s="109">
        <v>3.7748022527099299E-28</v>
      </c>
      <c r="H1702" s="108">
        <f t="shared" si="78"/>
        <v>-0.13666075109930464</v>
      </c>
      <c r="I1702" s="108">
        <f t="shared" si="79"/>
        <v>-9.7999999999999976E-2</v>
      </c>
      <c r="J1702" s="108">
        <v>-1.5189985020000001</v>
      </c>
      <c r="K1702" s="108">
        <f t="shared" si="80"/>
        <v>0.73002754820936644</v>
      </c>
    </row>
    <row r="1703" spans="1:11" x14ac:dyDescent="0.2">
      <c r="A1703" s="111" t="s">
        <v>12435</v>
      </c>
      <c r="B1703" s="110" t="s">
        <v>12540</v>
      </c>
      <c r="C1703" s="109">
        <v>1.8498823817511299E-32</v>
      </c>
      <c r="D1703" s="108">
        <v>-0.405891950901062</v>
      </c>
      <c r="E1703" s="108">
        <v>0.25700000000000001</v>
      </c>
      <c r="F1703" s="108">
        <v>0.35299999999999998</v>
      </c>
      <c r="G1703" s="109">
        <v>3.4141429237598801E-28</v>
      </c>
      <c r="H1703" s="108">
        <f t="shared" si="78"/>
        <v>-0.13784158205652797</v>
      </c>
      <c r="I1703" s="108">
        <f t="shared" si="79"/>
        <v>-9.5999999999999974E-2</v>
      </c>
      <c r="J1703" s="108">
        <v>-1.5006404010000001</v>
      </c>
      <c r="K1703" s="108">
        <f t="shared" si="80"/>
        <v>0.72804532577903691</v>
      </c>
    </row>
    <row r="1704" spans="1:11" x14ac:dyDescent="0.2">
      <c r="A1704" s="111" t="s">
        <v>12435</v>
      </c>
      <c r="B1704" s="110" t="s">
        <v>11843</v>
      </c>
      <c r="C1704" s="108">
        <v>0</v>
      </c>
      <c r="D1704" s="108">
        <v>-3.7837101868772498</v>
      </c>
      <c r="E1704" s="108">
        <v>0.69899999999999995</v>
      </c>
      <c r="F1704" s="108">
        <v>0.96499999999999997</v>
      </c>
      <c r="G1704" s="108">
        <v>0</v>
      </c>
      <c r="H1704" s="108">
        <f t="shared" si="78"/>
        <v>-0.14005013759811116</v>
      </c>
      <c r="I1704" s="108">
        <f t="shared" si="79"/>
        <v>-0.26600000000000001</v>
      </c>
      <c r="J1704" s="108">
        <v>-43.978909389999998</v>
      </c>
      <c r="K1704" s="108">
        <f t="shared" si="80"/>
        <v>0.72435233160621759</v>
      </c>
    </row>
    <row r="1705" spans="1:11" x14ac:dyDescent="0.2">
      <c r="A1705" s="111" t="s">
        <v>12435</v>
      </c>
      <c r="B1705" s="110" t="s">
        <v>12431</v>
      </c>
      <c r="C1705" s="109">
        <v>9.5933243705559196E-17</v>
      </c>
      <c r="D1705" s="108">
        <v>-0.26373928033098598</v>
      </c>
      <c r="E1705" s="108">
        <v>0.16400000000000001</v>
      </c>
      <c r="F1705" s="108">
        <v>0.22700000000000001</v>
      </c>
      <c r="G1705" s="109">
        <v>1.7705439458297999E-12</v>
      </c>
      <c r="H1705" s="108">
        <f t="shared" si="78"/>
        <v>-0.14118200914542486</v>
      </c>
      <c r="I1705" s="108">
        <f t="shared" si="79"/>
        <v>-6.3E-2</v>
      </c>
      <c r="J1705" s="108">
        <v>-1.3017887500000001</v>
      </c>
      <c r="K1705" s="108">
        <f t="shared" si="80"/>
        <v>0.72246696035242286</v>
      </c>
    </row>
    <row r="1706" spans="1:11" x14ac:dyDescent="0.2">
      <c r="A1706" s="111" t="s">
        <v>12435</v>
      </c>
      <c r="B1706" s="110" t="s">
        <v>12539</v>
      </c>
      <c r="C1706" s="109">
        <v>5.9546460684056201E-44</v>
      </c>
      <c r="D1706" s="108">
        <v>-0.49815861991217802</v>
      </c>
      <c r="E1706" s="108">
        <v>0.316</v>
      </c>
      <c r="F1706" s="108">
        <v>0.439</v>
      </c>
      <c r="G1706" s="109">
        <v>1.09898947838494E-39</v>
      </c>
      <c r="H1706" s="108">
        <f t="shared" si="78"/>
        <v>-0.14277743762371753</v>
      </c>
      <c r="I1706" s="108">
        <f t="shared" si="79"/>
        <v>-0.123</v>
      </c>
      <c r="J1706" s="108">
        <v>-1.645688142</v>
      </c>
      <c r="K1706" s="108">
        <f t="shared" si="80"/>
        <v>0.7198177676537586</v>
      </c>
    </row>
    <row r="1707" spans="1:11" x14ac:dyDescent="0.2">
      <c r="A1707" s="111" t="s">
        <v>12435</v>
      </c>
      <c r="B1707" s="110" t="s">
        <v>12297</v>
      </c>
      <c r="C1707" s="109">
        <v>2.9543814218229402E-23</v>
      </c>
      <c r="D1707" s="108">
        <v>-0.33239002313428401</v>
      </c>
      <c r="E1707" s="108">
        <v>0.2</v>
      </c>
      <c r="F1707" s="108">
        <v>0.27900000000000003</v>
      </c>
      <c r="G1707" s="109">
        <v>5.4526063521164202E-19</v>
      </c>
      <c r="H1707" s="108">
        <f t="shared" si="78"/>
        <v>-0.14457420760961637</v>
      </c>
      <c r="I1707" s="108">
        <f t="shared" si="79"/>
        <v>-7.9000000000000015E-2</v>
      </c>
      <c r="J1707" s="108">
        <v>-1.39429655</v>
      </c>
      <c r="K1707" s="108">
        <f t="shared" si="80"/>
        <v>0.71684587813620071</v>
      </c>
    </row>
    <row r="1708" spans="1:11" x14ac:dyDescent="0.2">
      <c r="A1708" s="111" t="s">
        <v>12435</v>
      </c>
      <c r="B1708" s="110" t="s">
        <v>12538</v>
      </c>
      <c r="C1708" s="109">
        <v>5.0159983563248497E-40</v>
      </c>
      <c r="D1708" s="108">
        <v>-0.45220135173750498</v>
      </c>
      <c r="E1708" s="108">
        <v>0.29699999999999999</v>
      </c>
      <c r="F1708" s="108">
        <v>0.41899999999999998</v>
      </c>
      <c r="G1708" s="109">
        <v>9.2575265664331395E-36</v>
      </c>
      <c r="H1708" s="108">
        <f t="shared" si="78"/>
        <v>-0.14945757364908299</v>
      </c>
      <c r="I1708" s="108">
        <f t="shared" si="79"/>
        <v>-0.122</v>
      </c>
      <c r="J1708" s="108">
        <v>-1.5717683950000001</v>
      </c>
      <c r="K1708" s="108">
        <f t="shared" si="80"/>
        <v>0.70883054892601427</v>
      </c>
    </row>
    <row r="1709" spans="1:11" x14ac:dyDescent="0.2">
      <c r="A1709" s="111" t="s">
        <v>12435</v>
      </c>
      <c r="B1709" s="110" t="s">
        <v>12537</v>
      </c>
      <c r="C1709" s="109">
        <v>5.4925460438293796E-22</v>
      </c>
      <c r="D1709" s="108">
        <v>-0.343483171203736</v>
      </c>
      <c r="E1709" s="108">
        <v>0.19600000000000001</v>
      </c>
      <c r="F1709" s="108">
        <v>0.27700000000000002</v>
      </c>
      <c r="G1709" s="109">
        <v>1.0137042978491499E-17</v>
      </c>
      <c r="H1709" s="108">
        <f t="shared" si="78"/>
        <v>-0.15022369770797253</v>
      </c>
      <c r="I1709" s="108">
        <f t="shared" si="79"/>
        <v>-8.1000000000000016E-2</v>
      </c>
      <c r="J1709" s="108">
        <v>-1.409849796</v>
      </c>
      <c r="K1709" s="108">
        <f t="shared" si="80"/>
        <v>0.70758122743682306</v>
      </c>
    </row>
    <row r="1710" spans="1:11" x14ac:dyDescent="0.2">
      <c r="A1710" s="111" t="s">
        <v>12435</v>
      </c>
      <c r="B1710" s="110" t="s">
        <v>11169</v>
      </c>
      <c r="C1710" s="109">
        <v>2.2287833988139001E-13</v>
      </c>
      <c r="D1710" s="108">
        <v>-0.25976484766609897</v>
      </c>
      <c r="E1710" s="108">
        <v>0.15</v>
      </c>
      <c r="F1710" s="108">
        <v>0.21199999999999999</v>
      </c>
      <c r="G1710" s="109">
        <v>4.1134426408509298E-9</v>
      </c>
      <c r="H1710" s="108">
        <f t="shared" si="78"/>
        <v>-0.15024460187307023</v>
      </c>
      <c r="I1710" s="108">
        <f t="shared" si="79"/>
        <v>-6.2E-2</v>
      </c>
      <c r="J1710" s="108">
        <v>-1.296625146</v>
      </c>
      <c r="K1710" s="108">
        <f t="shared" si="80"/>
        <v>0.70754716981132071</v>
      </c>
    </row>
    <row r="1711" spans="1:11" x14ac:dyDescent="0.2">
      <c r="A1711" s="111" t="s">
        <v>12435</v>
      </c>
      <c r="B1711" s="110" t="s">
        <v>12536</v>
      </c>
      <c r="C1711" s="109">
        <v>6.8336388030138705E-27</v>
      </c>
      <c r="D1711" s="108">
        <v>-0.30500781592909898</v>
      </c>
      <c r="E1711" s="108">
        <v>0.183</v>
      </c>
      <c r="F1711" s="108">
        <v>0.25900000000000001</v>
      </c>
      <c r="G1711" s="109">
        <v>1.2612163774842399E-22</v>
      </c>
      <c r="H1711" s="108">
        <f t="shared" si="78"/>
        <v>-0.15084867435082241</v>
      </c>
      <c r="I1711" s="108">
        <f t="shared" si="79"/>
        <v>-7.6000000000000012E-2</v>
      </c>
      <c r="J1711" s="108">
        <v>-1.356635606</v>
      </c>
      <c r="K1711" s="108">
        <f t="shared" si="80"/>
        <v>0.70656370656370648</v>
      </c>
    </row>
    <row r="1712" spans="1:11" x14ac:dyDescent="0.2">
      <c r="A1712" s="111" t="s">
        <v>12435</v>
      </c>
      <c r="B1712" s="110" t="s">
        <v>12535</v>
      </c>
      <c r="C1712" s="109">
        <v>1.01071046271006E-22</v>
      </c>
      <c r="D1712" s="108">
        <v>-0.37625975490161301</v>
      </c>
      <c r="E1712" s="108">
        <v>0.14599999999999999</v>
      </c>
      <c r="F1712" s="108">
        <v>0.20699999999999999</v>
      </c>
      <c r="G1712" s="109">
        <v>1.8653672299776902E-18</v>
      </c>
      <c r="H1712" s="108">
        <f t="shared" si="78"/>
        <v>-0.15161748967248065</v>
      </c>
      <c r="I1712" s="108">
        <f t="shared" si="79"/>
        <v>-6.0999999999999999E-2</v>
      </c>
      <c r="J1712" s="108">
        <v>-1.456825502</v>
      </c>
      <c r="K1712" s="108">
        <f t="shared" si="80"/>
        <v>0.70531400966183577</v>
      </c>
    </row>
    <row r="1713" spans="1:11" x14ac:dyDescent="0.2">
      <c r="A1713" s="111" t="s">
        <v>12435</v>
      </c>
      <c r="B1713" s="110" t="s">
        <v>12534</v>
      </c>
      <c r="C1713" s="109">
        <v>1.7304062254634599E-21</v>
      </c>
      <c r="D1713" s="108">
        <v>-0.35221709448578498</v>
      </c>
      <c r="E1713" s="108">
        <v>0.17899999999999999</v>
      </c>
      <c r="F1713" s="108">
        <v>0.254</v>
      </c>
      <c r="G1713" s="109">
        <v>3.1936377297153601E-17</v>
      </c>
      <c r="H1713" s="108">
        <f t="shared" si="78"/>
        <v>-0.15198068564004491</v>
      </c>
      <c r="I1713" s="108">
        <f t="shared" si="79"/>
        <v>-7.5000000000000011E-2</v>
      </c>
      <c r="J1713" s="108">
        <v>-1.422217246</v>
      </c>
      <c r="K1713" s="108">
        <f t="shared" si="80"/>
        <v>0.70472440944881887</v>
      </c>
    </row>
    <row r="1714" spans="1:11" x14ac:dyDescent="0.2">
      <c r="A1714" s="111" t="s">
        <v>12435</v>
      </c>
      <c r="B1714" s="110" t="s">
        <v>12289</v>
      </c>
      <c r="C1714" s="109">
        <v>3.1097963915579599E-27</v>
      </c>
      <c r="D1714" s="108">
        <v>-0.35117398668373301</v>
      </c>
      <c r="E1714" s="108">
        <v>0.182</v>
      </c>
      <c r="F1714" s="108">
        <v>0.25900000000000001</v>
      </c>
      <c r="G1714" s="109">
        <v>5.7394402202593606E-23</v>
      </c>
      <c r="H1714" s="108">
        <f t="shared" si="78"/>
        <v>-0.15322837609617707</v>
      </c>
      <c r="I1714" s="108">
        <f t="shared" si="79"/>
        <v>-7.7000000000000013E-2</v>
      </c>
      <c r="J1714" s="108">
        <v>-1.4207344930000001</v>
      </c>
      <c r="K1714" s="108">
        <f t="shared" si="80"/>
        <v>0.70270270270270263</v>
      </c>
    </row>
    <row r="1715" spans="1:11" x14ac:dyDescent="0.2">
      <c r="A1715" s="111" t="s">
        <v>12435</v>
      </c>
      <c r="B1715" s="110" t="s">
        <v>12533</v>
      </c>
      <c r="C1715" s="109">
        <v>1.68225700724216E-27</v>
      </c>
      <c r="D1715" s="108">
        <v>-0.37402009080542098</v>
      </c>
      <c r="E1715" s="108">
        <v>0.17899999999999999</v>
      </c>
      <c r="F1715" s="108">
        <v>0.255</v>
      </c>
      <c r="G1715" s="109">
        <v>3.1047735325661202E-23</v>
      </c>
      <c r="H1715" s="108">
        <f t="shared" si="78"/>
        <v>-0.15368714945406203</v>
      </c>
      <c r="I1715" s="108">
        <f t="shared" si="79"/>
        <v>-7.6000000000000012E-2</v>
      </c>
      <c r="J1715" s="108">
        <v>-1.453566353</v>
      </c>
      <c r="K1715" s="108">
        <f t="shared" si="80"/>
        <v>0.70196078431372544</v>
      </c>
    </row>
    <row r="1716" spans="1:11" x14ac:dyDescent="0.2">
      <c r="A1716" s="111" t="s">
        <v>12435</v>
      </c>
      <c r="B1716" s="110" t="s">
        <v>12532</v>
      </c>
      <c r="C1716" s="109">
        <v>6.0029992033665296E-100</v>
      </c>
      <c r="D1716" s="108">
        <v>-0.84654983191144995</v>
      </c>
      <c r="E1716" s="108">
        <v>0.48099999999999998</v>
      </c>
      <c r="F1716" s="108">
        <v>0.68700000000000006</v>
      </c>
      <c r="G1716" s="109">
        <v>1.10791353297333E-95</v>
      </c>
      <c r="H1716" s="108">
        <f t="shared" si="78"/>
        <v>-0.15481166068571872</v>
      </c>
      <c r="I1716" s="108">
        <f t="shared" si="79"/>
        <v>-0.20600000000000007</v>
      </c>
      <c r="J1716" s="108">
        <v>-2.3315885860000001</v>
      </c>
      <c r="K1716" s="108">
        <f t="shared" si="80"/>
        <v>0.70014556040756903</v>
      </c>
    </row>
    <row r="1717" spans="1:11" x14ac:dyDescent="0.2">
      <c r="A1717" s="111" t="s">
        <v>12435</v>
      </c>
      <c r="B1717" s="110" t="s">
        <v>12531</v>
      </c>
      <c r="C1717" s="109">
        <v>7.1985447388740802E-63</v>
      </c>
      <c r="D1717" s="108">
        <v>-0.61821915308672104</v>
      </c>
      <c r="E1717" s="108">
        <v>0.39100000000000001</v>
      </c>
      <c r="F1717" s="108">
        <v>0.56200000000000006</v>
      </c>
      <c r="G1717" s="109">
        <v>1.3285634170066E-58</v>
      </c>
      <c r="H1717" s="108">
        <f t="shared" ref="H1717:H1780" si="81">LOG(E1717/F1717)</f>
        <v>-0.15755955817319434</v>
      </c>
      <c r="I1717" s="108">
        <f t="shared" ref="I1717:I1780" si="82">E1717-F1717</f>
        <v>-0.17100000000000004</v>
      </c>
      <c r="J1717" s="108">
        <v>-1.8556205219999999</v>
      </c>
      <c r="K1717" s="108">
        <f t="shared" ref="K1717:K1780" si="83">E1717/F1717</f>
        <v>0.69572953736654797</v>
      </c>
    </row>
    <row r="1718" spans="1:11" x14ac:dyDescent="0.2">
      <c r="A1718" s="111" t="s">
        <v>12435</v>
      </c>
      <c r="B1718" s="110" t="s">
        <v>12530</v>
      </c>
      <c r="C1718" s="109">
        <v>3.80641928440602E-25</v>
      </c>
      <c r="D1718" s="108">
        <v>-0.28402397985623201</v>
      </c>
      <c r="E1718" s="108">
        <v>0.16900000000000001</v>
      </c>
      <c r="F1718" s="108">
        <v>0.24299999999999999</v>
      </c>
      <c r="G1718" s="109">
        <v>7.0251274312997598E-21</v>
      </c>
      <c r="H1718" s="108">
        <f t="shared" si="81"/>
        <v>-0.15771956898463863</v>
      </c>
      <c r="I1718" s="108">
        <f t="shared" si="82"/>
        <v>-7.3999999999999982E-2</v>
      </c>
      <c r="J1718" s="108">
        <v>-1.3284647869999999</v>
      </c>
      <c r="K1718" s="108">
        <f t="shared" si="83"/>
        <v>0.69547325102880664</v>
      </c>
    </row>
    <row r="1719" spans="1:11" x14ac:dyDescent="0.2">
      <c r="A1719" s="111" t="s">
        <v>12435</v>
      </c>
      <c r="B1719" s="110" t="s">
        <v>10783</v>
      </c>
      <c r="C1719" s="109">
        <v>1.6022627431092799E-33</v>
      </c>
      <c r="D1719" s="108">
        <v>-0.67946094495934395</v>
      </c>
      <c r="E1719" s="108">
        <v>0.29899999999999999</v>
      </c>
      <c r="F1719" s="108">
        <v>0.43099999999999999</v>
      </c>
      <c r="G1719" s="109">
        <v>2.9571361186824901E-29</v>
      </c>
      <c r="H1719" s="108">
        <f t="shared" si="81"/>
        <v>-0.15880608183630199</v>
      </c>
      <c r="I1719" s="108">
        <f t="shared" si="82"/>
        <v>-0.13200000000000001</v>
      </c>
      <c r="J1719" s="108">
        <v>-1.9728139899999999</v>
      </c>
      <c r="K1719" s="108">
        <f t="shared" si="83"/>
        <v>0.69373549883990715</v>
      </c>
    </row>
    <row r="1720" spans="1:11" x14ac:dyDescent="0.2">
      <c r="A1720" s="111" t="s">
        <v>12435</v>
      </c>
      <c r="B1720" s="110" t="s">
        <v>12529</v>
      </c>
      <c r="C1720" s="109">
        <v>1.14499936170085E-122</v>
      </c>
      <c r="D1720" s="108">
        <v>-1.03104075277761</v>
      </c>
      <c r="E1720" s="108">
        <v>0.496</v>
      </c>
      <c r="F1720" s="108">
        <v>0.71599999999999997</v>
      </c>
      <c r="G1720" s="109">
        <v>2.11321082195509E-118</v>
      </c>
      <c r="H1720" s="108">
        <f t="shared" si="81"/>
        <v>-0.15943134581765808</v>
      </c>
      <c r="I1720" s="108">
        <f t="shared" si="82"/>
        <v>-0.21999999999999997</v>
      </c>
      <c r="J1720" s="108">
        <v>-2.803982569</v>
      </c>
      <c r="K1720" s="108">
        <f t="shared" si="83"/>
        <v>0.69273743016759781</v>
      </c>
    </row>
    <row r="1721" spans="1:11" x14ac:dyDescent="0.2">
      <c r="A1721" s="111" t="s">
        <v>12435</v>
      </c>
      <c r="B1721" s="110" t="s">
        <v>12528</v>
      </c>
      <c r="C1721" s="109">
        <v>1.1928649865920901E-19</v>
      </c>
      <c r="D1721" s="108">
        <v>-0.28208411779506898</v>
      </c>
      <c r="E1721" s="108">
        <v>0.183</v>
      </c>
      <c r="F1721" s="108">
        <v>0.26600000000000001</v>
      </c>
      <c r="G1721" s="109">
        <v>2.2015516192543601E-15</v>
      </c>
      <c r="H1721" s="108">
        <f t="shared" si="81"/>
        <v>-0.16243054690063755</v>
      </c>
      <c r="I1721" s="108">
        <f t="shared" si="82"/>
        <v>-8.3000000000000018E-2</v>
      </c>
      <c r="J1721" s="108">
        <v>-1.3258902459999999</v>
      </c>
      <c r="K1721" s="108">
        <f t="shared" si="83"/>
        <v>0.68796992481203001</v>
      </c>
    </row>
    <row r="1722" spans="1:11" x14ac:dyDescent="0.2">
      <c r="A1722" s="111" t="s">
        <v>12435</v>
      </c>
      <c r="B1722" s="110" t="s">
        <v>12350</v>
      </c>
      <c r="C1722" s="109">
        <v>2.5810971417558998E-53</v>
      </c>
      <c r="D1722" s="108">
        <v>-0.52008437049230505</v>
      </c>
      <c r="E1722" s="108">
        <v>0.35</v>
      </c>
      <c r="F1722" s="108">
        <v>0.51300000000000001</v>
      </c>
      <c r="G1722" s="109">
        <v>4.7636728848246898E-49</v>
      </c>
      <c r="H1722" s="108">
        <f t="shared" si="81"/>
        <v>-0.16604932076154066</v>
      </c>
      <c r="I1722" s="108">
        <f t="shared" si="82"/>
        <v>-0.16300000000000003</v>
      </c>
      <c r="J1722" s="108">
        <v>-1.682169569</v>
      </c>
      <c r="K1722" s="108">
        <f t="shared" si="83"/>
        <v>0.68226120857699801</v>
      </c>
    </row>
    <row r="1723" spans="1:11" x14ac:dyDescent="0.2">
      <c r="A1723" s="111" t="s">
        <v>12435</v>
      </c>
      <c r="B1723" s="110" t="s">
        <v>11673</v>
      </c>
      <c r="C1723" s="109">
        <v>6.3121055882523502E-57</v>
      </c>
      <c r="D1723" s="108">
        <v>-0.75860425930213804</v>
      </c>
      <c r="E1723" s="108">
        <v>0.40799999999999997</v>
      </c>
      <c r="F1723" s="108">
        <v>0.59899999999999998</v>
      </c>
      <c r="G1723" s="109">
        <v>1.16496220736785E-52</v>
      </c>
      <c r="H1723" s="108">
        <f t="shared" si="81"/>
        <v>-0.16676665929943146</v>
      </c>
      <c r="I1723" s="108">
        <f t="shared" si="82"/>
        <v>-0.191</v>
      </c>
      <c r="J1723" s="108">
        <v>-2.135293823</v>
      </c>
      <c r="K1723" s="108">
        <f t="shared" si="83"/>
        <v>0.68113522537562599</v>
      </c>
    </row>
    <row r="1724" spans="1:11" x14ac:dyDescent="0.2">
      <c r="A1724" s="111" t="s">
        <v>12435</v>
      </c>
      <c r="B1724" s="110" t="s">
        <v>12527</v>
      </c>
      <c r="C1724" s="109">
        <v>1.0186732165896699E-45</v>
      </c>
      <c r="D1724" s="108">
        <v>-0.46907568987813603</v>
      </c>
      <c r="E1724" s="108">
        <v>0.23400000000000001</v>
      </c>
      <c r="F1724" s="108">
        <v>0.34499999999999997</v>
      </c>
      <c r="G1724" s="109">
        <v>1.88006328853789E-41</v>
      </c>
      <c r="H1724" s="108">
        <f t="shared" si="81"/>
        <v>-0.16860323766313123</v>
      </c>
      <c r="I1724" s="108">
        <f t="shared" si="82"/>
        <v>-0.11099999999999996</v>
      </c>
      <c r="J1724" s="108">
        <v>-1.598515986</v>
      </c>
      <c r="K1724" s="108">
        <f t="shared" si="83"/>
        <v>0.67826086956521747</v>
      </c>
    </row>
    <row r="1725" spans="1:11" x14ac:dyDescent="0.2">
      <c r="A1725" s="111" t="s">
        <v>12435</v>
      </c>
      <c r="B1725" s="110" t="s">
        <v>12526</v>
      </c>
      <c r="C1725" s="109">
        <v>2.6700823087560301E-19</v>
      </c>
      <c r="D1725" s="108">
        <v>-0.27877751089436997</v>
      </c>
      <c r="E1725" s="108">
        <v>0.158</v>
      </c>
      <c r="F1725" s="108">
        <v>0.23300000000000001</v>
      </c>
      <c r="G1725" s="109">
        <v>4.9279039090401302E-15</v>
      </c>
      <c r="H1725" s="108">
        <f t="shared" si="81"/>
        <v>-0.16869883407159639</v>
      </c>
      <c r="I1725" s="108">
        <f t="shared" si="82"/>
        <v>-7.5000000000000011E-2</v>
      </c>
      <c r="J1725" s="108">
        <v>-1.3215132890000001</v>
      </c>
      <c r="K1725" s="108">
        <f t="shared" si="83"/>
        <v>0.67811158798283255</v>
      </c>
    </row>
    <row r="1726" spans="1:11" x14ac:dyDescent="0.2">
      <c r="A1726" s="111" t="s">
        <v>12435</v>
      </c>
      <c r="B1726" s="110" t="s">
        <v>11690</v>
      </c>
      <c r="C1726" s="109">
        <v>4.6902080918377598E-53</v>
      </c>
      <c r="D1726" s="108">
        <v>-0.69860977428400195</v>
      </c>
      <c r="E1726" s="108">
        <v>0.41</v>
      </c>
      <c r="F1726" s="108">
        <v>0.60499999999999998</v>
      </c>
      <c r="G1726" s="109">
        <v>8.6562480542957793E-49</v>
      </c>
      <c r="H1726" s="108">
        <f t="shared" si="81"/>
        <v>-0.16897151793273341</v>
      </c>
      <c r="I1726" s="108">
        <f t="shared" si="82"/>
        <v>-0.19500000000000001</v>
      </c>
      <c r="J1726" s="108">
        <v>-2.0109550820000002</v>
      </c>
      <c r="K1726" s="108">
        <f t="shared" si="83"/>
        <v>0.6776859504132231</v>
      </c>
    </row>
    <row r="1727" spans="1:11" x14ac:dyDescent="0.2">
      <c r="A1727" s="111" t="s">
        <v>12435</v>
      </c>
      <c r="B1727" s="110" t="s">
        <v>12525</v>
      </c>
      <c r="C1727" s="109">
        <v>1.6657561575896999E-63</v>
      </c>
      <c r="D1727" s="108">
        <v>-0.75391700183079002</v>
      </c>
      <c r="E1727" s="108">
        <v>0.35099999999999998</v>
      </c>
      <c r="F1727" s="108">
        <v>0.51800000000000002</v>
      </c>
      <c r="G1727" s="109">
        <v>3.0743195644475501E-59</v>
      </c>
      <c r="H1727" s="108">
        <f t="shared" si="81"/>
        <v>-0.16902264327940897</v>
      </c>
      <c r="I1727" s="108">
        <f t="shared" si="82"/>
        <v>-0.16700000000000004</v>
      </c>
      <c r="J1727" s="108">
        <v>-2.1253085710000001</v>
      </c>
      <c r="K1727" s="108">
        <f t="shared" si="83"/>
        <v>0.67760617760617758</v>
      </c>
    </row>
    <row r="1728" spans="1:11" x14ac:dyDescent="0.2">
      <c r="A1728" s="111" t="s">
        <v>12435</v>
      </c>
      <c r="B1728" s="110" t="s">
        <v>12346</v>
      </c>
      <c r="C1728" s="109">
        <v>1.4961319172749399E-83</v>
      </c>
      <c r="D1728" s="108">
        <v>-0.64989886694421195</v>
      </c>
      <c r="E1728" s="108">
        <v>0.38200000000000001</v>
      </c>
      <c r="F1728" s="108">
        <v>0.56499999999999995</v>
      </c>
      <c r="G1728" s="109">
        <v>2.7612610665226301E-79</v>
      </c>
      <c r="H1728" s="108">
        <f t="shared" si="81"/>
        <v>-0.16998508490772976</v>
      </c>
      <c r="I1728" s="108">
        <f t="shared" si="82"/>
        <v>-0.18299999999999994</v>
      </c>
      <c r="J1728" s="108">
        <v>-1.915347114</v>
      </c>
      <c r="K1728" s="108">
        <f t="shared" si="83"/>
        <v>0.67610619469026556</v>
      </c>
    </row>
    <row r="1729" spans="1:11" x14ac:dyDescent="0.2">
      <c r="A1729" s="111" t="s">
        <v>12435</v>
      </c>
      <c r="B1729" s="110" t="s">
        <v>12524</v>
      </c>
      <c r="C1729" s="109">
        <v>7.8210744096413998E-24</v>
      </c>
      <c r="D1729" s="108">
        <v>-0.34405004474644901</v>
      </c>
      <c r="E1729" s="108">
        <v>0.16800000000000001</v>
      </c>
      <c r="F1729" s="108">
        <v>0.25</v>
      </c>
      <c r="G1729" s="109">
        <v>1.44345749304342E-19</v>
      </c>
      <c r="H1729" s="108">
        <f t="shared" si="81"/>
        <v>-0.17263072694617473</v>
      </c>
      <c r="I1729" s="108">
        <f t="shared" si="82"/>
        <v>-8.199999999999999E-2</v>
      </c>
      <c r="J1729" s="108">
        <v>-1.4106492289999999</v>
      </c>
      <c r="K1729" s="108">
        <f t="shared" si="83"/>
        <v>0.67200000000000004</v>
      </c>
    </row>
    <row r="1730" spans="1:11" x14ac:dyDescent="0.2">
      <c r="A1730" s="111" t="s">
        <v>12435</v>
      </c>
      <c r="B1730" s="110" t="s">
        <v>12523</v>
      </c>
      <c r="C1730" s="109">
        <v>9.0879387597398104E-33</v>
      </c>
      <c r="D1730" s="108">
        <v>-0.47826448963382601</v>
      </c>
      <c r="E1730" s="108">
        <v>0.23499999999999999</v>
      </c>
      <c r="F1730" s="108">
        <v>0.35299999999999998</v>
      </c>
      <c r="G1730" s="109">
        <v>1.6772699774975801E-28</v>
      </c>
      <c r="H1730" s="108">
        <f t="shared" si="81"/>
        <v>-0.17670684311608631</v>
      </c>
      <c r="I1730" s="108">
        <f t="shared" si="82"/>
        <v>-0.11799999999999999</v>
      </c>
      <c r="J1730" s="108">
        <v>-1.6132721210000001</v>
      </c>
      <c r="K1730" s="108">
        <f t="shared" si="83"/>
        <v>0.66572237960339942</v>
      </c>
    </row>
    <row r="1731" spans="1:11" x14ac:dyDescent="0.2">
      <c r="A1731" s="111" t="s">
        <v>12435</v>
      </c>
      <c r="B1731" s="110" t="s">
        <v>12522</v>
      </c>
      <c r="C1731" s="109">
        <v>2.0037449692531199E-26</v>
      </c>
      <c r="D1731" s="108">
        <v>-0.32787077951597399</v>
      </c>
      <c r="E1731" s="108">
        <v>0.17899999999999999</v>
      </c>
      <c r="F1731" s="108">
        <v>0.26900000000000002</v>
      </c>
      <c r="G1731" s="109">
        <v>3.6981117152535599E-22</v>
      </c>
      <c r="H1731" s="108">
        <f t="shared" si="81"/>
        <v>-0.17689924902251486</v>
      </c>
      <c r="I1731" s="108">
        <f t="shared" si="82"/>
        <v>-9.0000000000000024E-2</v>
      </c>
      <c r="J1731" s="108">
        <v>-1.388009601</v>
      </c>
      <c r="K1731" s="108">
        <f t="shared" si="83"/>
        <v>0.66542750929368022</v>
      </c>
    </row>
    <row r="1732" spans="1:11" x14ac:dyDescent="0.2">
      <c r="A1732" s="111" t="s">
        <v>12435</v>
      </c>
      <c r="B1732" s="110" t="s">
        <v>12274</v>
      </c>
      <c r="C1732" s="109">
        <v>4.2630701051309298E-48</v>
      </c>
      <c r="D1732" s="108">
        <v>-0.42885843959061698</v>
      </c>
      <c r="E1732" s="108">
        <v>0.28699999999999998</v>
      </c>
      <c r="F1732" s="108">
        <v>0.434</v>
      </c>
      <c r="G1732" s="109">
        <v>7.8679221860296497E-44</v>
      </c>
      <c r="H1732" s="108">
        <f t="shared" si="81"/>
        <v>-0.17960783277851841</v>
      </c>
      <c r="I1732" s="108">
        <f t="shared" si="82"/>
        <v>-0.14700000000000002</v>
      </c>
      <c r="J1732" s="108">
        <v>-1.5355036520000001</v>
      </c>
      <c r="K1732" s="108">
        <f t="shared" si="83"/>
        <v>0.66129032258064513</v>
      </c>
    </row>
    <row r="1733" spans="1:11" x14ac:dyDescent="0.2">
      <c r="A1733" s="111" t="s">
        <v>12435</v>
      </c>
      <c r="B1733" s="110" t="s">
        <v>12521</v>
      </c>
      <c r="C1733" s="109">
        <v>1.7761316184059E-19</v>
      </c>
      <c r="D1733" s="108">
        <v>-0.32552785311452298</v>
      </c>
      <c r="E1733" s="108">
        <v>0.182</v>
      </c>
      <c r="F1733" s="108">
        <v>0.27600000000000002</v>
      </c>
      <c r="G1733" s="109">
        <v>3.2780285149299298E-15</v>
      </c>
      <c r="H1733" s="108">
        <f t="shared" si="81"/>
        <v>-0.18083769408014297</v>
      </c>
      <c r="I1733" s="108">
        <f t="shared" si="82"/>
        <v>-9.4000000000000028E-2</v>
      </c>
      <c r="J1733" s="108">
        <v>-1.384761404</v>
      </c>
      <c r="K1733" s="108">
        <f t="shared" si="83"/>
        <v>0.65942028985507239</v>
      </c>
    </row>
    <row r="1734" spans="1:11" x14ac:dyDescent="0.2">
      <c r="A1734" s="111" t="s">
        <v>12435</v>
      </c>
      <c r="B1734" s="110" t="s">
        <v>12139</v>
      </c>
      <c r="C1734" s="109">
        <v>4.5698597032258803E-95</v>
      </c>
      <c r="D1734" s="108">
        <v>-1.00587939971082</v>
      </c>
      <c r="E1734" s="108">
        <v>0.439</v>
      </c>
      <c r="F1734" s="108">
        <v>0.66900000000000004</v>
      </c>
      <c r="G1734" s="109">
        <v>8.4341330682736798E-91</v>
      </c>
      <c r="H1734" s="108">
        <f t="shared" si="81"/>
        <v>-0.18296159752570176</v>
      </c>
      <c r="I1734" s="108">
        <f t="shared" si="82"/>
        <v>-0.23000000000000004</v>
      </c>
      <c r="J1734" s="108">
        <v>-2.7343107679999998</v>
      </c>
      <c r="K1734" s="108">
        <f t="shared" si="83"/>
        <v>0.65620328849028398</v>
      </c>
    </row>
    <row r="1735" spans="1:11" x14ac:dyDescent="0.2">
      <c r="A1735" s="111" t="s">
        <v>12435</v>
      </c>
      <c r="B1735" s="110" t="s">
        <v>11720</v>
      </c>
      <c r="C1735" s="109">
        <v>2.05676509748111E-164</v>
      </c>
      <c r="D1735" s="108">
        <v>-1.3400240878801799</v>
      </c>
      <c r="E1735" s="108">
        <v>0.496</v>
      </c>
      <c r="F1735" s="108">
        <v>0.75600000000000001</v>
      </c>
      <c r="G1735" s="109">
        <v>3.7959656639111399E-160</v>
      </c>
      <c r="H1735" s="108">
        <f t="shared" si="81"/>
        <v>-0.18304011901100908</v>
      </c>
      <c r="I1735" s="108">
        <f t="shared" si="82"/>
        <v>-0.26</v>
      </c>
      <c r="J1735" s="108">
        <v>-3.8191354990000002</v>
      </c>
      <c r="K1735" s="108">
        <f t="shared" si="83"/>
        <v>0.65608465608465605</v>
      </c>
    </row>
    <row r="1736" spans="1:11" x14ac:dyDescent="0.2">
      <c r="A1736" s="111" t="s">
        <v>12435</v>
      </c>
      <c r="B1736" s="110" t="s">
        <v>12252</v>
      </c>
      <c r="C1736" s="109">
        <v>3.2365898905378501E-95</v>
      </c>
      <c r="D1736" s="108">
        <v>-0.65895061828881196</v>
      </c>
      <c r="E1736" s="108">
        <v>0.442</v>
      </c>
      <c r="F1736" s="108">
        <v>0.67500000000000004</v>
      </c>
      <c r="G1736" s="109">
        <v>5.9734503019766602E-91</v>
      </c>
      <c r="H1736" s="108">
        <f t="shared" si="81"/>
        <v>-0.18388150348193308</v>
      </c>
      <c r="I1736" s="108">
        <f t="shared" si="82"/>
        <v>-0.23300000000000004</v>
      </c>
      <c r="J1736" s="108">
        <v>-1.932763064</v>
      </c>
      <c r="K1736" s="108">
        <f t="shared" si="83"/>
        <v>0.65481481481481474</v>
      </c>
    </row>
    <row r="1737" spans="1:11" x14ac:dyDescent="0.2">
      <c r="A1737" s="111" t="s">
        <v>12435</v>
      </c>
      <c r="B1737" s="110" t="s">
        <v>11397</v>
      </c>
      <c r="C1737" s="109">
        <v>2.8400838212062101E-190</v>
      </c>
      <c r="D1737" s="108">
        <v>-1.8249258397524399</v>
      </c>
      <c r="E1737" s="108">
        <v>0.53800000000000003</v>
      </c>
      <c r="F1737" s="108">
        <v>0.82399999999999995</v>
      </c>
      <c r="G1737" s="109">
        <v>5.2416587004181799E-186</v>
      </c>
      <c r="H1737" s="108">
        <f t="shared" si="81"/>
        <v>-0.1851449360307266</v>
      </c>
      <c r="I1737" s="108">
        <f t="shared" si="82"/>
        <v>-0.28599999999999992</v>
      </c>
      <c r="J1737" s="108">
        <v>-6.2023350349999999</v>
      </c>
      <c r="K1737" s="108">
        <f t="shared" si="83"/>
        <v>0.65291262135922334</v>
      </c>
    </row>
    <row r="1738" spans="1:11" x14ac:dyDescent="0.2">
      <c r="A1738" s="111" t="s">
        <v>12435</v>
      </c>
      <c r="B1738" s="110" t="s">
        <v>12245</v>
      </c>
      <c r="C1738" s="109">
        <v>5.3020022398458896E-128</v>
      </c>
      <c r="D1738" s="108">
        <v>-0.97303229524618495</v>
      </c>
      <c r="E1738" s="108">
        <v>0.51200000000000001</v>
      </c>
      <c r="F1738" s="108">
        <v>0.78500000000000003</v>
      </c>
      <c r="G1738" s="109">
        <v>9.7853753338595794E-124</v>
      </c>
      <c r="H1738" s="108">
        <f t="shared" si="81"/>
        <v>-0.18559969576942181</v>
      </c>
      <c r="I1738" s="108">
        <f t="shared" si="82"/>
        <v>-0.27300000000000002</v>
      </c>
      <c r="J1738" s="108">
        <v>-2.6459556260000001</v>
      </c>
      <c r="K1738" s="108">
        <f t="shared" si="83"/>
        <v>0.65222929936305729</v>
      </c>
    </row>
    <row r="1739" spans="1:11" x14ac:dyDescent="0.2">
      <c r="A1739" s="111" t="s">
        <v>12435</v>
      </c>
      <c r="B1739" s="110" t="s">
        <v>12263</v>
      </c>
      <c r="C1739" s="109">
        <v>1.1483092905640199E-114</v>
      </c>
      <c r="D1739" s="108">
        <v>-0.90192897307754105</v>
      </c>
      <c r="E1739" s="108">
        <v>0.41799999999999998</v>
      </c>
      <c r="F1739" s="108">
        <v>0.64400000000000002</v>
      </c>
      <c r="G1739" s="109">
        <v>2.11931962666495E-110</v>
      </c>
      <c r="H1739" s="108">
        <f t="shared" si="81"/>
        <v>-0.18770958558477693</v>
      </c>
      <c r="I1739" s="108">
        <f t="shared" si="82"/>
        <v>-0.22600000000000003</v>
      </c>
      <c r="J1739" s="108">
        <v>-2.4643521979999998</v>
      </c>
      <c r="K1739" s="108">
        <f t="shared" si="83"/>
        <v>0.64906832298136641</v>
      </c>
    </row>
    <row r="1740" spans="1:11" x14ac:dyDescent="0.2">
      <c r="A1740" s="111" t="s">
        <v>12435</v>
      </c>
      <c r="B1740" s="110" t="s">
        <v>12520</v>
      </c>
      <c r="C1740" s="109">
        <v>3.8990611686533599E-17</v>
      </c>
      <c r="D1740" s="108">
        <v>-0.26669467905924499</v>
      </c>
      <c r="E1740" s="108">
        <v>0.108</v>
      </c>
      <c r="F1740" s="108">
        <v>0.16700000000000001</v>
      </c>
      <c r="G1740" s="109">
        <v>7.1961072928666401E-13</v>
      </c>
      <c r="H1740" s="108">
        <f t="shared" si="81"/>
        <v>-0.18929271566063358</v>
      </c>
      <c r="I1740" s="108">
        <f t="shared" si="82"/>
        <v>-5.9000000000000011E-2</v>
      </c>
      <c r="J1740" s="108">
        <v>-1.305641746</v>
      </c>
      <c r="K1740" s="108">
        <f t="shared" si="83"/>
        <v>0.6467065868263473</v>
      </c>
    </row>
    <row r="1741" spans="1:11" x14ac:dyDescent="0.2">
      <c r="A1741" s="111" t="s">
        <v>12435</v>
      </c>
      <c r="B1741" s="110" t="s">
        <v>11269</v>
      </c>
      <c r="C1741" s="109">
        <v>8.0224651345837799E-10</v>
      </c>
      <c r="D1741" s="108">
        <v>-0.71826569727717304</v>
      </c>
      <c r="E1741" s="108">
        <v>0.11700000000000001</v>
      </c>
      <c r="F1741" s="108">
        <v>0.18099999999999999</v>
      </c>
      <c r="G1741" s="109">
        <v>1.4806261652387801E-5</v>
      </c>
      <c r="H1741" s="108">
        <f t="shared" si="81"/>
        <v>-0.18949271312302285</v>
      </c>
      <c r="I1741" s="108">
        <f t="shared" si="82"/>
        <v>-6.3999999999999987E-2</v>
      </c>
      <c r="J1741" s="108">
        <v>-2.0508732890000001</v>
      </c>
      <c r="K1741" s="108">
        <f t="shared" si="83"/>
        <v>0.64640883977900554</v>
      </c>
    </row>
    <row r="1742" spans="1:11" x14ac:dyDescent="0.2">
      <c r="A1742" s="111" t="s">
        <v>12435</v>
      </c>
      <c r="B1742" s="110" t="s">
        <v>12519</v>
      </c>
      <c r="C1742" s="109">
        <v>4.1225935398990298E-21</v>
      </c>
      <c r="D1742" s="108">
        <v>-0.351390092813893</v>
      </c>
      <c r="E1742" s="108">
        <v>0.14599999999999999</v>
      </c>
      <c r="F1742" s="108">
        <v>0.22600000000000001</v>
      </c>
      <c r="G1742" s="109">
        <v>7.6086586372376602E-17</v>
      </c>
      <c r="H1742" s="108">
        <f t="shared" si="81"/>
        <v>-0.18975558336296389</v>
      </c>
      <c r="I1742" s="108">
        <f t="shared" si="82"/>
        <v>-8.0000000000000016E-2</v>
      </c>
      <c r="J1742" s="108">
        <v>-1.421041556</v>
      </c>
      <c r="K1742" s="108">
        <f t="shared" si="83"/>
        <v>0.64601769911504414</v>
      </c>
    </row>
    <row r="1743" spans="1:11" x14ac:dyDescent="0.2">
      <c r="A1743" s="111" t="s">
        <v>12435</v>
      </c>
      <c r="B1743" s="110" t="s">
        <v>12518</v>
      </c>
      <c r="C1743" s="109">
        <v>1.45733551143264E-34</v>
      </c>
      <c r="D1743" s="108">
        <v>-0.42552966688059102</v>
      </c>
      <c r="E1743" s="108">
        <v>0.215</v>
      </c>
      <c r="F1743" s="108">
        <v>0.33400000000000002</v>
      </c>
      <c r="G1743" s="109">
        <v>2.68965841990008E-30</v>
      </c>
      <c r="H1743" s="108">
        <f t="shared" si="81"/>
        <v>-0.1913080068959592</v>
      </c>
      <c r="I1743" s="108">
        <f t="shared" si="82"/>
        <v>-0.11900000000000002</v>
      </c>
      <c r="J1743" s="108">
        <v>-1.530400808</v>
      </c>
      <c r="K1743" s="108">
        <f t="shared" si="83"/>
        <v>0.64371257485029931</v>
      </c>
    </row>
    <row r="1744" spans="1:11" x14ac:dyDescent="0.2">
      <c r="A1744" s="111" t="s">
        <v>12435</v>
      </c>
      <c r="B1744" s="110" t="s">
        <v>12517</v>
      </c>
      <c r="C1744" s="109">
        <v>2.20120054862425E-41</v>
      </c>
      <c r="D1744" s="108">
        <v>-0.59911532699247105</v>
      </c>
      <c r="E1744" s="108">
        <v>0.23599999999999999</v>
      </c>
      <c r="F1744" s="108">
        <v>0.36699999999999999</v>
      </c>
      <c r="G1744" s="109">
        <v>4.0625357325409201E-37</v>
      </c>
      <c r="H1744" s="108">
        <f t="shared" si="81"/>
        <v>-0.1917540612819828</v>
      </c>
      <c r="I1744" s="108">
        <f t="shared" si="82"/>
        <v>-0.13100000000000001</v>
      </c>
      <c r="J1744" s="108">
        <v>-1.8205075340000001</v>
      </c>
      <c r="K1744" s="108">
        <f t="shared" si="83"/>
        <v>0.64305177111716616</v>
      </c>
    </row>
    <row r="1745" spans="1:11" x14ac:dyDescent="0.2">
      <c r="A1745" s="111" t="s">
        <v>12435</v>
      </c>
      <c r="B1745" s="110" t="s">
        <v>12415</v>
      </c>
      <c r="C1745" s="109">
        <v>5.0485068355583298E-172</v>
      </c>
      <c r="D1745" s="108">
        <v>-0.96722768617072996</v>
      </c>
      <c r="E1745" s="108">
        <v>0.53</v>
      </c>
      <c r="F1745" s="108">
        <v>0.82899999999999996</v>
      </c>
      <c r="G1745" s="109">
        <v>9.3175242157064501E-168</v>
      </c>
      <c r="H1745" s="108">
        <f t="shared" si="81"/>
        <v>-0.19427866094948446</v>
      </c>
      <c r="I1745" s="108">
        <f t="shared" si="82"/>
        <v>-0.29899999999999993</v>
      </c>
      <c r="J1745" s="108">
        <v>-2.6306413769999999</v>
      </c>
      <c r="K1745" s="108">
        <f t="shared" si="83"/>
        <v>0.6393244873341376</v>
      </c>
    </row>
    <row r="1746" spans="1:11" x14ac:dyDescent="0.2">
      <c r="A1746" s="111" t="s">
        <v>12435</v>
      </c>
      <c r="B1746" s="110" t="s">
        <v>12167</v>
      </c>
      <c r="C1746" s="109">
        <v>2.45255259416141E-63</v>
      </c>
      <c r="D1746" s="108">
        <v>-0.80268248563445399</v>
      </c>
      <c r="E1746" s="108">
        <v>0.30099999999999999</v>
      </c>
      <c r="F1746" s="108">
        <v>0.47099999999999997</v>
      </c>
      <c r="G1746" s="109">
        <v>4.5264310677843104E-59</v>
      </c>
      <c r="H1746" s="108">
        <f t="shared" si="81"/>
        <v>-0.19445441153505283</v>
      </c>
      <c r="I1746" s="108">
        <f t="shared" si="82"/>
        <v>-0.16999999999999998</v>
      </c>
      <c r="J1746" s="108">
        <v>-2.231518924</v>
      </c>
      <c r="K1746" s="108">
        <f t="shared" si="83"/>
        <v>0.63906581740976642</v>
      </c>
    </row>
    <row r="1747" spans="1:11" x14ac:dyDescent="0.2">
      <c r="A1747" s="111" t="s">
        <v>12435</v>
      </c>
      <c r="B1747" s="110" t="s">
        <v>12189</v>
      </c>
      <c r="C1747" s="109">
        <v>1.1371271839788701E-167</v>
      </c>
      <c r="D1747" s="108">
        <v>-1.8780111196943501</v>
      </c>
      <c r="E1747" s="108">
        <v>0.53200000000000003</v>
      </c>
      <c r="F1747" s="108">
        <v>0.83599999999999997</v>
      </c>
      <c r="G1747" s="109">
        <v>2.0986819307514001E-163</v>
      </c>
      <c r="H1747" s="108">
        <f t="shared" si="81"/>
        <v>-0.19629464514396813</v>
      </c>
      <c r="I1747" s="108">
        <f t="shared" si="82"/>
        <v>-0.30399999999999994</v>
      </c>
      <c r="J1747" s="108">
        <v>-6.5404836790000003</v>
      </c>
      <c r="K1747" s="108">
        <f t="shared" si="83"/>
        <v>0.63636363636363646</v>
      </c>
    </row>
    <row r="1748" spans="1:11" x14ac:dyDescent="0.2">
      <c r="A1748" s="111" t="s">
        <v>12435</v>
      </c>
      <c r="B1748" s="110" t="s">
        <v>12345</v>
      </c>
      <c r="C1748" s="109">
        <v>1.46773576228943E-161</v>
      </c>
      <c r="D1748" s="108">
        <v>-1.3088531590364301</v>
      </c>
      <c r="E1748" s="108">
        <v>0.45600000000000002</v>
      </c>
      <c r="F1748" s="108">
        <v>0.71799999999999997</v>
      </c>
      <c r="G1748" s="109">
        <v>2.7088531228813701E-157</v>
      </c>
      <c r="H1748" s="108">
        <f t="shared" si="81"/>
        <v>-0.1971596015778653</v>
      </c>
      <c r="I1748" s="108">
        <f t="shared" si="82"/>
        <v>-0.26199999999999996</v>
      </c>
      <c r="J1748" s="108">
        <v>-3.7019257570000002</v>
      </c>
      <c r="K1748" s="108">
        <f t="shared" si="83"/>
        <v>0.63509749303621177</v>
      </c>
    </row>
    <row r="1749" spans="1:11" x14ac:dyDescent="0.2">
      <c r="A1749" s="111" t="s">
        <v>12435</v>
      </c>
      <c r="B1749" s="110" t="s">
        <v>12516</v>
      </c>
      <c r="C1749" s="109">
        <v>7.86003997261062E-32</v>
      </c>
      <c r="D1749" s="108">
        <v>-0.46358820635343101</v>
      </c>
      <c r="E1749" s="108">
        <v>0.154</v>
      </c>
      <c r="F1749" s="108">
        <v>0.24299999999999999</v>
      </c>
      <c r="G1749" s="109">
        <v>1.4506489773450199E-27</v>
      </c>
      <c r="H1749" s="108">
        <f t="shared" si="81"/>
        <v>-0.19808555276184911</v>
      </c>
      <c r="I1749" s="108">
        <f t="shared" si="82"/>
        <v>-8.8999999999999996E-2</v>
      </c>
      <c r="J1749" s="108">
        <v>-1.589768179</v>
      </c>
      <c r="K1749" s="108">
        <f t="shared" si="83"/>
        <v>0.63374485596707819</v>
      </c>
    </row>
    <row r="1750" spans="1:11" x14ac:dyDescent="0.2">
      <c r="A1750" s="111" t="s">
        <v>12435</v>
      </c>
      <c r="B1750" s="110" t="s">
        <v>12286</v>
      </c>
      <c r="C1750" s="109">
        <v>5.1402746018361198E-37</v>
      </c>
      <c r="D1750" s="108">
        <v>-0.43582821328315902</v>
      </c>
      <c r="E1750" s="108">
        <v>0.19500000000000001</v>
      </c>
      <c r="F1750" s="108">
        <v>0.308</v>
      </c>
      <c r="G1750" s="109">
        <v>9.48689080514875E-33</v>
      </c>
      <c r="H1750" s="108">
        <f t="shared" si="81"/>
        <v>-0.1985161051379262</v>
      </c>
      <c r="I1750" s="108">
        <f t="shared" si="82"/>
        <v>-0.11299999999999999</v>
      </c>
      <c r="J1750" s="108">
        <v>-1.5462431480000001</v>
      </c>
      <c r="K1750" s="108">
        <f t="shared" si="83"/>
        <v>0.63311688311688319</v>
      </c>
    </row>
    <row r="1751" spans="1:11" x14ac:dyDescent="0.2">
      <c r="A1751" s="111" t="s">
        <v>12435</v>
      </c>
      <c r="B1751" s="110" t="s">
        <v>12308</v>
      </c>
      <c r="C1751" s="109">
        <v>2.7920954028984899E-22</v>
      </c>
      <c r="D1751" s="108">
        <v>-0.27571148737760698</v>
      </c>
      <c r="E1751" s="108">
        <v>0.127</v>
      </c>
      <c r="F1751" s="108">
        <v>0.20300000000000001</v>
      </c>
      <c r="G1751" s="109">
        <v>5.1530912755894498E-18</v>
      </c>
      <c r="H1751" s="108">
        <f t="shared" si="81"/>
        <v>-0.20369231695725604</v>
      </c>
      <c r="I1751" s="108">
        <f t="shared" si="82"/>
        <v>-7.6000000000000012E-2</v>
      </c>
      <c r="J1751" s="108">
        <v>-1.3174677029999999</v>
      </c>
      <c r="K1751" s="108">
        <f t="shared" si="83"/>
        <v>0.62561576354679804</v>
      </c>
    </row>
    <row r="1752" spans="1:11" x14ac:dyDescent="0.2">
      <c r="A1752" s="111" t="s">
        <v>12435</v>
      </c>
      <c r="B1752" s="110" t="s">
        <v>12265</v>
      </c>
      <c r="C1752" s="109">
        <v>2.4501206170228301E-56</v>
      </c>
      <c r="D1752" s="108">
        <v>-0.61326615030117904</v>
      </c>
      <c r="E1752" s="108">
        <v>0.28799999999999998</v>
      </c>
      <c r="F1752" s="108">
        <v>0.46300000000000002</v>
      </c>
      <c r="G1752" s="109">
        <v>4.52194261077733E-52</v>
      </c>
      <c r="H1752" s="108">
        <f t="shared" si="81"/>
        <v>-0.20618850325872237</v>
      </c>
      <c r="I1752" s="108">
        <f t="shared" si="82"/>
        <v>-0.17500000000000004</v>
      </c>
      <c r="J1752" s="108">
        <v>-1.846452352</v>
      </c>
      <c r="K1752" s="108">
        <f t="shared" si="83"/>
        <v>0.62203023758099341</v>
      </c>
    </row>
    <row r="1753" spans="1:11" x14ac:dyDescent="0.2">
      <c r="A1753" s="111" t="s">
        <v>12435</v>
      </c>
      <c r="B1753" s="110" t="s">
        <v>12351</v>
      </c>
      <c r="C1753" s="109">
        <v>1.6988245035474901E-88</v>
      </c>
      <c r="D1753" s="108">
        <v>-0.95792393709082402</v>
      </c>
      <c r="E1753" s="108">
        <v>0.376</v>
      </c>
      <c r="F1753" s="108">
        <v>0.61199999999999999</v>
      </c>
      <c r="G1753" s="109">
        <v>3.1353505037472399E-84</v>
      </c>
      <c r="H1753" s="108">
        <f t="shared" si="81"/>
        <v>-0.21156357721790012</v>
      </c>
      <c r="I1753" s="108">
        <f t="shared" si="82"/>
        <v>-0.23599999999999999</v>
      </c>
      <c r="J1753" s="108">
        <v>-2.6062800519999998</v>
      </c>
      <c r="K1753" s="108">
        <f t="shared" si="83"/>
        <v>0.6143790849673203</v>
      </c>
    </row>
    <row r="1754" spans="1:11" x14ac:dyDescent="0.2">
      <c r="A1754" s="111" t="s">
        <v>12435</v>
      </c>
      <c r="B1754" s="110" t="s">
        <v>12515</v>
      </c>
      <c r="C1754" s="109">
        <v>9.9218900541157599E-24</v>
      </c>
      <c r="D1754" s="108">
        <v>-0.29261046067596103</v>
      </c>
      <c r="E1754" s="108">
        <v>0.10299999999999999</v>
      </c>
      <c r="F1754" s="108">
        <v>0.16900000000000001</v>
      </c>
      <c r="G1754" s="109">
        <v>1.8311840283876E-19</v>
      </c>
      <c r="H1754" s="108">
        <f t="shared" si="81"/>
        <v>-0.2150494799085014</v>
      </c>
      <c r="I1754" s="108">
        <f t="shared" si="82"/>
        <v>-6.6000000000000017E-2</v>
      </c>
      <c r="J1754" s="108">
        <v>-1.3399207369999999</v>
      </c>
      <c r="K1754" s="108">
        <f t="shared" si="83"/>
        <v>0.60946745562130167</v>
      </c>
    </row>
    <row r="1755" spans="1:11" x14ac:dyDescent="0.2">
      <c r="A1755" s="111" t="s">
        <v>12435</v>
      </c>
      <c r="B1755" s="110" t="s">
        <v>12130</v>
      </c>
      <c r="C1755" s="109">
        <v>4.7444734359933499E-82</v>
      </c>
      <c r="D1755" s="108">
        <v>-1.0548598117641801</v>
      </c>
      <c r="E1755" s="108">
        <v>0.312</v>
      </c>
      <c r="F1755" s="108">
        <v>0.51200000000000001</v>
      </c>
      <c r="G1755" s="109">
        <v>8.7564001734693197E-78</v>
      </c>
      <c r="H1755" s="108">
        <f t="shared" si="81"/>
        <v>-0.21511536695738798</v>
      </c>
      <c r="I1755" s="108">
        <f t="shared" si="82"/>
        <v>-0.2</v>
      </c>
      <c r="J1755" s="108">
        <v>-2.8715725650000001</v>
      </c>
      <c r="K1755" s="108">
        <f t="shared" si="83"/>
        <v>0.609375</v>
      </c>
    </row>
    <row r="1756" spans="1:11" x14ac:dyDescent="0.2">
      <c r="A1756" s="111" t="s">
        <v>12435</v>
      </c>
      <c r="B1756" s="110" t="s">
        <v>11816</v>
      </c>
      <c r="C1756" s="109">
        <v>7.4786795670938695E-276</v>
      </c>
      <c r="D1756" s="108">
        <v>-1.5598188965895901</v>
      </c>
      <c r="E1756" s="108">
        <v>0.54900000000000004</v>
      </c>
      <c r="F1756" s="108">
        <v>0.90600000000000003</v>
      </c>
      <c r="G1756" s="109">
        <v>1.38026510090285E-271</v>
      </c>
      <c r="H1756" s="108">
        <f t="shared" si="81"/>
        <v>-0.21755585322672116</v>
      </c>
      <c r="I1756" s="108">
        <f t="shared" si="82"/>
        <v>-0.35699999999999998</v>
      </c>
      <c r="J1756" s="108">
        <v>-4.7579594839999997</v>
      </c>
      <c r="K1756" s="108">
        <f t="shared" si="83"/>
        <v>0.60596026490066224</v>
      </c>
    </row>
    <row r="1757" spans="1:11" x14ac:dyDescent="0.2">
      <c r="A1757" s="111" t="s">
        <v>12435</v>
      </c>
      <c r="B1757" s="110" t="s">
        <v>12514</v>
      </c>
      <c r="C1757" s="109">
        <v>1.4190347591786399E-23</v>
      </c>
      <c r="D1757" s="108">
        <v>-0.33045230871736198</v>
      </c>
      <c r="E1757" s="108">
        <v>0.13900000000000001</v>
      </c>
      <c r="F1757" s="108">
        <v>0.23100000000000001</v>
      </c>
      <c r="G1757" s="109">
        <v>2.6189705515400998E-19</v>
      </c>
      <c r="H1757" s="108">
        <f t="shared" si="81"/>
        <v>-0.2205971796380492</v>
      </c>
      <c r="I1757" s="108">
        <f t="shared" si="82"/>
        <v>-9.1999999999999998E-2</v>
      </c>
      <c r="J1757" s="108">
        <v>-1.3915974179999999</v>
      </c>
      <c r="K1757" s="108">
        <f t="shared" si="83"/>
        <v>0.60173160173160178</v>
      </c>
    </row>
    <row r="1758" spans="1:11" x14ac:dyDescent="0.2">
      <c r="A1758" s="111" t="s">
        <v>12435</v>
      </c>
      <c r="B1758" s="110" t="s">
        <v>12276</v>
      </c>
      <c r="C1758" s="109">
        <v>2.3993961293300498E-28</v>
      </c>
      <c r="D1758" s="108">
        <v>-0.49454038767059699</v>
      </c>
      <c r="E1758" s="108">
        <v>0.17399999999999999</v>
      </c>
      <c r="F1758" s="108">
        <v>0.29099999999999998</v>
      </c>
      <c r="G1758" s="109">
        <v>4.42832549629154E-24</v>
      </c>
      <c r="H1758" s="108">
        <f t="shared" si="81"/>
        <v>-0.22334374070330759</v>
      </c>
      <c r="I1758" s="108">
        <f t="shared" si="82"/>
        <v>-0.11699999999999999</v>
      </c>
      <c r="J1758" s="108">
        <v>-1.6397444189999999</v>
      </c>
      <c r="K1758" s="108">
        <f t="shared" si="83"/>
        <v>0.59793814432989689</v>
      </c>
    </row>
    <row r="1759" spans="1:11" x14ac:dyDescent="0.2">
      <c r="A1759" s="111" t="s">
        <v>12435</v>
      </c>
      <c r="B1759" s="110" t="s">
        <v>12513</v>
      </c>
      <c r="C1759" s="109">
        <v>7.5765800538583297E-69</v>
      </c>
      <c r="D1759" s="108">
        <v>-0.57055913090721699</v>
      </c>
      <c r="E1759" s="108">
        <v>0.28599999999999998</v>
      </c>
      <c r="F1759" s="108">
        <v>0.48499999999999999</v>
      </c>
      <c r="G1759" s="109">
        <v>1.3983336147400899E-64</v>
      </c>
      <c r="H1759" s="108">
        <f t="shared" si="81"/>
        <v>-0.22937570547322064</v>
      </c>
      <c r="I1759" s="108">
        <f t="shared" si="82"/>
        <v>-0.19900000000000001</v>
      </c>
      <c r="J1759" s="108">
        <v>-1.7692560209999999</v>
      </c>
      <c r="K1759" s="108">
        <f t="shared" si="83"/>
        <v>0.58969072164948455</v>
      </c>
    </row>
    <row r="1760" spans="1:11" x14ac:dyDescent="0.2">
      <c r="A1760" s="111" t="s">
        <v>12435</v>
      </c>
      <c r="B1760" s="110" t="s">
        <v>12512</v>
      </c>
      <c r="C1760" s="109">
        <v>6.3228890130055604E-47</v>
      </c>
      <c r="D1760" s="108">
        <v>-0.56042362584706296</v>
      </c>
      <c r="E1760" s="108">
        <v>0.34200000000000003</v>
      </c>
      <c r="F1760" s="108">
        <v>0.58399999999999996</v>
      </c>
      <c r="G1760" s="109">
        <v>1.1669523962403099E-42</v>
      </c>
      <c r="H1760" s="108">
        <f t="shared" si="81"/>
        <v>-0.23238674105626436</v>
      </c>
      <c r="I1760" s="108">
        <f t="shared" si="82"/>
        <v>-0.24199999999999994</v>
      </c>
      <c r="J1760" s="108">
        <v>-1.7514142880000001</v>
      </c>
      <c r="K1760" s="108">
        <f t="shared" si="83"/>
        <v>0.5856164383561645</v>
      </c>
    </row>
    <row r="1761" spans="1:11" x14ac:dyDescent="0.2">
      <c r="A1761" s="111" t="s">
        <v>12435</v>
      </c>
      <c r="B1761" s="110" t="s">
        <v>12511</v>
      </c>
      <c r="C1761" s="109">
        <v>7.2696919559772397E-22</v>
      </c>
      <c r="D1761" s="108">
        <v>-0.30777869317852402</v>
      </c>
      <c r="E1761" s="108">
        <v>0.11600000000000001</v>
      </c>
      <c r="F1761" s="108">
        <v>0.19900000000000001</v>
      </c>
      <c r="G1761" s="109">
        <v>1.34169434739516E-17</v>
      </c>
      <c r="H1761" s="108">
        <f t="shared" si="81"/>
        <v>-0.2343950871827882</v>
      </c>
      <c r="I1761" s="108">
        <f t="shared" si="82"/>
        <v>-8.3000000000000004E-2</v>
      </c>
      <c r="J1761" s="108">
        <v>-1.3603998900000001</v>
      </c>
      <c r="K1761" s="108">
        <f t="shared" si="83"/>
        <v>0.58291457286432158</v>
      </c>
    </row>
    <row r="1762" spans="1:11" x14ac:dyDescent="0.2">
      <c r="A1762" s="111" t="s">
        <v>12435</v>
      </c>
      <c r="B1762" s="110" t="s">
        <v>11380</v>
      </c>
      <c r="C1762" s="109">
        <v>8.8197086948781203E-22</v>
      </c>
      <c r="D1762" s="108">
        <v>-0.35520634127873002</v>
      </c>
      <c r="E1762" s="108">
        <v>0.10199999999999999</v>
      </c>
      <c r="F1762" s="108">
        <v>0.17499999999999999</v>
      </c>
      <c r="G1762" s="109">
        <v>1.6277654367267101E-17</v>
      </c>
      <c r="H1762" s="108">
        <f t="shared" si="81"/>
        <v>-0.23443787692437687</v>
      </c>
      <c r="I1762" s="108">
        <f t="shared" si="82"/>
        <v>-7.2999999999999995E-2</v>
      </c>
      <c r="J1762" s="108">
        <v>-1.4264749649999999</v>
      </c>
      <c r="K1762" s="108">
        <f t="shared" si="83"/>
        <v>0.58285714285714285</v>
      </c>
    </row>
    <row r="1763" spans="1:11" x14ac:dyDescent="0.2">
      <c r="A1763" s="111" t="s">
        <v>12435</v>
      </c>
      <c r="B1763" s="110" t="s">
        <v>12510</v>
      </c>
      <c r="C1763" s="109">
        <v>1.1422600703038601E-34</v>
      </c>
      <c r="D1763" s="108">
        <v>-0.41274478826283501</v>
      </c>
      <c r="E1763" s="108">
        <v>0.155</v>
      </c>
      <c r="F1763" s="108">
        <v>0.26600000000000001</v>
      </c>
      <c r="G1763" s="109">
        <v>2.1081551857528101E-30</v>
      </c>
      <c r="H1763" s="108">
        <f t="shared" si="81"/>
        <v>-0.23454993846077554</v>
      </c>
      <c r="I1763" s="108">
        <f t="shared" si="82"/>
        <v>-0.11100000000000002</v>
      </c>
      <c r="J1763" s="108">
        <v>-1.5109593619999999</v>
      </c>
      <c r="K1763" s="108">
        <f t="shared" si="83"/>
        <v>0.58270676691729317</v>
      </c>
    </row>
    <row r="1764" spans="1:11" x14ac:dyDescent="0.2">
      <c r="A1764" s="111" t="s">
        <v>12435</v>
      </c>
      <c r="B1764" s="110" t="s">
        <v>12121</v>
      </c>
      <c r="C1764" s="109">
        <v>1.3937767924468E-73</v>
      </c>
      <c r="D1764" s="108">
        <v>-0.95972419287246802</v>
      </c>
      <c r="E1764" s="108">
        <v>0.26200000000000001</v>
      </c>
      <c r="F1764" s="108">
        <v>0.45300000000000001</v>
      </c>
      <c r="G1764" s="109">
        <v>2.5723544481398098E-69</v>
      </c>
      <c r="H1764" s="108">
        <f t="shared" si="81"/>
        <v>-0.23779691069308645</v>
      </c>
      <c r="I1764" s="108">
        <f t="shared" si="82"/>
        <v>-0.191</v>
      </c>
      <c r="J1764" s="108">
        <v>-2.6109762480000001</v>
      </c>
      <c r="K1764" s="108">
        <f t="shared" si="83"/>
        <v>0.57836644591611475</v>
      </c>
    </row>
    <row r="1765" spans="1:11" x14ac:dyDescent="0.2">
      <c r="A1765" s="111" t="s">
        <v>12435</v>
      </c>
      <c r="B1765" s="110" t="s">
        <v>12288</v>
      </c>
      <c r="C1765" s="109">
        <v>7.9400415760023199E-85</v>
      </c>
      <c r="D1765" s="108">
        <v>-0.70404093215502594</v>
      </c>
      <c r="E1765" s="108">
        <v>0.26700000000000002</v>
      </c>
      <c r="F1765" s="108">
        <v>0.46300000000000002</v>
      </c>
      <c r="G1765" s="109">
        <v>1.4654140732669899E-80</v>
      </c>
      <c r="H1765" s="108">
        <f t="shared" si="81"/>
        <v>-0.23906972965337794</v>
      </c>
      <c r="I1765" s="108">
        <f t="shared" si="82"/>
        <v>-0.19600000000000001</v>
      </c>
      <c r="J1765" s="108">
        <v>-2.0219066090000002</v>
      </c>
      <c r="K1765" s="108">
        <f t="shared" si="83"/>
        <v>0.57667386609071269</v>
      </c>
    </row>
    <row r="1766" spans="1:11" x14ac:dyDescent="0.2">
      <c r="A1766" s="111" t="s">
        <v>12435</v>
      </c>
      <c r="B1766" s="110" t="s">
        <v>12509</v>
      </c>
      <c r="C1766" s="109">
        <v>8.7357505592536692E-19</v>
      </c>
      <c r="D1766" s="108">
        <v>-0.27365106520590399</v>
      </c>
      <c r="E1766" s="108">
        <v>8.1000000000000003E-2</v>
      </c>
      <c r="F1766" s="108">
        <v>0.14099999999999999</v>
      </c>
      <c r="G1766" s="109">
        <v>1.6122701232158601E-14</v>
      </c>
      <c r="H1766" s="108">
        <f t="shared" si="81"/>
        <v>-0.24073409377673011</v>
      </c>
      <c r="I1766" s="108">
        <f t="shared" si="82"/>
        <v>-5.9999999999999984E-2</v>
      </c>
      <c r="J1766" s="108">
        <v>-1.3147559579999999</v>
      </c>
      <c r="K1766" s="108">
        <f t="shared" si="83"/>
        <v>0.57446808510638303</v>
      </c>
    </row>
    <row r="1767" spans="1:11" x14ac:dyDescent="0.2">
      <c r="A1767" s="111" t="s">
        <v>12435</v>
      </c>
      <c r="B1767" s="110" t="s">
        <v>11474</v>
      </c>
      <c r="C1767" s="109">
        <v>3.0375057072170097E-17</v>
      </c>
      <c r="D1767" s="108">
        <v>-0.379785080921761</v>
      </c>
      <c r="E1767" s="108">
        <v>9.5000000000000001E-2</v>
      </c>
      <c r="F1767" s="108">
        <v>0.16600000000000001</v>
      </c>
      <c r="G1767" s="109">
        <v>5.6060205332397099E-13</v>
      </c>
      <c r="H1767" s="108">
        <f t="shared" si="81"/>
        <v>-0.24238448275120733</v>
      </c>
      <c r="I1767" s="108">
        <f t="shared" si="82"/>
        <v>-7.1000000000000008E-2</v>
      </c>
      <c r="J1767" s="108">
        <v>-1.4619703500000001</v>
      </c>
      <c r="K1767" s="108">
        <f t="shared" si="83"/>
        <v>0.57228915662650603</v>
      </c>
    </row>
    <row r="1768" spans="1:11" x14ac:dyDescent="0.2">
      <c r="A1768" s="111" t="s">
        <v>12435</v>
      </c>
      <c r="B1768" s="110" t="s">
        <v>11556</v>
      </c>
      <c r="C1768" s="109">
        <v>1.4131086016709199E-45</v>
      </c>
      <c r="D1768" s="108">
        <v>-0.58837740755776902</v>
      </c>
      <c r="E1768" s="108">
        <v>0.22800000000000001</v>
      </c>
      <c r="F1768" s="108">
        <v>0.39900000000000002</v>
      </c>
      <c r="G1768" s="109">
        <v>2.6080332352438498E-41</v>
      </c>
      <c r="H1768" s="108">
        <f t="shared" si="81"/>
        <v>-0.24303804868629447</v>
      </c>
      <c r="I1768" s="108">
        <f t="shared" si="82"/>
        <v>-0.17100000000000001</v>
      </c>
      <c r="J1768" s="108">
        <v>-1.801063651</v>
      </c>
      <c r="K1768" s="108">
        <f t="shared" si="83"/>
        <v>0.5714285714285714</v>
      </c>
    </row>
    <row r="1769" spans="1:11" x14ac:dyDescent="0.2">
      <c r="A1769" s="111" t="s">
        <v>12435</v>
      </c>
      <c r="B1769" s="110" t="s">
        <v>11528</v>
      </c>
      <c r="C1769" s="108">
        <v>0</v>
      </c>
      <c r="D1769" s="108">
        <v>-1.5081142584232301</v>
      </c>
      <c r="E1769" s="108">
        <v>0.52600000000000002</v>
      </c>
      <c r="F1769" s="108">
        <v>0.92600000000000005</v>
      </c>
      <c r="G1769" s="108">
        <v>0</v>
      </c>
      <c r="H1769" s="108">
        <f t="shared" si="81"/>
        <v>-0.24562524252819526</v>
      </c>
      <c r="I1769" s="108">
        <f t="shared" si="82"/>
        <v>-0.4</v>
      </c>
      <c r="J1769" s="108">
        <v>-4.5182025929999998</v>
      </c>
      <c r="K1769" s="108">
        <f t="shared" si="83"/>
        <v>0.56803455723542118</v>
      </c>
    </row>
    <row r="1770" spans="1:11" x14ac:dyDescent="0.2">
      <c r="A1770" s="111" t="s">
        <v>12435</v>
      </c>
      <c r="B1770" s="110" t="s">
        <v>12508</v>
      </c>
      <c r="C1770" s="109">
        <v>2.14289708365123E-23</v>
      </c>
      <c r="D1770" s="108">
        <v>-0.33104628842797501</v>
      </c>
      <c r="E1770" s="108">
        <v>9.5000000000000001E-2</v>
      </c>
      <c r="F1770" s="108">
        <v>0.16800000000000001</v>
      </c>
      <c r="G1770" s="109">
        <v>3.9549308575867098E-19</v>
      </c>
      <c r="H1770" s="108">
        <f t="shared" si="81"/>
        <v>-0.2475856764370151</v>
      </c>
      <c r="I1770" s="108">
        <f t="shared" si="82"/>
        <v>-7.3000000000000009E-2</v>
      </c>
      <c r="J1770" s="108">
        <v>-1.3924242440000001</v>
      </c>
      <c r="K1770" s="108">
        <f t="shared" si="83"/>
        <v>0.56547619047619047</v>
      </c>
    </row>
    <row r="1771" spans="1:11" x14ac:dyDescent="0.2">
      <c r="A1771" s="111" t="s">
        <v>12435</v>
      </c>
      <c r="B1771" s="110" t="s">
        <v>12507</v>
      </c>
      <c r="C1771" s="109">
        <v>3.85017008614764E-66</v>
      </c>
      <c r="D1771" s="108">
        <v>-0.72124132173970101</v>
      </c>
      <c r="E1771" s="108">
        <v>0.24099999999999999</v>
      </c>
      <c r="F1771" s="108">
        <v>0.42899999999999999</v>
      </c>
      <c r="G1771" s="109">
        <v>7.1058739109940804E-62</v>
      </c>
      <c r="H1771" s="108">
        <f t="shared" si="81"/>
        <v>-0.25044024960985589</v>
      </c>
      <c r="I1771" s="108">
        <f t="shared" si="82"/>
        <v>-0.188</v>
      </c>
      <c r="J1771" s="108">
        <v>-2.0569850070000002</v>
      </c>
      <c r="K1771" s="108">
        <f t="shared" si="83"/>
        <v>0.56177156177156173</v>
      </c>
    </row>
    <row r="1772" spans="1:11" x14ac:dyDescent="0.2">
      <c r="A1772" s="111" t="s">
        <v>12435</v>
      </c>
      <c r="B1772" s="110" t="s">
        <v>12506</v>
      </c>
      <c r="C1772" s="109">
        <v>5.7109382359765099E-106</v>
      </c>
      <c r="D1772" s="108">
        <v>-1.0914246814017801</v>
      </c>
      <c r="E1772" s="108">
        <v>0.36599999999999999</v>
      </c>
      <c r="F1772" s="108">
        <v>0.65600000000000003</v>
      </c>
      <c r="G1772" s="109">
        <v>1.05401076083182E-101</v>
      </c>
      <c r="H1772" s="108">
        <f t="shared" si="81"/>
        <v>-0.25342275398124964</v>
      </c>
      <c r="I1772" s="108">
        <f t="shared" si="82"/>
        <v>-0.29000000000000004</v>
      </c>
      <c r="J1772" s="108">
        <v>-2.9785144849999998</v>
      </c>
      <c r="K1772" s="108">
        <f t="shared" si="83"/>
        <v>0.55792682926829262</v>
      </c>
    </row>
    <row r="1773" spans="1:11" x14ac:dyDescent="0.2">
      <c r="A1773" s="111" t="s">
        <v>12435</v>
      </c>
      <c r="B1773" s="110" t="s">
        <v>10589</v>
      </c>
      <c r="C1773" s="109">
        <v>3.34626786689694E-94</v>
      </c>
      <c r="D1773" s="108">
        <v>-0.96820812592337102</v>
      </c>
      <c r="E1773" s="108">
        <v>0.29499999999999998</v>
      </c>
      <c r="F1773" s="108">
        <v>0.53100000000000003</v>
      </c>
      <c r="G1773" s="109">
        <v>6.17587197514499E-90</v>
      </c>
      <c r="H1773" s="108">
        <f t="shared" si="81"/>
        <v>-0.25527250510330612</v>
      </c>
      <c r="I1773" s="108">
        <f t="shared" si="82"/>
        <v>-0.23600000000000004</v>
      </c>
      <c r="J1773" s="108">
        <v>-2.6332218279999999</v>
      </c>
      <c r="K1773" s="108">
        <f t="shared" si="83"/>
        <v>0.55555555555555547</v>
      </c>
    </row>
    <row r="1774" spans="1:11" x14ac:dyDescent="0.2">
      <c r="A1774" s="111" t="s">
        <v>12435</v>
      </c>
      <c r="B1774" s="110" t="s">
        <v>12364</v>
      </c>
      <c r="C1774" s="109">
        <v>2.8551513160600199E-49</v>
      </c>
      <c r="D1774" s="108">
        <v>-0.56042327635654599</v>
      </c>
      <c r="E1774" s="108">
        <v>0.19900000000000001</v>
      </c>
      <c r="F1774" s="108">
        <v>0.36199999999999999</v>
      </c>
      <c r="G1774" s="109">
        <v>5.2694672689203699E-45</v>
      </c>
      <c r="H1774" s="108">
        <f t="shared" si="81"/>
        <v>-0.25985549412345899</v>
      </c>
      <c r="I1774" s="108">
        <f t="shared" si="82"/>
        <v>-0.16299999999999998</v>
      </c>
      <c r="J1774" s="108">
        <v>-1.751413675</v>
      </c>
      <c r="K1774" s="108">
        <f t="shared" si="83"/>
        <v>0.54972375690607744</v>
      </c>
    </row>
    <row r="1775" spans="1:11" x14ac:dyDescent="0.2">
      <c r="A1775" s="111" t="s">
        <v>12435</v>
      </c>
      <c r="B1775" s="110" t="s">
        <v>12505</v>
      </c>
      <c r="C1775" s="109">
        <v>1.72075794871601E-21</v>
      </c>
      <c r="D1775" s="108">
        <v>-0.270074806647918</v>
      </c>
      <c r="E1775" s="108">
        <v>0.08</v>
      </c>
      <c r="F1775" s="108">
        <v>0.14699999999999999</v>
      </c>
      <c r="G1775" s="109">
        <v>3.1758308701502699E-17</v>
      </c>
      <c r="H1775" s="108">
        <f t="shared" si="81"/>
        <v>-0.26422734775623247</v>
      </c>
      <c r="I1775" s="108">
        <f t="shared" si="82"/>
        <v>-6.699999999999999E-2</v>
      </c>
      <c r="J1775" s="108">
        <v>-1.310062448</v>
      </c>
      <c r="K1775" s="108">
        <f t="shared" si="83"/>
        <v>0.54421768707482998</v>
      </c>
    </row>
    <row r="1776" spans="1:11" x14ac:dyDescent="0.2">
      <c r="A1776" s="111" t="s">
        <v>12435</v>
      </c>
      <c r="B1776" s="110" t="s">
        <v>12504</v>
      </c>
      <c r="C1776" s="109">
        <v>4.06333947199751E-159</v>
      </c>
      <c r="D1776" s="108">
        <v>-1.01016346459803</v>
      </c>
      <c r="E1776" s="108">
        <v>0.39600000000000002</v>
      </c>
      <c r="F1776" s="108">
        <v>0.73</v>
      </c>
      <c r="G1776" s="109">
        <v>7.49929932951861E-155</v>
      </c>
      <c r="H1776" s="108">
        <f t="shared" si="81"/>
        <v>-0.2656276741949436</v>
      </c>
      <c r="I1776" s="108">
        <f t="shared" si="82"/>
        <v>-0.33399999999999996</v>
      </c>
      <c r="J1776" s="108">
        <v>-2.7460498599999998</v>
      </c>
      <c r="K1776" s="108">
        <f t="shared" si="83"/>
        <v>0.54246575342465753</v>
      </c>
    </row>
    <row r="1777" spans="1:11" x14ac:dyDescent="0.2">
      <c r="A1777" s="111" t="s">
        <v>12435</v>
      </c>
      <c r="B1777" s="110" t="s">
        <v>12503</v>
      </c>
      <c r="C1777" s="109">
        <v>1.0097038463227901E-40</v>
      </c>
      <c r="D1777" s="108">
        <v>-0.50747150858287404</v>
      </c>
      <c r="E1777" s="108">
        <v>0.183</v>
      </c>
      <c r="F1777" s="108">
        <v>0.33900000000000002</v>
      </c>
      <c r="G1777" s="109">
        <v>1.8635094187733301E-36</v>
      </c>
      <c r="H1777" s="108">
        <f t="shared" si="81"/>
        <v>-0.26774860847265275</v>
      </c>
      <c r="I1777" s="108">
        <f t="shared" si="82"/>
        <v>-0.15600000000000003</v>
      </c>
      <c r="J1777" s="108">
        <v>-1.6610858390000001</v>
      </c>
      <c r="K1777" s="108">
        <f t="shared" si="83"/>
        <v>0.53982300884955747</v>
      </c>
    </row>
    <row r="1778" spans="1:11" x14ac:dyDescent="0.2">
      <c r="A1778" s="111" t="s">
        <v>12435</v>
      </c>
      <c r="B1778" s="110" t="s">
        <v>10809</v>
      </c>
      <c r="C1778" s="109">
        <v>1.4762479097096501E-194</v>
      </c>
      <c r="D1778" s="108">
        <v>-1.8907555907524201</v>
      </c>
      <c r="E1778" s="108">
        <v>0.433</v>
      </c>
      <c r="F1778" s="108">
        <v>0.80600000000000005</v>
      </c>
      <c r="G1778" s="109">
        <v>2.7245631421601198E-190</v>
      </c>
      <c r="H1778" s="108">
        <f t="shared" si="81"/>
        <v>-0.26984714545172528</v>
      </c>
      <c r="I1778" s="108">
        <f t="shared" si="82"/>
        <v>-0.37300000000000005</v>
      </c>
      <c r="J1778" s="108">
        <v>-6.624372105</v>
      </c>
      <c r="K1778" s="108">
        <f t="shared" si="83"/>
        <v>0.53722084367245648</v>
      </c>
    </row>
    <row r="1779" spans="1:11" x14ac:dyDescent="0.2">
      <c r="A1779" s="111" t="s">
        <v>12435</v>
      </c>
      <c r="B1779" s="110" t="s">
        <v>12502</v>
      </c>
      <c r="C1779" s="109">
        <v>2.0525110341735701E-20</v>
      </c>
      <c r="D1779" s="108">
        <v>-0.27776462695170201</v>
      </c>
      <c r="E1779" s="108">
        <v>7.4999999999999997E-2</v>
      </c>
      <c r="F1779" s="108">
        <v>0.14000000000000001</v>
      </c>
      <c r="G1779" s="109">
        <v>3.7881143646707399E-16</v>
      </c>
      <c r="H1779" s="108">
        <f t="shared" si="81"/>
        <v>-0.27106677228653797</v>
      </c>
      <c r="I1779" s="108">
        <f t="shared" si="82"/>
        <v>-6.5000000000000016E-2</v>
      </c>
      <c r="J1779" s="108">
        <v>-1.3201754269999999</v>
      </c>
      <c r="K1779" s="108">
        <f t="shared" si="83"/>
        <v>0.5357142857142857</v>
      </c>
    </row>
    <row r="1780" spans="1:11" x14ac:dyDescent="0.2">
      <c r="A1780" s="111" t="s">
        <v>12435</v>
      </c>
      <c r="B1780" s="110" t="s">
        <v>12501</v>
      </c>
      <c r="C1780" s="109">
        <v>5.0875931977943698E-23</v>
      </c>
      <c r="D1780" s="108">
        <v>-0.34707376427693098</v>
      </c>
      <c r="E1780" s="108">
        <v>0.107</v>
      </c>
      <c r="F1780" s="108">
        <v>0.2</v>
      </c>
      <c r="G1780" s="109">
        <v>9.3896620058492906E-19</v>
      </c>
      <c r="H1780" s="108">
        <f t="shared" si="81"/>
        <v>-0.27164621797877164</v>
      </c>
      <c r="I1780" s="108">
        <f t="shared" si="82"/>
        <v>-9.3000000000000013E-2</v>
      </c>
      <c r="J1780" s="108">
        <v>-1.4149210919999999</v>
      </c>
      <c r="K1780" s="108">
        <f t="shared" si="83"/>
        <v>0.53499999999999992</v>
      </c>
    </row>
    <row r="1781" spans="1:11" x14ac:dyDescent="0.2">
      <c r="A1781" s="111" t="s">
        <v>12435</v>
      </c>
      <c r="B1781" s="110" t="s">
        <v>10851</v>
      </c>
      <c r="C1781" s="109">
        <v>2.51467881835866E-51</v>
      </c>
      <c r="D1781" s="108">
        <v>-0.76896559578217405</v>
      </c>
      <c r="E1781" s="108">
        <v>0.19500000000000001</v>
      </c>
      <c r="F1781" s="108">
        <v>0.36699999999999999</v>
      </c>
      <c r="G1781" s="109">
        <v>4.6410912271627396E-47</v>
      </c>
      <c r="H1781" s="108">
        <f t="shared" ref="H1781:H1844" si="84">LOG(E1781/F1781)</f>
        <v>-0.27463145288957125</v>
      </c>
      <c r="I1781" s="108">
        <f t="shared" ref="I1781:I1844" si="85">E1781-F1781</f>
        <v>-0.17199999999999999</v>
      </c>
      <c r="J1781" s="108">
        <v>-2.1575333379999999</v>
      </c>
      <c r="K1781" s="108">
        <f t="shared" ref="K1781:K1844" si="86">E1781/F1781</f>
        <v>0.53133514986376029</v>
      </c>
    </row>
    <row r="1782" spans="1:11" x14ac:dyDescent="0.2">
      <c r="A1782" s="111" t="s">
        <v>12435</v>
      </c>
      <c r="B1782" s="110" t="s">
        <v>12203</v>
      </c>
      <c r="C1782" s="109">
        <v>4.2431310548622297E-148</v>
      </c>
      <c r="D1782" s="108">
        <v>-1.40210096647544</v>
      </c>
      <c r="E1782" s="108">
        <v>0.36599999999999999</v>
      </c>
      <c r="F1782" s="108">
        <v>0.68899999999999995</v>
      </c>
      <c r="G1782" s="109">
        <v>7.8311226748537404E-144</v>
      </c>
      <c r="H1782" s="108">
        <f t="shared" si="84"/>
        <v>-0.2747381365132151</v>
      </c>
      <c r="I1782" s="108">
        <f t="shared" si="85"/>
        <v>-0.32299999999999995</v>
      </c>
      <c r="J1782" s="108">
        <v>-4.0637287620000002</v>
      </c>
      <c r="K1782" s="108">
        <f t="shared" si="86"/>
        <v>0.53120464441219162</v>
      </c>
    </row>
    <row r="1783" spans="1:11" x14ac:dyDescent="0.2">
      <c r="A1783" s="111" t="s">
        <v>12435</v>
      </c>
      <c r="B1783" s="110" t="s">
        <v>12500</v>
      </c>
      <c r="C1783" s="109">
        <v>5.8859796773081405E-25</v>
      </c>
      <c r="D1783" s="108">
        <v>-0.40210087751214002</v>
      </c>
      <c r="E1783" s="108">
        <v>0.109</v>
      </c>
      <c r="F1783" s="108">
        <v>0.20699999999999999</v>
      </c>
      <c r="G1783" s="109">
        <v>1.0863164092439899E-20</v>
      </c>
      <c r="H1783" s="108">
        <f t="shared" si="84"/>
        <v>-0.27854384751629413</v>
      </c>
      <c r="I1783" s="108">
        <f t="shared" si="85"/>
        <v>-9.799999999999999E-2</v>
      </c>
      <c r="J1783" s="108">
        <v>-1.494962133</v>
      </c>
      <c r="K1783" s="108">
        <f t="shared" si="86"/>
        <v>0.52657004830917875</v>
      </c>
    </row>
    <row r="1784" spans="1:11" x14ac:dyDescent="0.2">
      <c r="A1784" s="111" t="s">
        <v>12435</v>
      </c>
      <c r="B1784" s="110" t="s">
        <v>11573</v>
      </c>
      <c r="C1784" s="109">
        <v>2.30609741478515E-45</v>
      </c>
      <c r="D1784" s="108">
        <v>-0.82760740295426105</v>
      </c>
      <c r="E1784" s="108">
        <v>0.155</v>
      </c>
      <c r="F1784" s="108">
        <v>0.29699999999999999</v>
      </c>
      <c r="G1784" s="109">
        <v>4.2561333887274798E-41</v>
      </c>
      <c r="H1784" s="108">
        <f t="shared" si="84"/>
        <v>-0.28242475114692084</v>
      </c>
      <c r="I1784" s="108">
        <f t="shared" si="85"/>
        <v>-0.14199999999999999</v>
      </c>
      <c r="J1784" s="108">
        <v>-2.2878383109999998</v>
      </c>
      <c r="K1784" s="108">
        <f t="shared" si="86"/>
        <v>0.52188552188552195</v>
      </c>
    </row>
    <row r="1785" spans="1:11" x14ac:dyDescent="0.2">
      <c r="A1785" s="111" t="s">
        <v>12435</v>
      </c>
      <c r="B1785" s="110" t="s">
        <v>12499</v>
      </c>
      <c r="C1785" s="109">
        <v>1.00712861267982E-21</v>
      </c>
      <c r="D1785" s="108">
        <v>-0.33523055525651801</v>
      </c>
      <c r="E1785" s="108">
        <v>0.10199999999999999</v>
      </c>
      <c r="F1785" s="108">
        <v>0.19700000000000001</v>
      </c>
      <c r="G1785" s="109">
        <v>1.8587565675618799E-17</v>
      </c>
      <c r="H1785" s="108">
        <f t="shared" si="84"/>
        <v>-0.28586605439967538</v>
      </c>
      <c r="I1785" s="108">
        <f t="shared" si="85"/>
        <v>-9.5000000000000015E-2</v>
      </c>
      <c r="J1785" s="108">
        <v>-1.3982627249999999</v>
      </c>
      <c r="K1785" s="108">
        <f t="shared" si="86"/>
        <v>0.51776649746192893</v>
      </c>
    </row>
    <row r="1786" spans="1:11" x14ac:dyDescent="0.2">
      <c r="A1786" s="111" t="s">
        <v>12435</v>
      </c>
      <c r="B1786" s="110" t="s">
        <v>12498</v>
      </c>
      <c r="C1786" s="109">
        <v>6.6026389557182196E-13</v>
      </c>
      <c r="D1786" s="108">
        <v>-0.26135596626645902</v>
      </c>
      <c r="E1786" s="108">
        <v>5.7000000000000002E-2</v>
      </c>
      <c r="F1786" s="108">
        <v>0.111</v>
      </c>
      <c r="G1786" s="109">
        <v>1.21858304566735E-8</v>
      </c>
      <c r="H1786" s="108">
        <f t="shared" si="84"/>
        <v>-0.28944812311416607</v>
      </c>
      <c r="I1786" s="108">
        <f t="shared" si="85"/>
        <v>-5.3999999999999999E-2</v>
      </c>
      <c r="J1786" s="108">
        <v>-1.2986898730000001</v>
      </c>
      <c r="K1786" s="108">
        <f t="shared" si="86"/>
        <v>0.51351351351351349</v>
      </c>
    </row>
    <row r="1787" spans="1:11" x14ac:dyDescent="0.2">
      <c r="A1787" s="111" t="s">
        <v>12435</v>
      </c>
      <c r="B1787" s="110" t="s">
        <v>12497</v>
      </c>
      <c r="C1787" s="109">
        <v>5.24859455057605E-71</v>
      </c>
      <c r="D1787" s="108">
        <v>-0.70561319200603001</v>
      </c>
      <c r="E1787" s="108">
        <v>0.22800000000000001</v>
      </c>
      <c r="F1787" s="108">
        <v>0.44400000000000001</v>
      </c>
      <c r="G1787" s="109">
        <v>9.6868061025431598E-67</v>
      </c>
      <c r="H1787" s="108">
        <f t="shared" si="84"/>
        <v>-0.28944812311416607</v>
      </c>
      <c r="I1787" s="108">
        <f t="shared" si="85"/>
        <v>-0.216</v>
      </c>
      <c r="J1787" s="108">
        <v>-2.025088072</v>
      </c>
      <c r="K1787" s="108">
        <f t="shared" si="86"/>
        <v>0.51351351351351349</v>
      </c>
    </row>
    <row r="1788" spans="1:11" x14ac:dyDescent="0.2">
      <c r="A1788" s="111" t="s">
        <v>12435</v>
      </c>
      <c r="B1788" s="110" t="s">
        <v>12496</v>
      </c>
      <c r="C1788" s="109">
        <v>6.8486572374274804E-64</v>
      </c>
      <c r="D1788" s="108">
        <v>-0.75831756923405802</v>
      </c>
      <c r="E1788" s="108">
        <v>0.249</v>
      </c>
      <c r="F1788" s="108">
        <v>0.48499999999999999</v>
      </c>
      <c r="G1788" s="109">
        <v>1.2639881797396199E-59</v>
      </c>
      <c r="H1788" s="108">
        <f t="shared" si="84"/>
        <v>-0.28954239150652727</v>
      </c>
      <c r="I1788" s="108">
        <f t="shared" si="85"/>
        <v>-0.23599999999999999</v>
      </c>
      <c r="J1788" s="108">
        <v>-2.1346817429999998</v>
      </c>
      <c r="K1788" s="108">
        <f t="shared" si="86"/>
        <v>0.51340206185567017</v>
      </c>
    </row>
    <row r="1789" spans="1:11" x14ac:dyDescent="0.2">
      <c r="A1789" s="111" t="s">
        <v>12435</v>
      </c>
      <c r="B1789" s="110" t="s">
        <v>11352</v>
      </c>
      <c r="C1789" s="109">
        <v>2.3011300717919901E-17</v>
      </c>
      <c r="D1789" s="108">
        <v>-0.323992242824587</v>
      </c>
      <c r="E1789" s="108">
        <v>9.8000000000000004E-2</v>
      </c>
      <c r="F1789" s="108">
        <v>0.191</v>
      </c>
      <c r="G1789" s="109">
        <v>4.2469656604992899E-13</v>
      </c>
      <c r="H1789" s="108">
        <f t="shared" si="84"/>
        <v>-0.28980729155523272</v>
      </c>
      <c r="I1789" s="108">
        <f t="shared" si="85"/>
        <v>-9.2999999999999999E-2</v>
      </c>
      <c r="J1789" s="108">
        <v>-1.3826365819999999</v>
      </c>
      <c r="K1789" s="108">
        <f t="shared" si="86"/>
        <v>0.51308900523560208</v>
      </c>
    </row>
    <row r="1790" spans="1:11" x14ac:dyDescent="0.2">
      <c r="A1790" s="111" t="s">
        <v>12435</v>
      </c>
      <c r="B1790" s="110" t="s">
        <v>12495</v>
      </c>
      <c r="C1790" s="109">
        <v>4.4974118424489698E-21</v>
      </c>
      <c r="D1790" s="108">
        <v>-0.407945305363975</v>
      </c>
      <c r="E1790" s="108">
        <v>0.109</v>
      </c>
      <c r="F1790" s="108">
        <v>0.215</v>
      </c>
      <c r="G1790" s="109">
        <v>8.3004232964238105E-17</v>
      </c>
      <c r="H1790" s="108">
        <f t="shared" si="84"/>
        <v>-0.29501196197498164</v>
      </c>
      <c r="I1790" s="108">
        <f t="shared" si="85"/>
        <v>-0.106</v>
      </c>
      <c r="J1790" s="108">
        <v>-1.5037249130000001</v>
      </c>
      <c r="K1790" s="108">
        <f t="shared" si="86"/>
        <v>0.50697674418604655</v>
      </c>
    </row>
    <row r="1791" spans="1:11" x14ac:dyDescent="0.2">
      <c r="A1791" s="111" t="s">
        <v>12435</v>
      </c>
      <c r="B1791" s="110" t="s">
        <v>12494</v>
      </c>
      <c r="C1791" s="109">
        <v>9.5956570664312095E-27</v>
      </c>
      <c r="D1791" s="108">
        <v>-0.34887118050440802</v>
      </c>
      <c r="E1791" s="108">
        <v>0.125</v>
      </c>
      <c r="F1791" s="108">
        <v>0.249</v>
      </c>
      <c r="G1791" s="109">
        <v>1.7709744681805401E-22</v>
      </c>
      <c r="H1791" s="108">
        <f t="shared" si="84"/>
        <v>-0.29928933408767988</v>
      </c>
      <c r="I1791" s="108">
        <f t="shared" si="85"/>
        <v>-0.124</v>
      </c>
      <c r="J1791" s="108">
        <v>-1.417466581</v>
      </c>
      <c r="K1791" s="108">
        <f t="shared" si="86"/>
        <v>0.50200803212851408</v>
      </c>
    </row>
    <row r="1792" spans="1:11" x14ac:dyDescent="0.2">
      <c r="A1792" s="111" t="s">
        <v>12435</v>
      </c>
      <c r="B1792" s="110" t="s">
        <v>12493</v>
      </c>
      <c r="C1792" s="109">
        <v>1.3947334698662301E-253</v>
      </c>
      <c r="D1792" s="108">
        <v>-1.2839899263922201</v>
      </c>
      <c r="E1792" s="108">
        <v>0.42699999999999999</v>
      </c>
      <c r="F1792" s="108">
        <v>0.85199999999999998</v>
      </c>
      <c r="G1792" s="109">
        <v>2.5741200919851198E-249</v>
      </c>
      <c r="H1792" s="108">
        <f t="shared" si="84"/>
        <v>-0.30001171974167629</v>
      </c>
      <c r="I1792" s="108">
        <f t="shared" si="85"/>
        <v>-0.42499999999999999</v>
      </c>
      <c r="J1792" s="108">
        <v>-3.6110187200000001</v>
      </c>
      <c r="K1792" s="108">
        <f t="shared" si="86"/>
        <v>0.50117370892018775</v>
      </c>
    </row>
    <row r="1793" spans="1:11" x14ac:dyDescent="0.2">
      <c r="A1793" s="111" t="s">
        <v>12435</v>
      </c>
      <c r="B1793" s="110" t="s">
        <v>11463</v>
      </c>
      <c r="C1793" s="109">
        <v>1.9627795385733001E-102</v>
      </c>
      <c r="D1793" s="108">
        <v>-1.2296253456508901</v>
      </c>
      <c r="E1793" s="108">
        <v>0.315</v>
      </c>
      <c r="F1793" s="108">
        <v>0.629</v>
      </c>
      <c r="G1793" s="109">
        <v>3.6225059163908701E-98</v>
      </c>
      <c r="H1793" s="108">
        <f t="shared" si="84"/>
        <v>-0.30034009165566844</v>
      </c>
      <c r="I1793" s="108">
        <f t="shared" si="85"/>
        <v>-0.314</v>
      </c>
      <c r="J1793" s="108">
        <v>-3.419947998</v>
      </c>
      <c r="K1793" s="108">
        <f t="shared" si="86"/>
        <v>0.50079491255961839</v>
      </c>
    </row>
    <row r="1794" spans="1:11" x14ac:dyDescent="0.2">
      <c r="A1794" s="111" t="s">
        <v>12435</v>
      </c>
      <c r="B1794" s="110" t="s">
        <v>12405</v>
      </c>
      <c r="C1794" s="109">
        <v>1.11646970525754E-20</v>
      </c>
      <c r="D1794" s="108">
        <v>-0.382250040160315</v>
      </c>
      <c r="E1794" s="108">
        <v>8.1000000000000003E-2</v>
      </c>
      <c r="F1794" s="108">
        <v>0.16200000000000001</v>
      </c>
      <c r="G1794" s="109">
        <v>2.06055648802331E-16</v>
      </c>
      <c r="H1794" s="108">
        <f t="shared" si="84"/>
        <v>-0.3010299956639812</v>
      </c>
      <c r="I1794" s="108">
        <f t="shared" si="85"/>
        <v>-8.1000000000000003E-2</v>
      </c>
      <c r="J1794" s="108">
        <v>-1.465578493</v>
      </c>
      <c r="K1794" s="108">
        <f t="shared" si="86"/>
        <v>0.5</v>
      </c>
    </row>
    <row r="1795" spans="1:11" x14ac:dyDescent="0.2">
      <c r="A1795" s="111" t="s">
        <v>12435</v>
      </c>
      <c r="B1795" s="110" t="s">
        <v>10983</v>
      </c>
      <c r="C1795" s="109">
        <v>8.1137893405340404E-20</v>
      </c>
      <c r="D1795" s="108">
        <v>-0.42630809303739498</v>
      </c>
      <c r="E1795" s="108">
        <v>0.10299999999999999</v>
      </c>
      <c r="F1795" s="108">
        <v>0.20699999999999999</v>
      </c>
      <c r="G1795" s="109">
        <v>1.49748096068896E-15</v>
      </c>
      <c r="H1795" s="108">
        <f t="shared" si="84"/>
        <v>-0.30313312075174553</v>
      </c>
      <c r="I1795" s="108">
        <f t="shared" si="85"/>
        <v>-0.104</v>
      </c>
      <c r="J1795" s="108">
        <v>-1.5315925749999999</v>
      </c>
      <c r="K1795" s="108">
        <f t="shared" si="86"/>
        <v>0.49758454106280192</v>
      </c>
    </row>
    <row r="1796" spans="1:11" x14ac:dyDescent="0.2">
      <c r="A1796" s="111" t="s">
        <v>12435</v>
      </c>
      <c r="B1796" s="110" t="s">
        <v>12492</v>
      </c>
      <c r="C1796" s="109">
        <v>1.77404844875906E-20</v>
      </c>
      <c r="D1796" s="108">
        <v>-0.26925143648122402</v>
      </c>
      <c r="E1796" s="108">
        <v>6.0999999999999999E-2</v>
      </c>
      <c r="F1796" s="108">
        <v>0.123</v>
      </c>
      <c r="G1796" s="109">
        <v>3.2741838170297098E-16</v>
      </c>
      <c r="H1796" s="108">
        <f t="shared" si="84"/>
        <v>-0.30457527642863091</v>
      </c>
      <c r="I1796" s="108">
        <f t="shared" si="85"/>
        <v>-6.2E-2</v>
      </c>
      <c r="J1796" s="108">
        <v>-1.308984226</v>
      </c>
      <c r="K1796" s="108">
        <f t="shared" si="86"/>
        <v>0.49593495934959347</v>
      </c>
    </row>
    <row r="1797" spans="1:11" x14ac:dyDescent="0.2">
      <c r="A1797" s="111" t="s">
        <v>12435</v>
      </c>
      <c r="B1797" s="110" t="s">
        <v>12491</v>
      </c>
      <c r="C1797" s="109">
        <v>5.6808726503999902E-16</v>
      </c>
      <c r="D1797" s="108">
        <v>-0.25849601331185701</v>
      </c>
      <c r="E1797" s="108">
        <v>5.2999999999999999E-2</v>
      </c>
      <c r="F1797" s="108">
        <v>0.107</v>
      </c>
      <c r="G1797" s="109">
        <v>1.04846185635782E-11</v>
      </c>
      <c r="H1797" s="108">
        <f t="shared" si="84"/>
        <v>-0.30510790808442062</v>
      </c>
      <c r="I1797" s="108">
        <f t="shared" si="85"/>
        <v>-5.3999999999999999E-2</v>
      </c>
      <c r="J1797" s="108">
        <v>-1.294980987</v>
      </c>
      <c r="K1797" s="108">
        <f t="shared" si="86"/>
        <v>0.49532710280373832</v>
      </c>
    </row>
    <row r="1798" spans="1:11" x14ac:dyDescent="0.2">
      <c r="A1798" s="111" t="s">
        <v>12435</v>
      </c>
      <c r="B1798" s="110" t="s">
        <v>12490</v>
      </c>
      <c r="C1798" s="109">
        <v>1.18809815281618E-18</v>
      </c>
      <c r="D1798" s="108">
        <v>-0.314512342258781</v>
      </c>
      <c r="E1798" s="108">
        <v>8.8999999999999996E-2</v>
      </c>
      <c r="F1798" s="108">
        <v>0.18099999999999999</v>
      </c>
      <c r="G1798" s="109">
        <v>2.1927539508375402E-14</v>
      </c>
      <c r="H1798" s="108">
        <f t="shared" si="84"/>
        <v>-0.30828856822427175</v>
      </c>
      <c r="I1798" s="108">
        <f t="shared" si="85"/>
        <v>-9.1999999999999998E-2</v>
      </c>
      <c r="J1798" s="108">
        <v>-1.3695912560000001</v>
      </c>
      <c r="K1798" s="108">
        <f t="shared" si="86"/>
        <v>0.49171270718232041</v>
      </c>
    </row>
    <row r="1799" spans="1:11" x14ac:dyDescent="0.2">
      <c r="A1799" s="111" t="s">
        <v>12435</v>
      </c>
      <c r="B1799" s="110" t="s">
        <v>12177</v>
      </c>
      <c r="C1799" s="109">
        <v>1.2695845928087599E-36</v>
      </c>
      <c r="D1799" s="108">
        <v>-0.69622546962371401</v>
      </c>
      <c r="E1799" s="108">
        <v>0.123</v>
      </c>
      <c r="F1799" s="108">
        <v>0.252</v>
      </c>
      <c r="G1799" s="109">
        <v>2.3431453244878499E-32</v>
      </c>
      <c r="H1799" s="108">
        <f t="shared" si="84"/>
        <v>-0.31149542934214619</v>
      </c>
      <c r="I1799" s="108">
        <f t="shared" si="85"/>
        <v>-0.129</v>
      </c>
      <c r="J1799" s="108">
        <v>-2.0061660639999999</v>
      </c>
      <c r="K1799" s="108">
        <f t="shared" si="86"/>
        <v>0.48809523809523808</v>
      </c>
    </row>
    <row r="1800" spans="1:11" x14ac:dyDescent="0.2">
      <c r="A1800" s="111" t="s">
        <v>12435</v>
      </c>
      <c r="B1800" s="110" t="s">
        <v>12367</v>
      </c>
      <c r="C1800" s="109">
        <v>9.8525271426677506E-33</v>
      </c>
      <c r="D1800" s="108">
        <v>-0.39253009891353702</v>
      </c>
      <c r="E1800" s="108">
        <v>0.114</v>
      </c>
      <c r="F1800" s="108">
        <v>0.23499999999999999</v>
      </c>
      <c r="G1800" s="109">
        <v>1.8183824094507599E-28</v>
      </c>
      <c r="H1800" s="108">
        <f t="shared" si="84"/>
        <v>-0.31416301093526366</v>
      </c>
      <c r="I1800" s="108">
        <f t="shared" si="85"/>
        <v>-0.12099999999999998</v>
      </c>
      <c r="J1800" s="108">
        <v>-1.4807224329999999</v>
      </c>
      <c r="K1800" s="108">
        <f t="shared" si="86"/>
        <v>0.48510638297872344</v>
      </c>
    </row>
    <row r="1801" spans="1:11" x14ac:dyDescent="0.2">
      <c r="A1801" s="111" t="s">
        <v>12435</v>
      </c>
      <c r="B1801" s="110" t="s">
        <v>11304</v>
      </c>
      <c r="C1801" s="109">
        <v>1.1368552696495901E-172</v>
      </c>
      <c r="D1801" s="108">
        <v>-1.69046092694101</v>
      </c>
      <c r="E1801" s="108">
        <v>0.38400000000000001</v>
      </c>
      <c r="F1801" s="108">
        <v>0.79400000000000004</v>
      </c>
      <c r="G1801" s="109">
        <v>2.0981800856652901E-168</v>
      </c>
      <c r="H1801" s="108">
        <f t="shared" si="84"/>
        <v>-0.31548927805956545</v>
      </c>
      <c r="I1801" s="108">
        <f t="shared" si="85"/>
        <v>-0.41000000000000003</v>
      </c>
      <c r="J1801" s="108">
        <v>-5.4219792660000001</v>
      </c>
      <c r="K1801" s="108">
        <f t="shared" si="86"/>
        <v>0.48362720403022669</v>
      </c>
    </row>
    <row r="1802" spans="1:11" x14ac:dyDescent="0.2">
      <c r="A1802" s="111" t="s">
        <v>12435</v>
      </c>
      <c r="B1802" s="110" t="s">
        <v>10919</v>
      </c>
      <c r="C1802" s="109">
        <v>2.2448711194995798E-18</v>
      </c>
      <c r="D1802" s="108">
        <v>-0.28793586345358502</v>
      </c>
      <c r="E1802" s="108">
        <v>6.5000000000000002E-2</v>
      </c>
      <c r="F1802" s="108">
        <v>0.13600000000000001</v>
      </c>
      <c r="G1802" s="109">
        <v>4.1431341381484303E-14</v>
      </c>
      <c r="H1802" s="108">
        <f t="shared" si="84"/>
        <v>-0.32062555172736196</v>
      </c>
      <c r="I1802" s="108">
        <f t="shared" si="85"/>
        <v>-7.1000000000000008E-2</v>
      </c>
      <c r="J1802" s="108">
        <v>-1.333671764</v>
      </c>
      <c r="K1802" s="108">
        <f t="shared" si="86"/>
        <v>0.4779411764705882</v>
      </c>
    </row>
    <row r="1803" spans="1:11" x14ac:dyDescent="0.2">
      <c r="A1803" s="111" t="s">
        <v>12435</v>
      </c>
      <c r="B1803" s="110" t="s">
        <v>12408</v>
      </c>
      <c r="C1803" s="109">
        <v>1.8455791156051299E-29</v>
      </c>
      <c r="D1803" s="108">
        <v>-0.55091238275101295</v>
      </c>
      <c r="E1803" s="108">
        <v>0.11600000000000001</v>
      </c>
      <c r="F1803" s="108">
        <v>0.24399999999999999</v>
      </c>
      <c r="G1803" s="109">
        <v>3.4062008157608301E-25</v>
      </c>
      <c r="H1803" s="108">
        <f t="shared" si="84"/>
        <v>-0.32293183711181089</v>
      </c>
      <c r="I1803" s="108">
        <f t="shared" si="85"/>
        <v>-0.128</v>
      </c>
      <c r="J1803" s="108">
        <v>-1.73483513</v>
      </c>
      <c r="K1803" s="108">
        <f t="shared" si="86"/>
        <v>0.4754098360655738</v>
      </c>
    </row>
    <row r="1804" spans="1:11" x14ac:dyDescent="0.2">
      <c r="A1804" s="111" t="s">
        <v>12435</v>
      </c>
      <c r="B1804" s="110" t="s">
        <v>12369</v>
      </c>
      <c r="C1804" s="109">
        <v>2.2616763740218502E-49</v>
      </c>
      <c r="D1804" s="108">
        <v>-0.58229543071659895</v>
      </c>
      <c r="E1804" s="108">
        <v>0.161</v>
      </c>
      <c r="F1804" s="108">
        <v>0.33900000000000002</v>
      </c>
      <c r="G1804" s="109">
        <v>4.1741499158947299E-45</v>
      </c>
      <c r="H1804" s="108">
        <f t="shared" si="84"/>
        <v>-0.32337382217123245</v>
      </c>
      <c r="I1804" s="108">
        <f t="shared" si="85"/>
        <v>-0.17800000000000002</v>
      </c>
      <c r="J1804" s="108">
        <v>-1.7901428669999999</v>
      </c>
      <c r="K1804" s="108">
        <f t="shared" si="86"/>
        <v>0.47492625368731561</v>
      </c>
    </row>
    <row r="1805" spans="1:11" x14ac:dyDescent="0.2">
      <c r="A1805" s="111" t="s">
        <v>12435</v>
      </c>
      <c r="B1805" s="110" t="s">
        <v>12363</v>
      </c>
      <c r="C1805" s="109">
        <v>2.6760066986598801E-35</v>
      </c>
      <c r="D1805" s="108">
        <v>-0.46779960305083301</v>
      </c>
      <c r="E1805" s="108">
        <v>0.129</v>
      </c>
      <c r="F1805" s="108">
        <v>0.27500000000000002</v>
      </c>
      <c r="G1805" s="109">
        <v>4.93883796304667E-31</v>
      </c>
      <c r="H1805" s="108">
        <f t="shared" si="84"/>
        <v>-0.32874298353101372</v>
      </c>
      <c r="I1805" s="108">
        <f t="shared" si="85"/>
        <v>-0.14600000000000002</v>
      </c>
      <c r="J1805" s="108">
        <v>-1.596477441</v>
      </c>
      <c r="K1805" s="108">
        <f t="shared" si="86"/>
        <v>0.46909090909090906</v>
      </c>
    </row>
    <row r="1806" spans="1:11" x14ac:dyDescent="0.2">
      <c r="A1806" s="111" t="s">
        <v>12435</v>
      </c>
      <c r="B1806" s="110" t="s">
        <v>12489</v>
      </c>
      <c r="C1806" s="109">
        <v>2.4211764963217901E-23</v>
      </c>
      <c r="D1806" s="108">
        <v>-0.456691636543476</v>
      </c>
      <c r="E1806" s="108">
        <v>9.8000000000000004E-2</v>
      </c>
      <c r="F1806" s="108">
        <v>0.21</v>
      </c>
      <c r="G1806" s="109">
        <v>4.4685233416114996E-19</v>
      </c>
      <c r="H1806" s="108">
        <f t="shared" si="84"/>
        <v>-0.33099321904142437</v>
      </c>
      <c r="I1806" s="108">
        <f t="shared" si="85"/>
        <v>-0.11199999999999999</v>
      </c>
      <c r="J1806" s="108">
        <v>-1.5788419520000001</v>
      </c>
      <c r="K1806" s="108">
        <f t="shared" si="86"/>
        <v>0.46666666666666673</v>
      </c>
    </row>
    <row r="1807" spans="1:11" x14ac:dyDescent="0.2">
      <c r="A1807" s="111" t="s">
        <v>12435</v>
      </c>
      <c r="B1807" s="110" t="s">
        <v>12488</v>
      </c>
      <c r="C1807" s="109">
        <v>4.7191244887719298E-86</v>
      </c>
      <c r="D1807" s="108">
        <v>-0.753657995216096</v>
      </c>
      <c r="E1807" s="108">
        <v>0.22800000000000001</v>
      </c>
      <c r="F1807" s="108">
        <v>0.48899999999999999</v>
      </c>
      <c r="G1807" s="109">
        <v>8.7096161564774803E-82</v>
      </c>
      <c r="H1807" s="108">
        <f t="shared" si="84"/>
        <v>-0.33137401212316642</v>
      </c>
      <c r="I1807" s="108">
        <f t="shared" si="85"/>
        <v>-0.26100000000000001</v>
      </c>
      <c r="J1807" s="108">
        <v>-2.1247581740000001</v>
      </c>
      <c r="K1807" s="108">
        <f t="shared" si="86"/>
        <v>0.46625766871165647</v>
      </c>
    </row>
    <row r="1808" spans="1:11" x14ac:dyDescent="0.2">
      <c r="A1808" s="111" t="s">
        <v>12435</v>
      </c>
      <c r="B1808" s="110" t="s">
        <v>12487</v>
      </c>
      <c r="C1808" s="109">
        <v>1.01221261864285E-29</v>
      </c>
      <c r="D1808" s="108">
        <v>-0.37574118645343502</v>
      </c>
      <c r="E1808" s="108">
        <v>8.7999999999999995E-2</v>
      </c>
      <c r="F1808" s="108">
        <v>0.189</v>
      </c>
      <c r="G1808" s="109">
        <v>1.8681396089672399E-25</v>
      </c>
      <c r="H1808" s="108">
        <f t="shared" si="84"/>
        <v>-0.33197913202307555</v>
      </c>
      <c r="I1808" s="108">
        <f t="shared" si="85"/>
        <v>-0.10100000000000001</v>
      </c>
      <c r="J1808" s="108">
        <v>-1.456070234</v>
      </c>
      <c r="K1808" s="108">
        <f t="shared" si="86"/>
        <v>0.46560846560846558</v>
      </c>
    </row>
    <row r="1809" spans="1:11" x14ac:dyDescent="0.2">
      <c r="A1809" s="111" t="s">
        <v>12435</v>
      </c>
      <c r="B1809" s="110" t="s">
        <v>12486</v>
      </c>
      <c r="C1809" s="109">
        <v>3.0761299432193997E-39</v>
      </c>
      <c r="D1809" s="108">
        <v>-0.57935538875635095</v>
      </c>
      <c r="E1809" s="108">
        <v>0.13500000000000001</v>
      </c>
      <c r="F1809" s="108">
        <v>0.29299999999999998</v>
      </c>
      <c r="G1809" s="109">
        <v>5.6773054232057203E-35</v>
      </c>
      <c r="H1809" s="108">
        <f t="shared" si="84"/>
        <v>-0.33653385185910328</v>
      </c>
      <c r="I1809" s="108">
        <f t="shared" si="85"/>
        <v>-0.15799999999999997</v>
      </c>
      <c r="J1809" s="108">
        <v>-1.784887501</v>
      </c>
      <c r="K1809" s="108">
        <f t="shared" si="86"/>
        <v>0.4607508532423209</v>
      </c>
    </row>
    <row r="1810" spans="1:11" x14ac:dyDescent="0.2">
      <c r="A1810" s="111" t="s">
        <v>12435</v>
      </c>
      <c r="B1810" s="110" t="s">
        <v>12485</v>
      </c>
      <c r="C1810" s="109">
        <v>2.5492293573663602E-38</v>
      </c>
      <c r="D1810" s="108">
        <v>-0.48010126112398999</v>
      </c>
      <c r="E1810" s="108">
        <v>0.115</v>
      </c>
      <c r="F1810" s="108">
        <v>0.252</v>
      </c>
      <c r="G1810" s="109">
        <v>4.7048577019553503E-34</v>
      </c>
      <c r="H1810" s="108">
        <f t="shared" si="84"/>
        <v>-0.34070270042793238</v>
      </c>
      <c r="I1810" s="108">
        <f t="shared" si="85"/>
        <v>-0.13700000000000001</v>
      </c>
      <c r="J1810" s="108">
        <v>-1.616238056</v>
      </c>
      <c r="K1810" s="108">
        <f t="shared" si="86"/>
        <v>0.45634920634920639</v>
      </c>
    </row>
    <row r="1811" spans="1:11" x14ac:dyDescent="0.2">
      <c r="A1811" s="111" t="s">
        <v>12435</v>
      </c>
      <c r="B1811" s="110" t="s">
        <v>12132</v>
      </c>
      <c r="C1811" s="109">
        <v>7.1560647034435801E-61</v>
      </c>
      <c r="D1811" s="108">
        <v>-0.81524145130620995</v>
      </c>
      <c r="E1811" s="108">
        <v>0.17699999999999999</v>
      </c>
      <c r="F1811" s="108">
        <v>0.38900000000000001</v>
      </c>
      <c r="G1811" s="109">
        <v>1.3207233016675499E-56</v>
      </c>
      <c r="H1811" s="108">
        <f t="shared" si="84"/>
        <v>-0.34197633496390117</v>
      </c>
      <c r="I1811" s="108">
        <f t="shared" si="85"/>
        <v>-0.21200000000000002</v>
      </c>
      <c r="J1811" s="108">
        <v>-2.2597212189999998</v>
      </c>
      <c r="K1811" s="108">
        <f t="shared" si="86"/>
        <v>0.45501285347043696</v>
      </c>
    </row>
    <row r="1812" spans="1:11" x14ac:dyDescent="0.2">
      <c r="A1812" s="111" t="s">
        <v>12435</v>
      </c>
      <c r="B1812" s="110" t="s">
        <v>10592</v>
      </c>
      <c r="C1812" s="109">
        <v>1.6172986640355101E-39</v>
      </c>
      <c r="D1812" s="108">
        <v>-0.52141753509500799</v>
      </c>
      <c r="E1812" s="108">
        <v>0.13</v>
      </c>
      <c r="F1812" s="108">
        <v>0.28599999999999998</v>
      </c>
      <c r="G1812" s="109">
        <v>2.9848864143439398E-35</v>
      </c>
      <c r="H1812" s="108">
        <f t="shared" si="84"/>
        <v>-0.34242268082220617</v>
      </c>
      <c r="I1812" s="108">
        <f t="shared" si="85"/>
        <v>-0.15599999999999997</v>
      </c>
      <c r="J1812" s="108">
        <v>-1.684413674</v>
      </c>
      <c r="K1812" s="108">
        <f t="shared" si="86"/>
        <v>0.45454545454545459</v>
      </c>
    </row>
    <row r="1813" spans="1:11" x14ac:dyDescent="0.2">
      <c r="A1813" s="111" t="s">
        <v>12435</v>
      </c>
      <c r="B1813" s="110" t="s">
        <v>12484</v>
      </c>
      <c r="C1813" s="109">
        <v>7.3234243156442501E-17</v>
      </c>
      <c r="D1813" s="108">
        <v>-0.26848391725064202</v>
      </c>
      <c r="E1813" s="108">
        <v>0.05</v>
      </c>
      <c r="F1813" s="108">
        <v>0.111</v>
      </c>
      <c r="G1813" s="109">
        <v>1.3516111916952999E-12</v>
      </c>
      <c r="H1813" s="108">
        <f t="shared" si="84"/>
        <v>-0.34635297445063862</v>
      </c>
      <c r="I1813" s="108">
        <f t="shared" si="85"/>
        <v>-6.0999999999999999E-2</v>
      </c>
      <c r="J1813" s="108">
        <v>-1.3079799409999999</v>
      </c>
      <c r="K1813" s="108">
        <f t="shared" si="86"/>
        <v>0.45045045045045046</v>
      </c>
    </row>
    <row r="1814" spans="1:11" x14ac:dyDescent="0.2">
      <c r="A1814" s="111" t="s">
        <v>12435</v>
      </c>
      <c r="B1814" s="110" t="s">
        <v>12483</v>
      </c>
      <c r="C1814" s="109">
        <v>8.4219024875939096E-35</v>
      </c>
      <c r="D1814" s="108">
        <v>-0.45060822473800199</v>
      </c>
      <c r="E1814" s="108">
        <v>0.11799999999999999</v>
      </c>
      <c r="F1814" s="108">
        <v>0.26200000000000001</v>
      </c>
      <c r="G1814" s="109">
        <v>1.5543463231103301E-30</v>
      </c>
      <c r="H1814" s="108">
        <f t="shared" si="84"/>
        <v>-0.3464192840136201</v>
      </c>
      <c r="I1814" s="108">
        <f t="shared" si="85"/>
        <v>-0.14400000000000002</v>
      </c>
      <c r="J1814" s="108">
        <v>-1.569266362</v>
      </c>
      <c r="K1814" s="108">
        <f t="shared" si="86"/>
        <v>0.45038167938931295</v>
      </c>
    </row>
    <row r="1815" spans="1:11" x14ac:dyDescent="0.2">
      <c r="A1815" s="111" t="s">
        <v>12435</v>
      </c>
      <c r="B1815" s="110" t="s">
        <v>11215</v>
      </c>
      <c r="C1815" s="109">
        <v>5.3815939447146703E-39</v>
      </c>
      <c r="D1815" s="108">
        <v>-0.77190531769765902</v>
      </c>
      <c r="E1815" s="108">
        <v>0.17699999999999999</v>
      </c>
      <c r="F1815" s="108">
        <v>0.39300000000000002</v>
      </c>
      <c r="G1815" s="109">
        <v>9.9322697843654009E-35</v>
      </c>
      <c r="H1815" s="108">
        <f t="shared" si="84"/>
        <v>-0.3464192840136201</v>
      </c>
      <c r="I1815" s="108">
        <f t="shared" si="85"/>
        <v>-0.21600000000000003</v>
      </c>
      <c r="J1815" s="108">
        <v>-2.1638852169999998</v>
      </c>
      <c r="K1815" s="108">
        <f t="shared" si="86"/>
        <v>0.45038167938931295</v>
      </c>
    </row>
    <row r="1816" spans="1:11" x14ac:dyDescent="0.2">
      <c r="A1816" s="111" t="s">
        <v>12435</v>
      </c>
      <c r="B1816" s="110" t="s">
        <v>10612</v>
      </c>
      <c r="C1816" s="109">
        <v>3.3761276539832202E-16</v>
      </c>
      <c r="D1816" s="108">
        <v>-0.26494059233037598</v>
      </c>
      <c r="E1816" s="108">
        <v>7.1999999999999995E-2</v>
      </c>
      <c r="F1816" s="108">
        <v>0.16</v>
      </c>
      <c r="G1816" s="109">
        <v>6.2309811981914302E-12</v>
      </c>
      <c r="H1816" s="108">
        <f t="shared" si="84"/>
        <v>-0.34678748622465638</v>
      </c>
      <c r="I1816" s="108">
        <f t="shared" si="85"/>
        <v>-8.8000000000000009E-2</v>
      </c>
      <c r="J1816" s="108">
        <v>-1.3033535439999999</v>
      </c>
      <c r="K1816" s="108">
        <f t="shared" si="86"/>
        <v>0.44999999999999996</v>
      </c>
    </row>
    <row r="1817" spans="1:11" x14ac:dyDescent="0.2">
      <c r="A1817" s="111" t="s">
        <v>12435</v>
      </c>
      <c r="B1817" s="110" t="s">
        <v>12482</v>
      </c>
      <c r="C1817" s="109">
        <v>1.48625727726245E-94</v>
      </c>
      <c r="D1817" s="108">
        <v>-1.0491659584512001</v>
      </c>
      <c r="E1817" s="108">
        <v>0.248</v>
      </c>
      <c r="F1817" s="108">
        <v>0.55200000000000005</v>
      </c>
      <c r="G1817" s="109">
        <v>2.7430364309155699E-90</v>
      </c>
      <c r="H1817" s="108">
        <f t="shared" si="84"/>
        <v>-0.34748739690298269</v>
      </c>
      <c r="I1817" s="108">
        <f t="shared" si="85"/>
        <v>-0.30400000000000005</v>
      </c>
      <c r="J1817" s="108">
        <v>-2.855268712</v>
      </c>
      <c r="K1817" s="108">
        <f t="shared" si="86"/>
        <v>0.44927536231884052</v>
      </c>
    </row>
    <row r="1818" spans="1:11" x14ac:dyDescent="0.2">
      <c r="A1818" s="111" t="s">
        <v>12435</v>
      </c>
      <c r="B1818" s="110" t="s">
        <v>10722</v>
      </c>
      <c r="C1818" s="109">
        <v>4.8508518064937498E-36</v>
      </c>
      <c r="D1818" s="108">
        <v>-0.49002002114066301</v>
      </c>
      <c r="E1818" s="108">
        <v>0.113</v>
      </c>
      <c r="F1818" s="108">
        <v>0.252</v>
      </c>
      <c r="G1818" s="109">
        <v>8.9527320940648605E-32</v>
      </c>
      <c r="H1818" s="108">
        <f t="shared" si="84"/>
        <v>-0.34832209729812436</v>
      </c>
      <c r="I1818" s="108">
        <f t="shared" si="85"/>
        <v>-0.13900000000000001</v>
      </c>
      <c r="J1818" s="108">
        <v>-1.6323489010000001</v>
      </c>
      <c r="K1818" s="108">
        <f t="shared" si="86"/>
        <v>0.44841269841269843</v>
      </c>
    </row>
    <row r="1819" spans="1:11" x14ac:dyDescent="0.2">
      <c r="A1819" s="111" t="s">
        <v>12435</v>
      </c>
      <c r="B1819" s="110" t="s">
        <v>12481</v>
      </c>
      <c r="C1819" s="109">
        <v>4.3060117726956598E-36</v>
      </c>
      <c r="D1819" s="108">
        <v>-0.48847179850591599</v>
      </c>
      <c r="E1819" s="108">
        <v>0.11899999999999999</v>
      </c>
      <c r="F1819" s="108">
        <v>0.26800000000000002</v>
      </c>
      <c r="G1819" s="109">
        <v>7.9471753276871205E-32</v>
      </c>
      <c r="H1819" s="108">
        <f t="shared" si="84"/>
        <v>-0.35258783263625809</v>
      </c>
      <c r="I1819" s="108">
        <f t="shared" si="85"/>
        <v>-0.14900000000000002</v>
      </c>
      <c r="J1819" s="108">
        <v>-1.629823617</v>
      </c>
      <c r="K1819" s="108">
        <f t="shared" si="86"/>
        <v>0.44402985074626861</v>
      </c>
    </row>
    <row r="1820" spans="1:11" x14ac:dyDescent="0.2">
      <c r="A1820" s="111" t="s">
        <v>12435</v>
      </c>
      <c r="B1820" s="110" t="s">
        <v>12302</v>
      </c>
      <c r="C1820" s="109">
        <v>3.0754885749347001E-37</v>
      </c>
      <c r="D1820" s="108">
        <v>-0.42842736778759599</v>
      </c>
      <c r="E1820" s="108">
        <v>0.114</v>
      </c>
      <c r="F1820" s="108">
        <v>0.25800000000000001</v>
      </c>
      <c r="G1820" s="109">
        <v>5.6761217138994903E-33</v>
      </c>
      <c r="H1820" s="108">
        <f t="shared" si="84"/>
        <v>-0.35471485462675756</v>
      </c>
      <c r="I1820" s="108">
        <f t="shared" si="85"/>
        <v>-0.14400000000000002</v>
      </c>
      <c r="J1820" s="108">
        <v>-1.5348418829999999</v>
      </c>
      <c r="K1820" s="108">
        <f t="shared" si="86"/>
        <v>0.44186046511627908</v>
      </c>
    </row>
    <row r="1821" spans="1:11" x14ac:dyDescent="0.2">
      <c r="A1821" s="111" t="s">
        <v>12435</v>
      </c>
      <c r="B1821" s="110" t="s">
        <v>12366</v>
      </c>
      <c r="C1821" s="109">
        <v>1.1541503994234699E-37</v>
      </c>
      <c r="D1821" s="108">
        <v>-0.48988200598413301</v>
      </c>
      <c r="E1821" s="108">
        <v>0.129</v>
      </c>
      <c r="F1821" s="108">
        <v>0.29199999999999998</v>
      </c>
      <c r="G1821" s="109">
        <v>2.1300999771759501E-33</v>
      </c>
      <c r="H1821" s="108">
        <f t="shared" si="84"/>
        <v>-0.35479314114916927</v>
      </c>
      <c r="I1821" s="108">
        <f t="shared" si="85"/>
        <v>-0.16299999999999998</v>
      </c>
      <c r="J1821" s="108">
        <v>-1.632123628</v>
      </c>
      <c r="K1821" s="108">
        <f t="shared" si="86"/>
        <v>0.44178082191780826</v>
      </c>
    </row>
    <row r="1822" spans="1:11" x14ac:dyDescent="0.2">
      <c r="A1822" s="111" t="s">
        <v>12435</v>
      </c>
      <c r="B1822" s="110" t="s">
        <v>12480</v>
      </c>
      <c r="C1822" s="109">
        <v>7.7750682028185095E-93</v>
      </c>
      <c r="D1822" s="108">
        <v>-0.97885575817942205</v>
      </c>
      <c r="E1822" s="108">
        <v>0.20699999999999999</v>
      </c>
      <c r="F1822" s="108">
        <v>0.46899999999999997</v>
      </c>
      <c r="G1822" s="109">
        <v>1.4349665875121801E-88</v>
      </c>
      <c r="H1822" s="108">
        <f t="shared" si="84"/>
        <v>-0.35520249725816549</v>
      </c>
      <c r="I1822" s="108">
        <f t="shared" si="85"/>
        <v>-0.26200000000000001</v>
      </c>
      <c r="J1822" s="108">
        <v>-2.6614092029999998</v>
      </c>
      <c r="K1822" s="108">
        <f t="shared" si="86"/>
        <v>0.44136460554371004</v>
      </c>
    </row>
    <row r="1823" spans="1:11" x14ac:dyDescent="0.2">
      <c r="A1823" s="111" t="s">
        <v>12435</v>
      </c>
      <c r="B1823" s="110" t="s">
        <v>12479</v>
      </c>
      <c r="C1823" s="109">
        <v>6.7941023266829297E-50</v>
      </c>
      <c r="D1823" s="108">
        <v>-0.53902230768590698</v>
      </c>
      <c r="E1823" s="108">
        <v>0.158</v>
      </c>
      <c r="F1823" s="108">
        <v>0.36299999999999999</v>
      </c>
      <c r="G1823" s="109">
        <v>1.2539195254126E-45</v>
      </c>
      <c r="H1823" s="108">
        <f t="shared" si="84"/>
        <v>-0.36124953808168986</v>
      </c>
      <c r="I1823" s="108">
        <f t="shared" si="85"/>
        <v>-0.20499999999999999</v>
      </c>
      <c r="J1823" s="108">
        <v>-1.714329955</v>
      </c>
      <c r="K1823" s="108">
        <f t="shared" si="86"/>
        <v>0.43526170798898073</v>
      </c>
    </row>
    <row r="1824" spans="1:11" x14ac:dyDescent="0.2">
      <c r="A1824" s="111" t="s">
        <v>12435</v>
      </c>
      <c r="B1824" s="110" t="s">
        <v>12478</v>
      </c>
      <c r="C1824" s="109">
        <v>4.6446432651340001E-70</v>
      </c>
      <c r="D1824" s="108">
        <v>-0.735228226842635</v>
      </c>
      <c r="E1824" s="108">
        <v>0.16700000000000001</v>
      </c>
      <c r="F1824" s="108">
        <v>0.38400000000000001</v>
      </c>
      <c r="G1824" s="109">
        <v>8.5721536101313105E-66</v>
      </c>
      <c r="H1824" s="108">
        <f t="shared" si="84"/>
        <v>-0.36161475321994746</v>
      </c>
      <c r="I1824" s="108">
        <f t="shared" si="85"/>
        <v>-0.217</v>
      </c>
      <c r="J1824" s="108">
        <v>-2.0859580100000001</v>
      </c>
      <c r="K1824" s="108">
        <f t="shared" si="86"/>
        <v>0.43489583333333337</v>
      </c>
    </row>
    <row r="1825" spans="1:11" x14ac:dyDescent="0.2">
      <c r="A1825" s="111" t="s">
        <v>12435</v>
      </c>
      <c r="B1825" s="110" t="s">
        <v>10681</v>
      </c>
      <c r="C1825" s="109">
        <v>4.44478264787329E-116</v>
      </c>
      <c r="D1825" s="108">
        <v>-1.1141642007989401</v>
      </c>
      <c r="E1825" s="108">
        <v>0.27300000000000002</v>
      </c>
      <c r="F1825" s="108">
        <v>0.629</v>
      </c>
      <c r="G1825" s="109">
        <v>8.2032908549149403E-112</v>
      </c>
      <c r="H1825" s="108">
        <f t="shared" si="84"/>
        <v>-0.36248799840451285</v>
      </c>
      <c r="I1825" s="108">
        <f t="shared" si="85"/>
        <v>-0.35599999999999998</v>
      </c>
      <c r="J1825" s="108">
        <v>-3.0470204170000001</v>
      </c>
      <c r="K1825" s="108">
        <f t="shared" si="86"/>
        <v>0.43402225755166934</v>
      </c>
    </row>
    <row r="1826" spans="1:11" x14ac:dyDescent="0.2">
      <c r="A1826" s="111" t="s">
        <v>12435</v>
      </c>
      <c r="B1826" s="110" t="s">
        <v>12477</v>
      </c>
      <c r="C1826" s="109">
        <v>9.1170262322788603E-89</v>
      </c>
      <c r="D1826" s="108">
        <v>-1.0183340523115301</v>
      </c>
      <c r="E1826" s="108">
        <v>0.20499999999999999</v>
      </c>
      <c r="F1826" s="108">
        <v>0.47799999999999998</v>
      </c>
      <c r="G1826" s="109">
        <v>1.6826383614293901E-84</v>
      </c>
      <c r="H1826" s="108">
        <f t="shared" si="84"/>
        <v>-0.36767403555636458</v>
      </c>
      <c r="I1826" s="108">
        <f t="shared" si="85"/>
        <v>-0.27300000000000002</v>
      </c>
      <c r="J1826" s="108">
        <v>-2.7685786129999999</v>
      </c>
      <c r="K1826" s="108">
        <f t="shared" si="86"/>
        <v>0.42887029288702927</v>
      </c>
    </row>
    <row r="1827" spans="1:11" x14ac:dyDescent="0.2">
      <c r="A1827" s="111" t="s">
        <v>12435</v>
      </c>
      <c r="B1827" s="110" t="s">
        <v>11535</v>
      </c>
      <c r="C1827" s="108">
        <v>0</v>
      </c>
      <c r="D1827" s="108">
        <v>-2.0034963382868902</v>
      </c>
      <c r="E1827" s="108">
        <v>0.38100000000000001</v>
      </c>
      <c r="F1827" s="108">
        <v>0.9</v>
      </c>
      <c r="G1827" s="108">
        <v>0</v>
      </c>
      <c r="H1827" s="108">
        <f t="shared" si="84"/>
        <v>-0.37331753376370558</v>
      </c>
      <c r="I1827" s="108">
        <f t="shared" si="85"/>
        <v>-0.51900000000000002</v>
      </c>
      <c r="J1827" s="108">
        <v>-7.4149359549999998</v>
      </c>
      <c r="K1827" s="108">
        <f t="shared" si="86"/>
        <v>0.42333333333333334</v>
      </c>
    </row>
    <row r="1828" spans="1:11" x14ac:dyDescent="0.2">
      <c r="A1828" s="111" t="s">
        <v>12435</v>
      </c>
      <c r="B1828" s="110" t="s">
        <v>12359</v>
      </c>
      <c r="C1828" s="109">
        <v>3.4260485617918104E-86</v>
      </c>
      <c r="D1828" s="108">
        <v>-0.78976232342392505</v>
      </c>
      <c r="E1828" s="108">
        <v>0.193</v>
      </c>
      <c r="F1828" s="108">
        <v>0.46</v>
      </c>
      <c r="G1828" s="109">
        <v>6.3231152256429599E-82</v>
      </c>
      <c r="H1828" s="108">
        <f t="shared" si="84"/>
        <v>-0.37720052267380033</v>
      </c>
      <c r="I1828" s="108">
        <f t="shared" si="85"/>
        <v>-0.26700000000000002</v>
      </c>
      <c r="J1828" s="108">
        <v>-2.2028727930000001</v>
      </c>
      <c r="K1828" s="108">
        <f t="shared" si="86"/>
        <v>0.41956521739130431</v>
      </c>
    </row>
    <row r="1829" spans="1:11" x14ac:dyDescent="0.2">
      <c r="A1829" s="111" t="s">
        <v>12435</v>
      </c>
      <c r="B1829" s="110" t="s">
        <v>12374</v>
      </c>
      <c r="C1829" s="109">
        <v>1.1927185760086101E-65</v>
      </c>
      <c r="D1829" s="108">
        <v>-0.77501083929008596</v>
      </c>
      <c r="E1829" s="108">
        <v>0.14499999999999999</v>
      </c>
      <c r="F1829" s="108">
        <v>0.34599999999999997</v>
      </c>
      <c r="G1829" s="109">
        <v>2.20128140388149E-61</v>
      </c>
      <c r="H1829" s="108">
        <f t="shared" si="84"/>
        <v>-0.37770809655780174</v>
      </c>
      <c r="I1829" s="108">
        <f t="shared" si="85"/>
        <v>-0.20099999999999998</v>
      </c>
      <c r="J1829" s="108">
        <v>-2.1706156550000002</v>
      </c>
      <c r="K1829" s="108">
        <f t="shared" si="86"/>
        <v>0.41907514450867051</v>
      </c>
    </row>
    <row r="1830" spans="1:11" x14ac:dyDescent="0.2">
      <c r="A1830" s="111" t="s">
        <v>12435</v>
      </c>
      <c r="B1830" s="110" t="s">
        <v>11501</v>
      </c>
      <c r="C1830" s="109">
        <v>6.3117975812236402E-35</v>
      </c>
      <c r="D1830" s="108">
        <v>-0.52667380233407202</v>
      </c>
      <c r="E1830" s="108">
        <v>0.105</v>
      </c>
      <c r="F1830" s="108">
        <v>0.251</v>
      </c>
      <c r="G1830" s="109">
        <v>1.1649053615906399E-30</v>
      </c>
      <c r="H1830" s="108">
        <f t="shared" si="84"/>
        <v>-0.37848442241110009</v>
      </c>
      <c r="I1830" s="108">
        <f t="shared" si="85"/>
        <v>-0.14600000000000002</v>
      </c>
      <c r="J1830" s="108">
        <v>-1.693290712</v>
      </c>
      <c r="K1830" s="108">
        <f t="shared" si="86"/>
        <v>0.41832669322709159</v>
      </c>
    </row>
    <row r="1831" spans="1:11" x14ac:dyDescent="0.2">
      <c r="A1831" s="111" t="s">
        <v>12435</v>
      </c>
      <c r="B1831" s="110" t="s">
        <v>11182</v>
      </c>
      <c r="C1831" s="109">
        <v>4.6699658599935202E-211</v>
      </c>
      <c r="D1831" s="108">
        <v>-1.40944562536119</v>
      </c>
      <c r="E1831" s="108">
        <v>0.30399999999999999</v>
      </c>
      <c r="F1831" s="108">
        <v>0.72699999999999998</v>
      </c>
      <c r="G1831" s="109">
        <v>8.6188889912040402E-207</v>
      </c>
      <c r="H1831" s="108">
        <f t="shared" si="84"/>
        <v>-0.3786608272502841</v>
      </c>
      <c r="I1831" s="108">
        <f t="shared" si="85"/>
        <v>-0.42299999999999999</v>
      </c>
      <c r="J1831" s="108">
        <v>-4.0936853400000004</v>
      </c>
      <c r="K1831" s="108">
        <f t="shared" si="86"/>
        <v>0.41815680880330125</v>
      </c>
    </row>
    <row r="1832" spans="1:11" x14ac:dyDescent="0.2">
      <c r="A1832" s="111" t="s">
        <v>12435</v>
      </c>
      <c r="B1832" s="110" t="s">
        <v>11413</v>
      </c>
      <c r="C1832" s="109">
        <v>1.4973643007739499E-149</v>
      </c>
      <c r="D1832" s="108">
        <v>-1.13681033884798</v>
      </c>
      <c r="E1832" s="108">
        <v>0.26900000000000002</v>
      </c>
      <c r="F1832" s="108">
        <v>0.64500000000000002</v>
      </c>
      <c r="G1832" s="109">
        <v>2.7635355535084001E-145</v>
      </c>
      <c r="H1832" s="108">
        <f t="shared" si="84"/>
        <v>-0.37980743463285976</v>
      </c>
      <c r="I1832" s="108">
        <f t="shared" si="85"/>
        <v>-0.376</v>
      </c>
      <c r="J1832" s="108">
        <v>-3.116810922</v>
      </c>
      <c r="K1832" s="108">
        <f t="shared" si="86"/>
        <v>0.41705426356589148</v>
      </c>
    </row>
    <row r="1833" spans="1:11" x14ac:dyDescent="0.2">
      <c r="A1833" s="111" t="s">
        <v>12435</v>
      </c>
      <c r="B1833" s="110" t="s">
        <v>11654</v>
      </c>
      <c r="C1833" s="108">
        <v>0</v>
      </c>
      <c r="D1833" s="108">
        <v>-2.17527869854043</v>
      </c>
      <c r="E1833" s="108">
        <v>0.371</v>
      </c>
      <c r="F1833" s="108">
        <v>0.89400000000000002</v>
      </c>
      <c r="G1833" s="108">
        <v>0</v>
      </c>
      <c r="H1833" s="108">
        <f t="shared" si="84"/>
        <v>-0.3819636091808718</v>
      </c>
      <c r="I1833" s="108">
        <f t="shared" si="85"/>
        <v>-0.52300000000000002</v>
      </c>
      <c r="J1833" s="108">
        <v>-8.8046386200000004</v>
      </c>
      <c r="K1833" s="108">
        <f t="shared" si="86"/>
        <v>0.41498881431767337</v>
      </c>
    </row>
    <row r="1834" spans="1:11" x14ac:dyDescent="0.2">
      <c r="A1834" s="111" t="s">
        <v>12435</v>
      </c>
      <c r="B1834" s="110" t="s">
        <v>12278</v>
      </c>
      <c r="C1834" s="109">
        <v>3.5464569290861999E-91</v>
      </c>
      <c r="D1834" s="108">
        <v>-0.80755229063627498</v>
      </c>
      <c r="E1834" s="108">
        <v>0.17899999999999999</v>
      </c>
      <c r="F1834" s="108">
        <v>0.432</v>
      </c>
      <c r="G1834" s="109">
        <v>6.5453409083214898E-87</v>
      </c>
      <c r="H1834" s="108">
        <f t="shared" si="84"/>
        <v>-0.3826307158350189</v>
      </c>
      <c r="I1834" s="108">
        <f t="shared" si="85"/>
        <v>-0.253</v>
      </c>
      <c r="J1834" s="108">
        <v>-2.24241249</v>
      </c>
      <c r="K1834" s="108">
        <f t="shared" si="86"/>
        <v>0.41435185185185186</v>
      </c>
    </row>
    <row r="1835" spans="1:11" x14ac:dyDescent="0.2">
      <c r="A1835" s="111" t="s">
        <v>12435</v>
      </c>
      <c r="B1835" s="110" t="s">
        <v>12388</v>
      </c>
      <c r="C1835" s="109">
        <v>1.68413360595987E-16</v>
      </c>
      <c r="D1835" s="108">
        <v>-0.29216501107499399</v>
      </c>
      <c r="E1835" s="108">
        <v>5.3999999999999999E-2</v>
      </c>
      <c r="F1835" s="108">
        <v>0.13200000000000001</v>
      </c>
      <c r="G1835" s="109">
        <v>3.1082369831595301E-12</v>
      </c>
      <c r="H1835" s="108">
        <f t="shared" si="84"/>
        <v>-0.38818017138288141</v>
      </c>
      <c r="I1835" s="108">
        <f t="shared" si="85"/>
        <v>-7.8000000000000014E-2</v>
      </c>
      <c r="J1835" s="108">
        <v>-1.339324003</v>
      </c>
      <c r="K1835" s="108">
        <f t="shared" si="86"/>
        <v>0.40909090909090906</v>
      </c>
    </row>
    <row r="1836" spans="1:11" x14ac:dyDescent="0.2">
      <c r="A1836" s="111" t="s">
        <v>12435</v>
      </c>
      <c r="B1836" s="110" t="s">
        <v>12133</v>
      </c>
      <c r="C1836" s="109">
        <v>8.5342622406033705E-30</v>
      </c>
      <c r="D1836" s="108">
        <v>-0.65926354759184502</v>
      </c>
      <c r="E1836" s="108">
        <v>0.09</v>
      </c>
      <c r="F1836" s="108">
        <v>0.221</v>
      </c>
      <c r="G1836" s="109">
        <v>1.5750834391257599E-25</v>
      </c>
      <c r="H1836" s="108">
        <f t="shared" si="84"/>
        <v>-0.39014976424578585</v>
      </c>
      <c r="I1836" s="108">
        <f t="shared" si="85"/>
        <v>-0.13100000000000001</v>
      </c>
      <c r="J1836" s="108">
        <v>-1.933367976</v>
      </c>
      <c r="K1836" s="108">
        <f t="shared" si="86"/>
        <v>0.40723981900452488</v>
      </c>
    </row>
    <row r="1837" spans="1:11" x14ac:dyDescent="0.2">
      <c r="A1837" s="111" t="s">
        <v>12435</v>
      </c>
      <c r="B1837" s="110" t="s">
        <v>12476</v>
      </c>
      <c r="C1837" s="109">
        <v>4.5066628699457798E-29</v>
      </c>
      <c r="D1837" s="108">
        <v>-0.36906374899037098</v>
      </c>
      <c r="E1837" s="108">
        <v>8.1000000000000003E-2</v>
      </c>
      <c r="F1837" s="108">
        <v>0.19900000000000001</v>
      </c>
      <c r="G1837" s="109">
        <v>8.3174969927719296E-25</v>
      </c>
      <c r="H1837" s="108">
        <f t="shared" si="84"/>
        <v>-0.39036805753105691</v>
      </c>
      <c r="I1837" s="108">
        <f t="shared" si="85"/>
        <v>-0.11800000000000001</v>
      </c>
      <c r="J1837" s="108">
        <v>-1.4463798059999999</v>
      </c>
      <c r="K1837" s="108">
        <f t="shared" si="86"/>
        <v>0.40703517587939697</v>
      </c>
    </row>
    <row r="1838" spans="1:11" x14ac:dyDescent="0.2">
      <c r="A1838" s="111" t="s">
        <v>12435</v>
      </c>
      <c r="B1838" s="110" t="s">
        <v>11459</v>
      </c>
      <c r="C1838" s="109">
        <v>1.2338288923658499E-128</v>
      </c>
      <c r="D1838" s="108">
        <v>-1.10296762027204</v>
      </c>
      <c r="E1838" s="108">
        <v>0.222</v>
      </c>
      <c r="F1838" s="108">
        <v>0.54800000000000004</v>
      </c>
      <c r="G1838" s="109">
        <v>2.27715460375041E-124</v>
      </c>
      <c r="H1838" s="108">
        <f t="shared" si="84"/>
        <v>-0.39242758403373057</v>
      </c>
      <c r="I1838" s="108">
        <f t="shared" si="85"/>
        <v>-0.32600000000000007</v>
      </c>
      <c r="J1838" s="108">
        <v>-3.0130944899999998</v>
      </c>
      <c r="K1838" s="108">
        <f t="shared" si="86"/>
        <v>0.40510948905109484</v>
      </c>
    </row>
    <row r="1839" spans="1:11" x14ac:dyDescent="0.2">
      <c r="A1839" s="111" t="s">
        <v>12435</v>
      </c>
      <c r="B1839" s="110" t="s">
        <v>12475</v>
      </c>
      <c r="C1839" s="109">
        <v>7.1117694843410803E-80</v>
      </c>
      <c r="D1839" s="108">
        <v>-0.74577433937422899</v>
      </c>
      <c r="E1839" s="108">
        <v>0.17</v>
      </c>
      <c r="F1839" s="108">
        <v>0.42099999999999999</v>
      </c>
      <c r="G1839" s="109">
        <v>1.31254817602999E-75</v>
      </c>
      <c r="H1839" s="108">
        <f t="shared" si="84"/>
        <v>-0.3938331744573943</v>
      </c>
      <c r="I1839" s="108">
        <f t="shared" si="85"/>
        <v>-0.251</v>
      </c>
      <c r="J1839" s="108">
        <v>-2.1080731670000001</v>
      </c>
      <c r="K1839" s="108">
        <f t="shared" si="86"/>
        <v>0.40380047505938249</v>
      </c>
    </row>
    <row r="1840" spans="1:11" x14ac:dyDescent="0.2">
      <c r="A1840" s="111" t="s">
        <v>12435</v>
      </c>
      <c r="B1840" s="110" t="s">
        <v>12474</v>
      </c>
      <c r="C1840" s="109">
        <v>1.12374803407596E-73</v>
      </c>
      <c r="D1840" s="108">
        <v>-0.68897920966116399</v>
      </c>
      <c r="E1840" s="108">
        <v>0.17399999999999999</v>
      </c>
      <c r="F1840" s="108">
        <v>0.437</v>
      </c>
      <c r="G1840" s="109">
        <v>2.0739893716906001E-69</v>
      </c>
      <c r="H1840" s="108">
        <f t="shared" si="84"/>
        <v>-0.3999321886878221</v>
      </c>
      <c r="I1840" s="108">
        <f t="shared" si="85"/>
        <v>-0.26300000000000001</v>
      </c>
      <c r="J1840" s="108">
        <v>-1.9916814060000001</v>
      </c>
      <c r="K1840" s="108">
        <f t="shared" si="86"/>
        <v>0.39816933638443935</v>
      </c>
    </row>
    <row r="1841" spans="1:11" x14ac:dyDescent="0.2">
      <c r="A1841" s="111" t="s">
        <v>12435</v>
      </c>
      <c r="B1841" s="110" t="s">
        <v>11170</v>
      </c>
      <c r="C1841" s="108">
        <v>0</v>
      </c>
      <c r="D1841" s="108">
        <v>-3.57672099611437</v>
      </c>
      <c r="E1841" s="108">
        <v>0.35199999999999998</v>
      </c>
      <c r="F1841" s="108">
        <v>0.90400000000000003</v>
      </c>
      <c r="G1841" s="108">
        <v>0</v>
      </c>
      <c r="H1841" s="108">
        <f t="shared" si="84"/>
        <v>-0.40962576699723235</v>
      </c>
      <c r="I1841" s="108">
        <f t="shared" si="85"/>
        <v>-0.55200000000000005</v>
      </c>
      <c r="J1841" s="108">
        <v>-35.756104010000001</v>
      </c>
      <c r="K1841" s="108">
        <f t="shared" si="86"/>
        <v>0.38938053097345127</v>
      </c>
    </row>
    <row r="1842" spans="1:11" x14ac:dyDescent="0.2">
      <c r="A1842" s="111" t="s">
        <v>12435</v>
      </c>
      <c r="B1842" s="110" t="s">
        <v>12473</v>
      </c>
      <c r="C1842" s="109">
        <v>7.6976071719909598E-50</v>
      </c>
      <c r="D1842" s="108">
        <v>-0.53159207653613005</v>
      </c>
      <c r="E1842" s="108">
        <v>0.11700000000000001</v>
      </c>
      <c r="F1842" s="108">
        <v>0.30199999999999999</v>
      </c>
      <c r="G1842" s="109">
        <v>1.42067037966265E-45</v>
      </c>
      <c r="H1842" s="108">
        <f t="shared" si="84"/>
        <v>-0.41182108121098893</v>
      </c>
      <c r="I1842" s="108">
        <f t="shared" si="85"/>
        <v>-0.185</v>
      </c>
      <c r="J1842" s="108">
        <v>-1.7016392929999999</v>
      </c>
      <c r="K1842" s="108">
        <f t="shared" si="86"/>
        <v>0.38741721854304639</v>
      </c>
    </row>
    <row r="1843" spans="1:11" x14ac:dyDescent="0.2">
      <c r="A1843" s="111" t="s">
        <v>12435</v>
      </c>
      <c r="B1843" s="110" t="s">
        <v>12472</v>
      </c>
      <c r="C1843" s="109">
        <v>4.3373444580438303E-80</v>
      </c>
      <c r="D1843" s="108">
        <v>-0.91972128552054</v>
      </c>
      <c r="E1843" s="108">
        <v>0.17100000000000001</v>
      </c>
      <c r="F1843" s="108">
        <v>0.442</v>
      </c>
      <c r="G1843" s="109">
        <v>8.0050029317656896E-76</v>
      </c>
      <c r="H1843" s="108">
        <f t="shared" si="84"/>
        <v>-0.41242615895693802</v>
      </c>
      <c r="I1843" s="108">
        <f t="shared" si="85"/>
        <v>-0.27100000000000002</v>
      </c>
      <c r="J1843" s="108">
        <v>-2.508591112</v>
      </c>
      <c r="K1843" s="108">
        <f t="shared" si="86"/>
        <v>0.38687782805429866</v>
      </c>
    </row>
    <row r="1844" spans="1:11" x14ac:dyDescent="0.2">
      <c r="A1844" s="111" t="s">
        <v>12435</v>
      </c>
      <c r="B1844" s="110" t="s">
        <v>12471</v>
      </c>
      <c r="C1844" s="109">
        <v>1.5605271178777199E-22</v>
      </c>
      <c r="D1844" s="108">
        <v>-0.311839470775019</v>
      </c>
      <c r="E1844" s="108">
        <v>0.06</v>
      </c>
      <c r="F1844" s="108">
        <v>0.157</v>
      </c>
      <c r="G1844" s="109">
        <v>2.8801088487551299E-18</v>
      </c>
      <c r="H1844" s="108">
        <f t="shared" si="84"/>
        <v>-0.41774840202559016</v>
      </c>
      <c r="I1844" s="108">
        <f t="shared" si="85"/>
        <v>-9.7000000000000003E-2</v>
      </c>
      <c r="J1844" s="108">
        <v>-1.3659354029999999</v>
      </c>
      <c r="K1844" s="108">
        <f t="shared" si="86"/>
        <v>0.38216560509554137</v>
      </c>
    </row>
    <row r="1845" spans="1:11" x14ac:dyDescent="0.2">
      <c r="A1845" s="111" t="s">
        <v>12435</v>
      </c>
      <c r="B1845" s="110" t="s">
        <v>10686</v>
      </c>
      <c r="C1845" s="109">
        <v>1.15693635236184E-27</v>
      </c>
      <c r="D1845" s="108">
        <v>-0.54313866094339702</v>
      </c>
      <c r="E1845" s="108">
        <v>8.4000000000000005E-2</v>
      </c>
      <c r="F1845" s="108">
        <v>0.224</v>
      </c>
      <c r="G1845" s="109">
        <v>2.1352417319190101E-23</v>
      </c>
      <c r="H1845" s="108">
        <f t="shared" ref="H1845:H1908" si="87">LOG(E1845/F1845)</f>
        <v>-0.42596873227228116</v>
      </c>
      <c r="I1845" s="108">
        <f t="shared" ref="I1845:I1908" si="88">E1845-F1845</f>
        <v>-0.14000000000000001</v>
      </c>
      <c r="J1845" s="108">
        <v>-1.7214012869999999</v>
      </c>
      <c r="K1845" s="108">
        <f t="shared" ref="K1845:K1908" si="89">E1845/F1845</f>
        <v>0.375</v>
      </c>
    </row>
    <row r="1846" spans="1:11" x14ac:dyDescent="0.2">
      <c r="A1846" s="111" t="s">
        <v>12435</v>
      </c>
      <c r="B1846" s="110" t="s">
        <v>11362</v>
      </c>
      <c r="C1846" s="109">
        <v>6.28951996572134E-208</v>
      </c>
      <c r="D1846" s="108">
        <v>-1.6328989462883099</v>
      </c>
      <c r="E1846" s="108">
        <v>0.24399999999999999</v>
      </c>
      <c r="F1846" s="108">
        <v>0.65500000000000003</v>
      </c>
      <c r="G1846" s="109">
        <v>1.16079380487353E-203</v>
      </c>
      <c r="H1846" s="108">
        <f t="shared" si="87"/>
        <v>-0.42885147365305365</v>
      </c>
      <c r="I1846" s="108">
        <f t="shared" si="88"/>
        <v>-0.41100000000000003</v>
      </c>
      <c r="J1846" s="108">
        <v>-5.1186920440000003</v>
      </c>
      <c r="K1846" s="108">
        <f t="shared" si="89"/>
        <v>0.37251908396946565</v>
      </c>
    </row>
    <row r="1847" spans="1:11" x14ac:dyDescent="0.2">
      <c r="A1847" s="111" t="s">
        <v>12435</v>
      </c>
      <c r="B1847" s="110" t="s">
        <v>12470</v>
      </c>
      <c r="C1847" s="109">
        <v>7.7601597628458005E-29</v>
      </c>
      <c r="D1847" s="108">
        <v>-0.61053672082038402</v>
      </c>
      <c r="E1847" s="108">
        <v>5.8999999999999997E-2</v>
      </c>
      <c r="F1847" s="108">
        <v>0.16</v>
      </c>
      <c r="G1847" s="109">
        <v>1.4322150858308199E-24</v>
      </c>
      <c r="H1847" s="108">
        <f t="shared" si="87"/>
        <v>-0.43326797101378062</v>
      </c>
      <c r="I1847" s="108">
        <f t="shared" si="88"/>
        <v>-0.10100000000000001</v>
      </c>
      <c r="J1847" s="108">
        <v>-1.841419462</v>
      </c>
      <c r="K1847" s="108">
        <f t="shared" si="89"/>
        <v>0.36874999999999997</v>
      </c>
    </row>
    <row r="1848" spans="1:11" x14ac:dyDescent="0.2">
      <c r="A1848" s="111" t="s">
        <v>12435</v>
      </c>
      <c r="B1848" s="110" t="s">
        <v>12410</v>
      </c>
      <c r="C1848" s="109">
        <v>3.4523723479641398E-94</v>
      </c>
      <c r="D1848" s="108">
        <v>-0.885167059305352</v>
      </c>
      <c r="E1848" s="108">
        <v>0.17899999999999999</v>
      </c>
      <c r="F1848" s="108">
        <v>0.48899999999999999</v>
      </c>
      <c r="G1848" s="109">
        <v>6.3716984054026198E-90</v>
      </c>
      <c r="H1848" s="108">
        <f t="shared" si="87"/>
        <v>-0.43645582814372708</v>
      </c>
      <c r="I1848" s="108">
        <f t="shared" si="88"/>
        <v>-0.31</v>
      </c>
      <c r="J1848" s="108">
        <v>-2.423389207</v>
      </c>
      <c r="K1848" s="108">
        <f t="shared" si="89"/>
        <v>0.36605316973415131</v>
      </c>
    </row>
    <row r="1849" spans="1:11" x14ac:dyDescent="0.2">
      <c r="A1849" s="111" t="s">
        <v>12435</v>
      </c>
      <c r="B1849" s="110" t="s">
        <v>10604</v>
      </c>
      <c r="C1849" s="109">
        <v>6.0012693394644103E-21</v>
      </c>
      <c r="D1849" s="108">
        <v>-0.25962298389618599</v>
      </c>
      <c r="E1849" s="108">
        <v>0.05</v>
      </c>
      <c r="F1849" s="108">
        <v>0.13700000000000001</v>
      </c>
      <c r="G1849" s="109">
        <v>1.10759426929155E-16</v>
      </c>
      <c r="H1849" s="108">
        <f t="shared" si="87"/>
        <v>-0.43775056282038799</v>
      </c>
      <c r="I1849" s="108">
        <f t="shared" si="88"/>
        <v>-8.7000000000000008E-2</v>
      </c>
      <c r="J1849" s="108">
        <v>-1.296441215</v>
      </c>
      <c r="K1849" s="108">
        <f t="shared" si="89"/>
        <v>0.36496350364963503</v>
      </c>
    </row>
    <row r="1850" spans="1:11" x14ac:dyDescent="0.2">
      <c r="A1850" s="111" t="s">
        <v>12435</v>
      </c>
      <c r="B1850" s="110" t="s">
        <v>12306</v>
      </c>
      <c r="C1850" s="109">
        <v>2.4594233293219001E-47</v>
      </c>
      <c r="D1850" s="108">
        <v>-0.55230760280358404</v>
      </c>
      <c r="E1850" s="108">
        <v>0.105</v>
      </c>
      <c r="F1850" s="108">
        <v>0.28899999999999998</v>
      </c>
      <c r="G1850" s="109">
        <v>4.5391116965964999E-43</v>
      </c>
      <c r="H1850" s="108">
        <f t="shared" si="87"/>
        <v>-0.43970854368660978</v>
      </c>
      <c r="I1850" s="108">
        <f t="shared" si="88"/>
        <v>-0.184</v>
      </c>
      <c r="J1850" s="108">
        <v>-1.7372572959999999</v>
      </c>
      <c r="K1850" s="108">
        <f t="shared" si="89"/>
        <v>0.36332179930795849</v>
      </c>
    </row>
    <row r="1851" spans="1:11" x14ac:dyDescent="0.2">
      <c r="A1851" s="111" t="s">
        <v>12435</v>
      </c>
      <c r="B1851" s="110" t="s">
        <v>10618</v>
      </c>
      <c r="C1851" s="109">
        <v>9.7451338152729194E-24</v>
      </c>
      <c r="D1851" s="108">
        <v>-0.30795579463806899</v>
      </c>
      <c r="E1851" s="108">
        <v>4.8000000000000001E-2</v>
      </c>
      <c r="F1851" s="108">
        <v>0.13600000000000001</v>
      </c>
      <c r="G1851" s="109">
        <v>1.7985618969467699E-19</v>
      </c>
      <c r="H1851" s="108">
        <f t="shared" si="87"/>
        <v>-0.45229767099463036</v>
      </c>
      <c r="I1851" s="108">
        <f t="shared" si="88"/>
        <v>-8.8000000000000009E-2</v>
      </c>
      <c r="J1851" s="108">
        <v>-1.3606408400000001</v>
      </c>
      <c r="K1851" s="108">
        <f t="shared" si="89"/>
        <v>0.3529411764705882</v>
      </c>
    </row>
    <row r="1852" spans="1:11" x14ac:dyDescent="0.2">
      <c r="A1852" s="111" t="s">
        <v>12435</v>
      </c>
      <c r="B1852" s="110" t="s">
        <v>10725</v>
      </c>
      <c r="C1852" s="109">
        <v>3.4670499808369401E-58</v>
      </c>
      <c r="D1852" s="108">
        <v>-0.78929432707377201</v>
      </c>
      <c r="E1852" s="108">
        <v>0.124</v>
      </c>
      <c r="F1852" s="108">
        <v>0.35399999999999998</v>
      </c>
      <c r="G1852" s="109">
        <v>6.3987874446326606E-54</v>
      </c>
      <c r="H1852" s="108">
        <f t="shared" si="87"/>
        <v>-0.45558157686355277</v>
      </c>
      <c r="I1852" s="108">
        <f t="shared" si="88"/>
        <v>-0.22999999999999998</v>
      </c>
      <c r="J1852" s="108">
        <v>-2.2018420980000002</v>
      </c>
      <c r="K1852" s="108">
        <f t="shared" si="89"/>
        <v>0.35028248587570621</v>
      </c>
    </row>
    <row r="1853" spans="1:11" x14ac:dyDescent="0.2">
      <c r="A1853" s="111" t="s">
        <v>12435</v>
      </c>
      <c r="B1853" s="110" t="s">
        <v>12356</v>
      </c>
      <c r="C1853" s="109">
        <v>1.4145697779959401E-66</v>
      </c>
      <c r="D1853" s="108">
        <v>-0.78153111094355598</v>
      </c>
      <c r="E1853" s="108">
        <v>0.13200000000000001</v>
      </c>
      <c r="F1853" s="108">
        <v>0.379</v>
      </c>
      <c r="G1853" s="109">
        <v>2.6107299822693202E-62</v>
      </c>
      <c r="H1853" s="108">
        <f t="shared" si="87"/>
        <v>-0.45806527876222242</v>
      </c>
      <c r="I1853" s="108">
        <f t="shared" si="88"/>
        <v>-0.247</v>
      </c>
      <c r="J1853" s="108">
        <v>-2.1848149000000001</v>
      </c>
      <c r="K1853" s="108">
        <f t="shared" si="89"/>
        <v>0.34828496042216361</v>
      </c>
    </row>
    <row r="1854" spans="1:11" x14ac:dyDescent="0.2">
      <c r="A1854" s="111" t="s">
        <v>12435</v>
      </c>
      <c r="B1854" s="110" t="s">
        <v>12469</v>
      </c>
      <c r="C1854" s="109">
        <v>3.5149280674300498E-35</v>
      </c>
      <c r="D1854" s="108">
        <v>-0.43328141780208301</v>
      </c>
      <c r="E1854" s="108">
        <v>6.7000000000000004E-2</v>
      </c>
      <c r="F1854" s="108">
        <v>0.193</v>
      </c>
      <c r="G1854" s="109">
        <v>6.4871512412489E-31</v>
      </c>
      <c r="H1854" s="108">
        <f t="shared" si="87"/>
        <v>-0.45948250630694731</v>
      </c>
      <c r="I1854" s="108">
        <f t="shared" si="88"/>
        <v>-0.126</v>
      </c>
      <c r="J1854" s="108">
        <v>-1.5423101930000001</v>
      </c>
      <c r="K1854" s="108">
        <f t="shared" si="89"/>
        <v>0.34715025906735753</v>
      </c>
    </row>
    <row r="1855" spans="1:11" x14ac:dyDescent="0.2">
      <c r="A1855" s="111" t="s">
        <v>12435</v>
      </c>
      <c r="B1855" s="110" t="s">
        <v>12312</v>
      </c>
      <c r="C1855" s="109">
        <v>3.45074399663474E-34</v>
      </c>
      <c r="D1855" s="108">
        <v>-0.40078915365301299</v>
      </c>
      <c r="E1855" s="108">
        <v>6.8000000000000005E-2</v>
      </c>
      <c r="F1855" s="108">
        <v>0.19600000000000001</v>
      </c>
      <c r="G1855" s="109">
        <v>6.3686931201890794E-30</v>
      </c>
      <c r="H1855" s="108">
        <f t="shared" si="87"/>
        <v>-0.45974715865023974</v>
      </c>
      <c r="I1855" s="108">
        <f t="shared" si="88"/>
        <v>-0.128</v>
      </c>
      <c r="J1855" s="108">
        <v>-1.493002441</v>
      </c>
      <c r="K1855" s="108">
        <f t="shared" si="89"/>
        <v>0.34693877551020408</v>
      </c>
    </row>
    <row r="1856" spans="1:11" x14ac:dyDescent="0.2">
      <c r="A1856" s="111" t="s">
        <v>12435</v>
      </c>
      <c r="B1856" s="110" t="s">
        <v>12468</v>
      </c>
      <c r="C1856" s="109">
        <v>4.5219432409364999E-194</v>
      </c>
      <c r="D1856" s="108">
        <v>-1.20932703321712</v>
      </c>
      <c r="E1856" s="108">
        <v>0.23899999999999999</v>
      </c>
      <c r="F1856" s="108">
        <v>0.69</v>
      </c>
      <c r="G1856" s="109">
        <v>8.3456984454724099E-190</v>
      </c>
      <c r="H1856" s="108">
        <f t="shared" si="87"/>
        <v>-0.46045118978911759</v>
      </c>
      <c r="I1856" s="108">
        <f t="shared" si="88"/>
        <v>-0.45099999999999996</v>
      </c>
      <c r="J1856" s="108">
        <v>-3.3512286279999999</v>
      </c>
      <c r="K1856" s="108">
        <f t="shared" si="89"/>
        <v>0.34637681159420292</v>
      </c>
    </row>
    <row r="1857" spans="1:11" x14ac:dyDescent="0.2">
      <c r="A1857" s="111" t="s">
        <v>12435</v>
      </c>
      <c r="B1857" s="110" t="s">
        <v>12221</v>
      </c>
      <c r="C1857" s="109">
        <v>9.7039784101635009E-295</v>
      </c>
      <c r="D1857" s="108">
        <v>-1.9528565287222599</v>
      </c>
      <c r="E1857" s="108">
        <v>0.27900000000000003</v>
      </c>
      <c r="F1857" s="108">
        <v>0.81299999999999994</v>
      </c>
      <c r="G1857" s="109">
        <v>1.7909662553797801E-290</v>
      </c>
      <c r="H1857" s="108">
        <f t="shared" si="87"/>
        <v>-0.46448634232047054</v>
      </c>
      <c r="I1857" s="108">
        <f t="shared" si="88"/>
        <v>-0.53399999999999992</v>
      </c>
      <c r="J1857" s="108">
        <v>-7.0487939319999997</v>
      </c>
      <c r="K1857" s="108">
        <f t="shared" si="89"/>
        <v>0.34317343173431741</v>
      </c>
    </row>
    <row r="1858" spans="1:11" x14ac:dyDescent="0.2">
      <c r="A1858" s="111" t="s">
        <v>12435</v>
      </c>
      <c r="B1858" s="110" t="s">
        <v>12280</v>
      </c>
      <c r="C1858" s="109">
        <v>4.9715497033234002E-113</v>
      </c>
      <c r="D1858" s="108">
        <v>-0.93604634356890404</v>
      </c>
      <c r="E1858" s="108">
        <v>0.17100000000000001</v>
      </c>
      <c r="F1858" s="108">
        <v>0.501</v>
      </c>
      <c r="G1858" s="109">
        <v>9.1754921324536608E-109</v>
      </c>
      <c r="H1858" s="108">
        <f t="shared" si="87"/>
        <v>-0.46684161547509184</v>
      </c>
      <c r="I1858" s="108">
        <f t="shared" si="88"/>
        <v>-0.32999999999999996</v>
      </c>
      <c r="J1858" s="108">
        <v>-2.5498801129999999</v>
      </c>
      <c r="K1858" s="108">
        <f t="shared" si="89"/>
        <v>0.3413173652694611</v>
      </c>
    </row>
    <row r="1859" spans="1:11" x14ac:dyDescent="0.2">
      <c r="A1859" s="111" t="s">
        <v>12435</v>
      </c>
      <c r="B1859" s="110" t="s">
        <v>11381</v>
      </c>
      <c r="C1859" s="109">
        <v>8.83097041572841E-224</v>
      </c>
      <c r="D1859" s="108">
        <v>-2.4864371502162901</v>
      </c>
      <c r="E1859" s="108">
        <v>0.255</v>
      </c>
      <c r="F1859" s="108">
        <v>0.749</v>
      </c>
      <c r="G1859" s="109">
        <v>1.62984389992684E-219</v>
      </c>
      <c r="H1859" s="108">
        <f t="shared" si="87"/>
        <v>-0.46794163726551125</v>
      </c>
      <c r="I1859" s="108">
        <f t="shared" si="88"/>
        <v>-0.49399999999999999</v>
      </c>
      <c r="J1859" s="108">
        <v>-12.018380069999999</v>
      </c>
      <c r="K1859" s="108">
        <f t="shared" si="89"/>
        <v>0.34045393858477974</v>
      </c>
    </row>
    <row r="1860" spans="1:11" x14ac:dyDescent="0.2">
      <c r="A1860" s="111" t="s">
        <v>12435</v>
      </c>
      <c r="B1860" s="110" t="s">
        <v>12371</v>
      </c>
      <c r="C1860" s="109">
        <v>4.5999677964672301E-63</v>
      </c>
      <c r="D1860" s="108">
        <v>-0.67297008042139395</v>
      </c>
      <c r="E1860" s="108">
        <v>0.11600000000000001</v>
      </c>
      <c r="F1860" s="108">
        <v>0.35</v>
      </c>
      <c r="G1860" s="109">
        <v>8.4897005651599298E-59</v>
      </c>
      <c r="H1860" s="108">
        <f t="shared" si="87"/>
        <v>-0.47961005512335714</v>
      </c>
      <c r="I1860" s="108">
        <f t="shared" si="88"/>
        <v>-0.23399999999999999</v>
      </c>
      <c r="J1860" s="108">
        <v>-1.9600501910000001</v>
      </c>
      <c r="K1860" s="108">
        <f t="shared" si="89"/>
        <v>0.33142857142857146</v>
      </c>
    </row>
    <row r="1861" spans="1:11" x14ac:dyDescent="0.2">
      <c r="A1861" s="111" t="s">
        <v>12435</v>
      </c>
      <c r="B1861" s="110" t="s">
        <v>12467</v>
      </c>
      <c r="C1861" s="109">
        <v>2.6023857771933098E-25</v>
      </c>
      <c r="D1861" s="108">
        <v>-0.36027512422553198</v>
      </c>
      <c r="E1861" s="108">
        <v>0.05</v>
      </c>
      <c r="F1861" s="108">
        <v>0.152</v>
      </c>
      <c r="G1861" s="109">
        <v>4.8029631903879702E-21</v>
      </c>
      <c r="H1861" s="108">
        <f t="shared" si="87"/>
        <v>-0.48287358360875371</v>
      </c>
      <c r="I1861" s="108">
        <f t="shared" si="88"/>
        <v>-0.10199999999999999</v>
      </c>
      <c r="J1861" s="108">
        <v>-1.433723812</v>
      </c>
      <c r="K1861" s="108">
        <f t="shared" si="89"/>
        <v>0.32894736842105265</v>
      </c>
    </row>
    <row r="1862" spans="1:11" x14ac:dyDescent="0.2">
      <c r="A1862" s="111" t="s">
        <v>12435</v>
      </c>
      <c r="B1862" s="110" t="s">
        <v>11267</v>
      </c>
      <c r="C1862" s="109">
        <v>1.4565991693721099E-163</v>
      </c>
      <c r="D1862" s="108">
        <v>-1.75629056999835</v>
      </c>
      <c r="E1862" s="108">
        <v>0.20499999999999999</v>
      </c>
      <c r="F1862" s="108">
        <v>0.627</v>
      </c>
      <c r="G1862" s="109">
        <v>2.68829942699316E-159</v>
      </c>
      <c r="H1862" s="108">
        <f t="shared" si="87"/>
        <v>-0.48551367977496218</v>
      </c>
      <c r="I1862" s="108">
        <f t="shared" si="88"/>
        <v>-0.42200000000000004</v>
      </c>
      <c r="J1862" s="108">
        <v>-5.7909165050000002</v>
      </c>
      <c r="K1862" s="108">
        <f t="shared" si="89"/>
        <v>0.32695374800637955</v>
      </c>
    </row>
    <row r="1863" spans="1:11" x14ac:dyDescent="0.2">
      <c r="A1863" s="111" t="s">
        <v>12435</v>
      </c>
      <c r="B1863" s="110" t="s">
        <v>12360</v>
      </c>
      <c r="C1863" s="109">
        <v>4.1652582250923599E-75</v>
      </c>
      <c r="D1863" s="108">
        <v>-0.74348874361075301</v>
      </c>
      <c r="E1863" s="108">
        <v>0.112</v>
      </c>
      <c r="F1863" s="108">
        <v>0.34399999999999997</v>
      </c>
      <c r="G1863" s="109">
        <v>7.6874005802304502E-71</v>
      </c>
      <c r="H1863" s="108">
        <f t="shared" si="87"/>
        <v>-0.48734041990134847</v>
      </c>
      <c r="I1863" s="108">
        <f t="shared" si="88"/>
        <v>-0.23199999999999998</v>
      </c>
      <c r="J1863" s="108">
        <v>-2.1032604660000001</v>
      </c>
      <c r="K1863" s="108">
        <f t="shared" si="89"/>
        <v>0.32558139534883723</v>
      </c>
    </row>
    <row r="1864" spans="1:11" x14ac:dyDescent="0.2">
      <c r="A1864" s="111" t="s">
        <v>12435</v>
      </c>
      <c r="B1864" s="110" t="s">
        <v>10648</v>
      </c>
      <c r="C1864" s="109">
        <v>1.41005825163116E-90</v>
      </c>
      <c r="D1864" s="108">
        <v>-0.83003819275535995</v>
      </c>
      <c r="E1864" s="108">
        <v>0.14399999999999999</v>
      </c>
      <c r="F1864" s="108">
        <v>0.443</v>
      </c>
      <c r="G1864" s="109">
        <v>2.6024035092104799E-86</v>
      </c>
      <c r="H1864" s="108">
        <f t="shared" si="87"/>
        <v>-0.48804123412781991</v>
      </c>
      <c r="I1864" s="108">
        <f t="shared" si="88"/>
        <v>-0.29900000000000004</v>
      </c>
      <c r="J1864" s="108">
        <v>-2.2934063299999998</v>
      </c>
      <c r="K1864" s="108">
        <f t="shared" si="89"/>
        <v>0.32505643340857787</v>
      </c>
    </row>
    <row r="1865" spans="1:11" x14ac:dyDescent="0.2">
      <c r="A1865" s="111" t="s">
        <v>12435</v>
      </c>
      <c r="B1865" s="110" t="s">
        <v>11140</v>
      </c>
      <c r="C1865" s="109">
        <v>2.1191810480131399E-71</v>
      </c>
      <c r="D1865" s="108">
        <v>-1.3577229989714401</v>
      </c>
      <c r="E1865" s="108">
        <v>0.125</v>
      </c>
      <c r="F1865" s="108">
        <v>0.38700000000000001</v>
      </c>
      <c r="G1865" s="109">
        <v>3.9111605422130602E-67</v>
      </c>
      <c r="H1865" s="108">
        <f t="shared" si="87"/>
        <v>-0.490800952010855</v>
      </c>
      <c r="I1865" s="108">
        <f t="shared" si="88"/>
        <v>-0.26200000000000001</v>
      </c>
      <c r="J1865" s="108">
        <v>-3.8873317580000002</v>
      </c>
      <c r="K1865" s="108">
        <f t="shared" si="89"/>
        <v>0.32299741602067183</v>
      </c>
    </row>
    <row r="1866" spans="1:11" x14ac:dyDescent="0.2">
      <c r="A1866" s="111" t="s">
        <v>12435</v>
      </c>
      <c r="B1866" s="110" t="s">
        <v>10925</v>
      </c>
      <c r="C1866" s="109">
        <v>2.1483285333990201E-42</v>
      </c>
      <c r="D1866" s="108">
        <v>-0.51349068487865601</v>
      </c>
      <c r="E1866" s="108">
        <v>7.2999999999999995E-2</v>
      </c>
      <c r="F1866" s="108">
        <v>0.22800000000000001</v>
      </c>
      <c r="G1866" s="109">
        <v>3.96495514124124E-38</v>
      </c>
      <c r="H1866" s="108">
        <f t="shared" si="87"/>
        <v>-0.49461198687999791</v>
      </c>
      <c r="I1866" s="108">
        <f t="shared" si="88"/>
        <v>-0.15500000000000003</v>
      </c>
      <c r="J1866" s="108">
        <v>-1.6711143589999999</v>
      </c>
      <c r="K1866" s="108">
        <f t="shared" si="89"/>
        <v>0.32017543859649122</v>
      </c>
    </row>
    <row r="1867" spans="1:11" x14ac:dyDescent="0.2">
      <c r="A1867" s="111" t="s">
        <v>12435</v>
      </c>
      <c r="B1867" s="110" t="s">
        <v>12466</v>
      </c>
      <c r="C1867" s="109">
        <v>1.5279192319093401E-37</v>
      </c>
      <c r="D1867" s="108">
        <v>-0.46935982092870099</v>
      </c>
      <c r="E1867" s="108">
        <v>7.0000000000000007E-2</v>
      </c>
      <c r="F1867" s="108">
        <v>0.219</v>
      </c>
      <c r="G1867" s="109">
        <v>2.8199277344118901E-33</v>
      </c>
      <c r="H1867" s="108">
        <f t="shared" si="87"/>
        <v>-0.49534607482586146</v>
      </c>
      <c r="I1867" s="108">
        <f t="shared" si="88"/>
        <v>-0.14899999999999999</v>
      </c>
      <c r="J1867" s="108">
        <v>-1.5989702379999999</v>
      </c>
      <c r="K1867" s="108">
        <f t="shared" si="89"/>
        <v>0.31963470319634707</v>
      </c>
    </row>
    <row r="1868" spans="1:11" x14ac:dyDescent="0.2">
      <c r="A1868" s="111" t="s">
        <v>12435</v>
      </c>
      <c r="B1868" s="110" t="s">
        <v>12465</v>
      </c>
      <c r="C1868" s="109">
        <v>5.5105067762765001E-97</v>
      </c>
      <c r="D1868" s="108">
        <v>-0.90094344052137698</v>
      </c>
      <c r="E1868" s="108">
        <v>0.13800000000000001</v>
      </c>
      <c r="F1868" s="108">
        <v>0.435</v>
      </c>
      <c r="G1868" s="109">
        <v>1.0170191306295899E-92</v>
      </c>
      <c r="H1868" s="108">
        <f t="shared" si="87"/>
        <v>-0.49861017055340079</v>
      </c>
      <c r="I1868" s="108">
        <f t="shared" si="88"/>
        <v>-0.29699999999999999</v>
      </c>
      <c r="J1868" s="108">
        <v>-2.461924695</v>
      </c>
      <c r="K1868" s="108">
        <f t="shared" si="89"/>
        <v>0.31724137931034485</v>
      </c>
    </row>
    <row r="1869" spans="1:11" x14ac:dyDescent="0.2">
      <c r="A1869" s="111" t="s">
        <v>12435</v>
      </c>
      <c r="B1869" s="110" t="s">
        <v>12292</v>
      </c>
      <c r="C1869" s="109">
        <v>4.9080718722927203E-57</v>
      </c>
      <c r="D1869" s="108">
        <v>-0.57198010841800495</v>
      </c>
      <c r="E1869" s="108">
        <v>8.7999999999999995E-2</v>
      </c>
      <c r="F1869" s="108">
        <v>0.27800000000000002</v>
      </c>
      <c r="G1869" s="109">
        <v>9.05833744750344E-53</v>
      </c>
      <c r="H1869" s="108">
        <f t="shared" si="87"/>
        <v>-0.49956212376790771</v>
      </c>
      <c r="I1869" s="108">
        <f t="shared" si="88"/>
        <v>-0.19000000000000003</v>
      </c>
      <c r="J1869" s="108">
        <v>-1.771771881</v>
      </c>
      <c r="K1869" s="108">
        <f t="shared" si="89"/>
        <v>0.31654676258992803</v>
      </c>
    </row>
    <row r="1870" spans="1:11" x14ac:dyDescent="0.2">
      <c r="A1870" s="111" t="s">
        <v>12435</v>
      </c>
      <c r="B1870" s="110" t="s">
        <v>12464</v>
      </c>
      <c r="C1870" s="109">
        <v>4.1856279414442899E-17</v>
      </c>
      <c r="D1870" s="108">
        <v>-0.29955148328750197</v>
      </c>
      <c r="E1870" s="108">
        <v>3.3000000000000002E-2</v>
      </c>
      <c r="F1870" s="108">
        <v>0.105</v>
      </c>
      <c r="G1870" s="109">
        <v>7.7249949287295702E-13</v>
      </c>
      <c r="H1870" s="108">
        <f t="shared" si="87"/>
        <v>-0.50267535919205053</v>
      </c>
      <c r="I1870" s="108">
        <f t="shared" si="88"/>
        <v>-7.1999999999999995E-2</v>
      </c>
      <c r="J1870" s="108">
        <v>-1.349253509</v>
      </c>
      <c r="K1870" s="108">
        <f t="shared" si="89"/>
        <v>0.31428571428571433</v>
      </c>
    </row>
    <row r="1871" spans="1:11" x14ac:dyDescent="0.2">
      <c r="A1871" s="111" t="s">
        <v>12435</v>
      </c>
      <c r="B1871" s="110" t="s">
        <v>12463</v>
      </c>
      <c r="C1871" s="109">
        <v>6.9642362287404396E-24</v>
      </c>
      <c r="D1871" s="108">
        <v>-0.297599403749086</v>
      </c>
      <c r="E1871" s="108">
        <v>4.1000000000000002E-2</v>
      </c>
      <c r="F1871" s="108">
        <v>0.13200000000000001</v>
      </c>
      <c r="G1871" s="109">
        <v>1.2853194383763399E-19</v>
      </c>
      <c r="H1871" s="108">
        <f t="shared" si="87"/>
        <v>-0.50779007448611435</v>
      </c>
      <c r="I1871" s="108">
        <f t="shared" si="88"/>
        <v>-9.0999999999999998E-2</v>
      </c>
      <c r="J1871" s="108">
        <v>-1.346622228</v>
      </c>
      <c r="K1871" s="108">
        <f t="shared" si="89"/>
        <v>0.31060606060606061</v>
      </c>
    </row>
    <row r="1872" spans="1:11" x14ac:dyDescent="0.2">
      <c r="A1872" s="111" t="s">
        <v>12435</v>
      </c>
      <c r="B1872" s="110" t="s">
        <v>11551</v>
      </c>
      <c r="C1872" s="109">
        <v>3.3817049835960699E-46</v>
      </c>
      <c r="D1872" s="108">
        <v>-0.67775741427996805</v>
      </c>
      <c r="E1872" s="108">
        <v>8.1000000000000003E-2</v>
      </c>
      <c r="F1872" s="108">
        <v>0.26100000000000001</v>
      </c>
      <c r="G1872" s="109">
        <v>6.2412747177249099E-42</v>
      </c>
      <c r="H1872" s="108">
        <f t="shared" si="87"/>
        <v>-0.50815548845963121</v>
      </c>
      <c r="I1872" s="108">
        <f t="shared" si="88"/>
        <v>-0.18</v>
      </c>
      <c r="J1872" s="108">
        <v>-1.9694561020000001</v>
      </c>
      <c r="K1872" s="108">
        <f t="shared" si="89"/>
        <v>0.31034482758620691</v>
      </c>
    </row>
    <row r="1873" spans="1:11" x14ac:dyDescent="0.2">
      <c r="A1873" s="111" t="s">
        <v>12435</v>
      </c>
      <c r="B1873" s="110" t="s">
        <v>11117</v>
      </c>
      <c r="C1873" s="109">
        <v>1.7487894221689001E-68</v>
      </c>
      <c r="D1873" s="108">
        <v>-0.92443769171825396</v>
      </c>
      <c r="E1873" s="108">
        <v>9.4E-2</v>
      </c>
      <c r="F1873" s="108">
        <v>0.30599999999999999</v>
      </c>
      <c r="G1873" s="109">
        <v>3.2275657575549298E-64</v>
      </c>
      <c r="H1873" s="108">
        <f t="shared" si="87"/>
        <v>-0.51259357288188134</v>
      </c>
      <c r="I1873" s="108">
        <f t="shared" si="88"/>
        <v>-0.21199999999999999</v>
      </c>
      <c r="J1873" s="108">
        <v>-2.520450592</v>
      </c>
      <c r="K1873" s="108">
        <f t="shared" si="89"/>
        <v>0.30718954248366015</v>
      </c>
    </row>
    <row r="1874" spans="1:11" x14ac:dyDescent="0.2">
      <c r="A1874" s="111" t="s">
        <v>12435</v>
      </c>
      <c r="B1874" s="110" t="s">
        <v>12462</v>
      </c>
      <c r="C1874" s="109">
        <v>1.8057868392343798E-92</v>
      </c>
      <c r="D1874" s="108">
        <v>-0.889922343890863</v>
      </c>
      <c r="E1874" s="108">
        <v>0.13900000000000001</v>
      </c>
      <c r="F1874" s="108">
        <v>0.45900000000000002</v>
      </c>
      <c r="G1874" s="109">
        <v>3.3327601904909701E-88</v>
      </c>
      <c r="H1874" s="108">
        <f t="shared" si="87"/>
        <v>-0.51879788528316617</v>
      </c>
      <c r="I1874" s="108">
        <f t="shared" si="88"/>
        <v>-0.32</v>
      </c>
      <c r="J1874" s="108">
        <v>-2.4349405559999999</v>
      </c>
      <c r="K1874" s="108">
        <f t="shared" si="89"/>
        <v>0.30283224400871461</v>
      </c>
    </row>
    <row r="1875" spans="1:11" x14ac:dyDescent="0.2">
      <c r="A1875" s="111" t="s">
        <v>12435</v>
      </c>
      <c r="B1875" s="110" t="s">
        <v>10924</v>
      </c>
      <c r="C1875" s="109">
        <v>6.6674169618606501E-258</v>
      </c>
      <c r="D1875" s="108">
        <v>-1.5826428814229101</v>
      </c>
      <c r="E1875" s="108">
        <v>0.22800000000000001</v>
      </c>
      <c r="F1875" s="108">
        <v>0.75900000000000001</v>
      </c>
      <c r="G1875" s="109">
        <v>1.2305384744809999E-253</v>
      </c>
      <c r="H1875" s="108">
        <f t="shared" si="87"/>
        <v>-0.52230692889502661</v>
      </c>
      <c r="I1875" s="108">
        <f t="shared" si="88"/>
        <v>-0.53100000000000003</v>
      </c>
      <c r="J1875" s="108">
        <v>-4.8678038539999999</v>
      </c>
      <c r="K1875" s="108">
        <f t="shared" si="89"/>
        <v>0.30039525691699603</v>
      </c>
    </row>
    <row r="1876" spans="1:11" x14ac:dyDescent="0.2">
      <c r="A1876" s="111" t="s">
        <v>12435</v>
      </c>
      <c r="B1876" s="110" t="s">
        <v>11637</v>
      </c>
      <c r="C1876" s="109">
        <v>7.7894382670019796E-17</v>
      </c>
      <c r="D1876" s="108">
        <v>-0.42532059470726302</v>
      </c>
      <c r="E1876" s="108">
        <v>3.5999999999999997E-2</v>
      </c>
      <c r="F1876" s="108">
        <v>0.12</v>
      </c>
      <c r="G1876" s="109">
        <v>1.4376187265578799E-12</v>
      </c>
      <c r="H1876" s="108">
        <f t="shared" si="87"/>
        <v>-0.52287874528033762</v>
      </c>
      <c r="I1876" s="108">
        <f t="shared" si="88"/>
        <v>-8.3999999999999991E-2</v>
      </c>
      <c r="J1876" s="108">
        <v>-1.5300808770000001</v>
      </c>
      <c r="K1876" s="108">
        <f t="shared" si="89"/>
        <v>0.3</v>
      </c>
    </row>
    <row r="1877" spans="1:11" x14ac:dyDescent="0.2">
      <c r="A1877" s="111" t="s">
        <v>12435</v>
      </c>
      <c r="B1877" s="110" t="s">
        <v>12461</v>
      </c>
      <c r="C1877" s="109">
        <v>6.9623898618333998E-100</v>
      </c>
      <c r="D1877" s="108">
        <v>-0.83855997459292098</v>
      </c>
      <c r="E1877" s="108">
        <v>0.14699999999999999</v>
      </c>
      <c r="F1877" s="108">
        <v>0.49199999999999999</v>
      </c>
      <c r="G1877" s="109">
        <v>1.28497867289997E-95</v>
      </c>
      <c r="H1877" s="108">
        <f t="shared" si="87"/>
        <v>-0.52464776801918422</v>
      </c>
      <c r="I1877" s="108">
        <f t="shared" si="88"/>
        <v>-0.34499999999999997</v>
      </c>
      <c r="J1877" s="108">
        <v>-2.3130337500000002</v>
      </c>
      <c r="K1877" s="108">
        <f t="shared" si="89"/>
        <v>0.29878048780487804</v>
      </c>
    </row>
    <row r="1878" spans="1:11" x14ac:dyDescent="0.2">
      <c r="A1878" s="111" t="s">
        <v>12435</v>
      </c>
      <c r="B1878" s="110" t="s">
        <v>12460</v>
      </c>
      <c r="C1878" s="109">
        <v>1.9738536924547301E-23</v>
      </c>
      <c r="D1878" s="108">
        <v>-0.28441766123517898</v>
      </c>
      <c r="E1878" s="108">
        <v>4.2999999999999997E-2</v>
      </c>
      <c r="F1878" s="108">
        <v>0.14499999999999999</v>
      </c>
      <c r="G1878" s="109">
        <v>3.6429443747944501E-19</v>
      </c>
      <c r="H1878" s="108">
        <f t="shared" si="87"/>
        <v>-0.52789954665538841</v>
      </c>
      <c r="I1878" s="108">
        <f t="shared" si="88"/>
        <v>-0.10199999999999999</v>
      </c>
      <c r="J1878" s="108">
        <v>-1.3289878820000001</v>
      </c>
      <c r="K1878" s="108">
        <f t="shared" si="89"/>
        <v>0.29655172413793102</v>
      </c>
    </row>
    <row r="1879" spans="1:11" x14ac:dyDescent="0.2">
      <c r="A1879" s="111" t="s">
        <v>12435</v>
      </c>
      <c r="B1879" s="110" t="s">
        <v>12459</v>
      </c>
      <c r="C1879" s="109">
        <v>3.1461482961151401E-72</v>
      </c>
      <c r="D1879" s="108">
        <v>-0.70209947900379599</v>
      </c>
      <c r="E1879" s="108">
        <v>0.108</v>
      </c>
      <c r="F1879" s="108">
        <v>0.36499999999999999</v>
      </c>
      <c r="G1879" s="109">
        <v>5.8065312953101096E-68</v>
      </c>
      <c r="H1879" s="108">
        <f t="shared" si="87"/>
        <v>-0.52886910896952499</v>
      </c>
      <c r="I1879" s="108">
        <f t="shared" si="88"/>
        <v>-0.25700000000000001</v>
      </c>
      <c r="J1879" s="108">
        <v>-2.01798498</v>
      </c>
      <c r="K1879" s="108">
        <f t="shared" si="89"/>
        <v>0.29589041095890412</v>
      </c>
    </row>
    <row r="1880" spans="1:11" x14ac:dyDescent="0.2">
      <c r="A1880" s="111" t="s">
        <v>12435</v>
      </c>
      <c r="B1880" s="110" t="s">
        <v>11509</v>
      </c>
      <c r="C1880" s="109">
        <v>5.4875045403795903E-124</v>
      </c>
      <c r="D1880" s="108">
        <v>-1.5565849056822301</v>
      </c>
      <c r="E1880" s="108">
        <v>0.152</v>
      </c>
      <c r="F1880" s="108">
        <v>0.52400000000000002</v>
      </c>
      <c r="G1880" s="109">
        <v>1.01277383797246E-119</v>
      </c>
      <c r="H1880" s="108">
        <f t="shared" si="87"/>
        <v>-0.5374876990389541</v>
      </c>
      <c r="I1880" s="108">
        <f t="shared" si="88"/>
        <v>-0.372</v>
      </c>
      <c r="J1880" s="108">
        <v>-4.7425971410000001</v>
      </c>
      <c r="K1880" s="108">
        <f t="shared" si="89"/>
        <v>0.29007633587786258</v>
      </c>
    </row>
    <row r="1881" spans="1:11" x14ac:dyDescent="0.2">
      <c r="A1881" s="111" t="s">
        <v>12435</v>
      </c>
      <c r="B1881" s="110" t="s">
        <v>12458</v>
      </c>
      <c r="C1881" s="109">
        <v>3.2074498697631303E-129</v>
      </c>
      <c r="D1881" s="108">
        <v>-1.17445421911998</v>
      </c>
      <c r="E1881" s="108">
        <v>0.14000000000000001</v>
      </c>
      <c r="F1881" s="108">
        <v>0.48299999999999998</v>
      </c>
      <c r="G1881" s="109">
        <v>5.9196694796348196E-125</v>
      </c>
      <c r="H1881" s="108">
        <f t="shared" si="87"/>
        <v>-0.53781909507327408</v>
      </c>
      <c r="I1881" s="108">
        <f t="shared" si="88"/>
        <v>-0.34299999999999997</v>
      </c>
      <c r="J1881" s="108">
        <v>-3.2363761100000001</v>
      </c>
      <c r="K1881" s="108">
        <f t="shared" si="89"/>
        <v>0.28985507246376813</v>
      </c>
    </row>
    <row r="1882" spans="1:11" x14ac:dyDescent="0.2">
      <c r="A1882" s="111" t="s">
        <v>12435</v>
      </c>
      <c r="B1882" s="110" t="s">
        <v>12457</v>
      </c>
      <c r="C1882" s="109">
        <v>6.8354794900618595E-72</v>
      </c>
      <c r="D1882" s="108">
        <v>-0.77262827105556997</v>
      </c>
      <c r="E1882" s="108">
        <v>0.10100000000000001</v>
      </c>
      <c r="F1882" s="108">
        <v>0.35199999999999998</v>
      </c>
      <c r="G1882" s="109">
        <v>1.2615560946858201E-67</v>
      </c>
      <c r="H1882" s="108">
        <f t="shared" si="87"/>
        <v>-0.54222128969548833</v>
      </c>
      <c r="I1882" s="108">
        <f t="shared" si="88"/>
        <v>-0.251</v>
      </c>
      <c r="J1882" s="108">
        <v>-2.1654501709999998</v>
      </c>
      <c r="K1882" s="108">
        <f t="shared" si="89"/>
        <v>0.28693181818181823</v>
      </c>
    </row>
    <row r="1883" spans="1:11" x14ac:dyDescent="0.2">
      <c r="A1883" s="111" t="s">
        <v>12435</v>
      </c>
      <c r="B1883" s="110" t="s">
        <v>10674</v>
      </c>
      <c r="C1883" s="109">
        <v>7.9056549213600706E-130</v>
      </c>
      <c r="D1883" s="108">
        <v>-1.2524821262882999</v>
      </c>
      <c r="E1883" s="108">
        <v>0.15</v>
      </c>
      <c r="F1883" s="108">
        <v>0.52400000000000002</v>
      </c>
      <c r="G1883" s="109">
        <v>1.4590676722862099E-125</v>
      </c>
      <c r="H1883" s="108">
        <f t="shared" si="87"/>
        <v>-0.54324002792804549</v>
      </c>
      <c r="I1883" s="108">
        <f t="shared" si="88"/>
        <v>-0.374</v>
      </c>
      <c r="J1883" s="108">
        <v>-3.49901719</v>
      </c>
      <c r="K1883" s="108">
        <f t="shared" si="89"/>
        <v>0.2862595419847328</v>
      </c>
    </row>
    <row r="1884" spans="1:11" x14ac:dyDescent="0.2">
      <c r="A1884" s="111" t="s">
        <v>12435</v>
      </c>
      <c r="B1884" s="110" t="s">
        <v>12456</v>
      </c>
      <c r="C1884" s="109">
        <v>1.8345570365692801E-47</v>
      </c>
      <c r="D1884" s="108">
        <v>-0.54266089234286696</v>
      </c>
      <c r="E1884" s="108">
        <v>7.2999999999999995E-2</v>
      </c>
      <c r="F1884" s="108">
        <v>0.25700000000000001</v>
      </c>
      <c r="G1884" s="109">
        <v>3.3858584666922602E-43</v>
      </c>
      <c r="H1884" s="108">
        <f t="shared" si="87"/>
        <v>-0.54661026321083861</v>
      </c>
      <c r="I1884" s="108">
        <f t="shared" si="88"/>
        <v>-0.184</v>
      </c>
      <c r="J1884" s="108">
        <v>-1.7205790519999999</v>
      </c>
      <c r="K1884" s="108">
        <f t="shared" si="89"/>
        <v>0.28404669260700388</v>
      </c>
    </row>
    <row r="1885" spans="1:11" x14ac:dyDescent="0.2">
      <c r="A1885" s="111" t="s">
        <v>12435</v>
      </c>
      <c r="B1885" s="110" t="s">
        <v>12387</v>
      </c>
      <c r="C1885" s="109">
        <v>6.8548229787369605E-30</v>
      </c>
      <c r="D1885" s="108">
        <v>-0.54548967579959196</v>
      </c>
      <c r="E1885" s="108">
        <v>3.9E-2</v>
      </c>
      <c r="F1885" s="108">
        <v>0.13900000000000001</v>
      </c>
      <c r="G1885" s="109">
        <v>1.2651261289556901E-25</v>
      </c>
      <c r="H1885" s="108">
        <f t="shared" si="87"/>
        <v>-0.55195019322759586</v>
      </c>
      <c r="I1885" s="108">
        <f t="shared" si="88"/>
        <v>-0.1</v>
      </c>
      <c r="J1885" s="108">
        <v>-1.7254530880000001</v>
      </c>
      <c r="K1885" s="108">
        <f t="shared" si="89"/>
        <v>0.2805755395683453</v>
      </c>
    </row>
    <row r="1886" spans="1:11" x14ac:dyDescent="0.2">
      <c r="A1886" s="111" t="s">
        <v>12435</v>
      </c>
      <c r="B1886" s="110" t="s">
        <v>12380</v>
      </c>
      <c r="C1886" s="109">
        <v>3.5444670508113799E-23</v>
      </c>
      <c r="D1886" s="108">
        <v>-0.28123998586738203</v>
      </c>
      <c r="E1886" s="108">
        <v>3.6999999999999998E-2</v>
      </c>
      <c r="F1886" s="108">
        <v>0.13200000000000001</v>
      </c>
      <c r="G1886" s="109">
        <v>6.5416683889774798E-19</v>
      </c>
      <c r="H1886" s="108">
        <f t="shared" si="87"/>
        <v>-0.55237220713885493</v>
      </c>
      <c r="I1886" s="108">
        <f t="shared" si="88"/>
        <v>-9.5000000000000001E-2</v>
      </c>
      <c r="J1886" s="108">
        <v>-1.324771492</v>
      </c>
      <c r="K1886" s="108">
        <f t="shared" si="89"/>
        <v>0.28030303030303028</v>
      </c>
    </row>
    <row r="1887" spans="1:11" x14ac:dyDescent="0.2">
      <c r="A1887" s="111" t="s">
        <v>12435</v>
      </c>
      <c r="B1887" s="110" t="s">
        <v>11609</v>
      </c>
      <c r="C1887" s="109">
        <v>1.63059192130387E-24</v>
      </c>
      <c r="D1887" s="108">
        <v>-0.343782658807677</v>
      </c>
      <c r="E1887" s="108">
        <v>3.5999999999999997E-2</v>
      </c>
      <c r="F1887" s="108">
        <v>0.13</v>
      </c>
      <c r="G1887" s="109">
        <v>3.0094204499584201E-20</v>
      </c>
      <c r="H1887" s="108">
        <f t="shared" si="87"/>
        <v>-0.55764085153954956</v>
      </c>
      <c r="I1887" s="108">
        <f t="shared" si="88"/>
        <v>-9.4E-2</v>
      </c>
      <c r="J1887" s="108">
        <v>-1.410272092</v>
      </c>
      <c r="K1887" s="108">
        <f t="shared" si="89"/>
        <v>0.27692307692307688</v>
      </c>
    </row>
    <row r="1888" spans="1:11" x14ac:dyDescent="0.2">
      <c r="A1888" s="111" t="s">
        <v>12435</v>
      </c>
      <c r="B1888" s="110" t="s">
        <v>12301</v>
      </c>
      <c r="C1888" s="109">
        <v>5.3433227582540904E-93</v>
      </c>
      <c r="D1888" s="108">
        <v>-1.24908942782386</v>
      </c>
      <c r="E1888" s="108">
        <v>0.11</v>
      </c>
      <c r="F1888" s="108">
        <v>0.4</v>
      </c>
      <c r="G1888" s="109">
        <v>9.8616364826337499E-89</v>
      </c>
      <c r="H1888" s="108">
        <f t="shared" si="87"/>
        <v>-0.56066730616973737</v>
      </c>
      <c r="I1888" s="108">
        <f t="shared" si="88"/>
        <v>-0.29000000000000004</v>
      </c>
      <c r="J1888" s="108">
        <v>-3.4871661949999999</v>
      </c>
      <c r="K1888" s="108">
        <f t="shared" si="89"/>
        <v>0.27499999999999997</v>
      </c>
    </row>
    <row r="1889" spans="1:11" x14ac:dyDescent="0.2">
      <c r="A1889" s="111" t="s">
        <v>12435</v>
      </c>
      <c r="B1889" s="110" t="s">
        <v>10778</v>
      </c>
      <c r="C1889" s="109">
        <v>5.3882977616285402E-95</v>
      </c>
      <c r="D1889" s="108">
        <v>-0.96565743839094198</v>
      </c>
      <c r="E1889" s="108">
        <v>0.11899999999999999</v>
      </c>
      <c r="F1889" s="108">
        <v>0.435</v>
      </c>
      <c r="G1889" s="109">
        <v>9.944642348861629E-91</v>
      </c>
      <c r="H1889" s="108">
        <f t="shared" si="87"/>
        <v>-0.56294229556210651</v>
      </c>
      <c r="I1889" s="108">
        <f t="shared" si="88"/>
        <v>-0.316</v>
      </c>
      <c r="J1889" s="108">
        <v>-2.6265138600000002</v>
      </c>
      <c r="K1889" s="108">
        <f t="shared" si="89"/>
        <v>0.27356321839080461</v>
      </c>
    </row>
    <row r="1890" spans="1:11" x14ac:dyDescent="0.2">
      <c r="A1890" s="111" t="s">
        <v>12435</v>
      </c>
      <c r="B1890" s="110" t="s">
        <v>12455</v>
      </c>
      <c r="C1890" s="109">
        <v>2.5098576498995702E-25</v>
      </c>
      <c r="D1890" s="108">
        <v>-0.31331996357209202</v>
      </c>
      <c r="E1890" s="108">
        <v>0.04</v>
      </c>
      <c r="F1890" s="108">
        <v>0.14699999999999999</v>
      </c>
      <c r="G1890" s="109">
        <v>4.6321932786546502E-21</v>
      </c>
      <c r="H1890" s="108">
        <f t="shared" si="87"/>
        <v>-0.56525734342021372</v>
      </c>
      <c r="I1890" s="108">
        <f t="shared" si="88"/>
        <v>-0.10699999999999998</v>
      </c>
      <c r="J1890" s="108">
        <v>-1.3679591579999999</v>
      </c>
      <c r="K1890" s="108">
        <f t="shared" si="89"/>
        <v>0.27210884353741499</v>
      </c>
    </row>
    <row r="1891" spans="1:11" x14ac:dyDescent="0.2">
      <c r="A1891" s="111" t="s">
        <v>12435</v>
      </c>
      <c r="B1891" s="110" t="s">
        <v>12365</v>
      </c>
      <c r="C1891" s="109">
        <v>1.15842578771054E-86</v>
      </c>
      <c r="D1891" s="108">
        <v>-0.80837121930230305</v>
      </c>
      <c r="E1891" s="108">
        <v>9.9000000000000005E-2</v>
      </c>
      <c r="F1891" s="108">
        <v>0.36699999999999999</v>
      </c>
      <c r="G1891" s="109">
        <v>2.13799063379858E-82</v>
      </c>
      <c r="H1891" s="108">
        <f t="shared" si="87"/>
        <v>-0.56903086965453931</v>
      </c>
      <c r="I1891" s="108">
        <f t="shared" si="88"/>
        <v>-0.26800000000000002</v>
      </c>
      <c r="J1891" s="108">
        <v>-2.244249618</v>
      </c>
      <c r="K1891" s="108">
        <f t="shared" si="89"/>
        <v>0.26975476839237061</v>
      </c>
    </row>
    <row r="1892" spans="1:11" x14ac:dyDescent="0.2">
      <c r="A1892" s="111" t="s">
        <v>12435</v>
      </c>
      <c r="B1892" s="110" t="s">
        <v>10560</v>
      </c>
      <c r="C1892" s="109">
        <v>9.3608631568129498E-24</v>
      </c>
      <c r="D1892" s="108">
        <v>-0.28445806478416003</v>
      </c>
      <c r="E1892" s="108">
        <v>3.1E-2</v>
      </c>
      <c r="F1892" s="108">
        <v>0.11700000000000001</v>
      </c>
      <c r="G1892" s="109">
        <v>1.7276409042213999E-19</v>
      </c>
      <c r="H1892" s="108">
        <f t="shared" si="87"/>
        <v>-0.57682416791188895</v>
      </c>
      <c r="I1892" s="108">
        <f t="shared" si="88"/>
        <v>-8.6000000000000007E-2</v>
      </c>
      <c r="J1892" s="108">
        <v>-1.329041578</v>
      </c>
      <c r="K1892" s="108">
        <f t="shared" si="89"/>
        <v>0.26495726495726496</v>
      </c>
    </row>
    <row r="1893" spans="1:11" x14ac:dyDescent="0.2">
      <c r="A1893" s="111" t="s">
        <v>12435</v>
      </c>
      <c r="B1893" s="110" t="s">
        <v>12157</v>
      </c>
      <c r="C1893" s="109">
        <v>2.5376938485020798E-84</v>
      </c>
      <c r="D1893" s="108">
        <v>-0.86988471211394502</v>
      </c>
      <c r="E1893" s="108">
        <v>9.4E-2</v>
      </c>
      <c r="F1893" s="108">
        <v>0.36399999999999999</v>
      </c>
      <c r="G1893" s="109">
        <v>4.6835677667954403E-80</v>
      </c>
      <c r="H1893" s="108">
        <f t="shared" si="87"/>
        <v>-0.58797353004935726</v>
      </c>
      <c r="I1893" s="108">
        <f t="shared" si="88"/>
        <v>-0.27</v>
      </c>
      <c r="J1893" s="108">
        <v>-2.3866356870000001</v>
      </c>
      <c r="K1893" s="108">
        <f t="shared" si="89"/>
        <v>0.25824175824175827</v>
      </c>
    </row>
    <row r="1894" spans="1:11" x14ac:dyDescent="0.2">
      <c r="A1894" s="111" t="s">
        <v>12435</v>
      </c>
      <c r="B1894" s="110" t="s">
        <v>10582</v>
      </c>
      <c r="C1894" s="109">
        <v>8.7263972204136497E-26</v>
      </c>
      <c r="D1894" s="108">
        <v>-0.315470769932506</v>
      </c>
      <c r="E1894" s="108">
        <v>3.5999999999999997E-2</v>
      </c>
      <c r="F1894" s="108">
        <v>0.14699999999999999</v>
      </c>
      <c r="G1894" s="109">
        <v>1.6105438709995401E-21</v>
      </c>
      <c r="H1894" s="108">
        <f t="shared" si="87"/>
        <v>-0.61101483398088885</v>
      </c>
      <c r="I1894" s="108">
        <f t="shared" si="88"/>
        <v>-0.11099999999999999</v>
      </c>
      <c r="J1894" s="108">
        <v>-1.3709045399999999</v>
      </c>
      <c r="K1894" s="108">
        <f t="shared" si="89"/>
        <v>0.24489795918367346</v>
      </c>
    </row>
    <row r="1895" spans="1:11" x14ac:dyDescent="0.2">
      <c r="A1895" s="111" t="s">
        <v>12435</v>
      </c>
      <c r="B1895" s="110" t="s">
        <v>11582</v>
      </c>
      <c r="C1895" s="109">
        <v>1.58468233372346E-21</v>
      </c>
      <c r="D1895" s="108">
        <v>-0.31146972986492</v>
      </c>
      <c r="E1895" s="108">
        <v>3.4000000000000002E-2</v>
      </c>
      <c r="F1895" s="108">
        <v>0.13900000000000001</v>
      </c>
      <c r="G1895" s="109">
        <v>2.92468971512002E-17</v>
      </c>
      <c r="H1895" s="108">
        <f t="shared" si="87"/>
        <v>-0.61153588321183994</v>
      </c>
      <c r="I1895" s="108">
        <f t="shared" si="88"/>
        <v>-0.10500000000000001</v>
      </c>
      <c r="J1895" s="108">
        <v>-1.365430454</v>
      </c>
      <c r="K1895" s="108">
        <f t="shared" si="89"/>
        <v>0.2446043165467626</v>
      </c>
    </row>
    <row r="1896" spans="1:11" x14ac:dyDescent="0.2">
      <c r="A1896" s="111" t="s">
        <v>12435</v>
      </c>
      <c r="B1896" s="110" t="s">
        <v>11196</v>
      </c>
      <c r="C1896" s="109">
        <v>2.3033860470378899E-78</v>
      </c>
      <c r="D1896" s="108">
        <v>-0.83367800738248898</v>
      </c>
      <c r="E1896" s="108">
        <v>8.1000000000000003E-2</v>
      </c>
      <c r="F1896" s="108">
        <v>0.33500000000000002</v>
      </c>
      <c r="G1896" s="109">
        <v>4.2511292884131301E-74</v>
      </c>
      <c r="H1896" s="108">
        <f t="shared" si="87"/>
        <v>-0.61655978815819545</v>
      </c>
      <c r="I1896" s="108">
        <f t="shared" si="88"/>
        <v>-0.254</v>
      </c>
      <c r="J1896" s="108">
        <v>-2.3017691139999998</v>
      </c>
      <c r="K1896" s="108">
        <f t="shared" si="89"/>
        <v>0.2417910447761194</v>
      </c>
    </row>
    <row r="1897" spans="1:11" x14ac:dyDescent="0.2">
      <c r="A1897" s="111" t="s">
        <v>12435</v>
      </c>
      <c r="B1897" s="110" t="s">
        <v>12454</v>
      </c>
      <c r="C1897" s="109">
        <v>1.1178874961938399E-166</v>
      </c>
      <c r="D1897" s="108">
        <v>-1.4332553206710399</v>
      </c>
      <c r="E1897" s="108">
        <v>0.13500000000000001</v>
      </c>
      <c r="F1897" s="108">
        <v>0.57399999999999995</v>
      </c>
      <c r="G1897" s="109">
        <v>2.0631731629753501E-162</v>
      </c>
      <c r="H1897" s="108">
        <f t="shared" si="87"/>
        <v>-0.6285781239029673</v>
      </c>
      <c r="I1897" s="108">
        <f t="shared" si="88"/>
        <v>-0.43899999999999995</v>
      </c>
      <c r="J1897" s="108">
        <v>-4.192324363</v>
      </c>
      <c r="K1897" s="108">
        <f t="shared" si="89"/>
        <v>0.23519163763066206</v>
      </c>
    </row>
    <row r="1898" spans="1:11" x14ac:dyDescent="0.2">
      <c r="A1898" s="111" t="s">
        <v>12435</v>
      </c>
      <c r="B1898" s="110" t="s">
        <v>11285</v>
      </c>
      <c r="C1898" s="109">
        <v>2.88754497958033E-151</v>
      </c>
      <c r="D1898" s="108">
        <v>-2.2326573399372101</v>
      </c>
      <c r="E1898" s="108">
        <v>0.122</v>
      </c>
      <c r="F1898" s="108">
        <v>0.52100000000000002</v>
      </c>
      <c r="G1898" s="109">
        <v>5.3292530143134499E-147</v>
      </c>
      <c r="H1898" s="108">
        <f t="shared" si="87"/>
        <v>-0.63047789262477627</v>
      </c>
      <c r="I1898" s="108">
        <f t="shared" si="88"/>
        <v>-0.39900000000000002</v>
      </c>
      <c r="J1898" s="108">
        <v>-9.3246118490000001</v>
      </c>
      <c r="K1898" s="108">
        <f t="shared" si="89"/>
        <v>0.23416506717850286</v>
      </c>
    </row>
    <row r="1899" spans="1:11" x14ac:dyDescent="0.2">
      <c r="A1899" s="111" t="s">
        <v>12435</v>
      </c>
      <c r="B1899" s="110" t="s">
        <v>11503</v>
      </c>
      <c r="C1899" s="109">
        <v>8.2675208663650899E-54</v>
      </c>
      <c r="D1899" s="108">
        <v>-0.66036825252869202</v>
      </c>
      <c r="E1899" s="108">
        <v>5.8000000000000003E-2</v>
      </c>
      <c r="F1899" s="108">
        <v>0.254</v>
      </c>
      <c r="G1899" s="109">
        <v>1.5258536510963401E-49</v>
      </c>
      <c r="H1899" s="108">
        <f t="shared" si="87"/>
        <v>-0.64140572305700072</v>
      </c>
      <c r="I1899" s="108">
        <f t="shared" si="88"/>
        <v>-0.19600000000000001</v>
      </c>
      <c r="J1899" s="108">
        <v>-1.9355049580000001</v>
      </c>
      <c r="K1899" s="108">
        <f t="shared" si="89"/>
        <v>0.2283464566929134</v>
      </c>
    </row>
    <row r="1900" spans="1:11" x14ac:dyDescent="0.2">
      <c r="A1900" s="111" t="s">
        <v>12435</v>
      </c>
      <c r="B1900" s="110" t="s">
        <v>10763</v>
      </c>
      <c r="C1900" s="109">
        <v>3.0517818625137099E-262</v>
      </c>
      <c r="D1900" s="108">
        <v>-1.56859767809044</v>
      </c>
      <c r="E1900" s="108">
        <v>0.16400000000000001</v>
      </c>
      <c r="F1900" s="108">
        <v>0.72199999999999998</v>
      </c>
      <c r="G1900" s="109">
        <v>5.6323686054553104E-258</v>
      </c>
      <c r="H1900" s="108">
        <f t="shared" si="87"/>
        <v>-0.64369334952194124</v>
      </c>
      <c r="I1900" s="108">
        <f t="shared" si="88"/>
        <v>-0.55799999999999994</v>
      </c>
      <c r="J1900" s="108">
        <v>-4.7999124499999999</v>
      </c>
      <c r="K1900" s="108">
        <f t="shared" si="89"/>
        <v>0.22714681440443216</v>
      </c>
    </row>
    <row r="1901" spans="1:11" x14ac:dyDescent="0.2">
      <c r="A1901" s="111" t="s">
        <v>12435</v>
      </c>
      <c r="B1901" s="110" t="s">
        <v>12383</v>
      </c>
      <c r="C1901" s="109">
        <v>1.75335742393853E-34</v>
      </c>
      <c r="D1901" s="108">
        <v>-0.35777372715266498</v>
      </c>
      <c r="E1901" s="108">
        <v>3.4000000000000002E-2</v>
      </c>
      <c r="F1901" s="108">
        <v>0.154</v>
      </c>
      <c r="G1901" s="109">
        <v>3.2359964616209499E-30</v>
      </c>
      <c r="H1901" s="108">
        <f t="shared" si="87"/>
        <v>-0.65604180379420796</v>
      </c>
      <c r="I1901" s="108">
        <f t="shared" si="88"/>
        <v>-0.12</v>
      </c>
      <c r="J1901" s="108">
        <v>-1.4301419820000001</v>
      </c>
      <c r="K1901" s="108">
        <f t="shared" si="89"/>
        <v>0.2207792207792208</v>
      </c>
    </row>
    <row r="1902" spans="1:11" x14ac:dyDescent="0.2">
      <c r="A1902" s="111" t="s">
        <v>12435</v>
      </c>
      <c r="B1902" s="110" t="s">
        <v>12372</v>
      </c>
      <c r="C1902" s="109">
        <v>1.5840058648346101E-41</v>
      </c>
      <c r="D1902" s="108">
        <v>-0.466115823740607</v>
      </c>
      <c r="E1902" s="108">
        <v>4.4999999999999998E-2</v>
      </c>
      <c r="F1902" s="108">
        <v>0.20399999999999999</v>
      </c>
      <c r="G1902" s="109">
        <v>2.9234412241387499E-37</v>
      </c>
      <c r="H1902" s="108">
        <f t="shared" si="87"/>
        <v>-0.65641765365055504</v>
      </c>
      <c r="I1902" s="108">
        <f t="shared" si="88"/>
        <v>-0.15899999999999997</v>
      </c>
      <c r="J1902" s="108">
        <v>-1.593791588</v>
      </c>
      <c r="K1902" s="108">
        <f t="shared" si="89"/>
        <v>0.22058823529411764</v>
      </c>
    </row>
    <row r="1903" spans="1:11" x14ac:dyDescent="0.2">
      <c r="A1903" s="111" t="s">
        <v>12435</v>
      </c>
      <c r="B1903" s="110" t="s">
        <v>10646</v>
      </c>
      <c r="C1903" s="109">
        <v>1.3585493005787499E-32</v>
      </c>
      <c r="D1903" s="108">
        <v>-0.39131232068489802</v>
      </c>
      <c r="E1903" s="108">
        <v>3.6999999999999998E-2</v>
      </c>
      <c r="F1903" s="108">
        <v>0.17</v>
      </c>
      <c r="G1903" s="109">
        <v>2.50733858914814E-28</v>
      </c>
      <c r="H1903" s="108">
        <f t="shared" si="87"/>
        <v>-0.66224719731127901</v>
      </c>
      <c r="I1903" s="108">
        <f t="shared" si="88"/>
        <v>-0.13300000000000001</v>
      </c>
      <c r="J1903" s="108">
        <v>-1.4789203390000001</v>
      </c>
      <c r="K1903" s="108">
        <f t="shared" si="89"/>
        <v>0.21764705882352939</v>
      </c>
    </row>
    <row r="1904" spans="1:11" x14ac:dyDescent="0.2">
      <c r="A1904" s="111" t="s">
        <v>12435</v>
      </c>
      <c r="B1904" s="110" t="s">
        <v>10214</v>
      </c>
      <c r="C1904" s="109">
        <v>6.3366753185018098E-79</v>
      </c>
      <c r="D1904" s="108">
        <v>-1.27522781521174</v>
      </c>
      <c r="E1904" s="108">
        <v>6.8000000000000005E-2</v>
      </c>
      <c r="F1904" s="108">
        <v>0.32800000000000001</v>
      </c>
      <c r="G1904" s="109">
        <v>1.1694967967826899E-74</v>
      </c>
      <c r="H1904" s="108">
        <f t="shared" si="87"/>
        <v>-0.68336493100544271</v>
      </c>
      <c r="I1904" s="108">
        <f t="shared" si="88"/>
        <v>-0.26</v>
      </c>
      <c r="J1904" s="108">
        <v>-3.5795167860000001</v>
      </c>
      <c r="K1904" s="108">
        <f t="shared" si="89"/>
        <v>0.20731707317073172</v>
      </c>
    </row>
    <row r="1905" spans="1:11" x14ac:dyDescent="0.2">
      <c r="A1905" s="111" t="s">
        <v>12435</v>
      </c>
      <c r="B1905" s="110" t="s">
        <v>12453</v>
      </c>
      <c r="C1905" s="109">
        <v>3.3712036657775997E-33</v>
      </c>
      <c r="D1905" s="108">
        <v>-0.35561893847785098</v>
      </c>
      <c r="E1905" s="108">
        <v>0.03</v>
      </c>
      <c r="F1905" s="108">
        <v>0.14599999999999999</v>
      </c>
      <c r="G1905" s="109">
        <v>6.2218934855591297E-29</v>
      </c>
      <c r="H1905" s="108">
        <f t="shared" si="87"/>
        <v>-0.68723160106477466</v>
      </c>
      <c r="I1905" s="108">
        <f t="shared" si="88"/>
        <v>-0.11599999999999999</v>
      </c>
      <c r="J1905" s="108">
        <v>-1.4270636459999999</v>
      </c>
      <c r="K1905" s="108">
        <f t="shared" si="89"/>
        <v>0.20547945205479454</v>
      </c>
    </row>
    <row r="1906" spans="1:11" x14ac:dyDescent="0.2">
      <c r="A1906" s="111" t="s">
        <v>12435</v>
      </c>
      <c r="B1906" s="110" t="s">
        <v>12384</v>
      </c>
      <c r="C1906" s="109">
        <v>5.3435392596112296E-32</v>
      </c>
      <c r="D1906" s="108">
        <v>-0.380564540015016</v>
      </c>
      <c r="E1906" s="108">
        <v>3.1E-2</v>
      </c>
      <c r="F1906" s="108">
        <v>0.153</v>
      </c>
      <c r="G1906" s="109">
        <v>9.8620360575384794E-28</v>
      </c>
      <c r="H1906" s="108">
        <f t="shared" si="87"/>
        <v>-0.69332973698332612</v>
      </c>
      <c r="I1906" s="108">
        <f t="shared" si="88"/>
        <v>-0.122</v>
      </c>
      <c r="J1906" s="108">
        <v>-1.4631103409999999</v>
      </c>
      <c r="K1906" s="108">
        <f t="shared" si="89"/>
        <v>0.20261437908496732</v>
      </c>
    </row>
    <row r="1907" spans="1:11" x14ac:dyDescent="0.2">
      <c r="A1907" s="111" t="s">
        <v>12435</v>
      </c>
      <c r="B1907" s="110" t="s">
        <v>12373</v>
      </c>
      <c r="C1907" s="109">
        <v>1.3676602069153501E-80</v>
      </c>
      <c r="D1907" s="108">
        <v>-0.8737476446247</v>
      </c>
      <c r="E1907" s="108">
        <v>6.6000000000000003E-2</v>
      </c>
      <c r="F1907" s="108">
        <v>0.32900000000000001</v>
      </c>
      <c r="G1907" s="109">
        <v>2.5241536778829702E-76</v>
      </c>
      <c r="H1907" s="108">
        <f t="shared" si="87"/>
        <v>-0.69765196240810567</v>
      </c>
      <c r="I1907" s="108">
        <f t="shared" si="88"/>
        <v>-0.26300000000000001</v>
      </c>
      <c r="J1907" s="108">
        <v>-2.3958729299999999</v>
      </c>
      <c r="K1907" s="108">
        <f t="shared" si="89"/>
        <v>0.20060790273556231</v>
      </c>
    </row>
    <row r="1908" spans="1:11" x14ac:dyDescent="0.2">
      <c r="A1908" s="111" t="s">
        <v>12435</v>
      </c>
      <c r="B1908" s="110" t="s">
        <v>12309</v>
      </c>
      <c r="C1908" s="109">
        <v>2.4843166594079998E-58</v>
      </c>
      <c r="D1908" s="108">
        <v>-0.60709059117112996</v>
      </c>
      <c r="E1908" s="108">
        <v>4.4999999999999998E-2</v>
      </c>
      <c r="F1908" s="108">
        <v>0.22800000000000001</v>
      </c>
      <c r="G1908" s="109">
        <v>4.5850548266033997E-54</v>
      </c>
      <c r="H1908" s="108">
        <f t="shared" si="87"/>
        <v>-0.70472233322511013</v>
      </c>
      <c r="I1908" s="108">
        <f t="shared" si="88"/>
        <v>-0.183</v>
      </c>
      <c r="J1908" s="108">
        <v>-1.835084613</v>
      </c>
      <c r="K1908" s="108">
        <f t="shared" si="89"/>
        <v>0.19736842105263155</v>
      </c>
    </row>
    <row r="1909" spans="1:11" x14ac:dyDescent="0.2">
      <c r="A1909" s="111" t="s">
        <v>12435</v>
      </c>
      <c r="B1909" s="110" t="s">
        <v>12452</v>
      </c>
      <c r="C1909" s="109">
        <v>6.7452733730520304E-27</v>
      </c>
      <c r="D1909" s="108">
        <v>-0.29600010342121702</v>
      </c>
      <c r="E1909" s="108">
        <v>2.7E-2</v>
      </c>
      <c r="F1909" s="108">
        <v>0.13900000000000001</v>
      </c>
      <c r="G1909" s="109">
        <v>1.2449076537304801E-22</v>
      </c>
      <c r="H1909" s="108">
        <f t="shared" ref="H1909:H1976" si="90">LOG(E1909/F1909)</f>
        <v>-0.71165103609510783</v>
      </c>
      <c r="I1909" s="108">
        <f t="shared" ref="I1909:I1976" si="91">E1909-F1909</f>
        <v>-0.11200000000000002</v>
      </c>
      <c r="J1909" s="108">
        <v>-1.3444702959999999</v>
      </c>
      <c r="K1909" s="108">
        <f t="shared" ref="K1909:K1976" si="92">E1909/F1909</f>
        <v>0.19424460431654675</v>
      </c>
    </row>
    <row r="1910" spans="1:11" x14ac:dyDescent="0.2">
      <c r="A1910" s="111" t="s">
        <v>12435</v>
      </c>
      <c r="B1910" s="110" t="s">
        <v>12451</v>
      </c>
      <c r="C1910" s="109">
        <v>7.1171490081493903E-32</v>
      </c>
      <c r="D1910" s="108">
        <v>-0.32604274773431402</v>
      </c>
      <c r="E1910" s="108">
        <v>2.4E-2</v>
      </c>
      <c r="F1910" s="108">
        <v>0.124</v>
      </c>
      <c r="G1910" s="109">
        <v>1.31354102094405E-27</v>
      </c>
      <c r="H1910" s="108">
        <f t="shared" si="90"/>
        <v>-0.71321044345062901</v>
      </c>
      <c r="I1910" s="108">
        <f t="shared" si="91"/>
        <v>-0.1</v>
      </c>
      <c r="J1910" s="108">
        <v>-1.3854745939999999</v>
      </c>
      <c r="K1910" s="108">
        <f t="shared" si="92"/>
        <v>0.19354838709677419</v>
      </c>
    </row>
    <row r="1911" spans="1:11" x14ac:dyDescent="0.2">
      <c r="A1911" s="111" t="s">
        <v>12435</v>
      </c>
      <c r="B1911" s="110" t="s">
        <v>11443</v>
      </c>
      <c r="C1911" s="109">
        <v>8.6379447396625894E-126</v>
      </c>
      <c r="D1911" s="108">
        <v>-1.6013876472877</v>
      </c>
      <c r="E1911" s="108">
        <v>8.4000000000000005E-2</v>
      </c>
      <c r="F1911" s="108">
        <v>0.442</v>
      </c>
      <c r="G1911" s="109">
        <v>1.59421908115213E-121</v>
      </c>
      <c r="H1911" s="108">
        <f t="shared" si="90"/>
        <v>-0.72114298328721016</v>
      </c>
      <c r="I1911" s="108">
        <f t="shared" si="91"/>
        <v>-0.35799999999999998</v>
      </c>
      <c r="J1911" s="108">
        <v>-4.9599102569999998</v>
      </c>
      <c r="K1911" s="108">
        <f t="shared" si="92"/>
        <v>0.1900452488687783</v>
      </c>
    </row>
    <row r="1912" spans="1:11" x14ac:dyDescent="0.2">
      <c r="A1912" s="111" t="s">
        <v>12435</v>
      </c>
      <c r="B1912" s="110" t="s">
        <v>12450</v>
      </c>
      <c r="C1912" s="109">
        <v>6.8796419862395904E-106</v>
      </c>
      <c r="D1912" s="108">
        <v>-0.81710802849109399</v>
      </c>
      <c r="E1912" s="108">
        <v>0.08</v>
      </c>
      <c r="F1912" s="108">
        <v>0.42199999999999999</v>
      </c>
      <c r="G1912" s="109">
        <v>1.26970672498038E-101</v>
      </c>
      <c r="H1912" s="108">
        <f t="shared" si="90"/>
        <v>-0.72222246396973022</v>
      </c>
      <c r="I1912" s="108">
        <f t="shared" si="91"/>
        <v>-0.34199999999999997</v>
      </c>
      <c r="J1912" s="108">
        <v>-2.2639431019999998</v>
      </c>
      <c r="K1912" s="108">
        <f t="shared" si="92"/>
        <v>0.18957345971563982</v>
      </c>
    </row>
    <row r="1913" spans="1:11" x14ac:dyDescent="0.2">
      <c r="A1913" s="111" t="s">
        <v>12435</v>
      </c>
      <c r="B1913" s="110" t="s">
        <v>11612</v>
      </c>
      <c r="C1913" s="109">
        <v>1.14194406390244E-112</v>
      </c>
      <c r="D1913" s="108">
        <v>-0.96678793456124801</v>
      </c>
      <c r="E1913" s="108">
        <v>7.9000000000000001E-2</v>
      </c>
      <c r="F1913" s="108">
        <v>0.41899999999999998</v>
      </c>
      <c r="G1913" s="109">
        <v>2.10757196433835E-108</v>
      </c>
      <c r="H1913" s="108">
        <f t="shared" si="90"/>
        <v>-0.72458693167585386</v>
      </c>
      <c r="I1913" s="108">
        <f t="shared" si="91"/>
        <v>-0.33999999999999997</v>
      </c>
      <c r="J1913" s="108">
        <v>-2.629484803</v>
      </c>
      <c r="K1913" s="108">
        <f t="shared" si="92"/>
        <v>0.18854415274463007</v>
      </c>
    </row>
    <row r="1914" spans="1:11" x14ac:dyDescent="0.2">
      <c r="A1914" s="111" t="s">
        <v>12435</v>
      </c>
      <c r="B1914" s="110" t="s">
        <v>11603</v>
      </c>
      <c r="C1914" s="109">
        <v>2.78484179599473E-269</v>
      </c>
      <c r="D1914" s="108">
        <v>-1.8654316947638701</v>
      </c>
      <c r="E1914" s="108">
        <v>0.13200000000000001</v>
      </c>
      <c r="F1914" s="108">
        <v>0.70299999999999996</v>
      </c>
      <c r="G1914" s="109">
        <v>5.1397040186878704E-265</v>
      </c>
      <c r="H1914" s="108">
        <f t="shared" si="90"/>
        <v>-0.72638139381397404</v>
      </c>
      <c r="I1914" s="108">
        <f t="shared" si="91"/>
        <v>-0.57099999999999995</v>
      </c>
      <c r="J1914" s="108">
        <v>-6.4587234809999998</v>
      </c>
      <c r="K1914" s="108">
        <f t="shared" si="92"/>
        <v>0.18776671408250359</v>
      </c>
    </row>
    <row r="1915" spans="1:11" x14ac:dyDescent="0.2">
      <c r="A1915" s="111" t="s">
        <v>12435</v>
      </c>
      <c r="B1915" s="110" t="s">
        <v>12449</v>
      </c>
      <c r="C1915" s="109">
        <v>6.52442977496424E-40</v>
      </c>
      <c r="D1915" s="108">
        <v>-0.52812969217892602</v>
      </c>
      <c r="E1915" s="108">
        <v>3.5999999999999997E-2</v>
      </c>
      <c r="F1915" s="108">
        <v>0.19500000000000001</v>
      </c>
      <c r="G1915" s="109">
        <v>1.2041487592674001E-35</v>
      </c>
      <c r="H1915" s="108">
        <f t="shared" si="90"/>
        <v>-0.7337321105952308</v>
      </c>
      <c r="I1915" s="108">
        <f t="shared" si="91"/>
        <v>-0.159</v>
      </c>
      <c r="J1915" s="108">
        <v>-1.695757752</v>
      </c>
      <c r="K1915" s="108">
        <f t="shared" si="92"/>
        <v>0.1846153846153846</v>
      </c>
    </row>
    <row r="1916" spans="1:11" x14ac:dyDescent="0.2">
      <c r="A1916" s="111" t="s">
        <v>12435</v>
      </c>
      <c r="B1916" s="110" t="s">
        <v>12448</v>
      </c>
      <c r="C1916" s="109">
        <v>7.1488768978599396E-57</v>
      </c>
      <c r="D1916" s="108">
        <v>-0.59598258553446903</v>
      </c>
      <c r="E1916" s="108">
        <v>4.7E-2</v>
      </c>
      <c r="F1916" s="108">
        <v>0.255</v>
      </c>
      <c r="G1916" s="109">
        <v>1.31939672026903E-52</v>
      </c>
      <c r="H1916" s="108">
        <f t="shared" si="90"/>
        <v>-0.73444232249823771</v>
      </c>
      <c r="I1916" s="108">
        <f t="shared" si="91"/>
        <v>-0.20800000000000002</v>
      </c>
      <c r="J1916" s="108">
        <v>-1.8148132779999999</v>
      </c>
      <c r="K1916" s="108">
        <f t="shared" si="92"/>
        <v>0.18431372549019606</v>
      </c>
    </row>
    <row r="1917" spans="1:11" x14ac:dyDescent="0.2">
      <c r="A1917" s="111" t="s">
        <v>12435</v>
      </c>
      <c r="B1917" s="110" t="s">
        <v>12447</v>
      </c>
      <c r="C1917" s="109">
        <v>6.48998653287978E-22</v>
      </c>
      <c r="D1917" s="108">
        <v>-0.25199472405274798</v>
      </c>
      <c r="E1917" s="108">
        <v>0.02</v>
      </c>
      <c r="F1917" s="108">
        <v>0.109</v>
      </c>
      <c r="G1917" s="109">
        <v>1.19779191450829E-17</v>
      </c>
      <c r="H1917" s="108">
        <f t="shared" si="90"/>
        <v>-0.73639650227664244</v>
      </c>
      <c r="I1917" s="108">
        <f t="shared" si="91"/>
        <v>-8.8999999999999996E-2</v>
      </c>
      <c r="J1917" s="108">
        <v>-1.2865892489999999</v>
      </c>
      <c r="K1917" s="108">
        <f t="shared" si="92"/>
        <v>0.1834862385321101</v>
      </c>
    </row>
    <row r="1918" spans="1:11" x14ac:dyDescent="0.2">
      <c r="A1918" s="111" t="s">
        <v>12435</v>
      </c>
      <c r="B1918" s="110" t="s">
        <v>10748</v>
      </c>
      <c r="C1918" s="109">
        <v>6.6353155343223597E-54</v>
      </c>
      <c r="D1918" s="108">
        <v>-0.62054953021972103</v>
      </c>
      <c r="E1918" s="108">
        <v>0.04</v>
      </c>
      <c r="F1918" s="108">
        <v>0.223</v>
      </c>
      <c r="G1918" s="109">
        <v>1.2246138350145301E-49</v>
      </c>
      <c r="H1918" s="108">
        <f t="shared" si="90"/>
        <v>-0.74624487172019827</v>
      </c>
      <c r="I1918" s="108">
        <f t="shared" si="91"/>
        <v>-0.183</v>
      </c>
      <c r="J1918" s="108">
        <v>-1.85994986</v>
      </c>
      <c r="K1918" s="108">
        <f t="shared" si="92"/>
        <v>0.17937219730941703</v>
      </c>
    </row>
    <row r="1919" spans="1:11" x14ac:dyDescent="0.2">
      <c r="A1919" s="111" t="s">
        <v>12435</v>
      </c>
      <c r="B1919" s="110" t="s">
        <v>11279</v>
      </c>
      <c r="C1919" s="108">
        <v>0</v>
      </c>
      <c r="D1919" s="108">
        <v>-2.2635972427311302</v>
      </c>
      <c r="E1919" s="108">
        <v>0.13700000000000001</v>
      </c>
      <c r="F1919" s="108">
        <v>0.76800000000000002</v>
      </c>
      <c r="G1919" s="108">
        <v>0</v>
      </c>
      <c r="H1919" s="108">
        <f t="shared" si="90"/>
        <v>-0.74864065287510517</v>
      </c>
      <c r="I1919" s="108">
        <f t="shared" si="91"/>
        <v>-0.63100000000000001</v>
      </c>
      <c r="J1919" s="108">
        <v>-9.6176239419999998</v>
      </c>
      <c r="K1919" s="108">
        <f t="shared" si="92"/>
        <v>0.17838541666666669</v>
      </c>
    </row>
    <row r="1920" spans="1:11" x14ac:dyDescent="0.2">
      <c r="A1920" s="111" t="s">
        <v>12435</v>
      </c>
      <c r="B1920" s="110" t="s">
        <v>11457</v>
      </c>
      <c r="C1920" s="109">
        <v>5.0162069836124397E-95</v>
      </c>
      <c r="D1920" s="108">
        <v>-0.81733992447727499</v>
      </c>
      <c r="E1920" s="108">
        <v>6.2E-2</v>
      </c>
      <c r="F1920" s="108">
        <v>0.35699999999999998</v>
      </c>
      <c r="G1920" s="109">
        <v>9.2579116089551205E-91</v>
      </c>
      <c r="H1920" s="108">
        <f t="shared" si="90"/>
        <v>-0.7602765266139393</v>
      </c>
      <c r="I1920" s="108">
        <f t="shared" si="91"/>
        <v>-0.29499999999999998</v>
      </c>
      <c r="J1920" s="108">
        <v>-2.264468162</v>
      </c>
      <c r="K1920" s="108">
        <f t="shared" si="92"/>
        <v>0.17366946778711484</v>
      </c>
    </row>
    <row r="1921" spans="1:11" x14ac:dyDescent="0.2">
      <c r="A1921" s="111" t="s">
        <v>12435</v>
      </c>
      <c r="B1921" s="110" t="s">
        <v>11227</v>
      </c>
      <c r="C1921" s="109">
        <v>5.0640767376995096E-186</v>
      </c>
      <c r="D1921" s="108">
        <v>-1.3775945802373299</v>
      </c>
      <c r="E1921" s="108">
        <v>9.6000000000000002E-2</v>
      </c>
      <c r="F1921" s="108">
        <v>0.56299999999999994</v>
      </c>
      <c r="G1921" s="109">
        <v>9.3462600270982094E-182</v>
      </c>
      <c r="H1921" s="108">
        <f t="shared" si="90"/>
        <v>-0.76823716181177781</v>
      </c>
      <c r="I1921" s="108">
        <f t="shared" si="91"/>
        <v>-0.46699999999999997</v>
      </c>
      <c r="J1921" s="108">
        <v>-3.9653518110000001</v>
      </c>
      <c r="K1921" s="108">
        <f t="shared" si="92"/>
        <v>0.17051509769094139</v>
      </c>
    </row>
    <row r="1922" spans="1:11" x14ac:dyDescent="0.2">
      <c r="A1922" s="111" t="s">
        <v>12435</v>
      </c>
      <c r="B1922" s="110" t="s">
        <v>12381</v>
      </c>
      <c r="C1922" s="109">
        <v>4.0073613375685503E-74</v>
      </c>
      <c r="D1922" s="108">
        <v>-0.82599781126945904</v>
      </c>
      <c r="E1922" s="108">
        <v>5.3999999999999999E-2</v>
      </c>
      <c r="F1922" s="108">
        <v>0.317</v>
      </c>
      <c r="G1922" s="109">
        <v>7.3959860846165201E-70</v>
      </c>
      <c r="H1922" s="108">
        <f t="shared" si="90"/>
        <v>-0.76866550239478304</v>
      </c>
      <c r="I1922" s="108">
        <f t="shared" si="91"/>
        <v>-0.26300000000000001</v>
      </c>
      <c r="J1922" s="108">
        <v>-2.2841587880000001</v>
      </c>
      <c r="K1922" s="108">
        <f t="shared" si="92"/>
        <v>0.17034700315457413</v>
      </c>
    </row>
    <row r="1923" spans="1:11" x14ac:dyDescent="0.2">
      <c r="A1923" s="111" t="s">
        <v>12435</v>
      </c>
      <c r="B1923" s="110" t="s">
        <v>11475</v>
      </c>
      <c r="C1923" s="109">
        <v>7.0526032347494596E-34</v>
      </c>
      <c r="D1923" s="108">
        <v>-0.36896721283640199</v>
      </c>
      <c r="E1923" s="108">
        <v>2.8000000000000001E-2</v>
      </c>
      <c r="F1923" s="108">
        <v>0.16700000000000001</v>
      </c>
      <c r="G1923" s="109">
        <v>1.30162845300536E-29</v>
      </c>
      <c r="H1923" s="108">
        <f t="shared" si="90"/>
        <v>-0.7755584398053641</v>
      </c>
      <c r="I1923" s="108">
        <f t="shared" si="91"/>
        <v>-0.13900000000000001</v>
      </c>
      <c r="J1923" s="108">
        <v>-1.446240185</v>
      </c>
      <c r="K1923" s="108">
        <f t="shared" si="92"/>
        <v>0.16766467065868262</v>
      </c>
    </row>
    <row r="1924" spans="1:11" x14ac:dyDescent="0.2">
      <c r="A1924" s="111" t="s">
        <v>12435</v>
      </c>
      <c r="B1924" s="110" t="s">
        <v>11722</v>
      </c>
      <c r="C1924" s="109">
        <v>9.2440431831680202E-39</v>
      </c>
      <c r="D1924" s="108">
        <v>-0.44320461269192002</v>
      </c>
      <c r="E1924" s="108">
        <v>2.5999999999999999E-2</v>
      </c>
      <c r="F1924" s="108">
        <v>0.156</v>
      </c>
      <c r="G1924" s="109">
        <v>1.70608060988549E-34</v>
      </c>
      <c r="H1924" s="108">
        <f t="shared" si="90"/>
        <v>-0.77815125038364363</v>
      </c>
      <c r="I1924" s="108">
        <f t="shared" si="91"/>
        <v>-0.13</v>
      </c>
      <c r="J1924" s="108">
        <v>-1.557691025</v>
      </c>
      <c r="K1924" s="108">
        <f t="shared" si="92"/>
        <v>0.16666666666666666</v>
      </c>
    </row>
    <row r="1925" spans="1:11" x14ac:dyDescent="0.2">
      <c r="A1925" s="111" t="s">
        <v>12435</v>
      </c>
      <c r="B1925" s="110" t="s">
        <v>12290</v>
      </c>
      <c r="C1925" s="109">
        <v>1.9289287799323799E-92</v>
      </c>
      <c r="D1925" s="108">
        <v>-0.86400186992685901</v>
      </c>
      <c r="E1925" s="108">
        <v>5.6000000000000001E-2</v>
      </c>
      <c r="F1925" s="108">
        <v>0.34599999999999997</v>
      </c>
      <c r="G1925" s="109">
        <v>3.5600309562431898E-88</v>
      </c>
      <c r="H1925" s="108">
        <f t="shared" si="90"/>
        <v>-0.79088807178657616</v>
      </c>
      <c r="I1925" s="108">
        <f t="shared" si="91"/>
        <v>-0.28999999999999998</v>
      </c>
      <c r="J1925" s="108">
        <v>-2.372636704</v>
      </c>
      <c r="K1925" s="108">
        <f t="shared" si="92"/>
        <v>0.16184971098265896</v>
      </c>
    </row>
    <row r="1926" spans="1:11" x14ac:dyDescent="0.2">
      <c r="A1926" s="111" t="s">
        <v>12435</v>
      </c>
      <c r="B1926" s="110" t="s">
        <v>11771</v>
      </c>
      <c r="C1926" s="109">
        <v>3.30398624537157E-46</v>
      </c>
      <c r="D1926" s="108">
        <v>-0.52458233819616495</v>
      </c>
      <c r="E1926" s="108">
        <v>3.3000000000000002E-2</v>
      </c>
      <c r="F1926" s="108">
        <v>0.20599999999999999</v>
      </c>
      <c r="G1926" s="109">
        <v>6.0978370144577706E-42</v>
      </c>
      <c r="H1926" s="108">
        <f t="shared" si="90"/>
        <v>-0.79535328049126586</v>
      </c>
      <c r="I1926" s="108">
        <f t="shared" si="91"/>
        <v>-0.17299999999999999</v>
      </c>
      <c r="J1926" s="108">
        <v>-1.689752956</v>
      </c>
      <c r="K1926" s="108">
        <f t="shared" si="92"/>
        <v>0.16019417475728157</v>
      </c>
    </row>
    <row r="1927" spans="1:11" x14ac:dyDescent="0.2">
      <c r="A1927" s="111" t="s">
        <v>12435</v>
      </c>
      <c r="B1927" s="110" t="s">
        <v>11476</v>
      </c>
      <c r="C1927" s="109">
        <v>2.60244059402352E-92</v>
      </c>
      <c r="D1927" s="108">
        <v>-1.4826746609336501</v>
      </c>
      <c r="E1927" s="108">
        <v>0.06</v>
      </c>
      <c r="F1927" s="108">
        <v>0.376</v>
      </c>
      <c r="G1927" s="109">
        <v>4.8030643603298199E-88</v>
      </c>
      <c r="H1927" s="108">
        <f t="shared" si="90"/>
        <v>-0.79703659454401743</v>
      </c>
      <c r="I1927" s="108">
        <f t="shared" si="91"/>
        <v>-0.316</v>
      </c>
      <c r="J1927" s="108">
        <v>-4.4047110480000002</v>
      </c>
      <c r="K1927" s="108">
        <f t="shared" si="92"/>
        <v>0.15957446808510636</v>
      </c>
    </row>
    <row r="1928" spans="1:11" x14ac:dyDescent="0.2">
      <c r="A1928" s="111" t="s">
        <v>12435</v>
      </c>
      <c r="B1928" s="110" t="s">
        <v>11746</v>
      </c>
      <c r="C1928" s="109">
        <v>2.40185459790046E-122</v>
      </c>
      <c r="D1928" s="108">
        <v>-0.98806605002061598</v>
      </c>
      <c r="E1928" s="108">
        <v>6.6000000000000003E-2</v>
      </c>
      <c r="F1928" s="108">
        <v>0.42099999999999999</v>
      </c>
      <c r="G1928" s="109">
        <v>4.4328628458850896E-118</v>
      </c>
      <c r="H1928" s="108">
        <f t="shared" si="90"/>
        <v>-0.80473816029379952</v>
      </c>
      <c r="I1928" s="108">
        <f t="shared" si="91"/>
        <v>-0.35499999999999998</v>
      </c>
      <c r="J1928" s="108">
        <v>-2.6860347889999998</v>
      </c>
      <c r="K1928" s="108">
        <f t="shared" si="92"/>
        <v>0.15676959619952496</v>
      </c>
    </row>
    <row r="1929" spans="1:11" x14ac:dyDescent="0.2">
      <c r="A1929" s="111" t="s">
        <v>12435</v>
      </c>
      <c r="B1929" s="110" t="s">
        <v>11077</v>
      </c>
      <c r="C1929" s="109">
        <v>1.9536289586174899E-45</v>
      </c>
      <c r="D1929" s="108">
        <v>-0.70869908048349495</v>
      </c>
      <c r="E1929" s="108">
        <v>3.2000000000000001E-2</v>
      </c>
      <c r="F1929" s="108">
        <v>0.20499999999999999</v>
      </c>
      <c r="G1929" s="109">
        <v>3.6056176060244398E-41</v>
      </c>
      <c r="H1929" s="108">
        <f t="shared" si="90"/>
        <v>-0.80660388273584838</v>
      </c>
      <c r="I1929" s="108">
        <f t="shared" si="91"/>
        <v>-0.17299999999999999</v>
      </c>
      <c r="J1929" s="108">
        <v>-2.0313469199999998</v>
      </c>
      <c r="K1929" s="108">
        <f t="shared" si="92"/>
        <v>0.15609756097560976</v>
      </c>
    </row>
    <row r="1930" spans="1:11" x14ac:dyDescent="0.2">
      <c r="A1930" s="111" t="s">
        <v>12435</v>
      </c>
      <c r="B1930" s="110" t="s">
        <v>11664</v>
      </c>
      <c r="C1930" s="109">
        <v>1.36078115961527E-61</v>
      </c>
      <c r="D1930" s="108">
        <v>-0.68882525088288604</v>
      </c>
      <c r="E1930" s="108">
        <v>3.7999999999999999E-2</v>
      </c>
      <c r="F1930" s="108">
        <v>0.245</v>
      </c>
      <c r="G1930" s="109">
        <v>2.5114577081859399E-57</v>
      </c>
      <c r="H1930" s="108">
        <f t="shared" si="90"/>
        <v>-0.80938248774772226</v>
      </c>
      <c r="I1930" s="108">
        <f t="shared" si="91"/>
        <v>-0.20699999999999999</v>
      </c>
      <c r="J1930" s="108">
        <v>-1.9913747930000001</v>
      </c>
      <c r="K1930" s="108">
        <f t="shared" si="92"/>
        <v>0.15510204081632653</v>
      </c>
    </row>
    <row r="1931" spans="1:11" x14ac:dyDescent="0.2">
      <c r="A1931" s="111" t="s">
        <v>12435</v>
      </c>
      <c r="B1931" s="110" t="s">
        <v>12322</v>
      </c>
      <c r="C1931" s="109">
        <v>1.01097564096515E-32</v>
      </c>
      <c r="D1931" s="108">
        <v>-0.32828984051751497</v>
      </c>
      <c r="E1931" s="108">
        <v>0.02</v>
      </c>
      <c r="F1931" s="108">
        <v>0.13500000000000001</v>
      </c>
      <c r="G1931" s="109">
        <v>1.86585664296528E-28</v>
      </c>
      <c r="H1931" s="108">
        <f t="shared" si="90"/>
        <v>-0.82930377283102497</v>
      </c>
      <c r="I1931" s="108">
        <f t="shared" si="91"/>
        <v>-0.115</v>
      </c>
      <c r="J1931" s="108">
        <v>-1.3885913839999999</v>
      </c>
      <c r="K1931" s="108">
        <f t="shared" si="92"/>
        <v>0.14814814814814814</v>
      </c>
    </row>
    <row r="1932" spans="1:11" x14ac:dyDescent="0.2">
      <c r="A1932" s="111" t="s">
        <v>12435</v>
      </c>
      <c r="B1932" s="110" t="s">
        <v>12446</v>
      </c>
      <c r="C1932" s="109">
        <v>2.5831153173997297E-32</v>
      </c>
      <c r="D1932" s="108">
        <v>-0.32841392951298098</v>
      </c>
      <c r="E1932" s="108">
        <v>1.7999999999999999E-2</v>
      </c>
      <c r="F1932" s="108">
        <v>0.127</v>
      </c>
      <c r="G1932" s="109">
        <v>4.7673976297929499E-28</v>
      </c>
      <c r="H1932" s="108">
        <f t="shared" si="90"/>
        <v>-0.84853121585265079</v>
      </c>
      <c r="I1932" s="108">
        <f t="shared" si="91"/>
        <v>-0.109</v>
      </c>
      <c r="J1932" s="108">
        <v>-1.388763704</v>
      </c>
      <c r="K1932" s="108">
        <f t="shared" si="92"/>
        <v>0.14173228346456693</v>
      </c>
    </row>
    <row r="1933" spans="1:11" x14ac:dyDescent="0.2">
      <c r="A1933" s="111" t="s">
        <v>12435</v>
      </c>
      <c r="B1933" s="110" t="s">
        <v>12409</v>
      </c>
      <c r="C1933" s="109">
        <v>2.0078834374465699E-87</v>
      </c>
      <c r="D1933" s="108">
        <v>-0.82656848494368496</v>
      </c>
      <c r="E1933" s="108">
        <v>4.4999999999999998E-2</v>
      </c>
      <c r="F1933" s="108">
        <v>0.318</v>
      </c>
      <c r="G1933" s="109">
        <v>3.7057496721513802E-83</v>
      </c>
      <c r="H1933" s="108">
        <f t="shared" si="90"/>
        <v>-0.84921460620908906</v>
      </c>
      <c r="I1933" s="108">
        <f t="shared" si="91"/>
        <v>-0.27300000000000002</v>
      </c>
      <c r="J1933" s="108">
        <v>-2.2854626690000002</v>
      </c>
      <c r="K1933" s="108">
        <f t="shared" si="92"/>
        <v>0.14150943396226415</v>
      </c>
    </row>
    <row r="1934" spans="1:11" x14ac:dyDescent="0.2">
      <c r="A1934" s="111" t="s">
        <v>12435</v>
      </c>
      <c r="B1934" s="110" t="s">
        <v>12324</v>
      </c>
      <c r="C1934" s="109">
        <v>1.6427435847320301E-30</v>
      </c>
      <c r="D1934" s="108">
        <v>-0.33612245318607498</v>
      </c>
      <c r="E1934" s="108">
        <v>1.7000000000000001E-2</v>
      </c>
      <c r="F1934" s="108">
        <v>0.124</v>
      </c>
      <c r="G1934" s="109">
        <v>3.0318475599814403E-26</v>
      </c>
      <c r="H1934" s="108">
        <f t="shared" si="90"/>
        <v>-0.86297276378396104</v>
      </c>
      <c r="I1934" s="108">
        <f t="shared" si="91"/>
        <v>-0.107</v>
      </c>
      <c r="J1934" s="108">
        <v>-1.399510389</v>
      </c>
      <c r="K1934" s="108">
        <f t="shared" si="92"/>
        <v>0.1370967741935484</v>
      </c>
    </row>
    <row r="1935" spans="1:11" x14ac:dyDescent="0.2">
      <c r="A1935" s="111" t="s">
        <v>12435</v>
      </c>
      <c r="B1935" s="110" t="s">
        <v>12068</v>
      </c>
      <c r="C1935" s="109">
        <v>1.5790455148075799E-33</v>
      </c>
      <c r="D1935" s="108">
        <v>-0.52330838207439101</v>
      </c>
      <c r="E1935" s="108">
        <v>1.7999999999999999E-2</v>
      </c>
      <c r="F1935" s="108">
        <v>0.13400000000000001</v>
      </c>
      <c r="G1935" s="109">
        <v>2.9142864021288702E-29</v>
      </c>
      <c r="H1935" s="108">
        <f t="shared" si="90"/>
        <v>-0.87183229326150169</v>
      </c>
      <c r="I1935" s="108">
        <f t="shared" si="91"/>
        <v>-0.11600000000000001</v>
      </c>
      <c r="J1935" s="108">
        <v>-1.6876016549999999</v>
      </c>
      <c r="K1935" s="108">
        <f t="shared" si="92"/>
        <v>0.1343283582089552</v>
      </c>
    </row>
    <row r="1936" spans="1:11" x14ac:dyDescent="0.2">
      <c r="A1936" s="111" t="s">
        <v>12435</v>
      </c>
      <c r="B1936" s="110" t="s">
        <v>12445</v>
      </c>
      <c r="C1936" s="109">
        <v>1.2374243121793001E-28</v>
      </c>
      <c r="D1936" s="108">
        <v>-0.28928974593708501</v>
      </c>
      <c r="E1936" s="108">
        <v>1.4999999999999999E-2</v>
      </c>
      <c r="F1936" s="108">
        <v>0.11899999999999999</v>
      </c>
      <c r="G1936" s="109">
        <v>2.2837903105581099E-24</v>
      </c>
      <c r="H1936" s="108">
        <f t="shared" si="90"/>
        <v>-0.89945570233684957</v>
      </c>
      <c r="I1936" s="108">
        <f t="shared" si="91"/>
        <v>-0.104</v>
      </c>
      <c r="J1936" s="108">
        <v>-1.3354786219999999</v>
      </c>
      <c r="K1936" s="108">
        <f t="shared" si="92"/>
        <v>0.12605042016806722</v>
      </c>
    </row>
    <row r="1937" spans="1:11" x14ac:dyDescent="0.2">
      <c r="A1937" s="111" t="s">
        <v>12435</v>
      </c>
      <c r="B1937" s="110" t="s">
        <v>12377</v>
      </c>
      <c r="C1937" s="109">
        <v>1.54061556754698E-37</v>
      </c>
      <c r="D1937" s="108">
        <v>-0.38864589727097998</v>
      </c>
      <c r="E1937" s="108">
        <v>1.7999999999999999E-2</v>
      </c>
      <c r="F1937" s="108">
        <v>0.14699999999999999</v>
      </c>
      <c r="G1937" s="109">
        <v>2.8433600914647E-33</v>
      </c>
      <c r="H1937" s="108">
        <f t="shared" si="90"/>
        <v>-0.91204482964486999</v>
      </c>
      <c r="I1937" s="108">
        <f t="shared" si="91"/>
        <v>-0.129</v>
      </c>
      <c r="J1937" s="108">
        <v>-1.474982164</v>
      </c>
      <c r="K1937" s="108">
        <f t="shared" si="92"/>
        <v>0.12244897959183673</v>
      </c>
    </row>
    <row r="1938" spans="1:11" x14ac:dyDescent="0.2">
      <c r="A1938" s="111" t="s">
        <v>12435</v>
      </c>
      <c r="B1938" s="110" t="s">
        <v>12444</v>
      </c>
      <c r="C1938" s="109">
        <v>7.9872241607017196E-55</v>
      </c>
      <c r="D1938" s="108">
        <v>-0.54898468183496796</v>
      </c>
      <c r="E1938" s="108">
        <v>2.4E-2</v>
      </c>
      <c r="F1938" s="108">
        <v>0.19600000000000001</v>
      </c>
      <c r="G1938" s="109">
        <v>1.47412209109911E-50</v>
      </c>
      <c r="H1938" s="108">
        <f t="shared" si="90"/>
        <v>-0.91204482964486999</v>
      </c>
      <c r="I1938" s="108">
        <f t="shared" si="91"/>
        <v>-0.17200000000000001</v>
      </c>
      <c r="J1938" s="108">
        <v>-1.7314941079999999</v>
      </c>
      <c r="K1938" s="108">
        <f t="shared" si="92"/>
        <v>0.12244897959183673</v>
      </c>
    </row>
    <row r="1939" spans="1:11" x14ac:dyDescent="0.2">
      <c r="A1939" s="111" t="s">
        <v>12435</v>
      </c>
      <c r="B1939" s="110" t="s">
        <v>12443</v>
      </c>
      <c r="C1939" s="109">
        <v>3.36022691358881E-144</v>
      </c>
      <c r="D1939" s="108">
        <v>-1.1068415284061299</v>
      </c>
      <c r="E1939" s="108">
        <v>5.6000000000000001E-2</v>
      </c>
      <c r="F1939" s="108">
        <v>0.46100000000000002</v>
      </c>
      <c r="G1939" s="109">
        <v>6.2016347917194995E-140</v>
      </c>
      <c r="H1939" s="108">
        <f t="shared" si="90"/>
        <v>-0.91551289838344774</v>
      </c>
      <c r="I1939" s="108">
        <f t="shared" si="91"/>
        <v>-0.40500000000000003</v>
      </c>
      <c r="J1939" s="108">
        <v>-3.0247895790000001</v>
      </c>
      <c r="K1939" s="108">
        <f t="shared" si="92"/>
        <v>0.12147505422993492</v>
      </c>
    </row>
    <row r="1940" spans="1:11" x14ac:dyDescent="0.2">
      <c r="A1940" s="111" t="s">
        <v>12435</v>
      </c>
      <c r="B1940" s="110" t="s">
        <v>12442</v>
      </c>
      <c r="C1940" s="109">
        <v>1.18220271686728E-73</v>
      </c>
      <c r="D1940" s="108">
        <v>-0.72204834023001097</v>
      </c>
      <c r="E1940" s="108">
        <v>3.2000000000000001E-2</v>
      </c>
      <c r="F1940" s="108">
        <v>0.27100000000000002</v>
      </c>
      <c r="G1940" s="109">
        <v>2.18187333425025E-69</v>
      </c>
      <c r="H1940" s="108">
        <f t="shared" si="90"/>
        <v>-0.92781931255449979</v>
      </c>
      <c r="I1940" s="108">
        <f t="shared" si="91"/>
        <v>-0.23900000000000002</v>
      </c>
      <c r="J1940" s="108">
        <v>-2.0586457020000002</v>
      </c>
      <c r="K1940" s="108">
        <f t="shared" si="92"/>
        <v>0.11808118081180811</v>
      </c>
    </row>
    <row r="1941" spans="1:11" x14ac:dyDescent="0.2">
      <c r="A1941" s="111" t="s">
        <v>12435</v>
      </c>
      <c r="B1941" s="110" t="s">
        <v>11217</v>
      </c>
      <c r="C1941" s="109">
        <v>2.0995365171771999E-74</v>
      </c>
      <c r="D1941" s="108">
        <v>-0.62599426062966901</v>
      </c>
      <c r="E1941" s="108">
        <v>3.2000000000000001E-2</v>
      </c>
      <c r="F1941" s="108">
        <v>0.27700000000000002</v>
      </c>
      <c r="G1941" s="109">
        <v>3.8749045961022299E-70</v>
      </c>
      <c r="H1941" s="108">
        <f t="shared" si="90"/>
        <v>-0.93732979074454259</v>
      </c>
      <c r="I1941" s="108">
        <f t="shared" si="91"/>
        <v>-0.24500000000000002</v>
      </c>
      <c r="J1941" s="108">
        <v>-1.870104405</v>
      </c>
      <c r="K1941" s="108">
        <f t="shared" si="92"/>
        <v>0.11552346570397111</v>
      </c>
    </row>
    <row r="1942" spans="1:11" x14ac:dyDescent="0.2">
      <c r="A1942" s="111" t="s">
        <v>12435</v>
      </c>
      <c r="B1942" s="110" t="s">
        <v>12216</v>
      </c>
      <c r="C1942" s="109">
        <v>8.2544839891978997E-190</v>
      </c>
      <c r="D1942" s="108">
        <v>-1.8793869516082899</v>
      </c>
      <c r="E1942" s="108">
        <v>6.0999999999999999E-2</v>
      </c>
      <c r="F1942" s="108">
        <v>0.54600000000000004</v>
      </c>
      <c r="G1942" s="109">
        <v>1.52344756504636E-185</v>
      </c>
      <c r="H1942" s="108">
        <f t="shared" si="90"/>
        <v>-0.95186280769397025</v>
      </c>
      <c r="I1942" s="108">
        <f t="shared" si="91"/>
        <v>-0.48500000000000004</v>
      </c>
      <c r="J1942" s="108">
        <v>-6.5494884779999998</v>
      </c>
      <c r="K1942" s="108">
        <f t="shared" si="92"/>
        <v>0.11172161172161171</v>
      </c>
    </row>
    <row r="1943" spans="1:11" x14ac:dyDescent="0.2">
      <c r="A1943" s="111" t="s">
        <v>12435</v>
      </c>
      <c r="B1943" s="110" t="s">
        <v>12088</v>
      </c>
      <c r="C1943" s="109">
        <v>3.8296546358101498E-103</v>
      </c>
      <c r="D1943" s="108">
        <v>-1.04581485866414</v>
      </c>
      <c r="E1943" s="108">
        <v>3.7999999999999999E-2</v>
      </c>
      <c r="F1943" s="108">
        <v>0.34599999999999997</v>
      </c>
      <c r="G1943" s="109">
        <v>7.0680105958512203E-99</v>
      </c>
      <c r="H1943" s="108">
        <f t="shared" si="90"/>
        <v>-0.9592925021759664</v>
      </c>
      <c r="I1943" s="108">
        <f t="shared" si="91"/>
        <v>-0.308</v>
      </c>
      <c r="J1943" s="108">
        <v>-2.845716436</v>
      </c>
      <c r="K1943" s="108">
        <f t="shared" si="92"/>
        <v>0.10982658959537572</v>
      </c>
    </row>
    <row r="1944" spans="1:11" x14ac:dyDescent="0.2">
      <c r="A1944" s="111" t="s">
        <v>12435</v>
      </c>
      <c r="B1944" s="110" t="s">
        <v>12441</v>
      </c>
      <c r="C1944" s="109">
        <v>1.03455902780613E-67</v>
      </c>
      <c r="D1944" s="108">
        <v>-0.83131147144923101</v>
      </c>
      <c r="E1944" s="108">
        <v>2.4E-2</v>
      </c>
      <c r="F1944" s="108">
        <v>0.23899999999999999</v>
      </c>
      <c r="G1944" s="109">
        <v>1.9093821417190001E-63</v>
      </c>
      <c r="H1944" s="108">
        <f t="shared" si="90"/>
        <v>-0.9981866592365316</v>
      </c>
      <c r="I1944" s="108">
        <f t="shared" si="91"/>
        <v>-0.215</v>
      </c>
      <c r="J1944" s="108">
        <v>-2.2963283350000001</v>
      </c>
      <c r="K1944" s="108">
        <f t="shared" si="92"/>
        <v>0.10041841004184102</v>
      </c>
    </row>
    <row r="1945" spans="1:11" x14ac:dyDescent="0.2">
      <c r="A1945" s="111" t="s">
        <v>12435</v>
      </c>
      <c r="B1945" s="110" t="s">
        <v>11517</v>
      </c>
      <c r="C1945" s="109">
        <v>7.0425827931527204E-263</v>
      </c>
      <c r="D1945" s="108">
        <v>-1.68585991947244</v>
      </c>
      <c r="E1945" s="108">
        <v>6.2E-2</v>
      </c>
      <c r="F1945" s="108">
        <v>0.63400000000000001</v>
      </c>
      <c r="G1945" s="109">
        <v>1.29977908030427E-258</v>
      </c>
      <c r="H1945" s="108">
        <f t="shared" si="90"/>
        <v>-1.0096975683834788</v>
      </c>
      <c r="I1945" s="108">
        <f t="shared" si="91"/>
        <v>-0.57200000000000006</v>
      </c>
      <c r="J1945" s="108">
        <v>-5.3970900000000004</v>
      </c>
      <c r="K1945" s="108">
        <f t="shared" si="92"/>
        <v>9.7791798107255523E-2</v>
      </c>
    </row>
    <row r="1946" spans="1:11" x14ac:dyDescent="0.2">
      <c r="A1946" s="111" t="s">
        <v>12435</v>
      </c>
      <c r="B1946" s="110" t="s">
        <v>12124</v>
      </c>
      <c r="C1946" s="109">
        <v>2.98012783784791E-49</v>
      </c>
      <c r="D1946" s="108">
        <v>-0.59901336311488795</v>
      </c>
      <c r="E1946" s="108">
        <v>1.7000000000000001E-2</v>
      </c>
      <c r="F1946" s="108">
        <v>0.18</v>
      </c>
      <c r="G1946" s="109">
        <v>5.5001239375321102E-45</v>
      </c>
      <c r="H1946" s="108">
        <f t="shared" si="90"/>
        <v>-1.0248235837250321</v>
      </c>
      <c r="I1946" s="108">
        <f t="shared" si="91"/>
        <v>-0.16299999999999998</v>
      </c>
      <c r="J1946" s="108">
        <v>-1.820321917</v>
      </c>
      <c r="K1946" s="108">
        <f t="shared" si="92"/>
        <v>9.4444444444444456E-2</v>
      </c>
    </row>
    <row r="1947" spans="1:11" x14ac:dyDescent="0.2">
      <c r="A1947" s="111" t="s">
        <v>12435</v>
      </c>
      <c r="B1947" s="110" t="s">
        <v>11066</v>
      </c>
      <c r="C1947" s="109">
        <v>2.19732078667818E-36</v>
      </c>
      <c r="D1947" s="108">
        <v>-0.35443140669095102</v>
      </c>
      <c r="E1947" s="108">
        <v>1.2E-2</v>
      </c>
      <c r="F1947" s="108">
        <v>0.13200000000000001</v>
      </c>
      <c r="G1947" s="109">
        <v>4.0553752438932602E-32</v>
      </c>
      <c r="H1947" s="108">
        <f t="shared" si="90"/>
        <v>-1.0413926851582249</v>
      </c>
      <c r="I1947" s="108">
        <f t="shared" si="91"/>
        <v>-0.12000000000000001</v>
      </c>
      <c r="J1947" s="108">
        <v>-1.425369968</v>
      </c>
      <c r="K1947" s="108">
        <f t="shared" si="92"/>
        <v>9.0909090909090912E-2</v>
      </c>
    </row>
    <row r="1948" spans="1:11" x14ac:dyDescent="0.2">
      <c r="A1948" s="111" t="s">
        <v>12435</v>
      </c>
      <c r="B1948" s="110" t="s">
        <v>12325</v>
      </c>
      <c r="C1948" s="109">
        <v>1.4647911253647899E-42</v>
      </c>
      <c r="D1948" s="108">
        <v>-0.354558686324009</v>
      </c>
      <c r="E1948" s="108">
        <v>1.2999999999999999E-2</v>
      </c>
      <c r="F1948" s="108">
        <v>0.155</v>
      </c>
      <c r="G1948" s="109">
        <v>2.7034185009732599E-38</v>
      </c>
      <c r="H1948" s="108">
        <f t="shared" si="90"/>
        <v>-1.0763883458634547</v>
      </c>
      <c r="I1948" s="108">
        <f t="shared" si="91"/>
        <v>-0.14199999999999999</v>
      </c>
      <c r="J1948" s="108">
        <v>-1.4255514</v>
      </c>
      <c r="K1948" s="108">
        <f t="shared" si="92"/>
        <v>8.3870967741935476E-2</v>
      </c>
    </row>
    <row r="1949" spans="1:11" x14ac:dyDescent="0.2">
      <c r="A1949" s="111" t="s">
        <v>12435</v>
      </c>
      <c r="B1949" s="110" t="s">
        <v>12406</v>
      </c>
      <c r="C1949" s="109">
        <v>2.8278646340316201E-106</v>
      </c>
      <c r="D1949" s="108">
        <v>-0.91976256426014502</v>
      </c>
      <c r="E1949" s="108">
        <v>2.7E-2</v>
      </c>
      <c r="F1949" s="108">
        <v>0.32600000000000001</v>
      </c>
      <c r="G1949" s="109">
        <v>5.21910696856877E-102</v>
      </c>
      <c r="H1949" s="108">
        <f t="shared" si="90"/>
        <v>-1.0818538359089518</v>
      </c>
      <c r="I1949" s="108">
        <f t="shared" si="91"/>
        <v>-0.29899999999999999</v>
      </c>
      <c r="J1949" s="108">
        <v>-2.5086946650000002</v>
      </c>
      <c r="K1949" s="108">
        <f t="shared" si="92"/>
        <v>8.2822085889570546E-2</v>
      </c>
    </row>
    <row r="1950" spans="1:11" x14ac:dyDescent="0.2">
      <c r="A1950" s="111" t="s">
        <v>12435</v>
      </c>
      <c r="B1950" s="110" t="s">
        <v>11525</v>
      </c>
      <c r="C1950" s="109">
        <v>5.68366676125557E-247</v>
      </c>
      <c r="D1950" s="108">
        <v>-2.0097267686405802</v>
      </c>
      <c r="E1950" s="108">
        <v>5.0999999999999997E-2</v>
      </c>
      <c r="F1950" s="108">
        <v>0.621</v>
      </c>
      <c r="G1950" s="109">
        <v>1.0489775374573299E-242</v>
      </c>
      <c r="H1950" s="108">
        <f t="shared" si="90"/>
        <v>-1.0855214240786439</v>
      </c>
      <c r="I1950" s="108">
        <f t="shared" si="91"/>
        <v>-0.56999999999999995</v>
      </c>
      <c r="J1950" s="108">
        <v>-7.4612784139999997</v>
      </c>
      <c r="K1950" s="108">
        <f t="shared" si="92"/>
        <v>8.212560386473429E-2</v>
      </c>
    </row>
    <row r="1951" spans="1:11" x14ac:dyDescent="0.2">
      <c r="A1951" s="111" t="s">
        <v>12435</v>
      </c>
      <c r="B1951" s="110" t="s">
        <v>12440</v>
      </c>
      <c r="C1951" s="109">
        <v>9.2491608220310695E-32</v>
      </c>
      <c r="D1951" s="108">
        <v>-0.32901172801717099</v>
      </c>
      <c r="E1951" s="108">
        <v>8.9999999999999993E-3</v>
      </c>
      <c r="F1951" s="108">
        <v>0.11600000000000001</v>
      </c>
      <c r="G1951" s="109">
        <v>1.70702512131405E-27</v>
      </c>
      <c r="H1951" s="108">
        <f t="shared" si="90"/>
        <v>-1.1102154797875936</v>
      </c>
      <c r="I1951" s="108">
        <f t="shared" si="91"/>
        <v>-0.10700000000000001</v>
      </c>
      <c r="J1951" s="108">
        <v>-1.389594153</v>
      </c>
      <c r="K1951" s="108">
        <f t="shared" si="92"/>
        <v>7.7586206896551713E-2</v>
      </c>
    </row>
    <row r="1952" spans="1:11" x14ac:dyDescent="0.2">
      <c r="A1952" s="111" t="s">
        <v>12435</v>
      </c>
      <c r="B1952" s="110" t="s">
        <v>12439</v>
      </c>
      <c r="C1952" s="109">
        <v>3.9426475349766E-80</v>
      </c>
      <c r="D1952" s="108">
        <v>-0.69202744332329502</v>
      </c>
      <c r="E1952" s="108">
        <v>0.02</v>
      </c>
      <c r="F1952" s="108">
        <v>0.26500000000000001</v>
      </c>
      <c r="G1952" s="109">
        <v>7.2765502905528104E-76</v>
      </c>
      <c r="H1952" s="108">
        <f t="shared" si="90"/>
        <v>-1.1222158782728267</v>
      </c>
      <c r="I1952" s="108">
        <f t="shared" si="91"/>
        <v>-0.24500000000000002</v>
      </c>
      <c r="J1952" s="108">
        <v>-1.997761779</v>
      </c>
      <c r="K1952" s="108">
        <f t="shared" si="92"/>
        <v>7.5471698113207544E-2</v>
      </c>
    </row>
    <row r="1953" spans="1:11" x14ac:dyDescent="0.2">
      <c r="A1953" s="111" t="s">
        <v>12435</v>
      </c>
      <c r="B1953" s="110" t="s">
        <v>11449</v>
      </c>
      <c r="C1953" s="109">
        <v>3.4812111524116401E-41</v>
      </c>
      <c r="D1953" s="108">
        <v>-0.46453359706203901</v>
      </c>
      <c r="E1953" s="108">
        <v>0.01</v>
      </c>
      <c r="F1953" s="108">
        <v>0.14099999999999999</v>
      </c>
      <c r="G1953" s="109">
        <v>6.4249233028909196E-37</v>
      </c>
      <c r="H1953" s="108">
        <f t="shared" si="90"/>
        <v>-1.1492191126553799</v>
      </c>
      <c r="I1953" s="108">
        <f t="shared" si="91"/>
        <v>-0.13099999999999998</v>
      </c>
      <c r="J1953" s="108">
        <v>-1.591271842</v>
      </c>
      <c r="K1953" s="108">
        <f t="shared" si="92"/>
        <v>7.0921985815602842E-2</v>
      </c>
    </row>
    <row r="1954" spans="1:11" x14ac:dyDescent="0.2">
      <c r="A1954" s="111" t="s">
        <v>12435</v>
      </c>
      <c r="B1954" s="110" t="s">
        <v>12151</v>
      </c>
      <c r="C1954" s="109">
        <v>1.88903325028208E-46</v>
      </c>
      <c r="D1954" s="108">
        <v>-0.73941518344116397</v>
      </c>
      <c r="E1954" s="108">
        <v>0.01</v>
      </c>
      <c r="F1954" s="108">
        <v>0.151</v>
      </c>
      <c r="G1954" s="109">
        <v>3.48639976672061E-42</v>
      </c>
      <c r="H1954" s="108">
        <f t="shared" si="90"/>
        <v>-1.1789769472931695</v>
      </c>
      <c r="I1954" s="108">
        <f t="shared" si="91"/>
        <v>-0.14099999999999999</v>
      </c>
      <c r="J1954" s="108">
        <v>-2.0947101350000001</v>
      </c>
      <c r="K1954" s="108">
        <f t="shared" si="92"/>
        <v>6.6225165562913912E-2</v>
      </c>
    </row>
    <row r="1955" spans="1:11" x14ac:dyDescent="0.2">
      <c r="A1955" s="111" t="s">
        <v>12435</v>
      </c>
      <c r="B1955" s="110" t="s">
        <v>11239</v>
      </c>
      <c r="C1955" s="109">
        <v>1.3359348102198301E-66</v>
      </c>
      <c r="D1955" s="108">
        <v>-0.60069291951317405</v>
      </c>
      <c r="E1955" s="108">
        <v>1.4E-2</v>
      </c>
      <c r="F1955" s="108">
        <v>0.214</v>
      </c>
      <c r="G1955" s="109">
        <v>2.4656012857417102E-62</v>
      </c>
      <c r="H1955" s="108">
        <f t="shared" si="90"/>
        <v>-1.1842857376709528</v>
      </c>
      <c r="I1955" s="108">
        <f t="shared" si="91"/>
        <v>-0.19999999999999998</v>
      </c>
      <c r="J1955" s="108">
        <v>-1.82338182</v>
      </c>
      <c r="K1955" s="108">
        <f t="shared" si="92"/>
        <v>6.5420560747663559E-2</v>
      </c>
    </row>
    <row r="1956" spans="1:11" x14ac:dyDescent="0.2">
      <c r="A1956" s="111" t="s">
        <v>12435</v>
      </c>
      <c r="B1956" s="110" t="s">
        <v>11412</v>
      </c>
      <c r="C1956" s="109">
        <v>1.7494538091270701E-51</v>
      </c>
      <c r="D1956" s="108">
        <v>-0.46530097157970102</v>
      </c>
      <c r="E1956" s="108">
        <v>0.01</v>
      </c>
      <c r="F1956" s="108">
        <v>0.16700000000000001</v>
      </c>
      <c r="G1956" s="109">
        <v>3.2287919501249302E-47</v>
      </c>
      <c r="H1956" s="108">
        <f t="shared" si="90"/>
        <v>-1.2227164711475833</v>
      </c>
      <c r="I1956" s="108">
        <f t="shared" si="91"/>
        <v>-0.157</v>
      </c>
      <c r="J1956" s="108">
        <v>-1.5924934120000001</v>
      </c>
      <c r="K1956" s="108">
        <f t="shared" si="92"/>
        <v>5.9880239520958084E-2</v>
      </c>
    </row>
    <row r="1957" spans="1:11" x14ac:dyDescent="0.2">
      <c r="A1957" s="111" t="s">
        <v>12435</v>
      </c>
      <c r="B1957" s="110" t="s">
        <v>12320</v>
      </c>
      <c r="C1957" s="109">
        <v>7.4503676733376202E-83</v>
      </c>
      <c r="D1957" s="108">
        <v>-0.66868539662725901</v>
      </c>
      <c r="E1957" s="108">
        <v>1.4999999999999999E-2</v>
      </c>
      <c r="F1957" s="108">
        <v>0.251</v>
      </c>
      <c r="G1957" s="109">
        <v>1.3750398577911901E-78</v>
      </c>
      <c r="H1957" s="108">
        <f t="shared" si="90"/>
        <v>-1.2235824624253568</v>
      </c>
      <c r="I1957" s="108">
        <f t="shared" si="91"/>
        <v>-0.23599999999999999</v>
      </c>
      <c r="J1957" s="108">
        <v>-1.951669962</v>
      </c>
      <c r="K1957" s="108">
        <f t="shared" si="92"/>
        <v>5.97609561752988E-2</v>
      </c>
    </row>
    <row r="1958" spans="1:11" x14ac:dyDescent="0.2">
      <c r="A1958" s="111" t="s">
        <v>12435</v>
      </c>
      <c r="B1958" s="110" t="s">
        <v>12300</v>
      </c>
      <c r="C1958" s="109">
        <v>1.2176373062601401E-152</v>
      </c>
      <c r="D1958" s="108">
        <v>-1.13089431838443</v>
      </c>
      <c r="E1958" s="108">
        <v>2.5000000000000001E-2</v>
      </c>
      <c r="F1958" s="108">
        <v>0.42099999999999999</v>
      </c>
      <c r="G1958" s="109">
        <v>2.24727141243371E-148</v>
      </c>
      <c r="H1958" s="108">
        <f t="shared" si="90"/>
        <v>-1.2263420871636306</v>
      </c>
      <c r="I1958" s="108">
        <f t="shared" si="91"/>
        <v>-0.39599999999999996</v>
      </c>
      <c r="J1958" s="108">
        <v>-3.0984262409999999</v>
      </c>
      <c r="K1958" s="108">
        <f t="shared" si="92"/>
        <v>5.938242280285036E-2</v>
      </c>
    </row>
    <row r="1959" spans="1:11" x14ac:dyDescent="0.2">
      <c r="A1959" s="111" t="s">
        <v>12435</v>
      </c>
      <c r="B1959" s="110" t="s">
        <v>11770</v>
      </c>
      <c r="C1959" s="108">
        <v>0</v>
      </c>
      <c r="D1959" s="108">
        <v>-2.9174048246094002</v>
      </c>
      <c r="E1959" s="108">
        <v>5.2999999999999999E-2</v>
      </c>
      <c r="F1959" s="108">
        <v>0.91300000000000003</v>
      </c>
      <c r="G1959" s="108">
        <v>0</v>
      </c>
      <c r="H1959" s="108">
        <f t="shared" si="90"/>
        <v>-1.2361949079335099</v>
      </c>
      <c r="I1959" s="108">
        <f t="shared" si="91"/>
        <v>-0.86</v>
      </c>
      <c r="J1959" s="108">
        <v>-18.493231949999998</v>
      </c>
      <c r="K1959" s="108">
        <f t="shared" si="92"/>
        <v>5.8050383351588165E-2</v>
      </c>
    </row>
    <row r="1960" spans="1:11" x14ac:dyDescent="0.2">
      <c r="A1960" s="111" t="s">
        <v>12435</v>
      </c>
      <c r="B1960" s="110" t="s">
        <v>11634</v>
      </c>
      <c r="C1960" s="109">
        <v>4.9396777325723996E-174</v>
      </c>
      <c r="D1960" s="108">
        <v>-1.41590339336836</v>
      </c>
      <c r="E1960" s="108">
        <v>2.5999999999999999E-2</v>
      </c>
      <c r="F1960" s="108">
        <v>0.45700000000000002</v>
      </c>
      <c r="G1960" s="109">
        <v>9.1166692232356099E-170</v>
      </c>
      <c r="H1960" s="108">
        <f t="shared" si="90"/>
        <v>-1.2449428520990322</v>
      </c>
      <c r="I1960" s="108">
        <f t="shared" si="91"/>
        <v>-0.43099999999999999</v>
      </c>
      <c r="J1960" s="108">
        <v>-4.1202069530000003</v>
      </c>
      <c r="K1960" s="108">
        <f t="shared" si="92"/>
        <v>5.6892778993435443E-2</v>
      </c>
    </row>
    <row r="1961" spans="1:11" x14ac:dyDescent="0.2">
      <c r="A1961" s="111" t="s">
        <v>12435</v>
      </c>
      <c r="B1961" s="110" t="s">
        <v>12438</v>
      </c>
      <c r="C1961" s="109">
        <v>4.2330250443152803E-34</v>
      </c>
      <c r="D1961" s="108">
        <v>-0.484163440623676</v>
      </c>
      <c r="E1961" s="108">
        <v>6.0000000000000001E-3</v>
      </c>
      <c r="F1961" s="108">
        <v>0.11</v>
      </c>
      <c r="G1961" s="109">
        <v>7.8124710217882804E-30</v>
      </c>
      <c r="H1961" s="108">
        <f t="shared" si="90"/>
        <v>-1.2632414347745813</v>
      </c>
      <c r="I1961" s="108">
        <f t="shared" si="91"/>
        <v>-0.104</v>
      </c>
      <c r="J1961" s="108">
        <v>-1.622816858</v>
      </c>
      <c r="K1961" s="108">
        <f t="shared" si="92"/>
        <v>5.454545454545455E-2</v>
      </c>
    </row>
    <row r="1962" spans="1:11" x14ac:dyDescent="0.2">
      <c r="A1962" s="111" t="s">
        <v>12435</v>
      </c>
      <c r="B1962" s="110" t="s">
        <v>10840</v>
      </c>
      <c r="C1962" s="109">
        <v>2.0184078747043498E-96</v>
      </c>
      <c r="D1962" s="108">
        <v>-1.4639756197179301</v>
      </c>
      <c r="E1962" s="108">
        <v>1.6E-2</v>
      </c>
      <c r="F1962" s="108">
        <v>0.29799999999999999</v>
      </c>
      <c r="G1962" s="109">
        <v>3.72517357355435E-92</v>
      </c>
      <c r="H1962" s="108">
        <f t="shared" si="90"/>
        <v>-1.2700962814203305</v>
      </c>
      <c r="I1962" s="108">
        <f t="shared" si="91"/>
        <v>-0.28199999999999997</v>
      </c>
      <c r="J1962" s="108">
        <v>-4.3231124599999999</v>
      </c>
      <c r="K1962" s="108">
        <f t="shared" si="92"/>
        <v>5.3691275167785241E-2</v>
      </c>
    </row>
    <row r="1963" spans="1:11" x14ac:dyDescent="0.2">
      <c r="A1963" s="111" t="s">
        <v>12435</v>
      </c>
      <c r="B1963" s="110" t="s">
        <v>12385</v>
      </c>
      <c r="C1963" s="109">
        <v>4.9917946966453397E-98</v>
      </c>
      <c r="D1963" s="108">
        <v>-0.78323123769376202</v>
      </c>
      <c r="E1963" s="108">
        <v>1.4E-2</v>
      </c>
      <c r="F1963" s="108">
        <v>0.29299999999999998</v>
      </c>
      <c r="G1963" s="109">
        <v>9.2128562921286297E-94</v>
      </c>
      <c r="H1963" s="108">
        <f t="shared" si="90"/>
        <v>-1.3207395846758714</v>
      </c>
      <c r="I1963" s="108">
        <f t="shared" si="91"/>
        <v>-0.27899999999999997</v>
      </c>
      <c r="J1963" s="108">
        <v>-2.188532521</v>
      </c>
      <c r="K1963" s="108">
        <f t="shared" si="92"/>
        <v>4.778156996587031E-2</v>
      </c>
    </row>
    <row r="1964" spans="1:11" x14ac:dyDescent="0.2">
      <c r="A1964" s="111" t="s">
        <v>12435</v>
      </c>
      <c r="B1964" s="110" t="s">
        <v>11817</v>
      </c>
      <c r="C1964" s="109">
        <v>1.01038728064496E-229</v>
      </c>
      <c r="D1964" s="108">
        <v>-1.84837695194078</v>
      </c>
      <c r="E1964" s="108">
        <v>2.5999999999999999E-2</v>
      </c>
      <c r="F1964" s="108">
        <v>0.55500000000000005</v>
      </c>
      <c r="G1964" s="109">
        <v>1.8647707651583399E-225</v>
      </c>
      <c r="H1964" s="108">
        <f t="shared" si="90"/>
        <v>-1.3293196351518584</v>
      </c>
      <c r="I1964" s="108">
        <f t="shared" si="91"/>
        <v>-0.52900000000000003</v>
      </c>
      <c r="J1964" s="108">
        <v>-6.3495056019999998</v>
      </c>
      <c r="K1964" s="108">
        <f t="shared" si="92"/>
        <v>4.684684684684684E-2</v>
      </c>
    </row>
    <row r="1965" spans="1:11" x14ac:dyDescent="0.2">
      <c r="A1965" s="111" t="s">
        <v>12435</v>
      </c>
      <c r="B1965" s="110" t="s">
        <v>12393</v>
      </c>
      <c r="C1965" s="109">
        <v>6.0640733729549704E-35</v>
      </c>
      <c r="D1965" s="108">
        <v>-0.352382608712629</v>
      </c>
      <c r="E1965" s="108">
        <v>5.0000000000000001E-3</v>
      </c>
      <c r="F1965" s="108">
        <v>0.115</v>
      </c>
      <c r="G1965" s="109">
        <v>1.11918538171257E-30</v>
      </c>
      <c r="H1965" s="108">
        <f t="shared" si="90"/>
        <v>-1.3617278360175928</v>
      </c>
      <c r="I1965" s="108">
        <f t="shared" si="91"/>
        <v>-0.11</v>
      </c>
      <c r="J1965" s="108">
        <v>-1.422452662</v>
      </c>
      <c r="K1965" s="108">
        <f t="shared" si="92"/>
        <v>4.3478260869565216E-2</v>
      </c>
    </row>
    <row r="1966" spans="1:11" x14ac:dyDescent="0.2">
      <c r="A1966" s="111" t="s">
        <v>12435</v>
      </c>
      <c r="B1966" s="110" t="s">
        <v>11572</v>
      </c>
      <c r="C1966" s="109">
        <v>3.5510246666532601E-245</v>
      </c>
      <c r="D1966" s="108">
        <v>-1.51298783618386</v>
      </c>
      <c r="E1966" s="108">
        <v>2.4E-2</v>
      </c>
      <c r="F1966" s="108">
        <v>0.57299999999999995</v>
      </c>
      <c r="G1966" s="109">
        <v>6.5537711247752702E-241</v>
      </c>
      <c r="H1966" s="108">
        <f t="shared" si="90"/>
        <v>-1.3779433802557839</v>
      </c>
      <c r="I1966" s="108">
        <f t="shared" si="91"/>
        <v>-0.54899999999999993</v>
      </c>
      <c r="J1966" s="108">
        <v>-4.5402761500000004</v>
      </c>
      <c r="K1966" s="108">
        <f t="shared" si="92"/>
        <v>4.1884816753926704E-2</v>
      </c>
    </row>
    <row r="1967" spans="1:11" x14ac:dyDescent="0.2">
      <c r="A1967" s="111" t="s">
        <v>12435</v>
      </c>
      <c r="B1967" s="110" t="s">
        <v>12437</v>
      </c>
      <c r="C1967" s="109">
        <v>1.0106409999644E-99</v>
      </c>
      <c r="D1967" s="108">
        <v>-0.82551614646659799</v>
      </c>
      <c r="E1967" s="108">
        <v>1.2E-2</v>
      </c>
      <c r="F1967" s="108">
        <v>0.28999999999999998</v>
      </c>
      <c r="G1967" s="109">
        <v>1.8652390295342999E-95</v>
      </c>
      <c r="H1967" s="108">
        <f t="shared" si="90"/>
        <v>-1.3832167518513312</v>
      </c>
      <c r="I1967" s="108">
        <f t="shared" si="91"/>
        <v>-0.27799999999999997</v>
      </c>
      <c r="J1967" s="108">
        <v>-2.2830588540000001</v>
      </c>
      <c r="K1967" s="108">
        <f t="shared" si="92"/>
        <v>4.1379310344827593E-2</v>
      </c>
    </row>
    <row r="1968" spans="1:11" x14ac:dyDescent="0.2">
      <c r="A1968" s="111" t="s">
        <v>12435</v>
      </c>
      <c r="B1968" s="110" t="s">
        <v>10847</v>
      </c>
      <c r="C1968" s="109">
        <v>7.3117382247187803E-105</v>
      </c>
      <c r="D1968" s="108">
        <v>-0.824259661627747</v>
      </c>
      <c r="E1968" s="108">
        <v>0.01</v>
      </c>
      <c r="F1968" s="108">
        <v>0.29399999999999998</v>
      </c>
      <c r="G1968" s="109">
        <v>1.3494544067540999E-100</v>
      </c>
      <c r="H1968" s="108">
        <f t="shared" si="90"/>
        <v>-1.4683473304121573</v>
      </c>
      <c r="I1968" s="108">
        <f t="shared" si="91"/>
        <v>-0.28399999999999997</v>
      </c>
      <c r="J1968" s="108">
        <v>-2.280192027</v>
      </c>
      <c r="K1968" s="108">
        <f t="shared" si="92"/>
        <v>3.4013605442176874E-2</v>
      </c>
    </row>
    <row r="1969" spans="1:11" x14ac:dyDescent="0.2">
      <c r="A1969" s="111" t="s">
        <v>12435</v>
      </c>
      <c r="B1969" s="110" t="s">
        <v>12326</v>
      </c>
      <c r="C1969" s="109">
        <v>2.11924796264639E-32</v>
      </c>
      <c r="D1969" s="108">
        <v>-0.291613902419399</v>
      </c>
      <c r="E1969" s="108">
        <v>3.0000000000000001E-3</v>
      </c>
      <c r="F1969" s="108">
        <v>0.10100000000000001</v>
      </c>
      <c r="G1969" s="109">
        <v>3.9112840398601801E-28</v>
      </c>
      <c r="H1969" s="108">
        <f t="shared" si="90"/>
        <v>-1.5272001190629803</v>
      </c>
      <c r="I1969" s="108">
        <f t="shared" si="91"/>
        <v>-9.8000000000000004E-2</v>
      </c>
      <c r="J1969" s="108">
        <v>-1.338586093</v>
      </c>
      <c r="K1969" s="108">
        <f t="shared" si="92"/>
        <v>2.9702970297029702E-2</v>
      </c>
    </row>
    <row r="1970" spans="1:11" x14ac:dyDescent="0.2">
      <c r="A1970" s="111" t="s">
        <v>12435</v>
      </c>
      <c r="B1970" s="110" t="s">
        <v>12390</v>
      </c>
      <c r="C1970" s="109">
        <v>1.17951077389465E-45</v>
      </c>
      <c r="D1970" s="108">
        <v>-0.35099871193133397</v>
      </c>
      <c r="E1970" s="108">
        <v>3.0000000000000001E-3</v>
      </c>
      <c r="F1970" s="108">
        <v>0.13500000000000001</v>
      </c>
      <c r="G1970" s="109">
        <v>2.1769050842999601E-41</v>
      </c>
      <c r="H1970" s="108">
        <f t="shared" si="90"/>
        <v>-1.6532125137753437</v>
      </c>
      <c r="I1970" s="108">
        <f t="shared" si="91"/>
        <v>-0.13200000000000001</v>
      </c>
      <c r="J1970" s="108">
        <v>-1.420485496</v>
      </c>
      <c r="K1970" s="108">
        <f t="shared" si="92"/>
        <v>2.222222222222222E-2</v>
      </c>
    </row>
    <row r="1971" spans="1:11" x14ac:dyDescent="0.2">
      <c r="A1971" s="111" t="s">
        <v>12435</v>
      </c>
      <c r="B1971" s="110" t="s">
        <v>12329</v>
      </c>
      <c r="C1971" s="109">
        <v>4.9080697879653404E-34</v>
      </c>
      <c r="D1971" s="108">
        <v>-0.29414649810744598</v>
      </c>
      <c r="E1971" s="108">
        <v>2E-3</v>
      </c>
      <c r="F1971" s="108">
        <v>0.10100000000000001</v>
      </c>
      <c r="G1971" s="109">
        <v>9.0583336006688304E-30</v>
      </c>
      <c r="H1971" s="108">
        <f t="shared" si="90"/>
        <v>-1.7032913781186614</v>
      </c>
      <c r="I1971" s="108">
        <f t="shared" si="91"/>
        <v>-9.9000000000000005E-2</v>
      </c>
      <c r="J1971" s="108">
        <v>-1.3419804870000001</v>
      </c>
      <c r="K1971" s="108">
        <f t="shared" si="92"/>
        <v>1.9801980198019802E-2</v>
      </c>
    </row>
    <row r="1972" spans="1:11" x14ac:dyDescent="0.2">
      <c r="A1972" s="111" t="s">
        <v>12435</v>
      </c>
      <c r="B1972" s="110" t="s">
        <v>11643</v>
      </c>
      <c r="C1972" s="109">
        <v>1.49498549846729E-119</v>
      </c>
      <c r="D1972" s="108">
        <v>-1.02485019092176</v>
      </c>
      <c r="E1972" s="108">
        <v>6.0000000000000001E-3</v>
      </c>
      <c r="F1972" s="108">
        <v>0.317</v>
      </c>
      <c r="G1972" s="109">
        <v>2.75914523597123E-115</v>
      </c>
      <c r="H1972" s="108">
        <f t="shared" si="90"/>
        <v>-1.7229080118341078</v>
      </c>
      <c r="I1972" s="108">
        <f t="shared" si="91"/>
        <v>-0.311</v>
      </c>
      <c r="J1972" s="108">
        <v>-2.78667796</v>
      </c>
      <c r="K1972" s="108">
        <f t="shared" si="92"/>
        <v>1.8927444794952682E-2</v>
      </c>
    </row>
    <row r="1973" spans="1:11" x14ac:dyDescent="0.2">
      <c r="A1973" s="111" t="s">
        <v>12435</v>
      </c>
      <c r="B1973" s="110" t="s">
        <v>12090</v>
      </c>
      <c r="C1973" s="109">
        <v>8.5693789545714702E-61</v>
      </c>
      <c r="D1973" s="108">
        <v>-0.71054565802973102</v>
      </c>
      <c r="E1973" s="108">
        <v>3.0000000000000001E-3</v>
      </c>
      <c r="F1973" s="108">
        <v>0.16900000000000001</v>
      </c>
      <c r="G1973" s="109">
        <v>1.5815645798557101E-56</v>
      </c>
      <c r="H1973" s="108">
        <f t="shared" si="90"/>
        <v>-1.7507654498940111</v>
      </c>
      <c r="I1973" s="108">
        <f t="shared" si="91"/>
        <v>-0.16600000000000001</v>
      </c>
      <c r="J1973" s="108">
        <v>-2.0351014250000001</v>
      </c>
      <c r="K1973" s="108">
        <f t="shared" si="92"/>
        <v>1.7751479289940829E-2</v>
      </c>
    </row>
    <row r="1974" spans="1:11" x14ac:dyDescent="0.2">
      <c r="A1974" s="111" t="s">
        <v>12435</v>
      </c>
      <c r="B1974" s="110" t="s">
        <v>11865</v>
      </c>
      <c r="C1974" s="109">
        <v>7.6996617319826202E-77</v>
      </c>
      <c r="D1974" s="108">
        <v>-1.3541278986905101</v>
      </c>
      <c r="E1974" s="108">
        <v>2E-3</v>
      </c>
      <c r="F1974" s="108">
        <v>0.20899999999999999</v>
      </c>
      <c r="G1974" s="109">
        <v>1.42104956925471E-72</v>
      </c>
      <c r="H1974" s="108">
        <f t="shared" si="90"/>
        <v>-2.0191162904470725</v>
      </c>
      <c r="I1974" s="108">
        <f t="shared" si="91"/>
        <v>-0.20699999999999999</v>
      </c>
      <c r="J1974" s="108">
        <v>-3.873381502</v>
      </c>
      <c r="K1974" s="108">
        <f t="shared" si="92"/>
        <v>9.5693779904306234E-3</v>
      </c>
    </row>
    <row r="1975" spans="1:11" x14ac:dyDescent="0.2">
      <c r="A1975" s="111" t="s">
        <v>12435</v>
      </c>
      <c r="B1975" s="110" t="s">
        <v>12436</v>
      </c>
      <c r="C1975" s="109">
        <v>4.7730789614219601E-45</v>
      </c>
      <c r="D1975" s="108">
        <v>-1.0645807296726399</v>
      </c>
      <c r="E1975" s="108">
        <v>1E-3</v>
      </c>
      <c r="F1975" s="108">
        <v>0.124</v>
      </c>
      <c r="G1975" s="109">
        <v>8.8091945312003604E-41</v>
      </c>
      <c r="H1975" s="108">
        <f t="shared" si="90"/>
        <v>-2.0934216851622351</v>
      </c>
      <c r="I1975" s="108">
        <f t="shared" si="91"/>
        <v>-0.123</v>
      </c>
      <c r="J1975" s="108">
        <v>-2.8996230029999999</v>
      </c>
      <c r="K1975" s="108">
        <f t="shared" si="92"/>
        <v>8.0645161290322578E-3</v>
      </c>
    </row>
    <row r="1976" spans="1:11" x14ac:dyDescent="0.2">
      <c r="A1976" s="111" t="s">
        <v>12435</v>
      </c>
      <c r="B1976" s="110" t="s">
        <v>12394</v>
      </c>
      <c r="C1976" s="109">
        <v>3.1595951341593802E-39</v>
      </c>
      <c r="D1976" s="108">
        <v>-0.61855366507851495</v>
      </c>
      <c r="E1976" s="108">
        <v>0</v>
      </c>
      <c r="F1976" s="108">
        <v>0.10199999999999999</v>
      </c>
      <c r="G1976" s="109">
        <v>5.8313487796045597E-35</v>
      </c>
      <c r="H1976" s="108" t="e">
        <f t="shared" si="90"/>
        <v>#NUM!</v>
      </c>
      <c r="I1976" s="108">
        <f t="shared" si="91"/>
        <v>-0.10199999999999999</v>
      </c>
      <c r="J1976" s="108">
        <v>-1.8562413529999999</v>
      </c>
      <c r="K1976" s="108">
        <f t="shared" si="92"/>
        <v>0</v>
      </c>
    </row>
    <row r="1977" spans="1:11" x14ac:dyDescent="0.2">
      <c r="A1977" s="107" t="s">
        <v>12403</v>
      </c>
      <c r="B1977" s="106" t="s">
        <v>7411</v>
      </c>
      <c r="C1977" s="106" t="s">
        <v>10323</v>
      </c>
      <c r="D1977" s="106" t="s">
        <v>12402</v>
      </c>
      <c r="E1977" s="106" t="s">
        <v>12401</v>
      </c>
      <c r="F1977" s="106" t="s">
        <v>12400</v>
      </c>
      <c r="G1977" s="106" t="s">
        <v>10319</v>
      </c>
      <c r="H1977" s="106" t="s">
        <v>12399</v>
      </c>
      <c r="I1977" s="106" t="s">
        <v>12398</v>
      </c>
      <c r="J1977" s="106" t="s">
        <v>12397</v>
      </c>
      <c r="K1977" s="106" t="s">
        <v>12396</v>
      </c>
    </row>
    <row r="1978" spans="1:11" x14ac:dyDescent="0.2">
      <c r="A1978" s="103" t="s">
        <v>12404</v>
      </c>
      <c r="B1978" s="101" t="s">
        <v>10572</v>
      </c>
      <c r="C1978" s="102">
        <v>1.5750642764840199E-36</v>
      </c>
      <c r="D1978" s="101">
        <v>0.42011645551355398</v>
      </c>
      <c r="E1978" s="101">
        <v>0.20599999999999999</v>
      </c>
      <c r="F1978" s="101">
        <v>5.0999999999999997E-2</v>
      </c>
      <c r="G1978" s="102">
        <v>2.9069386286788997E-32</v>
      </c>
      <c r="H1978" s="101">
        <f t="shared" ref="H1978:H2009" si="93">LOG(E1978/F1978)</f>
        <v>0.606297044271217</v>
      </c>
      <c r="I1978" s="101">
        <f t="shared" ref="I1978:I2009" si="94">E1978-F1978</f>
        <v>0.155</v>
      </c>
      <c r="J1978" s="101">
        <v>1.5221388069999999</v>
      </c>
      <c r="K1978" s="101">
        <f t="shared" ref="K1978:K2009" si="95">E1978/F1978</f>
        <v>4.0392156862745097</v>
      </c>
    </row>
    <row r="1979" spans="1:11" x14ac:dyDescent="0.2">
      <c r="A1979" s="103" t="s">
        <v>12404</v>
      </c>
      <c r="B1979" s="104" t="s">
        <v>11400</v>
      </c>
      <c r="C1979" s="105">
        <v>1.4487193460418799E-88</v>
      </c>
      <c r="D1979" s="104">
        <v>0.91442608715993501</v>
      </c>
      <c r="E1979" s="104">
        <v>0.58599999999999997</v>
      </c>
      <c r="F1979" s="104">
        <v>0.21099999999999999</v>
      </c>
      <c r="G1979" s="105">
        <v>2.6737564250549E-84</v>
      </c>
      <c r="H1979" s="104">
        <f t="shared" si="93"/>
        <v>0.44361516072039797</v>
      </c>
      <c r="I1979" s="104">
        <f t="shared" si="94"/>
        <v>0.375</v>
      </c>
      <c r="J1979" s="101">
        <v>2.4953427320000001</v>
      </c>
      <c r="K1979" s="101">
        <f t="shared" si="95"/>
        <v>2.7772511848341233</v>
      </c>
    </row>
    <row r="1980" spans="1:11" x14ac:dyDescent="0.2">
      <c r="A1980" s="103" t="s">
        <v>12404</v>
      </c>
      <c r="B1980" s="104" t="s">
        <v>12114</v>
      </c>
      <c r="C1980" s="105">
        <v>1.39659883539667E-58</v>
      </c>
      <c r="D1980" s="104">
        <v>0.58009386819423303</v>
      </c>
      <c r="E1980" s="104">
        <v>0.45100000000000001</v>
      </c>
      <c r="F1980" s="104">
        <v>0.16600000000000001</v>
      </c>
      <c r="G1980" s="105">
        <v>2.5775628106081E-54</v>
      </c>
      <c r="H1980" s="104">
        <f t="shared" si="93"/>
        <v>0.43406845383790543</v>
      </c>
      <c r="I1980" s="104">
        <f t="shared" si="94"/>
        <v>0.28500000000000003</v>
      </c>
      <c r="J1980" s="101">
        <v>1.7862060909999999</v>
      </c>
      <c r="K1980" s="101">
        <f t="shared" si="95"/>
        <v>2.7168674698795181</v>
      </c>
    </row>
    <row r="1981" spans="1:11" x14ac:dyDescent="0.2">
      <c r="A1981" s="103" t="s">
        <v>12404</v>
      </c>
      <c r="B1981" s="104" t="s">
        <v>11443</v>
      </c>
      <c r="C1981" s="105">
        <v>1.2936604028927601E-130</v>
      </c>
      <c r="D1981" s="104">
        <v>1.2039423455965399</v>
      </c>
      <c r="E1981" s="104">
        <v>0.71</v>
      </c>
      <c r="F1981" s="104">
        <v>0.26700000000000002</v>
      </c>
      <c r="G1981" s="105">
        <v>2.3875796395788899E-126</v>
      </c>
      <c r="H1981" s="104">
        <f t="shared" si="93"/>
        <v>0.42474708735450006</v>
      </c>
      <c r="I1981" s="104">
        <f t="shared" si="94"/>
        <v>0.44299999999999995</v>
      </c>
      <c r="J1981" s="101">
        <v>3.3332318060000001</v>
      </c>
      <c r="K1981" s="101">
        <f t="shared" si="95"/>
        <v>2.6591760299625467</v>
      </c>
    </row>
    <row r="1982" spans="1:11" x14ac:dyDescent="0.2">
      <c r="A1982" s="103" t="s">
        <v>12404</v>
      </c>
      <c r="B1982" s="104" t="s">
        <v>11476</v>
      </c>
      <c r="C1982" s="105">
        <v>5.1707803805015998E-87</v>
      </c>
      <c r="D1982" s="104">
        <v>1.30078197258064</v>
      </c>
      <c r="E1982" s="104">
        <v>0.58799999999999997</v>
      </c>
      <c r="F1982" s="104">
        <v>0.22800000000000001</v>
      </c>
      <c r="G1982" s="105">
        <v>9.5431922702537494E-83</v>
      </c>
      <c r="H1982" s="104">
        <f t="shared" si="93"/>
        <v>0.41144247907568465</v>
      </c>
      <c r="I1982" s="104">
        <f t="shared" si="94"/>
        <v>0.36</v>
      </c>
      <c r="J1982" s="101">
        <v>3.6721670789999998</v>
      </c>
      <c r="K1982" s="101">
        <f t="shared" si="95"/>
        <v>2.5789473684210522</v>
      </c>
    </row>
    <row r="1983" spans="1:11" x14ac:dyDescent="0.2">
      <c r="A1983" s="103" t="s">
        <v>12404</v>
      </c>
      <c r="B1983" s="101" t="s">
        <v>11841</v>
      </c>
      <c r="C1983" s="102">
        <v>5.5885062380562303E-112</v>
      </c>
      <c r="D1983" s="101">
        <v>1.1176716246881799</v>
      </c>
      <c r="E1983" s="101">
        <v>0.74099999999999999</v>
      </c>
      <c r="F1983" s="101">
        <v>0.32</v>
      </c>
      <c r="G1983" s="102">
        <v>1.03141471129566E-107</v>
      </c>
      <c r="H1983" s="101">
        <f t="shared" si="93"/>
        <v>0.36466822965942214</v>
      </c>
      <c r="I1983" s="101">
        <f t="shared" si="94"/>
        <v>0.42099999999999999</v>
      </c>
      <c r="J1983" s="101">
        <v>3.057726374</v>
      </c>
      <c r="K1983" s="101">
        <f t="shared" si="95"/>
        <v>2.3156249999999998</v>
      </c>
    </row>
    <row r="1984" spans="1:11" x14ac:dyDescent="0.2">
      <c r="A1984" s="103" t="s">
        <v>12404</v>
      </c>
      <c r="B1984" s="101" t="s">
        <v>12082</v>
      </c>
      <c r="C1984" s="102">
        <v>1.4225913572976599E-45</v>
      </c>
      <c r="D1984" s="101">
        <v>0.48468365947968001</v>
      </c>
      <c r="E1984" s="101">
        <v>0.48799999999999999</v>
      </c>
      <c r="F1984" s="101">
        <v>0.224</v>
      </c>
      <c r="G1984" s="102">
        <v>2.6255346090285598E-41</v>
      </c>
      <c r="H1984" s="101">
        <f t="shared" si="93"/>
        <v>0.33817180366854777</v>
      </c>
      <c r="I1984" s="101">
        <f t="shared" si="94"/>
        <v>0.26400000000000001</v>
      </c>
      <c r="J1984" s="101">
        <v>1.623661298</v>
      </c>
      <c r="K1984" s="101">
        <f t="shared" si="95"/>
        <v>2.1785714285714284</v>
      </c>
    </row>
    <row r="1985" spans="1:11" x14ac:dyDescent="0.2">
      <c r="A1985" s="103" t="s">
        <v>12404</v>
      </c>
      <c r="B1985" s="101" t="s">
        <v>12056</v>
      </c>
      <c r="C1985" s="102">
        <v>6.8626702032391298E-55</v>
      </c>
      <c r="D1985" s="101">
        <v>0.61657317062155803</v>
      </c>
      <c r="E1985" s="101">
        <v>0.56100000000000005</v>
      </c>
      <c r="F1985" s="101">
        <v>0.25800000000000001</v>
      </c>
      <c r="G1985" s="102">
        <v>1.2665744127098099E-50</v>
      </c>
      <c r="H1985" s="101">
        <f t="shared" si="93"/>
        <v>0.3373431552929313</v>
      </c>
      <c r="I1985" s="101">
        <f t="shared" si="94"/>
        <v>0.30300000000000005</v>
      </c>
      <c r="J1985" s="101">
        <v>1.8525687150000001</v>
      </c>
      <c r="K1985" s="101">
        <f t="shared" si="95"/>
        <v>2.1744186046511631</v>
      </c>
    </row>
    <row r="1986" spans="1:11" x14ac:dyDescent="0.2">
      <c r="A1986" s="103" t="s">
        <v>12404</v>
      </c>
      <c r="B1986" s="101" t="s">
        <v>11554</v>
      </c>
      <c r="C1986" s="102">
        <v>6.7510100750168202E-50</v>
      </c>
      <c r="D1986" s="101">
        <v>0.83300642825023097</v>
      </c>
      <c r="E1986" s="101">
        <v>0.48099999999999998</v>
      </c>
      <c r="F1986" s="101">
        <v>0.223</v>
      </c>
      <c r="G1986" s="102">
        <v>1.2459664194451E-45</v>
      </c>
      <c r="H1986" s="101">
        <f t="shared" si="93"/>
        <v>0.33384021332567104</v>
      </c>
      <c r="I1986" s="101">
        <f t="shared" si="94"/>
        <v>0.25800000000000001</v>
      </c>
      <c r="J1986" s="101">
        <v>2.3002238130000001</v>
      </c>
      <c r="K1986" s="101">
        <f t="shared" si="95"/>
        <v>2.1569506726457397</v>
      </c>
    </row>
    <row r="1987" spans="1:11" x14ac:dyDescent="0.2">
      <c r="A1987" s="103" t="s">
        <v>12404</v>
      </c>
      <c r="B1987" s="101" t="s">
        <v>12092</v>
      </c>
      <c r="C1987" s="102">
        <v>7.5361833388990995E-82</v>
      </c>
      <c r="D1987" s="101">
        <v>1.0008697075358099</v>
      </c>
      <c r="E1987" s="101">
        <v>0.64400000000000002</v>
      </c>
      <c r="F1987" s="101">
        <v>0.30099999999999999</v>
      </c>
      <c r="G1987" s="102">
        <v>1.3908779970272201E-77</v>
      </c>
      <c r="H1987" s="101">
        <f t="shared" si="93"/>
        <v>0.33031937176596882</v>
      </c>
      <c r="I1987" s="101">
        <f t="shared" si="94"/>
        <v>0.34300000000000003</v>
      </c>
      <c r="J1987" s="101">
        <v>2.720646967</v>
      </c>
      <c r="K1987" s="101">
        <f t="shared" si="95"/>
        <v>2.1395348837209305</v>
      </c>
    </row>
    <row r="1988" spans="1:11" x14ac:dyDescent="0.2">
      <c r="A1988" s="103" t="s">
        <v>12404</v>
      </c>
      <c r="B1988" s="101" t="s">
        <v>11814</v>
      </c>
      <c r="C1988" s="102">
        <v>3.4921222199157501E-45</v>
      </c>
      <c r="D1988" s="101">
        <v>0.56603701721004196</v>
      </c>
      <c r="E1988" s="101">
        <v>0.51200000000000001</v>
      </c>
      <c r="F1988" s="101">
        <v>0.24099999999999999</v>
      </c>
      <c r="G1988" s="102">
        <v>6.4450607690765102E-41</v>
      </c>
      <c r="H1988" s="101">
        <f t="shared" si="93"/>
        <v>0.32725291840096238</v>
      </c>
      <c r="I1988" s="101">
        <f t="shared" si="94"/>
        <v>0.27100000000000002</v>
      </c>
      <c r="J1988" s="101">
        <v>1.761273307</v>
      </c>
      <c r="K1988" s="101">
        <f t="shared" si="95"/>
        <v>2.1244813278008299</v>
      </c>
    </row>
    <row r="1989" spans="1:11" x14ac:dyDescent="0.2">
      <c r="A1989" s="103" t="s">
        <v>12404</v>
      </c>
      <c r="B1989" s="101" t="s">
        <v>10214</v>
      </c>
      <c r="C1989" s="102">
        <v>6.1673061801588498E-37</v>
      </c>
      <c r="D1989" s="101">
        <v>0.633012384835413</v>
      </c>
      <c r="E1989" s="101">
        <v>0.45500000000000002</v>
      </c>
      <c r="F1989" s="101">
        <v>0.218</v>
      </c>
      <c r="G1989" s="102">
        <v>1.1382380286101201E-32</v>
      </c>
      <c r="H1989" s="101">
        <f t="shared" si="93"/>
        <v>0.31955490305250756</v>
      </c>
      <c r="I1989" s="101">
        <f t="shared" si="94"/>
        <v>0.23700000000000002</v>
      </c>
      <c r="J1989" s="101">
        <v>1.883275193</v>
      </c>
      <c r="K1989" s="101">
        <f t="shared" si="95"/>
        <v>2.0871559633027523</v>
      </c>
    </row>
    <row r="1990" spans="1:11" x14ac:dyDescent="0.2">
      <c r="A1990" s="103" t="s">
        <v>12404</v>
      </c>
      <c r="B1990" s="101" t="s">
        <v>12132</v>
      </c>
      <c r="C1990" s="102">
        <v>5.6965522651033901E-49</v>
      </c>
      <c r="D1990" s="101">
        <v>0.45043528010987399</v>
      </c>
      <c r="E1990" s="101">
        <v>0.56799999999999995</v>
      </c>
      <c r="F1990" s="101">
        <v>0.28000000000000003</v>
      </c>
      <c r="G1990" s="102">
        <v>1.0513556860474801E-44</v>
      </c>
      <c r="H1990" s="101">
        <f t="shared" si="93"/>
        <v>0.30719030436879952</v>
      </c>
      <c r="I1990" s="101">
        <f t="shared" si="94"/>
        <v>0.28799999999999992</v>
      </c>
      <c r="J1990" s="101">
        <v>1.5689949889999999</v>
      </c>
      <c r="K1990" s="101">
        <f t="shared" si="95"/>
        <v>2.028571428571428</v>
      </c>
    </row>
    <row r="1991" spans="1:11" x14ac:dyDescent="0.2">
      <c r="A1991" s="103" t="s">
        <v>12404</v>
      </c>
      <c r="B1991" s="101" t="s">
        <v>11537</v>
      </c>
      <c r="C1991" s="102">
        <v>1.55828411636863E-68</v>
      </c>
      <c r="D1991" s="101">
        <v>0.712064164444282</v>
      </c>
      <c r="E1991" s="101">
        <v>0.64900000000000002</v>
      </c>
      <c r="F1991" s="101">
        <v>0.32400000000000001</v>
      </c>
      <c r="G1991" s="102">
        <v>2.8759691651699499E-64</v>
      </c>
      <c r="H1991" s="101">
        <f t="shared" si="93"/>
        <v>0.30169968659375707</v>
      </c>
      <c r="I1991" s="101">
        <f t="shared" si="94"/>
        <v>0.32500000000000001</v>
      </c>
      <c r="J1991" s="101">
        <v>2.0381940869999999</v>
      </c>
      <c r="K1991" s="101">
        <f t="shared" si="95"/>
        <v>2.0030864197530862</v>
      </c>
    </row>
    <row r="1992" spans="1:11" x14ac:dyDescent="0.2">
      <c r="A1992" s="103" t="s">
        <v>12404</v>
      </c>
      <c r="B1992" s="101" t="s">
        <v>11471</v>
      </c>
      <c r="C1992" s="102">
        <v>1.8867709097449601E-129</v>
      </c>
      <c r="D1992" s="101">
        <v>1.4618230304022499</v>
      </c>
      <c r="E1992" s="101">
        <v>0.79800000000000004</v>
      </c>
      <c r="F1992" s="101">
        <v>0.40699999999999997</v>
      </c>
      <c r="G1992" s="102">
        <v>3.4822243910252901E-125</v>
      </c>
      <c r="H1992" s="101">
        <f t="shared" si="93"/>
        <v>0.29240848212550946</v>
      </c>
      <c r="I1992" s="101">
        <f t="shared" si="94"/>
        <v>0.39100000000000007</v>
      </c>
      <c r="J1992" s="101">
        <v>4.3138165830000004</v>
      </c>
      <c r="K1992" s="101">
        <f t="shared" si="95"/>
        <v>1.960687960687961</v>
      </c>
    </row>
    <row r="1993" spans="1:11" x14ac:dyDescent="0.2">
      <c r="A1993" s="103" t="s">
        <v>12404</v>
      </c>
      <c r="B1993" s="101" t="s">
        <v>11867</v>
      </c>
      <c r="C1993" s="102">
        <v>1.48971353601938E-81</v>
      </c>
      <c r="D1993" s="101">
        <v>0.85605809197507099</v>
      </c>
      <c r="E1993" s="101">
        <v>0.71399999999999997</v>
      </c>
      <c r="F1993" s="101">
        <v>0.374</v>
      </c>
      <c r="G1993" s="102">
        <v>2.7494153020773601E-77</v>
      </c>
      <c r="H1993" s="101">
        <f t="shared" si="93"/>
        <v>0.28082660957569422</v>
      </c>
      <c r="I1993" s="101">
        <f t="shared" si="94"/>
        <v>0.33999999999999997</v>
      </c>
      <c r="J1993" s="101">
        <v>2.3538636679999998</v>
      </c>
      <c r="K1993" s="101">
        <f t="shared" si="95"/>
        <v>1.9090909090909089</v>
      </c>
    </row>
    <row r="1994" spans="1:11" x14ac:dyDescent="0.2">
      <c r="A1994" s="103" t="s">
        <v>12404</v>
      </c>
      <c r="B1994" s="101" t="s">
        <v>12065</v>
      </c>
      <c r="C1994" s="102">
        <v>2.1832700601714898E-37</v>
      </c>
      <c r="D1994" s="101">
        <v>0.41208849702828898</v>
      </c>
      <c r="E1994" s="101">
        <v>0.57699999999999996</v>
      </c>
      <c r="F1994" s="101">
        <v>0.32100000000000001</v>
      </c>
      <c r="G1994" s="102">
        <v>4.0294432230524997E-33</v>
      </c>
      <c r="H1994" s="101">
        <f t="shared" si="93"/>
        <v>0.2546707807508593</v>
      </c>
      <c r="I1994" s="101">
        <f t="shared" si="94"/>
        <v>0.25599999999999995</v>
      </c>
      <c r="J1994" s="101">
        <v>1.5099680579999999</v>
      </c>
      <c r="K1994" s="101">
        <f t="shared" si="95"/>
        <v>1.7975077881619936</v>
      </c>
    </row>
    <row r="1995" spans="1:11" x14ac:dyDescent="0.2">
      <c r="A1995" s="103" t="s">
        <v>12404</v>
      </c>
      <c r="B1995" s="101" t="s">
        <v>11544</v>
      </c>
      <c r="C1995" s="102">
        <v>3.4940418266949002E-29</v>
      </c>
      <c r="D1995" s="101">
        <v>0.52956946079796796</v>
      </c>
      <c r="E1995" s="101">
        <v>0.503</v>
      </c>
      <c r="F1995" s="101">
        <v>0.29299999999999998</v>
      </c>
      <c r="G1995" s="102">
        <v>6.4486035953481097E-25</v>
      </c>
      <c r="H1995" s="101">
        <f t="shared" si="93"/>
        <v>0.23470036470181793</v>
      </c>
      <c r="I1995" s="101">
        <f t="shared" si="94"/>
        <v>0.21000000000000002</v>
      </c>
      <c r="J1995" s="101">
        <v>1.6982010089999999</v>
      </c>
      <c r="K1995" s="101">
        <f t="shared" si="95"/>
        <v>1.7167235494880546</v>
      </c>
    </row>
    <row r="1996" spans="1:11" x14ac:dyDescent="0.2">
      <c r="A1996" s="103" t="s">
        <v>12404</v>
      </c>
      <c r="B1996" s="101" t="s">
        <v>11323</v>
      </c>
      <c r="C1996" s="102">
        <v>2.73361964836518E-40</v>
      </c>
      <c r="D1996" s="101">
        <v>0.95620273233995701</v>
      </c>
      <c r="E1996" s="101">
        <v>0.51700000000000002</v>
      </c>
      <c r="F1996" s="101">
        <v>0.31</v>
      </c>
      <c r="G1996" s="102">
        <v>5.0451684230227803E-36</v>
      </c>
      <c r="H1996" s="101">
        <f t="shared" si="93"/>
        <v>0.22212884925966983</v>
      </c>
      <c r="I1996" s="101">
        <f t="shared" si="94"/>
        <v>0.20700000000000002</v>
      </c>
      <c r="J1996" s="101">
        <v>2.6017979680000001</v>
      </c>
      <c r="K1996" s="101">
        <f t="shared" si="95"/>
        <v>1.667741935483871</v>
      </c>
    </row>
    <row r="1997" spans="1:11" x14ac:dyDescent="0.2">
      <c r="A1997" s="103" t="s">
        <v>12404</v>
      </c>
      <c r="B1997" s="101" t="s">
        <v>11349</v>
      </c>
      <c r="C1997" s="102">
        <v>1.74449737395126E-66</v>
      </c>
      <c r="D1997" s="101">
        <v>0.45687999013201303</v>
      </c>
      <c r="E1997" s="101">
        <v>0.83499999999999996</v>
      </c>
      <c r="F1997" s="101">
        <v>0.50800000000000001</v>
      </c>
      <c r="G1997" s="102">
        <v>3.2196443533644401E-62</v>
      </c>
      <c r="H1997" s="101">
        <f t="shared" si="93"/>
        <v>0.21582276319968283</v>
      </c>
      <c r="I1997" s="101">
        <f t="shared" si="94"/>
        <v>0.32699999999999996</v>
      </c>
      <c r="J1997" s="101">
        <v>1.579139361</v>
      </c>
      <c r="K1997" s="101">
        <f t="shared" si="95"/>
        <v>1.6437007874015748</v>
      </c>
    </row>
    <row r="1998" spans="1:11" x14ac:dyDescent="0.2">
      <c r="A1998" s="103" t="s">
        <v>12404</v>
      </c>
      <c r="B1998" s="101" t="s">
        <v>11485</v>
      </c>
      <c r="C1998" s="102">
        <v>2.4949460256441701E-37</v>
      </c>
      <c r="D1998" s="101">
        <v>0.47560158623481102</v>
      </c>
      <c r="E1998" s="101">
        <v>0.64600000000000002</v>
      </c>
      <c r="F1998" s="101">
        <v>0.39600000000000002</v>
      </c>
      <c r="G1998" s="102">
        <v>4.6046723849288699E-33</v>
      </c>
      <c r="H1998" s="101">
        <f t="shared" si="93"/>
        <v>0.21253733206957176</v>
      </c>
      <c r="I1998" s="101">
        <f t="shared" si="94"/>
        <v>0.25</v>
      </c>
      <c r="J1998" s="101">
        <v>1.608981848</v>
      </c>
      <c r="K1998" s="101">
        <f t="shared" si="95"/>
        <v>1.6313131313131313</v>
      </c>
    </row>
    <row r="1999" spans="1:11" x14ac:dyDescent="0.2">
      <c r="A1999" s="103" t="s">
        <v>12404</v>
      </c>
      <c r="B1999" s="101" t="s">
        <v>12434</v>
      </c>
      <c r="C1999" s="102">
        <v>7.1162351526279402E-32</v>
      </c>
      <c r="D1999" s="101">
        <v>0.406048060324816</v>
      </c>
      <c r="E1999" s="101">
        <v>0.629</v>
      </c>
      <c r="F1999" s="101">
        <v>0.39300000000000002</v>
      </c>
      <c r="G1999" s="102">
        <v>1.31337235976901E-27</v>
      </c>
      <c r="H1999" s="101">
        <f t="shared" si="93"/>
        <v>0.20425809506984224</v>
      </c>
      <c r="I1999" s="101">
        <f t="shared" si="94"/>
        <v>0.23599999999999999</v>
      </c>
      <c r="J1999" s="101">
        <v>1.5008746829999999</v>
      </c>
      <c r="K1999" s="101">
        <f t="shared" si="95"/>
        <v>1.6005089058524173</v>
      </c>
    </row>
    <row r="2000" spans="1:11" x14ac:dyDescent="0.2">
      <c r="A2000" s="103" t="s">
        <v>12404</v>
      </c>
      <c r="B2000" s="101" t="s">
        <v>11638</v>
      </c>
      <c r="C2000" s="102">
        <v>7.6718424329072902E-38</v>
      </c>
      <c r="D2000" s="101">
        <v>0.70421739110056902</v>
      </c>
      <c r="E2000" s="101">
        <v>0.64700000000000002</v>
      </c>
      <c r="F2000" s="101">
        <v>0.40600000000000003</v>
      </c>
      <c r="G2000" s="102">
        <v>1.4159152394173701E-33</v>
      </c>
      <c r="H2000" s="101">
        <f t="shared" si="93"/>
        <v>0.20237824709150626</v>
      </c>
      <c r="I2000" s="101">
        <f t="shared" si="94"/>
        <v>0.24099999999999999</v>
      </c>
      <c r="J2000" s="101">
        <v>2.0222634240000001</v>
      </c>
      <c r="K2000" s="101">
        <f t="shared" si="95"/>
        <v>1.5935960591133005</v>
      </c>
    </row>
    <row r="2001" spans="1:11" x14ac:dyDescent="0.2">
      <c r="A2001" s="103" t="s">
        <v>12404</v>
      </c>
      <c r="B2001" s="101" t="s">
        <v>12141</v>
      </c>
      <c r="C2001" s="102">
        <v>5.4302603254442498E-77</v>
      </c>
      <c r="D2001" s="101">
        <v>0.65847625574450097</v>
      </c>
      <c r="E2001" s="101">
        <v>0.85599999999999998</v>
      </c>
      <c r="F2001" s="101">
        <v>0.54100000000000004</v>
      </c>
      <c r="G2001" s="102">
        <v>1.00220884566399E-72</v>
      </c>
      <c r="H2001" s="101">
        <f t="shared" si="93"/>
        <v>0.19927649957058374</v>
      </c>
      <c r="I2001" s="101">
        <f t="shared" si="94"/>
        <v>0.31499999999999995</v>
      </c>
      <c r="J2001" s="101">
        <v>1.931846451</v>
      </c>
      <c r="K2001" s="101">
        <f t="shared" si="95"/>
        <v>1.5822550831792974</v>
      </c>
    </row>
    <row r="2002" spans="1:11" x14ac:dyDescent="0.2">
      <c r="A2002" s="103" t="s">
        <v>12404</v>
      </c>
      <c r="B2002" s="101" t="s">
        <v>11499</v>
      </c>
      <c r="C2002" s="102">
        <v>1.9794067372222799E-31</v>
      </c>
      <c r="D2002" s="101">
        <v>0.49435038247916502</v>
      </c>
      <c r="E2002" s="101">
        <v>0.59399999999999997</v>
      </c>
      <c r="F2002" s="101">
        <v>0.377</v>
      </c>
      <c r="G2002" s="102">
        <v>3.6531930742174401E-27</v>
      </c>
      <c r="H2002" s="101">
        <f t="shared" si="93"/>
        <v>0.19744509477540065</v>
      </c>
      <c r="I2002" s="101">
        <f t="shared" si="94"/>
        <v>0.21699999999999997</v>
      </c>
      <c r="J2002" s="101">
        <v>1.6394328890000001</v>
      </c>
      <c r="K2002" s="101">
        <f t="shared" si="95"/>
        <v>1.5755968169761272</v>
      </c>
    </row>
    <row r="2003" spans="1:11" x14ac:dyDescent="0.2">
      <c r="A2003" s="103" t="s">
        <v>12404</v>
      </c>
      <c r="B2003" s="101" t="s">
        <v>11404</v>
      </c>
      <c r="C2003" s="102">
        <v>2.12846471540713E-49</v>
      </c>
      <c r="D2003" s="101">
        <v>0.53025517787218801</v>
      </c>
      <c r="E2003" s="101">
        <v>0.77600000000000002</v>
      </c>
      <c r="F2003" s="101">
        <v>0.498</v>
      </c>
      <c r="G2003" s="102">
        <v>3.9282944787553999E-45</v>
      </c>
      <c r="H2003" s="101">
        <f t="shared" si="93"/>
        <v>0.19263237849847092</v>
      </c>
      <c r="I2003" s="101">
        <f t="shared" si="94"/>
        <v>0.27800000000000002</v>
      </c>
      <c r="J2003" s="101">
        <v>1.699365894</v>
      </c>
      <c r="K2003" s="101">
        <f t="shared" si="95"/>
        <v>1.5582329317269077</v>
      </c>
    </row>
    <row r="2004" spans="1:11" x14ac:dyDescent="0.2">
      <c r="A2004" s="103" t="s">
        <v>12404</v>
      </c>
      <c r="B2004" s="101" t="s">
        <v>12105</v>
      </c>
      <c r="C2004" s="102">
        <v>1.2085419809636501E-61</v>
      </c>
      <c r="D2004" s="101">
        <v>0.60815054056044104</v>
      </c>
      <c r="E2004" s="101">
        <v>0.82899999999999996</v>
      </c>
      <c r="F2004" s="101">
        <v>0.54300000000000004</v>
      </c>
      <c r="G2004" s="102">
        <v>2.2304850800665101E-57</v>
      </c>
      <c r="H2004" s="101">
        <f t="shared" si="93"/>
        <v>0.18375470096142654</v>
      </c>
      <c r="I2004" s="101">
        <f t="shared" si="94"/>
        <v>0.28599999999999992</v>
      </c>
      <c r="J2004" s="101">
        <v>1.837030741</v>
      </c>
      <c r="K2004" s="101">
        <f t="shared" si="95"/>
        <v>1.5267034990791895</v>
      </c>
    </row>
    <row r="2005" spans="1:11" x14ac:dyDescent="0.2">
      <c r="A2005" s="103" t="s">
        <v>12404</v>
      </c>
      <c r="B2005" s="101" t="s">
        <v>10783</v>
      </c>
      <c r="C2005" s="102">
        <v>5.2173960366772701E-19</v>
      </c>
      <c r="D2005" s="101">
        <v>0.44239732885349398</v>
      </c>
      <c r="E2005" s="101">
        <v>0.54500000000000004</v>
      </c>
      <c r="F2005" s="101">
        <v>0.36299999999999999</v>
      </c>
      <c r="G2005" s="102">
        <v>9.6292261252915697E-15</v>
      </c>
      <c r="H2005" s="101">
        <f t="shared" si="93"/>
        <v>0.17648987724052997</v>
      </c>
      <c r="I2005" s="101">
        <f t="shared" si="94"/>
        <v>0.18200000000000005</v>
      </c>
      <c r="J2005" s="101">
        <v>1.556434034</v>
      </c>
      <c r="K2005" s="101">
        <f t="shared" si="95"/>
        <v>1.5013774104683197</v>
      </c>
    </row>
    <row r="2006" spans="1:11" x14ac:dyDescent="0.2">
      <c r="A2006" s="103" t="s">
        <v>12404</v>
      </c>
      <c r="B2006" s="101" t="s">
        <v>11413</v>
      </c>
      <c r="C2006" s="102">
        <v>3.99279319582981E-38</v>
      </c>
      <c r="D2006" s="101">
        <v>0.42219748783479699</v>
      </c>
      <c r="E2006" s="101">
        <v>0.755</v>
      </c>
      <c r="F2006" s="101">
        <v>0.504</v>
      </c>
      <c r="G2006" s="102">
        <v>7.3690991222234899E-34</v>
      </c>
      <c r="H2006" s="101">
        <f t="shared" si="93"/>
        <v>0.17551641518366295</v>
      </c>
      <c r="I2006" s="101">
        <f t="shared" si="94"/>
        <v>0.251</v>
      </c>
      <c r="J2006" s="101">
        <v>1.5253097250000001</v>
      </c>
      <c r="K2006" s="101">
        <f t="shared" si="95"/>
        <v>1.498015873015873</v>
      </c>
    </row>
    <row r="2007" spans="1:11" x14ac:dyDescent="0.2">
      <c r="A2007" s="103" t="s">
        <v>12404</v>
      </c>
      <c r="B2007" s="101" t="s">
        <v>11739</v>
      </c>
      <c r="C2007" s="102">
        <v>3.56556147693519E-25</v>
      </c>
      <c r="D2007" s="101">
        <v>0.810655320400816</v>
      </c>
      <c r="E2007" s="101">
        <v>0.53700000000000003</v>
      </c>
      <c r="F2007" s="101">
        <v>0.36299999999999999</v>
      </c>
      <c r="G2007" s="102">
        <v>6.58060026183159E-21</v>
      </c>
      <c r="H2007" s="101">
        <f t="shared" si="93"/>
        <v>0.17006766066344314</v>
      </c>
      <c r="I2007" s="101">
        <f t="shared" si="94"/>
        <v>0.17400000000000004</v>
      </c>
      <c r="J2007" s="101">
        <v>2.2493815690000001</v>
      </c>
      <c r="K2007" s="101">
        <f t="shared" si="95"/>
        <v>1.4793388429752068</v>
      </c>
    </row>
    <row r="2008" spans="1:11" x14ac:dyDescent="0.2">
      <c r="A2008" s="103" t="s">
        <v>12404</v>
      </c>
      <c r="B2008" s="101" t="s">
        <v>10746</v>
      </c>
      <c r="C2008" s="102">
        <v>2.5441014076654597E-66</v>
      </c>
      <c r="D2008" s="101">
        <v>0.48504149643741501</v>
      </c>
      <c r="E2008" s="101">
        <v>0.89800000000000002</v>
      </c>
      <c r="F2008" s="101">
        <v>0.61399999999999999</v>
      </c>
      <c r="G2008" s="102">
        <v>4.69539355798738E-62</v>
      </c>
      <c r="H2008" s="101">
        <f t="shared" si="93"/>
        <v>0.16510796552613669</v>
      </c>
      <c r="I2008" s="101">
        <f t="shared" si="94"/>
        <v>0.28400000000000003</v>
      </c>
      <c r="J2008" s="101">
        <v>1.624242408</v>
      </c>
      <c r="K2008" s="101">
        <f t="shared" si="95"/>
        <v>1.4625407166123778</v>
      </c>
    </row>
    <row r="2009" spans="1:11" x14ac:dyDescent="0.2">
      <c r="A2009" s="103" t="s">
        <v>12404</v>
      </c>
      <c r="B2009" s="101" t="s">
        <v>11127</v>
      </c>
      <c r="C2009" s="102">
        <v>4.9180355463139599E-22</v>
      </c>
      <c r="D2009" s="101">
        <v>0.72430378070354196</v>
      </c>
      <c r="E2009" s="101">
        <v>0.52700000000000002</v>
      </c>
      <c r="F2009" s="101">
        <v>0.36199999999999999</v>
      </c>
      <c r="G2009" s="102">
        <v>9.0767264042770499E-18</v>
      </c>
      <c r="H2009" s="101">
        <f t="shared" si="93"/>
        <v>0.16310204467938094</v>
      </c>
      <c r="I2009" s="101">
        <f t="shared" si="94"/>
        <v>0.16500000000000004</v>
      </c>
      <c r="J2009" s="101">
        <v>2.0632940949999998</v>
      </c>
      <c r="K2009" s="101">
        <f t="shared" si="95"/>
        <v>1.4558011049723758</v>
      </c>
    </row>
    <row r="2010" spans="1:11" x14ac:dyDescent="0.2">
      <c r="A2010" s="103" t="s">
        <v>12404</v>
      </c>
      <c r="B2010" s="101" t="s">
        <v>12139</v>
      </c>
      <c r="C2010" s="102">
        <v>1.04091650165036E-36</v>
      </c>
      <c r="D2010" s="101">
        <v>0.47693970551814902</v>
      </c>
      <c r="E2010" s="101">
        <v>0.78900000000000003</v>
      </c>
      <c r="F2010" s="101">
        <v>0.56899999999999995</v>
      </c>
      <c r="G2010" s="102">
        <v>1.9211154954459101E-32</v>
      </c>
      <c r="H2010" s="101">
        <f t="shared" ref="H2010:H2041" si="96">LOG(E2010/F2010)</f>
        <v>0.14196473681434915</v>
      </c>
      <c r="I2010" s="101">
        <f t="shared" ref="I2010:I2041" si="97">E2010-F2010</f>
        <v>0.22000000000000008</v>
      </c>
      <c r="J2010" s="101">
        <v>1.6111362979999999</v>
      </c>
      <c r="K2010" s="101">
        <f t="shared" ref="K2010:K2041" si="98">E2010/F2010</f>
        <v>1.3866432337434096</v>
      </c>
    </row>
    <row r="2011" spans="1:11" x14ac:dyDescent="0.2">
      <c r="A2011" s="103" t="s">
        <v>12404</v>
      </c>
      <c r="B2011" s="101" t="s">
        <v>12134</v>
      </c>
      <c r="C2011" s="102">
        <v>2.6916778789173698E-50</v>
      </c>
      <c r="D2011" s="101">
        <v>0.58312748250270796</v>
      </c>
      <c r="E2011" s="101">
        <v>0.872</v>
      </c>
      <c r="F2011" s="101">
        <v>0.64300000000000002</v>
      </c>
      <c r="G2011" s="102">
        <v>4.9677606933299101E-46</v>
      </c>
      <c r="H2011" s="101">
        <f t="shared" si="96"/>
        <v>0.13230551200834517</v>
      </c>
      <c r="I2011" s="101">
        <f t="shared" si="97"/>
        <v>0.22899999999999998</v>
      </c>
      <c r="J2011" s="101">
        <v>1.7916329790000001</v>
      </c>
      <c r="K2011" s="101">
        <f t="shared" si="98"/>
        <v>1.3561430793157077</v>
      </c>
    </row>
    <row r="2012" spans="1:11" x14ac:dyDescent="0.2">
      <c r="A2012" s="103" t="s">
        <v>12404</v>
      </c>
      <c r="B2012" s="101" t="s">
        <v>12173</v>
      </c>
      <c r="C2012" s="102">
        <v>1.64759800850994E-40</v>
      </c>
      <c r="D2012" s="101">
        <v>0.486351136499171</v>
      </c>
      <c r="E2012" s="101">
        <v>0.89800000000000002</v>
      </c>
      <c r="F2012" s="101">
        <v>0.69299999999999995</v>
      </c>
      <c r="G2012" s="102">
        <v>3.0408068845059497E-36</v>
      </c>
      <c r="H2012" s="101">
        <f t="shared" si="96"/>
        <v>0.11254310205549768</v>
      </c>
      <c r="I2012" s="101">
        <f t="shared" si="97"/>
        <v>0.20500000000000007</v>
      </c>
      <c r="J2012" s="101">
        <v>1.6263709740000001</v>
      </c>
      <c r="K2012" s="101">
        <f t="shared" si="98"/>
        <v>1.295815295815296</v>
      </c>
    </row>
    <row r="2013" spans="1:11" x14ac:dyDescent="0.2">
      <c r="A2013" s="103" t="s">
        <v>12404</v>
      </c>
      <c r="B2013" s="101" t="s">
        <v>11500</v>
      </c>
      <c r="C2013" s="102">
        <v>5.8335781281610996E-50</v>
      </c>
      <c r="D2013" s="101">
        <v>0.61287510779681997</v>
      </c>
      <c r="E2013" s="101">
        <v>0.875</v>
      </c>
      <c r="F2013" s="101">
        <v>0.70899999999999996</v>
      </c>
      <c r="G2013" s="102">
        <v>1.07664517933341E-45</v>
      </c>
      <c r="H2013" s="101">
        <f t="shared" si="96"/>
        <v>9.1361817839246726E-2</v>
      </c>
      <c r="I2013" s="101">
        <f t="shared" si="97"/>
        <v>0.16600000000000004</v>
      </c>
      <c r="J2013" s="101">
        <v>1.8457304510000001</v>
      </c>
      <c r="K2013" s="101">
        <f t="shared" si="98"/>
        <v>1.2341325811001411</v>
      </c>
    </row>
    <row r="2014" spans="1:11" x14ac:dyDescent="0.2">
      <c r="A2014" s="103" t="s">
        <v>12404</v>
      </c>
      <c r="B2014" s="101" t="s">
        <v>12433</v>
      </c>
      <c r="C2014" s="102">
        <v>2.8197805355776001E-31</v>
      </c>
      <c r="D2014" s="101">
        <v>0.28492392425109098</v>
      </c>
      <c r="E2014" s="101">
        <v>0.157</v>
      </c>
      <c r="F2014" s="101">
        <v>3.3000000000000002E-2</v>
      </c>
      <c r="G2014" s="102">
        <v>5.2041869564620203E-27</v>
      </c>
      <c r="H2014" s="101">
        <f t="shared" si="96"/>
        <v>0.67738571253134627</v>
      </c>
      <c r="I2014" s="101">
        <f t="shared" si="97"/>
        <v>0.124</v>
      </c>
      <c r="J2014" s="101">
        <v>1.329660869</v>
      </c>
      <c r="K2014" s="101">
        <f t="shared" si="98"/>
        <v>4.7575757575757578</v>
      </c>
    </row>
    <row r="2015" spans="1:11" x14ac:dyDescent="0.2">
      <c r="A2015" s="103" t="s">
        <v>12404</v>
      </c>
      <c r="B2015" s="101" t="s">
        <v>11873</v>
      </c>
      <c r="C2015" s="102">
        <v>8.1546797554009795E-21</v>
      </c>
      <c r="D2015" s="101">
        <v>0.31878144215344201</v>
      </c>
      <c r="E2015" s="101">
        <v>0.108</v>
      </c>
      <c r="F2015" s="101">
        <v>2.3E-2</v>
      </c>
      <c r="G2015" s="102">
        <v>1.5050276956568001E-16</v>
      </c>
      <c r="H2015" s="101">
        <f t="shared" si="96"/>
        <v>0.67169591946935692</v>
      </c>
      <c r="I2015" s="101">
        <f t="shared" si="97"/>
        <v>8.4999999999999992E-2</v>
      </c>
      <c r="J2015" s="101">
        <v>1.3754506769999999</v>
      </c>
      <c r="K2015" s="101">
        <f t="shared" si="98"/>
        <v>4.6956521739130439</v>
      </c>
    </row>
    <row r="2016" spans="1:11" x14ac:dyDescent="0.2">
      <c r="A2016" s="103" t="s">
        <v>12404</v>
      </c>
      <c r="B2016" s="101" t="s">
        <v>12432</v>
      </c>
      <c r="C2016" s="102">
        <v>6.5273126028511202E-21</v>
      </c>
      <c r="D2016" s="101">
        <v>0.356268273714133</v>
      </c>
      <c r="E2016" s="101">
        <v>0.112</v>
      </c>
      <c r="F2016" s="101">
        <v>2.5000000000000001E-2</v>
      </c>
      <c r="G2016" s="102">
        <v>1.2046808139822E-16</v>
      </c>
      <c r="H2016" s="101">
        <f t="shared" si="96"/>
        <v>0.651278013998144</v>
      </c>
      <c r="I2016" s="101">
        <f t="shared" si="97"/>
        <v>8.6999999999999994E-2</v>
      </c>
      <c r="J2016" s="101">
        <v>1.427990589</v>
      </c>
      <c r="K2016" s="101">
        <f t="shared" si="98"/>
        <v>4.4799999999999995</v>
      </c>
    </row>
    <row r="2017" spans="1:11" x14ac:dyDescent="0.2">
      <c r="A2017" s="103" t="s">
        <v>12404</v>
      </c>
      <c r="B2017" s="101" t="s">
        <v>10765</v>
      </c>
      <c r="C2017" s="102">
        <v>9.4394178760533006E-27</v>
      </c>
      <c r="D2017" s="101">
        <v>0.26474873638742302</v>
      </c>
      <c r="E2017" s="101">
        <v>0.253</v>
      </c>
      <c r="F2017" s="101">
        <v>9.9000000000000005E-2</v>
      </c>
      <c r="G2017" s="102">
        <v>1.7421389632044E-22</v>
      </c>
      <c r="H2017" s="101">
        <f t="shared" si="96"/>
        <v>0.40748532657826797</v>
      </c>
      <c r="I2017" s="101">
        <f t="shared" si="97"/>
        <v>0.154</v>
      </c>
      <c r="J2017" s="101">
        <v>1.3031035120000001</v>
      </c>
      <c r="K2017" s="101">
        <f t="shared" si="98"/>
        <v>2.5555555555555554</v>
      </c>
    </row>
    <row r="2018" spans="1:11" x14ac:dyDescent="0.2">
      <c r="A2018" s="103" t="s">
        <v>12404</v>
      </c>
      <c r="B2018" s="101" t="s">
        <v>11482</v>
      </c>
      <c r="C2018" s="102">
        <v>9.7207115711159793E-12</v>
      </c>
      <c r="D2018" s="101">
        <v>0.29536665838345899</v>
      </c>
      <c r="E2018" s="101">
        <v>0.13</v>
      </c>
      <c r="F2018" s="101">
        <v>5.2999999999999999E-2</v>
      </c>
      <c r="G2018" s="102">
        <v>1.79405452756517E-7</v>
      </c>
      <c r="H2018" s="101">
        <f t="shared" si="96"/>
        <v>0.38966748270604779</v>
      </c>
      <c r="I2018" s="101">
        <f t="shared" si="97"/>
        <v>7.7000000000000013E-2</v>
      </c>
      <c r="J2018" s="101">
        <v>1.343618918</v>
      </c>
      <c r="K2018" s="101">
        <f t="shared" si="98"/>
        <v>2.4528301886792456</v>
      </c>
    </row>
    <row r="2019" spans="1:11" x14ac:dyDescent="0.2">
      <c r="A2019" s="103" t="s">
        <v>12404</v>
      </c>
      <c r="B2019" s="101" t="s">
        <v>12064</v>
      </c>
      <c r="C2019" s="102">
        <v>9.7183870980954897E-15</v>
      </c>
      <c r="D2019" s="101">
        <v>0.26605733894266098</v>
      </c>
      <c r="E2019" s="101">
        <v>0.17499999999999999</v>
      </c>
      <c r="F2019" s="101">
        <v>7.4999999999999997E-2</v>
      </c>
      <c r="G2019" s="102">
        <v>1.7936255228245001E-10</v>
      </c>
      <c r="H2019" s="101">
        <f t="shared" si="96"/>
        <v>0.36797678529459443</v>
      </c>
      <c r="I2019" s="101">
        <f t="shared" si="97"/>
        <v>9.9999999999999992E-2</v>
      </c>
      <c r="J2019" s="101">
        <v>1.304809873</v>
      </c>
      <c r="K2019" s="101">
        <f t="shared" si="98"/>
        <v>2.3333333333333335</v>
      </c>
    </row>
    <row r="2020" spans="1:11" x14ac:dyDescent="0.2">
      <c r="A2020" s="103" t="s">
        <v>12404</v>
      </c>
      <c r="B2020" s="101" t="s">
        <v>12060</v>
      </c>
      <c r="C2020" s="102">
        <v>5.7063351850683403E-21</v>
      </c>
      <c r="D2020" s="101">
        <v>0.36404298639682098</v>
      </c>
      <c r="E2020" s="101">
        <v>0.23699999999999999</v>
      </c>
      <c r="F2020" s="101">
        <v>0.10299999999999999</v>
      </c>
      <c r="G2020" s="102">
        <v>1.05316122175621E-16</v>
      </c>
      <c r="H2020" s="101">
        <f t="shared" si="96"/>
        <v>0.36191112130493164</v>
      </c>
      <c r="I2020" s="101">
        <f t="shared" si="97"/>
        <v>0.13400000000000001</v>
      </c>
      <c r="J2020" s="101">
        <v>1.439136076</v>
      </c>
      <c r="K2020" s="101">
        <f t="shared" si="98"/>
        <v>2.3009708737864076</v>
      </c>
    </row>
    <row r="2021" spans="1:11" x14ac:dyDescent="0.2">
      <c r="A2021" s="103" t="s">
        <v>12404</v>
      </c>
      <c r="B2021" s="101" t="s">
        <v>10697</v>
      </c>
      <c r="C2021" s="102">
        <v>8.8073889619288199E-21</v>
      </c>
      <c r="D2021" s="101">
        <v>0.28697736593753898</v>
      </c>
      <c r="E2021" s="101">
        <v>0.28599999999999998</v>
      </c>
      <c r="F2021" s="101">
        <v>0.13600000000000001</v>
      </c>
      <c r="G2021" s="102">
        <v>1.62549170681358E-16</v>
      </c>
      <c r="H2021" s="101">
        <f t="shared" si="96"/>
        <v>0.32282712475882541</v>
      </c>
      <c r="I2021" s="101">
        <f t="shared" si="97"/>
        <v>0.14999999999999997</v>
      </c>
      <c r="J2021" s="101">
        <v>1.332394056</v>
      </c>
      <c r="K2021" s="101">
        <f t="shared" si="98"/>
        <v>2.1029411764705879</v>
      </c>
    </row>
    <row r="2022" spans="1:11" x14ac:dyDescent="0.2">
      <c r="A2022" s="103" t="s">
        <v>12404</v>
      </c>
      <c r="B2022" s="101" t="s">
        <v>12431</v>
      </c>
      <c r="C2022" s="102">
        <v>1.5279392446648299E-23</v>
      </c>
      <c r="D2022" s="101">
        <v>0.25070668190596201</v>
      </c>
      <c r="E2022" s="101">
        <v>0.34899999999999998</v>
      </c>
      <c r="F2022" s="101">
        <v>0.17699999999999999</v>
      </c>
      <c r="G2022" s="102">
        <v>2.8199646699534099E-19</v>
      </c>
      <c r="H2022" s="101">
        <f t="shared" si="96"/>
        <v>0.29485216059737324</v>
      </c>
      <c r="I2022" s="101">
        <f t="shared" si="97"/>
        <v>0.17199999999999999</v>
      </c>
      <c r="J2022" s="101">
        <v>1.2849331349999999</v>
      </c>
      <c r="K2022" s="101">
        <f t="shared" si="98"/>
        <v>1.9717514124293785</v>
      </c>
    </row>
    <row r="2023" spans="1:11" x14ac:dyDescent="0.2">
      <c r="A2023" s="103" t="s">
        <v>12404</v>
      </c>
      <c r="B2023" s="101" t="s">
        <v>12067</v>
      </c>
      <c r="C2023" s="102">
        <v>6.8549100383814504E-47</v>
      </c>
      <c r="D2023" s="101">
        <v>0.40242764699336198</v>
      </c>
      <c r="E2023" s="101">
        <v>0.58499999999999996</v>
      </c>
      <c r="F2023" s="101">
        <v>0.3</v>
      </c>
      <c r="G2023" s="102">
        <v>1.26514219668368E-42</v>
      </c>
      <c r="H2023" s="101">
        <f t="shared" si="96"/>
        <v>0.29003461136251801</v>
      </c>
      <c r="I2023" s="101">
        <f t="shared" si="97"/>
        <v>0.28499999999999998</v>
      </c>
      <c r="J2023" s="101">
        <v>1.4954507210000001</v>
      </c>
      <c r="K2023" s="101">
        <f t="shared" si="98"/>
        <v>1.95</v>
      </c>
    </row>
    <row r="2024" spans="1:11" x14ac:dyDescent="0.2">
      <c r="A2024" s="103" t="s">
        <v>12404</v>
      </c>
      <c r="B2024" s="101" t="s">
        <v>12094</v>
      </c>
      <c r="C2024" s="102">
        <v>1.0687710657637301E-27</v>
      </c>
      <c r="D2024" s="101">
        <v>0.36836274426597798</v>
      </c>
      <c r="E2024" s="101">
        <v>0.42799999999999999</v>
      </c>
      <c r="F2024" s="101">
        <v>0.224</v>
      </c>
      <c r="G2024" s="102">
        <v>1.9725238789735301E-23</v>
      </c>
      <c r="H2024" s="101">
        <f t="shared" si="96"/>
        <v>0.2811957506790092</v>
      </c>
      <c r="I2024" s="101">
        <f t="shared" si="97"/>
        <v>0.20399999999999999</v>
      </c>
      <c r="J2024" s="101">
        <v>1.445366242</v>
      </c>
      <c r="K2024" s="101">
        <f t="shared" si="98"/>
        <v>1.9107142857142856</v>
      </c>
    </row>
    <row r="2025" spans="1:11" x14ac:dyDescent="0.2">
      <c r="A2025" s="103" t="s">
        <v>12404</v>
      </c>
      <c r="B2025" s="101" t="s">
        <v>12111</v>
      </c>
      <c r="C2025" s="102">
        <v>1.13271305778687E-17</v>
      </c>
      <c r="D2025" s="101">
        <v>0.29148467120682198</v>
      </c>
      <c r="E2025" s="101">
        <v>0.314</v>
      </c>
      <c r="F2025" s="101">
        <v>0.16700000000000001</v>
      </c>
      <c r="G2025" s="102">
        <v>2.09053521945145E-13</v>
      </c>
      <c r="H2025" s="101">
        <f t="shared" si="96"/>
        <v>0.27421317692563163</v>
      </c>
      <c r="I2025" s="101">
        <f t="shared" si="97"/>
        <v>0.14699999999999999</v>
      </c>
      <c r="J2025" s="101">
        <v>1.338413117</v>
      </c>
      <c r="K2025" s="101">
        <f t="shared" si="98"/>
        <v>1.8802395209580838</v>
      </c>
    </row>
    <row r="2026" spans="1:11" x14ac:dyDescent="0.2">
      <c r="A2026" s="103" t="s">
        <v>12404</v>
      </c>
      <c r="B2026" s="101" t="s">
        <v>12113</v>
      </c>
      <c r="C2026" s="102">
        <v>2.9856937269151199E-31</v>
      </c>
      <c r="D2026" s="101">
        <v>0.39219161046863599</v>
      </c>
      <c r="E2026" s="101">
        <v>0.47899999999999998</v>
      </c>
      <c r="F2026" s="101">
        <v>0.25700000000000001</v>
      </c>
      <c r="G2026" s="102">
        <v>5.5103963423945399E-27</v>
      </c>
      <c r="H2026" s="101">
        <f t="shared" si="96"/>
        <v>0.27040239008326866</v>
      </c>
      <c r="I2026" s="101">
        <f t="shared" si="97"/>
        <v>0.22199999999999998</v>
      </c>
      <c r="J2026" s="101">
        <v>1.4802213099999999</v>
      </c>
      <c r="K2026" s="101">
        <f t="shared" si="98"/>
        <v>1.8638132295719843</v>
      </c>
    </row>
    <row r="2027" spans="1:11" x14ac:dyDescent="0.2">
      <c r="A2027" s="103" t="s">
        <v>12404</v>
      </c>
      <c r="B2027" s="101" t="s">
        <v>12430</v>
      </c>
      <c r="C2027" s="102">
        <v>3.1994149264272E-23</v>
      </c>
      <c r="D2027" s="101">
        <v>0.35001482071798201</v>
      </c>
      <c r="E2027" s="101">
        <v>0.40300000000000002</v>
      </c>
      <c r="F2027" s="101">
        <v>0.22</v>
      </c>
      <c r="G2027" s="102">
        <v>5.9048401882140496E-19</v>
      </c>
      <c r="H2027" s="101">
        <f t="shared" si="96"/>
        <v>0.26288236531890324</v>
      </c>
      <c r="I2027" s="101">
        <f t="shared" si="97"/>
        <v>0.18300000000000002</v>
      </c>
      <c r="J2027" s="101">
        <v>1.4190885799999999</v>
      </c>
      <c r="K2027" s="101">
        <f t="shared" si="98"/>
        <v>1.831818181818182</v>
      </c>
    </row>
    <row r="2028" spans="1:11" x14ac:dyDescent="0.2">
      <c r="A2028" s="103" t="s">
        <v>12404</v>
      </c>
      <c r="B2028" s="101" t="s">
        <v>11408</v>
      </c>
      <c r="C2028" s="102">
        <v>1.00668616382865E-26</v>
      </c>
      <c r="D2028" s="101">
        <v>0.25139139458440002</v>
      </c>
      <c r="E2028" s="101">
        <v>0.441</v>
      </c>
      <c r="F2028" s="101">
        <v>0.24099999999999999</v>
      </c>
      <c r="G2028" s="102">
        <v>1.85793998396216E-22</v>
      </c>
      <c r="H2028" s="101">
        <f t="shared" si="96"/>
        <v>0.2624215468929702</v>
      </c>
      <c r="I2028" s="101">
        <f t="shared" si="97"/>
        <v>0.2</v>
      </c>
      <c r="J2028" s="101">
        <v>1.285813246</v>
      </c>
      <c r="K2028" s="101">
        <f t="shared" si="98"/>
        <v>1.8298755186721993</v>
      </c>
    </row>
    <row r="2029" spans="1:11" x14ac:dyDescent="0.2">
      <c r="A2029" s="103" t="s">
        <v>12404</v>
      </c>
      <c r="B2029" s="101" t="s">
        <v>12100</v>
      </c>
      <c r="C2029" s="102">
        <v>1.5327271055791101E-19</v>
      </c>
      <c r="D2029" s="101">
        <v>0.35644264042421298</v>
      </c>
      <c r="E2029" s="101">
        <v>0.34100000000000003</v>
      </c>
      <c r="F2029" s="101">
        <v>0.187</v>
      </c>
      <c r="G2029" s="102">
        <v>2.8288011460568101E-15</v>
      </c>
      <c r="H2029" s="101">
        <f t="shared" si="96"/>
        <v>0.26091277245599881</v>
      </c>
      <c r="I2029" s="101">
        <f t="shared" si="97"/>
        <v>0.15400000000000003</v>
      </c>
      <c r="J2029" s="101">
        <v>1.4282396049999999</v>
      </c>
      <c r="K2029" s="101">
        <f t="shared" si="98"/>
        <v>1.8235294117647061</v>
      </c>
    </row>
    <row r="2030" spans="1:11" x14ac:dyDescent="0.2">
      <c r="A2030" s="103" t="s">
        <v>12404</v>
      </c>
      <c r="B2030" s="101" t="s">
        <v>12088</v>
      </c>
      <c r="C2030" s="102">
        <v>4.1596032955654601E-24</v>
      </c>
      <c r="D2030" s="101">
        <v>0.34791783891014899</v>
      </c>
      <c r="E2030" s="101">
        <v>0.42299999999999999</v>
      </c>
      <c r="F2030" s="101">
        <v>0.23300000000000001</v>
      </c>
      <c r="G2030" s="102">
        <v>7.6769638422956101E-20</v>
      </c>
      <c r="H2030" s="101">
        <f t="shared" si="96"/>
        <v>0.25898444634902335</v>
      </c>
      <c r="I2030" s="101">
        <f t="shared" si="97"/>
        <v>0.18999999999999997</v>
      </c>
      <c r="J2030" s="101">
        <v>1.4161158949999999</v>
      </c>
      <c r="K2030" s="101">
        <f t="shared" si="98"/>
        <v>1.8154506437768239</v>
      </c>
    </row>
    <row r="2031" spans="1:11" x14ac:dyDescent="0.2">
      <c r="A2031" s="103" t="s">
        <v>12404</v>
      </c>
      <c r="B2031" s="101" t="s">
        <v>11656</v>
      </c>
      <c r="C2031" s="102">
        <v>2.4428273304342699E-52</v>
      </c>
      <c r="D2031" s="101">
        <v>0.34646242768865898</v>
      </c>
      <c r="E2031" s="101">
        <v>0.67800000000000005</v>
      </c>
      <c r="F2031" s="101">
        <v>0.374</v>
      </c>
      <c r="G2031" s="102">
        <v>4.5084821210495003E-48</v>
      </c>
      <c r="H2031" s="101">
        <f t="shared" si="96"/>
        <v>0.25835809166658324</v>
      </c>
      <c r="I2031" s="101">
        <f t="shared" si="97"/>
        <v>0.30400000000000005</v>
      </c>
      <c r="J2031" s="101">
        <v>1.414056363</v>
      </c>
      <c r="K2031" s="101">
        <f t="shared" si="98"/>
        <v>1.8128342245989306</v>
      </c>
    </row>
    <row r="2032" spans="1:11" x14ac:dyDescent="0.2">
      <c r="A2032" s="103" t="s">
        <v>12404</v>
      </c>
      <c r="B2032" s="101" t="s">
        <v>11622</v>
      </c>
      <c r="C2032" s="102">
        <v>4.4154533397390002E-64</v>
      </c>
      <c r="D2032" s="101">
        <v>0.26299676472846301</v>
      </c>
      <c r="E2032" s="101">
        <v>0.72599999999999998</v>
      </c>
      <c r="F2032" s="101">
        <v>0.40100000000000002</v>
      </c>
      <c r="G2032" s="102">
        <v>8.1491606838223098E-60</v>
      </c>
      <c r="H2032" s="101">
        <f t="shared" si="96"/>
        <v>0.25779224807991136</v>
      </c>
      <c r="I2032" s="101">
        <f t="shared" si="97"/>
        <v>0.32499999999999996</v>
      </c>
      <c r="J2032" s="101">
        <v>1.3008225099999999</v>
      </c>
      <c r="K2032" s="101">
        <f t="shared" si="98"/>
        <v>1.8104738154613464</v>
      </c>
    </row>
    <row r="2033" spans="1:11" x14ac:dyDescent="0.2">
      <c r="A2033" s="103" t="s">
        <v>12404</v>
      </c>
      <c r="B2033" s="101" t="s">
        <v>11744</v>
      </c>
      <c r="C2033" s="102">
        <v>8.9251142094926003E-10</v>
      </c>
      <c r="D2033" s="101">
        <v>0.37119134546164401</v>
      </c>
      <c r="E2033" s="101">
        <v>0.16500000000000001</v>
      </c>
      <c r="F2033" s="101">
        <v>9.1999999999999998E-2</v>
      </c>
      <c r="G2033" s="102">
        <v>1.6472190785039501E-5</v>
      </c>
      <c r="H2033" s="101">
        <f t="shared" si="96"/>
        <v>0.25369611686835108</v>
      </c>
      <c r="I2033" s="101">
        <f t="shared" si="97"/>
        <v>7.3000000000000009E-2</v>
      </c>
      <c r="J2033" s="101">
        <v>1.449460395</v>
      </c>
      <c r="K2033" s="101">
        <f t="shared" si="98"/>
        <v>1.7934782608695654</v>
      </c>
    </row>
    <row r="2034" spans="1:11" x14ac:dyDescent="0.2">
      <c r="A2034" s="103" t="s">
        <v>12404</v>
      </c>
      <c r="B2034" s="101" t="s">
        <v>12429</v>
      </c>
      <c r="C2034" s="102">
        <v>6.6577794552540399E-17</v>
      </c>
      <c r="D2034" s="101">
        <v>0.27080283944462802</v>
      </c>
      <c r="E2034" s="101">
        <v>0.33900000000000002</v>
      </c>
      <c r="F2034" s="101">
        <v>0.191</v>
      </c>
      <c r="G2034" s="102">
        <v>1.2287597762616899E-12</v>
      </c>
      <c r="H2034" s="101">
        <f t="shared" si="96"/>
        <v>0.24916633095535465</v>
      </c>
      <c r="I2034" s="101">
        <f t="shared" si="97"/>
        <v>0.14800000000000002</v>
      </c>
      <c r="J2034" s="101">
        <v>1.311016564</v>
      </c>
      <c r="K2034" s="101">
        <f t="shared" si="98"/>
        <v>1.7748691099476441</v>
      </c>
    </row>
    <row r="2035" spans="1:11" x14ac:dyDescent="0.2">
      <c r="A2035" s="103" t="s">
        <v>12404</v>
      </c>
      <c r="B2035" s="101" t="s">
        <v>12157</v>
      </c>
      <c r="C2035" s="102">
        <v>2.3988564262157599E-20</v>
      </c>
      <c r="D2035" s="101">
        <v>0.305672751182612</v>
      </c>
      <c r="E2035" s="101">
        <v>0.442</v>
      </c>
      <c r="F2035" s="101">
        <v>0.26300000000000001</v>
      </c>
      <c r="G2035" s="102">
        <v>4.4273294202237998E-16</v>
      </c>
      <c r="H2035" s="101">
        <f t="shared" si="96"/>
        <v>0.225466520859334</v>
      </c>
      <c r="I2035" s="101">
        <f t="shared" si="97"/>
        <v>0.17899999999999999</v>
      </c>
      <c r="J2035" s="101">
        <v>1.3575379809999999</v>
      </c>
      <c r="K2035" s="101">
        <f t="shared" si="98"/>
        <v>1.6806083650190113</v>
      </c>
    </row>
    <row r="2036" spans="1:11" x14ac:dyDescent="0.2">
      <c r="A2036" s="103" t="s">
        <v>12404</v>
      </c>
      <c r="B2036" s="101" t="s">
        <v>12428</v>
      </c>
      <c r="C2036" s="102">
        <v>6.1058114019075301E-25</v>
      </c>
      <c r="D2036" s="101">
        <v>0.37478745593483898</v>
      </c>
      <c r="E2036" s="101">
        <v>0.51500000000000001</v>
      </c>
      <c r="F2036" s="101">
        <v>0.309</v>
      </c>
      <c r="G2036" s="102">
        <v>1.12688855233605E-20</v>
      </c>
      <c r="H2036" s="101">
        <f t="shared" si="96"/>
        <v>0.22184874961635639</v>
      </c>
      <c r="I2036" s="101">
        <f t="shared" si="97"/>
        <v>0.20600000000000002</v>
      </c>
      <c r="J2036" s="101">
        <v>1.454682198</v>
      </c>
      <c r="K2036" s="101">
        <f t="shared" si="98"/>
        <v>1.6666666666666667</v>
      </c>
    </row>
    <row r="2037" spans="1:11" x14ac:dyDescent="0.2">
      <c r="A2037" s="103" t="s">
        <v>12404</v>
      </c>
      <c r="B2037" s="101" t="s">
        <v>12427</v>
      </c>
      <c r="C2037" s="102">
        <v>7.9175210828998306E-9</v>
      </c>
      <c r="D2037" s="101">
        <v>0.31574191420172498</v>
      </c>
      <c r="E2037" s="101">
        <v>0.23499999999999999</v>
      </c>
      <c r="F2037" s="101">
        <v>0.14199999999999999</v>
      </c>
      <c r="G2037" s="101">
        <v>1.4612576910599901E-4</v>
      </c>
      <c r="H2037" s="101">
        <f t="shared" si="96"/>
        <v>0.2187795178886798</v>
      </c>
      <c r="I2037" s="101">
        <f t="shared" si="97"/>
        <v>9.2999999999999999E-2</v>
      </c>
      <c r="J2037" s="101">
        <v>1.3712763029999999</v>
      </c>
      <c r="K2037" s="101">
        <f t="shared" si="98"/>
        <v>1.6549295774647887</v>
      </c>
    </row>
    <row r="2038" spans="1:11" x14ac:dyDescent="0.2">
      <c r="A2038" s="103" t="s">
        <v>12404</v>
      </c>
      <c r="B2038" s="101" t="s">
        <v>11338</v>
      </c>
      <c r="C2038" s="102">
        <v>3.1387595324294202E-9</v>
      </c>
      <c r="D2038" s="101">
        <v>0.28117345768341401</v>
      </c>
      <c r="E2038" s="101">
        <v>0.17699999999999999</v>
      </c>
      <c r="F2038" s="101">
        <v>0.108</v>
      </c>
      <c r="G2038" s="102">
        <v>5.7928945930517399E-5</v>
      </c>
      <c r="H2038" s="101">
        <f t="shared" si="96"/>
        <v>0.21454951087485691</v>
      </c>
      <c r="I2038" s="101">
        <f t="shared" si="97"/>
        <v>6.8999999999999992E-2</v>
      </c>
      <c r="J2038" s="101">
        <v>1.3246833609999999</v>
      </c>
      <c r="K2038" s="101">
        <f t="shared" si="98"/>
        <v>1.6388888888888888</v>
      </c>
    </row>
    <row r="2039" spans="1:11" x14ac:dyDescent="0.2">
      <c r="A2039" s="103" t="s">
        <v>12404</v>
      </c>
      <c r="B2039" s="101" t="s">
        <v>12426</v>
      </c>
      <c r="C2039" s="102">
        <v>2.8549852199205301E-21</v>
      </c>
      <c r="D2039" s="101">
        <v>0.39746193188648399</v>
      </c>
      <c r="E2039" s="101">
        <v>0.48799999999999999</v>
      </c>
      <c r="F2039" s="101">
        <v>0.30199999999999999</v>
      </c>
      <c r="G2039" s="102">
        <v>5.2691607218853301E-17</v>
      </c>
      <c r="H2039" s="101">
        <f t="shared" si="96"/>
        <v>0.20841287904556</v>
      </c>
      <c r="I2039" s="101">
        <f t="shared" si="97"/>
        <v>0.186</v>
      </c>
      <c r="J2039" s="101">
        <v>1.4880431460000001</v>
      </c>
      <c r="K2039" s="101">
        <f t="shared" si="98"/>
        <v>1.6158940397350994</v>
      </c>
    </row>
    <row r="2040" spans="1:11" x14ac:dyDescent="0.2">
      <c r="A2040" s="103" t="s">
        <v>12404</v>
      </c>
      <c r="B2040" s="101" t="s">
        <v>11691</v>
      </c>
      <c r="C2040" s="102">
        <v>1.6441012192943301E-67</v>
      </c>
      <c r="D2040" s="101">
        <v>-0.28631994954983297</v>
      </c>
      <c r="E2040" s="101">
        <v>0.52600000000000002</v>
      </c>
      <c r="F2040" s="101">
        <v>0.33</v>
      </c>
      <c r="G2040" s="102">
        <v>3.0343532103296201E-63</v>
      </c>
      <c r="H2040" s="101">
        <f t="shared" si="96"/>
        <v>0.2024718042758516</v>
      </c>
      <c r="I2040" s="101">
        <f t="shared" si="97"/>
        <v>0.19600000000000001</v>
      </c>
      <c r="J2040" s="101">
        <v>-1.331518406</v>
      </c>
      <c r="K2040" s="101">
        <f t="shared" si="98"/>
        <v>1.593939393939394</v>
      </c>
    </row>
    <row r="2041" spans="1:11" x14ac:dyDescent="0.2">
      <c r="A2041" s="103" t="s">
        <v>12404</v>
      </c>
      <c r="B2041" s="101" t="s">
        <v>11364</v>
      </c>
      <c r="C2041" s="102">
        <v>3.1990136070544002E-41</v>
      </c>
      <c r="D2041" s="101">
        <v>0.32368610781707402</v>
      </c>
      <c r="E2041" s="101">
        <v>0.72</v>
      </c>
      <c r="F2041" s="101">
        <v>0.45300000000000001</v>
      </c>
      <c r="G2041" s="102">
        <v>5.9040995131796E-37</v>
      </c>
      <c r="H2041" s="101">
        <f t="shared" si="96"/>
        <v>0.20123429441843657</v>
      </c>
      <c r="I2041" s="101">
        <f t="shared" si="97"/>
        <v>0.26699999999999996</v>
      </c>
      <c r="J2041" s="101">
        <v>1.3822133729999999</v>
      </c>
      <c r="K2041" s="101">
        <f t="shared" si="98"/>
        <v>1.5894039735099337</v>
      </c>
    </row>
    <row r="2042" spans="1:11" x14ac:dyDescent="0.2">
      <c r="A2042" s="103" t="s">
        <v>12404</v>
      </c>
      <c r="B2042" s="101" t="s">
        <v>10725</v>
      </c>
      <c r="C2042" s="102">
        <v>1.12873511146737E-15</v>
      </c>
      <c r="D2042" s="101">
        <v>0.26107655967600601</v>
      </c>
      <c r="E2042" s="101">
        <v>0.42099999999999999</v>
      </c>
      <c r="F2042" s="101">
        <v>0.26800000000000002</v>
      </c>
      <c r="G2042" s="102">
        <v>2.0831935217241701E-11</v>
      </c>
      <c r="H2042" s="101">
        <f t="shared" ref="H2042:H2073" si="99">LOG(E2042/F2042)</f>
        <v>0.19614730180687948</v>
      </c>
      <c r="I2042" s="101">
        <f t="shared" ref="I2042:I2073" si="100">E2042-F2042</f>
        <v>0.15299999999999997</v>
      </c>
      <c r="J2042" s="101">
        <v>1.2983270609999999</v>
      </c>
      <c r="K2042" s="101">
        <f t="shared" ref="K2042:K2073" si="101">E2042/F2042</f>
        <v>1.5708955223880596</v>
      </c>
    </row>
    <row r="2043" spans="1:11" x14ac:dyDescent="0.2">
      <c r="A2043" s="103" t="s">
        <v>12404</v>
      </c>
      <c r="B2043" s="101" t="s">
        <v>10682</v>
      </c>
      <c r="C2043" s="102">
        <v>1.27763462380364E-23</v>
      </c>
      <c r="D2043" s="101">
        <v>0.27218664084172201</v>
      </c>
      <c r="E2043" s="101">
        <v>0.56599999999999995</v>
      </c>
      <c r="F2043" s="101">
        <v>0.36199999999999999</v>
      </c>
      <c r="G2043" s="102">
        <v>2.3580024616920001E-19</v>
      </c>
      <c r="H2043" s="101">
        <f t="shared" si="99"/>
        <v>0.19410786065510569</v>
      </c>
      <c r="I2043" s="101">
        <f t="shared" si="100"/>
        <v>0.20399999999999996</v>
      </c>
      <c r="J2043" s="101">
        <v>1.3128320069999999</v>
      </c>
      <c r="K2043" s="101">
        <f t="shared" si="101"/>
        <v>1.5635359116022098</v>
      </c>
    </row>
    <row r="2044" spans="1:11" x14ac:dyDescent="0.2">
      <c r="A2044" s="103" t="s">
        <v>12404</v>
      </c>
      <c r="B2044" s="101" t="s">
        <v>12425</v>
      </c>
      <c r="C2044" s="102">
        <v>1.6555986796763599E-40</v>
      </c>
      <c r="D2044" s="101">
        <v>0.38479936166964501</v>
      </c>
      <c r="E2044" s="101">
        <v>0.73499999999999999</v>
      </c>
      <c r="F2044" s="101">
        <v>0.47299999999999998</v>
      </c>
      <c r="G2044" s="102">
        <v>3.0555729232106999E-36</v>
      </c>
      <c r="H2044" s="101">
        <f t="shared" si="99"/>
        <v>0.19142619834638336</v>
      </c>
      <c r="I2044" s="101">
        <f t="shared" si="100"/>
        <v>0.26200000000000001</v>
      </c>
      <c r="J2044" s="101">
        <v>1.46931949</v>
      </c>
      <c r="K2044" s="101">
        <f t="shared" si="101"/>
        <v>1.5539112050739958</v>
      </c>
    </row>
    <row r="2045" spans="1:11" x14ac:dyDescent="0.2">
      <c r="A2045" s="103" t="s">
        <v>12404</v>
      </c>
      <c r="B2045" s="101" t="s">
        <v>12424</v>
      </c>
      <c r="C2045" s="102">
        <v>6.7723183504540099E-34</v>
      </c>
      <c r="D2045" s="101">
        <v>0.31187009723786402</v>
      </c>
      <c r="E2045" s="101">
        <v>0.71499999999999997</v>
      </c>
      <c r="F2045" s="101">
        <v>0.47199999999999998</v>
      </c>
      <c r="G2045" s="102">
        <v>1.24989907475979E-29</v>
      </c>
      <c r="H2045" s="101">
        <f t="shared" si="99"/>
        <v>0.18036404316699287</v>
      </c>
      <c r="I2045" s="101">
        <f t="shared" si="100"/>
        <v>0.24299999999999999</v>
      </c>
      <c r="J2045" s="101">
        <v>1.3659772370000001</v>
      </c>
      <c r="K2045" s="101">
        <f t="shared" si="101"/>
        <v>1.5148305084745763</v>
      </c>
    </row>
    <row r="2046" spans="1:11" x14ac:dyDescent="0.2">
      <c r="A2046" s="103" t="s">
        <v>12404</v>
      </c>
      <c r="B2046" s="101" t="s">
        <v>11406</v>
      </c>
      <c r="C2046" s="102">
        <v>2.6525622496614398E-49</v>
      </c>
      <c r="D2046" s="101">
        <v>0.37857608043262297</v>
      </c>
      <c r="E2046" s="101">
        <v>0.83099999999999996</v>
      </c>
      <c r="F2046" s="101">
        <v>0.55200000000000005</v>
      </c>
      <c r="G2046" s="102">
        <v>4.8955688879751597E-45</v>
      </c>
      <c r="H2046" s="101">
        <f t="shared" si="99"/>
        <v>0.17766194605491206</v>
      </c>
      <c r="I2046" s="101">
        <f t="shared" si="100"/>
        <v>0.27899999999999991</v>
      </c>
      <c r="J2046" s="101">
        <v>1.4602038959999999</v>
      </c>
      <c r="K2046" s="101">
        <f t="shared" si="101"/>
        <v>1.5054347826086956</v>
      </c>
    </row>
    <row r="2047" spans="1:11" x14ac:dyDescent="0.2">
      <c r="A2047" s="103" t="s">
        <v>12404</v>
      </c>
      <c r="B2047" s="101" t="s">
        <v>12423</v>
      </c>
      <c r="C2047" s="102">
        <v>1.5229773374872199E-11</v>
      </c>
      <c r="D2047" s="101">
        <v>0.282876134885581</v>
      </c>
      <c r="E2047" s="101">
        <v>0.32300000000000001</v>
      </c>
      <c r="F2047" s="101">
        <v>0.215</v>
      </c>
      <c r="G2047" s="102">
        <v>2.81080697406642E-7</v>
      </c>
      <c r="H2047" s="101">
        <f t="shared" si="99"/>
        <v>0.17676406241549758</v>
      </c>
      <c r="I2047" s="101">
        <f t="shared" si="100"/>
        <v>0.10800000000000001</v>
      </c>
      <c r="J2047" s="101">
        <v>1.3269407900000001</v>
      </c>
      <c r="K2047" s="101">
        <f t="shared" si="101"/>
        <v>1.5023255813953489</v>
      </c>
    </row>
    <row r="2048" spans="1:11" x14ac:dyDescent="0.2">
      <c r="A2048" s="103" t="s">
        <v>12404</v>
      </c>
      <c r="B2048" s="101" t="s">
        <v>12422</v>
      </c>
      <c r="C2048" s="102">
        <v>1.8970143139613799E-14</v>
      </c>
      <c r="D2048" s="101">
        <v>0.25022259485336501</v>
      </c>
      <c r="E2048" s="101">
        <v>0.47</v>
      </c>
      <c r="F2048" s="101">
        <v>0.317</v>
      </c>
      <c r="G2048" s="102">
        <v>3.50112961784713E-10</v>
      </c>
      <c r="H2048" s="101">
        <f t="shared" si="99"/>
        <v>0.17103859571796592</v>
      </c>
      <c r="I2048" s="101">
        <f t="shared" si="100"/>
        <v>0.15299999999999997</v>
      </c>
      <c r="J2048" s="101">
        <v>1.284311266</v>
      </c>
      <c r="K2048" s="101">
        <f t="shared" si="101"/>
        <v>1.4826498422712933</v>
      </c>
    </row>
    <row r="2049" spans="1:11" x14ac:dyDescent="0.2">
      <c r="A2049" s="103" t="s">
        <v>12404</v>
      </c>
      <c r="B2049" s="101" t="s">
        <v>11215</v>
      </c>
      <c r="C2049" s="102">
        <v>1.17251181847967E-13</v>
      </c>
      <c r="D2049" s="101">
        <v>0.36389744985577699</v>
      </c>
      <c r="E2049" s="101">
        <v>0.45900000000000002</v>
      </c>
      <c r="F2049" s="101">
        <v>0.311</v>
      </c>
      <c r="G2049" s="102">
        <v>2.16398781218608E-9</v>
      </c>
      <c r="H2049" s="101">
        <f t="shared" si="99"/>
        <v>0.16905229651042378</v>
      </c>
      <c r="I2049" s="101">
        <f t="shared" si="100"/>
        <v>0.14800000000000002</v>
      </c>
      <c r="J2049" s="101">
        <v>1.4389266439999999</v>
      </c>
      <c r="K2049" s="101">
        <f t="shared" si="101"/>
        <v>1.4758842443729905</v>
      </c>
    </row>
    <row r="2050" spans="1:11" x14ac:dyDescent="0.2">
      <c r="A2050" s="103" t="s">
        <v>12404</v>
      </c>
      <c r="B2050" s="101" t="s">
        <v>12421</v>
      </c>
      <c r="C2050" s="102">
        <v>3.3496485656936598E-27</v>
      </c>
      <c r="D2050" s="101">
        <v>0.29373827202437203</v>
      </c>
      <c r="E2050" s="101">
        <v>0.71599999999999997</v>
      </c>
      <c r="F2050" s="101">
        <v>0.501</v>
      </c>
      <c r="G2050" s="102">
        <v>6.1821113928442199E-23</v>
      </c>
      <c r="H2050" s="101">
        <f t="shared" si="99"/>
        <v>0.15507529644060986</v>
      </c>
      <c r="I2050" s="101">
        <f t="shared" si="100"/>
        <v>0.21499999999999997</v>
      </c>
      <c r="J2050" s="101">
        <v>1.3414327669999999</v>
      </c>
      <c r="K2050" s="101">
        <f t="shared" si="101"/>
        <v>1.4291417165668663</v>
      </c>
    </row>
    <row r="2051" spans="1:11" x14ac:dyDescent="0.2">
      <c r="A2051" s="103" t="s">
        <v>12404</v>
      </c>
      <c r="B2051" s="101" t="s">
        <v>12420</v>
      </c>
      <c r="C2051" s="102">
        <v>5.7546442329564799E-26</v>
      </c>
      <c r="D2051" s="101">
        <v>0.30222310440420602</v>
      </c>
      <c r="E2051" s="101">
        <v>0.70599999999999996</v>
      </c>
      <c r="F2051" s="101">
        <v>0.496</v>
      </c>
      <c r="G2051" s="102">
        <v>1.06207713963445E-21</v>
      </c>
      <c r="H2051" s="101">
        <f t="shared" si="99"/>
        <v>0.15332302456160629</v>
      </c>
      <c r="I2051" s="101">
        <f t="shared" si="100"/>
        <v>0.20999999999999996</v>
      </c>
      <c r="J2051" s="101">
        <v>1.3528630230000001</v>
      </c>
      <c r="K2051" s="101">
        <f t="shared" si="101"/>
        <v>1.4233870967741935</v>
      </c>
    </row>
    <row r="2052" spans="1:11" x14ac:dyDescent="0.2">
      <c r="A2052" s="103" t="s">
        <v>12404</v>
      </c>
      <c r="B2052" s="101" t="s">
        <v>12419</v>
      </c>
      <c r="C2052" s="102">
        <v>1.2127155603940701E-16</v>
      </c>
      <c r="D2052" s="101">
        <v>0.27533917478161102</v>
      </c>
      <c r="E2052" s="101">
        <v>0.58199999999999996</v>
      </c>
      <c r="F2052" s="101">
        <v>0.41299999999999998</v>
      </c>
      <c r="G2052" s="102">
        <v>2.2381878382633E-12</v>
      </c>
      <c r="H2052" s="101">
        <f t="shared" si="99"/>
        <v>0.14897293299348749</v>
      </c>
      <c r="I2052" s="101">
        <f t="shared" si="100"/>
        <v>0.16899999999999998</v>
      </c>
      <c r="J2052" s="101">
        <v>1.3169772850000001</v>
      </c>
      <c r="K2052" s="101">
        <f t="shared" si="101"/>
        <v>1.4092009685230025</v>
      </c>
    </row>
    <row r="2053" spans="1:11" x14ac:dyDescent="0.2">
      <c r="A2053" s="103" t="s">
        <v>12404</v>
      </c>
      <c r="B2053" s="101" t="s">
        <v>11576</v>
      </c>
      <c r="C2053" s="102">
        <v>1.8465566128561201E-41</v>
      </c>
      <c r="D2053" s="101">
        <v>0.27278071400137499</v>
      </c>
      <c r="E2053" s="101">
        <v>0.86</v>
      </c>
      <c r="F2053" s="101">
        <v>0.61599999999999999</v>
      </c>
      <c r="G2053" s="102">
        <v>3.4080048846872499E-37</v>
      </c>
      <c r="H2053" s="101">
        <f t="shared" si="99"/>
        <v>0.14491773907914227</v>
      </c>
      <c r="I2053" s="101">
        <f t="shared" si="100"/>
        <v>0.24399999999999999</v>
      </c>
      <c r="J2053" s="101">
        <v>1.313612156</v>
      </c>
      <c r="K2053" s="101">
        <f t="shared" si="101"/>
        <v>1.3961038961038961</v>
      </c>
    </row>
    <row r="2054" spans="1:11" x14ac:dyDescent="0.2">
      <c r="A2054" s="103" t="s">
        <v>12404</v>
      </c>
      <c r="B2054" s="101" t="s">
        <v>11673</v>
      </c>
      <c r="C2054" s="102">
        <v>4.1671226959098598E-23</v>
      </c>
      <c r="D2054" s="101">
        <v>0.304868617239199</v>
      </c>
      <c r="E2054" s="101">
        <v>0.71099999999999997</v>
      </c>
      <c r="F2054" s="101">
        <v>0.51300000000000001</v>
      </c>
      <c r="G2054" s="102">
        <v>7.6908416475712299E-19</v>
      </c>
      <c r="H2054" s="101">
        <f t="shared" si="99"/>
        <v>0.14175223561795</v>
      </c>
      <c r="I2054" s="101">
        <f t="shared" si="100"/>
        <v>0.19799999999999995</v>
      </c>
      <c r="J2054" s="101">
        <v>1.356446778</v>
      </c>
      <c r="K2054" s="101">
        <f t="shared" si="101"/>
        <v>1.3859649122807016</v>
      </c>
    </row>
    <row r="2055" spans="1:11" x14ac:dyDescent="0.2">
      <c r="A2055" s="103" t="s">
        <v>12404</v>
      </c>
      <c r="B2055" s="101" t="s">
        <v>12418</v>
      </c>
      <c r="C2055" s="102">
        <v>8.2003751966898604E-24</v>
      </c>
      <c r="D2055" s="101">
        <v>0.29592894188660601</v>
      </c>
      <c r="E2055" s="101">
        <v>0.74</v>
      </c>
      <c r="F2055" s="101">
        <v>0.54</v>
      </c>
      <c r="G2055" s="102">
        <v>1.51346124630108E-19</v>
      </c>
      <c r="H2055" s="101">
        <f t="shared" si="99"/>
        <v>0.13683795990800765</v>
      </c>
      <c r="I2055" s="101">
        <f t="shared" si="100"/>
        <v>0.19999999999999996</v>
      </c>
      <c r="J2055" s="101">
        <v>1.3443746249999999</v>
      </c>
      <c r="K2055" s="101">
        <f t="shared" si="101"/>
        <v>1.3703703703703702</v>
      </c>
    </row>
    <row r="2056" spans="1:11" x14ac:dyDescent="0.2">
      <c r="A2056" s="103" t="s">
        <v>12404</v>
      </c>
      <c r="B2056" s="101" t="s">
        <v>12417</v>
      </c>
      <c r="C2056" s="102">
        <v>2.3796506574030401E-17</v>
      </c>
      <c r="D2056" s="101">
        <v>0.39143755212617498</v>
      </c>
      <c r="E2056" s="101">
        <v>0.64600000000000002</v>
      </c>
      <c r="F2056" s="101">
        <v>0.47599999999999998</v>
      </c>
      <c r="G2056" s="102">
        <v>4.3918832533030498E-13</v>
      </c>
      <c r="H2056" s="101">
        <f t="shared" si="99"/>
        <v>0.13262556527459096</v>
      </c>
      <c r="I2056" s="101">
        <f t="shared" si="100"/>
        <v>0.17000000000000004</v>
      </c>
      <c r="J2056" s="101">
        <v>1.4791055580000001</v>
      </c>
      <c r="K2056" s="101">
        <f t="shared" si="101"/>
        <v>1.3571428571428572</v>
      </c>
    </row>
    <row r="2057" spans="1:11" x14ac:dyDescent="0.2">
      <c r="A2057" s="103" t="s">
        <v>12404</v>
      </c>
      <c r="B2057" s="101" t="s">
        <v>12416</v>
      </c>
      <c r="C2057" s="102">
        <v>2.81130380506906E-19</v>
      </c>
      <c r="D2057" s="101">
        <v>0.28439719798102397</v>
      </c>
      <c r="E2057" s="101">
        <v>0.69499999999999995</v>
      </c>
      <c r="F2057" s="101">
        <v>0.51600000000000001</v>
      </c>
      <c r="G2057" s="102">
        <v>5.18854230263547E-15</v>
      </c>
      <c r="H2057" s="101">
        <f t="shared" si="99"/>
        <v>0.12933510296290252</v>
      </c>
      <c r="I2057" s="101">
        <f t="shared" si="100"/>
        <v>0.17899999999999994</v>
      </c>
      <c r="J2057" s="101">
        <v>1.3289606860000001</v>
      </c>
      <c r="K2057" s="101">
        <f t="shared" si="101"/>
        <v>1.3468992248062015</v>
      </c>
    </row>
    <row r="2058" spans="1:11" x14ac:dyDescent="0.2">
      <c r="A2058" s="103" t="s">
        <v>12404</v>
      </c>
      <c r="B2058" s="101" t="s">
        <v>11198</v>
      </c>
      <c r="C2058" s="102">
        <v>3.9773523779518601E-15</v>
      </c>
      <c r="D2058" s="101">
        <v>-0.30451676047899201</v>
      </c>
      <c r="E2058" s="101">
        <v>0.28199999999999997</v>
      </c>
      <c r="F2058" s="101">
        <v>0.21299999999999999</v>
      </c>
      <c r="G2058" s="102">
        <v>7.3406015487479599E-11</v>
      </c>
      <c r="H2058" s="101">
        <f t="shared" si="99"/>
        <v>0.12186950488062338</v>
      </c>
      <c r="I2058" s="101">
        <f t="shared" si="100"/>
        <v>6.8999999999999978E-2</v>
      </c>
      <c r="J2058" s="101">
        <v>-1.3559695869999999</v>
      </c>
      <c r="K2058" s="101">
        <f t="shared" si="101"/>
        <v>1.323943661971831</v>
      </c>
    </row>
    <row r="2059" spans="1:11" x14ac:dyDescent="0.2">
      <c r="A2059" s="103" t="s">
        <v>12404</v>
      </c>
      <c r="B2059" s="101" t="s">
        <v>10740</v>
      </c>
      <c r="C2059" s="102">
        <v>2.8024579902234002E-20</v>
      </c>
      <c r="D2059" s="101">
        <v>0.33009651862331602</v>
      </c>
      <c r="E2059" s="101">
        <v>0.74</v>
      </c>
      <c r="F2059" s="101">
        <v>0.56000000000000005</v>
      </c>
      <c r="G2059" s="102">
        <v>5.1722164667562995E-16</v>
      </c>
      <c r="H2059" s="101">
        <f t="shared" si="99"/>
        <v>0.12104369272477576</v>
      </c>
      <c r="I2059" s="101">
        <f t="shared" si="100"/>
        <v>0.17999999999999994</v>
      </c>
      <c r="J2059" s="101">
        <v>1.3911023890000001</v>
      </c>
      <c r="K2059" s="101">
        <f t="shared" si="101"/>
        <v>1.3214285714285714</v>
      </c>
    </row>
    <row r="2060" spans="1:11" x14ac:dyDescent="0.2">
      <c r="A2060" s="103" t="s">
        <v>12404</v>
      </c>
      <c r="B2060" s="101" t="s">
        <v>12190</v>
      </c>
      <c r="C2060" s="102">
        <v>8.6881257843453595E-28</v>
      </c>
      <c r="D2060" s="101">
        <v>0.26199326286421598</v>
      </c>
      <c r="E2060" s="101">
        <v>0.82299999999999995</v>
      </c>
      <c r="F2060" s="101">
        <v>0.63100000000000001</v>
      </c>
      <c r="G2060" s="102">
        <v>1.6034804947587799E-23</v>
      </c>
      <c r="H2060" s="101">
        <f t="shared" si="99"/>
        <v>0.11537047596813553</v>
      </c>
      <c r="I2060" s="101">
        <f t="shared" si="100"/>
        <v>0.19199999999999995</v>
      </c>
      <c r="J2060" s="101">
        <v>1.2995177870000001</v>
      </c>
      <c r="K2060" s="101">
        <f t="shared" si="101"/>
        <v>1.3042789223454834</v>
      </c>
    </row>
    <row r="2061" spans="1:11" x14ac:dyDescent="0.2">
      <c r="A2061" s="103" t="s">
        <v>12404</v>
      </c>
      <c r="B2061" s="101" t="s">
        <v>11502</v>
      </c>
      <c r="C2061" s="102">
        <v>1.3912957496716399E-17</v>
      </c>
      <c r="D2061" s="101">
        <v>0.34649564377345399</v>
      </c>
      <c r="E2061" s="101">
        <v>0.68899999999999995</v>
      </c>
      <c r="F2061" s="101">
        <v>0.53</v>
      </c>
      <c r="G2061" s="102">
        <v>2.5677754355939701E-13</v>
      </c>
      <c r="H2061" s="101">
        <f t="shared" si="99"/>
        <v>0.11394335230683671</v>
      </c>
      <c r="I2061" s="101">
        <f t="shared" si="100"/>
        <v>0.15899999999999992</v>
      </c>
      <c r="J2061" s="101">
        <v>1.414103334</v>
      </c>
      <c r="K2061" s="101">
        <f t="shared" si="101"/>
        <v>1.2999999999999998</v>
      </c>
    </row>
    <row r="2062" spans="1:11" x14ac:dyDescent="0.2">
      <c r="A2062" s="103" t="s">
        <v>12404</v>
      </c>
      <c r="B2062" s="101" t="s">
        <v>11201</v>
      </c>
      <c r="C2062" s="102">
        <v>1.5317415775514101E-33</v>
      </c>
      <c r="D2062" s="101">
        <v>-0.31862240227696498</v>
      </c>
      <c r="E2062" s="101">
        <v>0.443</v>
      </c>
      <c r="F2062" s="101">
        <v>0.34399999999999997</v>
      </c>
      <c r="G2062" s="102">
        <v>2.8269822555288798E-29</v>
      </c>
      <c r="H2062" s="101">
        <f t="shared" si="99"/>
        <v>0.10984528365153948</v>
      </c>
      <c r="I2062" s="101">
        <f t="shared" si="100"/>
        <v>9.9000000000000032E-2</v>
      </c>
      <c r="J2062" s="101">
        <v>-1.3752319420000001</v>
      </c>
      <c r="K2062" s="101">
        <f t="shared" si="101"/>
        <v>1.2877906976744187</v>
      </c>
    </row>
    <row r="2063" spans="1:11" x14ac:dyDescent="0.2">
      <c r="A2063" s="103" t="s">
        <v>12404</v>
      </c>
      <c r="B2063" s="101" t="s">
        <v>11718</v>
      </c>
      <c r="C2063" s="102">
        <v>2.20458755110091E-32</v>
      </c>
      <c r="D2063" s="101">
        <v>-0.49769142906554897</v>
      </c>
      <c r="E2063" s="101">
        <v>0.39200000000000002</v>
      </c>
      <c r="F2063" s="101">
        <v>0.30499999999999999</v>
      </c>
      <c r="G2063" s="102">
        <v>4.0687867843118499E-28</v>
      </c>
      <c r="H2063" s="101">
        <f t="shared" si="99"/>
        <v>0.10898622767367142</v>
      </c>
      <c r="I2063" s="101">
        <f t="shared" si="100"/>
        <v>8.7000000000000022E-2</v>
      </c>
      <c r="J2063" s="101">
        <v>-1.6449194709999999</v>
      </c>
      <c r="K2063" s="101">
        <f t="shared" si="101"/>
        <v>1.2852459016393443</v>
      </c>
    </row>
    <row r="2064" spans="1:11" x14ac:dyDescent="0.2">
      <c r="A2064" s="103" t="s">
        <v>12404</v>
      </c>
      <c r="B2064" s="101" t="s">
        <v>12187</v>
      </c>
      <c r="C2064" s="102">
        <v>1.0355359339791899E-20</v>
      </c>
      <c r="D2064" s="101">
        <v>0.38086304418197098</v>
      </c>
      <c r="E2064" s="101">
        <v>0.75900000000000001</v>
      </c>
      <c r="F2064" s="101">
        <v>0.59099999999999997</v>
      </c>
      <c r="G2064" s="102">
        <v>1.91118511975199E-16</v>
      </c>
      <c r="H2064" s="101">
        <f t="shared" si="99"/>
        <v>0.10865429501422505</v>
      </c>
      <c r="I2064" s="101">
        <f t="shared" si="100"/>
        <v>0.16800000000000004</v>
      </c>
      <c r="J2064" s="101">
        <v>1.4635471499999999</v>
      </c>
      <c r="K2064" s="101">
        <f t="shared" si="101"/>
        <v>1.2842639593908631</v>
      </c>
    </row>
    <row r="2065" spans="1:11" x14ac:dyDescent="0.2">
      <c r="A2065" s="103" t="s">
        <v>12404</v>
      </c>
      <c r="B2065" s="101" t="s">
        <v>12144</v>
      </c>
      <c r="C2065" s="102">
        <v>1.69302833285851E-16</v>
      </c>
      <c r="D2065" s="101">
        <v>0.26766251090376803</v>
      </c>
      <c r="E2065" s="101">
        <v>0.74099999999999999</v>
      </c>
      <c r="F2065" s="101">
        <v>0.57799999999999996</v>
      </c>
      <c r="G2065" s="102">
        <v>3.12465309112367E-12</v>
      </c>
      <c r="H2065" s="101">
        <f t="shared" si="99"/>
        <v>0.10789036955879912</v>
      </c>
      <c r="I2065" s="101">
        <f t="shared" si="100"/>
        <v>0.16300000000000003</v>
      </c>
      <c r="J2065" s="101">
        <v>1.306905999</v>
      </c>
      <c r="K2065" s="101">
        <f t="shared" si="101"/>
        <v>1.2820069204152249</v>
      </c>
    </row>
    <row r="2066" spans="1:11" x14ac:dyDescent="0.2">
      <c r="A2066" s="103" t="s">
        <v>12404</v>
      </c>
      <c r="B2066" s="101" t="s">
        <v>11470</v>
      </c>
      <c r="C2066" s="102">
        <v>1.95741084874871E-37</v>
      </c>
      <c r="D2066" s="101">
        <v>0.35551584856268897</v>
      </c>
      <c r="E2066" s="101">
        <v>0.89900000000000002</v>
      </c>
      <c r="F2066" s="101">
        <v>0.71099999999999997</v>
      </c>
      <c r="G2066" s="102">
        <v>3.6125974624506103E-33</v>
      </c>
      <c r="H2066" s="101">
        <f t="shared" si="99"/>
        <v>0.10189009100346247</v>
      </c>
      <c r="I2066" s="101">
        <f t="shared" si="100"/>
        <v>0.18800000000000006</v>
      </c>
      <c r="J2066" s="101">
        <v>1.4269165370000001</v>
      </c>
      <c r="K2066" s="101">
        <f t="shared" si="101"/>
        <v>1.2644163150492265</v>
      </c>
    </row>
    <row r="2067" spans="1:11" x14ac:dyDescent="0.2">
      <c r="A2067" s="103" t="s">
        <v>12404</v>
      </c>
      <c r="B2067" s="101" t="s">
        <v>10599</v>
      </c>
      <c r="C2067" s="102">
        <v>1.8580169095550799E-29</v>
      </c>
      <c r="D2067" s="101">
        <v>-0.27214844683057299</v>
      </c>
      <c r="E2067" s="101">
        <v>0.53700000000000003</v>
      </c>
      <c r="F2067" s="101">
        <v>0.43</v>
      </c>
      <c r="G2067" s="102">
        <v>3.4291560082748599E-25</v>
      </c>
      <c r="H2067" s="101">
        <f t="shared" si="99"/>
        <v>9.6505830119969105E-2</v>
      </c>
      <c r="I2067" s="101">
        <f t="shared" si="100"/>
        <v>0.10700000000000004</v>
      </c>
      <c r="J2067" s="101">
        <v>-1.312781865</v>
      </c>
      <c r="K2067" s="101">
        <f t="shared" si="101"/>
        <v>1.2488372093023257</v>
      </c>
    </row>
    <row r="2068" spans="1:11" x14ac:dyDescent="0.2">
      <c r="A2068" s="103" t="s">
        <v>12404</v>
      </c>
      <c r="B2068" s="101" t="s">
        <v>12161</v>
      </c>
      <c r="C2068" s="102">
        <v>1.6946264027320402E-24</v>
      </c>
      <c r="D2068" s="101">
        <v>0.27196786677090201</v>
      </c>
      <c r="E2068" s="101">
        <v>0.86</v>
      </c>
      <c r="F2068" s="101">
        <v>0.69199999999999995</v>
      </c>
      <c r="G2068" s="102">
        <v>3.1276024888822598E-20</v>
      </c>
      <c r="H2068" s="101">
        <f t="shared" si="99"/>
        <v>9.4392356786809919E-2</v>
      </c>
      <c r="I2068" s="101">
        <f t="shared" si="100"/>
        <v>0.16800000000000004</v>
      </c>
      <c r="J2068" s="101">
        <v>1.3125448239999999</v>
      </c>
      <c r="K2068" s="101">
        <f t="shared" si="101"/>
        <v>1.2427745664739884</v>
      </c>
    </row>
    <row r="2069" spans="1:11" x14ac:dyDescent="0.2">
      <c r="A2069" s="103" t="s">
        <v>12404</v>
      </c>
      <c r="B2069" s="101" t="s">
        <v>12061</v>
      </c>
      <c r="C2069" s="102">
        <v>1.73051290242091E-51</v>
      </c>
      <c r="D2069" s="101">
        <v>-0.430371855121848</v>
      </c>
      <c r="E2069" s="101">
        <v>0.35399999999999998</v>
      </c>
      <c r="F2069" s="101">
        <v>0.28599999999999998</v>
      </c>
      <c r="G2069" s="102">
        <v>3.1938346127080399E-47</v>
      </c>
      <c r="H2069" s="101">
        <f t="shared" si="99"/>
        <v>9.2637228896744792E-2</v>
      </c>
      <c r="I2069" s="101">
        <f t="shared" si="100"/>
        <v>6.8000000000000005E-2</v>
      </c>
      <c r="J2069" s="101">
        <v>-1.537829267</v>
      </c>
      <c r="K2069" s="101">
        <f t="shared" si="101"/>
        <v>1.2377622377622377</v>
      </c>
    </row>
    <row r="2070" spans="1:11" x14ac:dyDescent="0.2">
      <c r="A2070" s="103" t="s">
        <v>12404</v>
      </c>
      <c r="B2070" s="101" t="s">
        <v>12163</v>
      </c>
      <c r="C2070" s="102">
        <v>4.4296996446804398E-15</v>
      </c>
      <c r="D2070" s="101">
        <v>0.28469845377017999</v>
      </c>
      <c r="E2070" s="101">
        <v>0.72899999999999998</v>
      </c>
      <c r="F2070" s="101">
        <v>0.58899999999999997</v>
      </c>
      <c r="G2070" s="102">
        <v>8.1754536642222197E-11</v>
      </c>
      <c r="H2070" s="101">
        <f t="shared" si="99"/>
        <v>9.2612233530872987E-2</v>
      </c>
      <c r="I2070" s="101">
        <f t="shared" si="100"/>
        <v>0.14000000000000001</v>
      </c>
      <c r="J2070" s="101">
        <v>1.329361104</v>
      </c>
      <c r="K2070" s="101">
        <f t="shared" si="101"/>
        <v>1.2376910016977929</v>
      </c>
    </row>
    <row r="2071" spans="1:11" x14ac:dyDescent="0.2">
      <c r="A2071" s="103" t="s">
        <v>12404</v>
      </c>
      <c r="B2071" s="101" t="s">
        <v>12172</v>
      </c>
      <c r="C2071" s="102">
        <v>4.8496413748069298E-13</v>
      </c>
      <c r="D2071" s="101">
        <v>0.26833651326795099</v>
      </c>
      <c r="E2071" s="101">
        <v>0.72899999999999998</v>
      </c>
      <c r="F2071" s="101">
        <v>0.59</v>
      </c>
      <c r="G2071" s="102">
        <v>8.9504981213436692E-9</v>
      </c>
      <c r="H2071" s="101">
        <f t="shared" si="99"/>
        <v>9.187551667583041E-2</v>
      </c>
      <c r="I2071" s="101">
        <f t="shared" si="100"/>
        <v>0.13900000000000001</v>
      </c>
      <c r="J2071" s="101">
        <v>1.3077871539999999</v>
      </c>
      <c r="K2071" s="101">
        <f t="shared" si="101"/>
        <v>1.235593220338983</v>
      </c>
    </row>
    <row r="2072" spans="1:11" x14ac:dyDescent="0.2">
      <c r="A2072" s="103" t="s">
        <v>12404</v>
      </c>
      <c r="B2072" s="101" t="s">
        <v>12415</v>
      </c>
      <c r="C2072" s="102">
        <v>7.8330724617653098E-28</v>
      </c>
      <c r="D2072" s="101">
        <v>0.291886170640688</v>
      </c>
      <c r="E2072" s="101">
        <v>0.88700000000000001</v>
      </c>
      <c r="F2072" s="101">
        <v>0.72399999999999998</v>
      </c>
      <c r="G2072" s="102">
        <v>1.4456718535434101E-23</v>
      </c>
      <c r="H2072" s="101">
        <f t="shared" si="99"/>
        <v>8.8185053634579527E-2</v>
      </c>
      <c r="I2072" s="101">
        <f t="shared" si="100"/>
        <v>0.16300000000000003</v>
      </c>
      <c r="J2072" s="101">
        <v>1.338950597</v>
      </c>
      <c r="K2072" s="101">
        <f t="shared" si="101"/>
        <v>1.2251381215469614</v>
      </c>
    </row>
    <row r="2073" spans="1:11" x14ac:dyDescent="0.2">
      <c r="A2073" s="103" t="s">
        <v>12404</v>
      </c>
      <c r="B2073" s="101" t="s">
        <v>12221</v>
      </c>
      <c r="C2073" s="102">
        <v>1.0644780373375E-17</v>
      </c>
      <c r="D2073" s="101">
        <v>0.36658593674080497</v>
      </c>
      <c r="E2073" s="101">
        <v>0.79400000000000004</v>
      </c>
      <c r="F2073" s="101">
        <v>0.65700000000000003</v>
      </c>
      <c r="G2073" s="102">
        <v>1.9646006657100901E-13</v>
      </c>
      <c r="H2073" s="101">
        <f t="shared" si="99"/>
        <v>8.2255132867315506E-2</v>
      </c>
      <c r="I2073" s="101">
        <f t="shared" si="100"/>
        <v>0.13700000000000001</v>
      </c>
      <c r="J2073" s="101">
        <v>1.442800385</v>
      </c>
      <c r="K2073" s="101">
        <f t="shared" si="101"/>
        <v>1.208523592085236</v>
      </c>
    </row>
    <row r="2074" spans="1:11" x14ac:dyDescent="0.2">
      <c r="A2074" s="103" t="s">
        <v>12404</v>
      </c>
      <c r="B2074" s="101" t="s">
        <v>12106</v>
      </c>
      <c r="C2074" s="102">
        <v>8.7643209683626695E-25</v>
      </c>
      <c r="D2074" s="101">
        <v>-0.29009977339202198</v>
      </c>
      <c r="E2074" s="101">
        <v>0.37</v>
      </c>
      <c r="F2074" s="101">
        <v>0.307</v>
      </c>
      <c r="G2074" s="102">
        <v>1.6175430779210099E-20</v>
      </c>
      <c r="H2074" s="101">
        <f t="shared" ref="H2074:H2105" si="102">LOG(E2074/F2074)</f>
        <v>8.1063348589808543E-2</v>
      </c>
      <c r="I2074" s="101">
        <f t="shared" ref="I2074:I2105" si="103">E2074-F2074</f>
        <v>6.3E-2</v>
      </c>
      <c r="J2074" s="101">
        <v>-1.336560835</v>
      </c>
      <c r="K2074" s="101">
        <f t="shared" ref="K2074:K2105" si="104">E2074/F2074</f>
        <v>1.2052117263843649</v>
      </c>
    </row>
    <row r="2075" spans="1:11" x14ac:dyDescent="0.2">
      <c r="A2075" s="103" t="s">
        <v>12404</v>
      </c>
      <c r="B2075" s="101" t="s">
        <v>12183</v>
      </c>
      <c r="C2075" s="102">
        <v>2.3680349851405499E-22</v>
      </c>
      <c r="D2075" s="101">
        <v>0.25170317069966502</v>
      </c>
      <c r="E2075" s="101">
        <v>0.87</v>
      </c>
      <c r="F2075" s="101">
        <v>0.72299999999999998</v>
      </c>
      <c r="G2075" s="102">
        <v>4.3704453685753999E-18</v>
      </c>
      <c r="H2075" s="101">
        <f t="shared" si="102"/>
        <v>8.0380955324087677E-2</v>
      </c>
      <c r="I2075" s="101">
        <f t="shared" si="103"/>
        <v>0.14700000000000002</v>
      </c>
      <c r="J2075" s="101">
        <v>1.2862141949999999</v>
      </c>
      <c r="K2075" s="101">
        <f t="shared" si="104"/>
        <v>1.2033195020746887</v>
      </c>
    </row>
    <row r="2076" spans="1:11" x14ac:dyDescent="0.2">
      <c r="A2076" s="103" t="s">
        <v>12404</v>
      </c>
      <c r="B2076" s="101" t="s">
        <v>11140</v>
      </c>
      <c r="C2076" s="102">
        <v>5.8078049849663397E-12</v>
      </c>
      <c r="D2076" s="101">
        <v>-0.31106862024714499</v>
      </c>
      <c r="E2076" s="101">
        <v>0.37</v>
      </c>
      <c r="F2076" s="101">
        <v>0.312</v>
      </c>
      <c r="G2076" s="102">
        <v>1.0718884880253899E-7</v>
      </c>
      <c r="H2076" s="101">
        <f t="shared" si="102"/>
        <v>7.4047130048552207E-2</v>
      </c>
      <c r="I2076" s="101">
        <f t="shared" si="103"/>
        <v>5.7999999999999996E-2</v>
      </c>
      <c r="J2076" s="101">
        <v>-1.3648828770000001</v>
      </c>
      <c r="K2076" s="101">
        <f t="shared" si="104"/>
        <v>1.1858974358974359</v>
      </c>
    </row>
    <row r="2077" spans="1:11" x14ac:dyDescent="0.2">
      <c r="A2077" s="103" t="s">
        <v>12404</v>
      </c>
      <c r="B2077" s="101" t="s">
        <v>10587</v>
      </c>
      <c r="C2077" s="102">
        <v>1.20919551786459E-14</v>
      </c>
      <c r="D2077" s="101">
        <v>0.32344934101492701</v>
      </c>
      <c r="E2077" s="101">
        <v>0.78600000000000003</v>
      </c>
      <c r="F2077" s="101">
        <v>0.66400000000000003</v>
      </c>
      <c r="G2077" s="102">
        <v>2.2316912477708901E-10</v>
      </c>
      <c r="H2077" s="101">
        <f t="shared" si="102"/>
        <v>7.3254466671390434E-2</v>
      </c>
      <c r="I2077" s="101">
        <f t="shared" si="103"/>
        <v>0.122</v>
      </c>
      <c r="J2077" s="101">
        <v>1.3818861499999999</v>
      </c>
      <c r="K2077" s="101">
        <f t="shared" si="104"/>
        <v>1.1837349397590362</v>
      </c>
    </row>
    <row r="2078" spans="1:11" x14ac:dyDescent="0.2">
      <c r="A2078" s="103" t="s">
        <v>12404</v>
      </c>
      <c r="B2078" s="101" t="s">
        <v>11463</v>
      </c>
      <c r="C2078" s="102">
        <v>3.4462736019113201E-21</v>
      </c>
      <c r="D2078" s="101">
        <v>-0.44681675883225203</v>
      </c>
      <c r="E2078" s="101">
        <v>0.622</v>
      </c>
      <c r="F2078" s="101">
        <v>0.53600000000000003</v>
      </c>
      <c r="G2078" s="102">
        <v>6.36044255968754E-17</v>
      </c>
      <c r="H2078" s="101">
        <f t="shared" si="102"/>
        <v>6.4625594998048666E-2</v>
      </c>
      <c r="I2078" s="101">
        <f t="shared" si="103"/>
        <v>8.5999999999999965E-2</v>
      </c>
      <c r="J2078" s="101">
        <v>-1.5633278070000001</v>
      </c>
      <c r="K2078" s="101">
        <f t="shared" si="104"/>
        <v>1.1604477611940298</v>
      </c>
    </row>
    <row r="2079" spans="1:11" x14ac:dyDescent="0.2">
      <c r="A2079" s="103" t="s">
        <v>12404</v>
      </c>
      <c r="B2079" s="101" t="s">
        <v>10809</v>
      </c>
      <c r="C2079" s="102">
        <v>1.0989617115879E-16</v>
      </c>
      <c r="D2079" s="101">
        <v>-0.40407367394032201</v>
      </c>
      <c r="E2079" s="101">
        <v>0.80200000000000005</v>
      </c>
      <c r="F2079" s="101">
        <v>0.69399999999999995</v>
      </c>
      <c r="G2079" s="102">
        <v>2.02824373490663E-12</v>
      </c>
      <c r="H2079" s="101">
        <f t="shared" si="102"/>
        <v>6.2814897829308616E-2</v>
      </c>
      <c r="I2079" s="101">
        <f t="shared" si="103"/>
        <v>0.1080000000000001</v>
      </c>
      <c r="J2079" s="101">
        <v>-1.4979142999999999</v>
      </c>
      <c r="K2079" s="101">
        <f t="shared" si="104"/>
        <v>1.1556195965417868</v>
      </c>
    </row>
    <row r="2080" spans="1:11" x14ac:dyDescent="0.2">
      <c r="A2080" s="103" t="s">
        <v>12404</v>
      </c>
      <c r="B2080" s="101" t="s">
        <v>12337</v>
      </c>
      <c r="C2080" s="102">
        <v>1.61095157716905E-40</v>
      </c>
      <c r="D2080" s="101">
        <v>-0.35036331416135402</v>
      </c>
      <c r="E2080" s="101">
        <v>0.876</v>
      </c>
      <c r="F2080" s="101">
        <v>0.76</v>
      </c>
      <c r="G2080" s="102">
        <v>2.9731722308231899E-36</v>
      </c>
      <c r="H2080" s="101">
        <f t="shared" si="102"/>
        <v>6.169051388728939E-2</v>
      </c>
      <c r="I2080" s="101">
        <f t="shared" si="103"/>
        <v>0.11599999999999999</v>
      </c>
      <c r="J2080" s="101">
        <v>-1.4195832100000001</v>
      </c>
      <c r="K2080" s="101">
        <f t="shared" si="104"/>
        <v>1.1526315789473685</v>
      </c>
    </row>
    <row r="2081" spans="1:11" x14ac:dyDescent="0.2">
      <c r="A2081" s="103" t="s">
        <v>12404</v>
      </c>
      <c r="B2081" s="101" t="s">
        <v>11209</v>
      </c>
      <c r="C2081" s="102">
        <v>4.1712420915132601E-49</v>
      </c>
      <c r="D2081" s="101">
        <v>0.51716075756597102</v>
      </c>
      <c r="E2081" s="101">
        <v>0.96</v>
      </c>
      <c r="F2081" s="101">
        <v>0.83699999999999997</v>
      </c>
      <c r="G2081" s="102">
        <v>7.6984444040968799E-45</v>
      </c>
      <c r="H2081" s="101">
        <f t="shared" si="102"/>
        <v>5.9545775046308404E-2</v>
      </c>
      <c r="I2081" s="101">
        <f t="shared" si="103"/>
        <v>0.123</v>
      </c>
      <c r="J2081" s="101">
        <v>1.677258739</v>
      </c>
      <c r="K2081" s="101">
        <f t="shared" si="104"/>
        <v>1.1469534050179211</v>
      </c>
    </row>
    <row r="2082" spans="1:11" x14ac:dyDescent="0.2">
      <c r="A2082" s="103" t="s">
        <v>12404</v>
      </c>
      <c r="B2082" s="101" t="s">
        <v>11770</v>
      </c>
      <c r="C2082" s="102">
        <v>1.32262756989699E-80</v>
      </c>
      <c r="D2082" s="101">
        <v>-0.39011779968527799</v>
      </c>
      <c r="E2082" s="101">
        <v>0.78500000000000003</v>
      </c>
      <c r="F2082" s="101">
        <v>0.68600000000000005</v>
      </c>
      <c r="G2082" s="102">
        <v>2.4410414430018801E-76</v>
      </c>
      <c r="H2082" s="101">
        <f t="shared" si="102"/>
        <v>5.8545541038500848E-2</v>
      </c>
      <c r="I2082" s="101">
        <f t="shared" si="103"/>
        <v>9.8999999999999977E-2</v>
      </c>
      <c r="J2082" s="101">
        <v>-1.4771547920000001</v>
      </c>
      <c r="K2082" s="101">
        <f t="shared" si="104"/>
        <v>1.1443148688046647</v>
      </c>
    </row>
    <row r="2083" spans="1:11" x14ac:dyDescent="0.2">
      <c r="A2083" s="103" t="s">
        <v>12404</v>
      </c>
      <c r="B2083" s="101" t="s">
        <v>12168</v>
      </c>
      <c r="C2083" s="102">
        <v>1.37181894770843E-13</v>
      </c>
      <c r="D2083" s="101">
        <v>0.27758014867832598</v>
      </c>
      <c r="E2083" s="101">
        <v>0.84899999999999998</v>
      </c>
      <c r="F2083" s="101">
        <v>0.74299999999999999</v>
      </c>
      <c r="G2083" s="102">
        <v>2.5318290498906902E-9</v>
      </c>
      <c r="H2083" s="101">
        <f t="shared" si="102"/>
        <v>5.791887648337736E-2</v>
      </c>
      <c r="I2083" s="101">
        <f t="shared" si="103"/>
        <v>0.10599999999999998</v>
      </c>
      <c r="J2083" s="101">
        <v>1.3199319060000001</v>
      </c>
      <c r="K2083" s="101">
        <f t="shared" si="104"/>
        <v>1.142664872139973</v>
      </c>
    </row>
    <row r="2084" spans="1:11" x14ac:dyDescent="0.2">
      <c r="A2084" s="103" t="s">
        <v>12404</v>
      </c>
      <c r="B2084" s="101" t="s">
        <v>12414</v>
      </c>
      <c r="C2084" s="102">
        <v>1.36450521646058E-20</v>
      </c>
      <c r="D2084" s="101">
        <v>0.28355153371598502</v>
      </c>
      <c r="E2084" s="101">
        <v>0.91900000000000004</v>
      </c>
      <c r="F2084" s="101">
        <v>0.81200000000000006</v>
      </c>
      <c r="G2084" s="102">
        <v>2.51833082749965E-16</v>
      </c>
      <c r="H2084" s="101">
        <f t="shared" si="102"/>
        <v>5.3759482144935929E-2</v>
      </c>
      <c r="I2084" s="101">
        <f t="shared" si="103"/>
        <v>0.10699999999999998</v>
      </c>
      <c r="J2084" s="101">
        <v>1.327837307</v>
      </c>
      <c r="K2084" s="101">
        <f t="shared" si="104"/>
        <v>1.1317733990147782</v>
      </c>
    </row>
    <row r="2085" spans="1:11" x14ac:dyDescent="0.2">
      <c r="A2085" s="103" t="s">
        <v>12404</v>
      </c>
      <c r="B2085" s="101" t="s">
        <v>11267</v>
      </c>
      <c r="C2085" s="102">
        <v>3.8934004320037403E-15</v>
      </c>
      <c r="D2085" s="101">
        <v>-0.31600591895990798</v>
      </c>
      <c r="E2085" s="101">
        <v>0.57599999999999996</v>
      </c>
      <c r="F2085" s="101">
        <v>0.51200000000000001</v>
      </c>
      <c r="G2085" s="102">
        <v>7.1856598373061104E-11</v>
      </c>
      <c r="H2085" s="101">
        <f t="shared" si="102"/>
        <v>5.1152522447381291E-2</v>
      </c>
      <c r="I2085" s="101">
        <f t="shared" si="103"/>
        <v>6.3999999999999946E-2</v>
      </c>
      <c r="J2085" s="101">
        <v>-1.371638374</v>
      </c>
      <c r="K2085" s="101">
        <f t="shared" si="104"/>
        <v>1.125</v>
      </c>
    </row>
    <row r="2086" spans="1:11" x14ac:dyDescent="0.2">
      <c r="A2086" s="103" t="s">
        <v>12404</v>
      </c>
      <c r="B2086" s="101" t="s">
        <v>11222</v>
      </c>
      <c r="C2086" s="102">
        <v>2.7813205895014898E-56</v>
      </c>
      <c r="D2086" s="101">
        <v>0.50974214236407001</v>
      </c>
      <c r="E2086" s="101">
        <v>0.97299999999999998</v>
      </c>
      <c r="F2086" s="101">
        <v>0.873</v>
      </c>
      <c r="G2086" s="102">
        <v>5.13320527998395E-52</v>
      </c>
      <c r="H2086" s="101">
        <f t="shared" si="102"/>
        <v>4.7098596562782202E-2</v>
      </c>
      <c r="I2086" s="101">
        <f t="shared" si="103"/>
        <v>9.9999999999999978E-2</v>
      </c>
      <c r="J2086" s="101">
        <v>1.6648618420000001</v>
      </c>
      <c r="K2086" s="101">
        <f t="shared" si="104"/>
        <v>1.1145475372279496</v>
      </c>
    </row>
    <row r="2087" spans="1:11" x14ac:dyDescent="0.2">
      <c r="A2087" s="103" t="s">
        <v>12404</v>
      </c>
      <c r="B2087" s="101" t="s">
        <v>12189</v>
      </c>
      <c r="C2087" s="102">
        <v>4.1123140995694797E-9</v>
      </c>
      <c r="D2087" s="101">
        <v>-0.32137674014022199</v>
      </c>
      <c r="E2087" s="101">
        <v>0.83099999999999996</v>
      </c>
      <c r="F2087" s="101">
        <v>0.746</v>
      </c>
      <c r="G2087" s="102">
        <v>7.5896869021654299E-5</v>
      </c>
      <c r="H2087" s="101">
        <f t="shared" si="102"/>
        <v>4.6862196311442179E-2</v>
      </c>
      <c r="I2087" s="101">
        <f t="shared" si="103"/>
        <v>8.4999999999999964E-2</v>
      </c>
      <c r="J2087" s="101">
        <v>-1.379025017</v>
      </c>
      <c r="K2087" s="101">
        <f t="shared" si="104"/>
        <v>1.113941018766756</v>
      </c>
    </row>
    <row r="2088" spans="1:11" x14ac:dyDescent="0.2">
      <c r="A2088" s="103" t="s">
        <v>12404</v>
      </c>
      <c r="B2088" s="101" t="s">
        <v>12413</v>
      </c>
      <c r="C2088" s="102">
        <v>6.9812921613546495E-14</v>
      </c>
      <c r="D2088" s="101">
        <v>0.26868308281818598</v>
      </c>
      <c r="E2088" s="101">
        <v>0.93</v>
      </c>
      <c r="F2088" s="101">
        <v>0.84499999999999997</v>
      </c>
      <c r="G2088" s="102">
        <v>1.28846728129961E-9</v>
      </c>
      <c r="H2088" s="101">
        <f t="shared" si="102"/>
        <v>4.1626239604242804E-2</v>
      </c>
      <c r="I2088" s="101">
        <f t="shared" si="103"/>
        <v>8.5000000000000075E-2</v>
      </c>
      <c r="J2088" s="101">
        <v>1.308240471</v>
      </c>
      <c r="K2088" s="101">
        <f t="shared" si="104"/>
        <v>1.1005917159763314</v>
      </c>
    </row>
    <row r="2089" spans="1:11" x14ac:dyDescent="0.2">
      <c r="A2089" s="103" t="s">
        <v>12404</v>
      </c>
      <c r="B2089" s="101" t="s">
        <v>12412</v>
      </c>
      <c r="C2089" s="102">
        <v>3.5485555877434202E-77</v>
      </c>
      <c r="D2089" s="101">
        <v>0.57395338396893303</v>
      </c>
      <c r="E2089" s="101">
        <v>0.99199999999999999</v>
      </c>
      <c r="F2089" s="101">
        <v>0.90600000000000003</v>
      </c>
      <c r="G2089" s="102">
        <v>6.5492141927392598E-73</v>
      </c>
      <c r="H2089" s="101">
        <f t="shared" si="102"/>
        <v>3.93834744773656E-2</v>
      </c>
      <c r="I2089" s="101">
        <f t="shared" si="103"/>
        <v>8.5999999999999965E-2</v>
      </c>
      <c r="J2089" s="101">
        <v>1.7752715269999999</v>
      </c>
      <c r="K2089" s="101">
        <f t="shared" si="104"/>
        <v>1.0949227373068433</v>
      </c>
    </row>
    <row r="2090" spans="1:11" x14ac:dyDescent="0.2">
      <c r="A2090" s="103" t="s">
        <v>12404</v>
      </c>
      <c r="B2090" s="101" t="s">
        <v>12158</v>
      </c>
      <c r="C2090" s="102">
        <v>5.7888028454648896E-41</v>
      </c>
      <c r="D2090" s="101">
        <v>0.341887234987509</v>
      </c>
      <c r="E2090" s="101">
        <v>0.99099999999999999</v>
      </c>
      <c r="F2090" s="101">
        <v>0.90700000000000003</v>
      </c>
      <c r="G2090" s="102">
        <v>1.068381453159E-36</v>
      </c>
      <c r="H2090" s="101">
        <f t="shared" si="102"/>
        <v>3.8466367425180038E-2</v>
      </c>
      <c r="I2090" s="101">
        <f t="shared" si="103"/>
        <v>8.3999999999999964E-2</v>
      </c>
      <c r="J2090" s="101">
        <v>1.40760156</v>
      </c>
      <c r="K2090" s="101">
        <f t="shared" si="104"/>
        <v>1.0926130099228224</v>
      </c>
    </row>
    <row r="2091" spans="1:11" x14ac:dyDescent="0.2">
      <c r="A2091" s="103" t="s">
        <v>12404</v>
      </c>
      <c r="B2091" s="101" t="s">
        <v>10605</v>
      </c>
      <c r="C2091" s="102">
        <v>8.00969040004952E-28</v>
      </c>
      <c r="D2091" s="101">
        <v>-0.29682147338310599</v>
      </c>
      <c r="E2091" s="101">
        <v>0.83199999999999996</v>
      </c>
      <c r="F2091" s="101">
        <v>0.76300000000000001</v>
      </c>
      <c r="G2091" s="102">
        <v>1.4782684602331401E-23</v>
      </c>
      <c r="H2091" s="101">
        <f t="shared" si="102"/>
        <v>3.7598788335843424E-2</v>
      </c>
      <c r="I2091" s="101">
        <f t="shared" si="103"/>
        <v>6.899999999999995E-2</v>
      </c>
      <c r="J2091" s="101">
        <v>-1.345575057</v>
      </c>
      <c r="K2091" s="101">
        <f t="shared" si="104"/>
        <v>1.0904325032765398</v>
      </c>
    </row>
    <row r="2092" spans="1:11" x14ac:dyDescent="0.2">
      <c r="A2092" s="103" t="s">
        <v>12404</v>
      </c>
      <c r="B2092" s="101" t="s">
        <v>12199</v>
      </c>
      <c r="C2092" s="102">
        <v>2.6562977447434602E-52</v>
      </c>
      <c r="D2092" s="101">
        <v>0.30871181535383801</v>
      </c>
      <c r="E2092" s="101">
        <v>0.996</v>
      </c>
      <c r="F2092" s="101">
        <v>0.92400000000000004</v>
      </c>
      <c r="G2092" s="102">
        <v>4.9024631176985299E-48</v>
      </c>
      <c r="H2092" s="101">
        <f t="shared" si="102"/>
        <v>3.2587367203592045E-2</v>
      </c>
      <c r="I2092" s="101">
        <f t="shared" si="103"/>
        <v>7.1999999999999953E-2</v>
      </c>
      <c r="J2092" s="101">
        <v>1.361669902</v>
      </c>
      <c r="K2092" s="101">
        <f t="shared" si="104"/>
        <v>1.0779220779220779</v>
      </c>
    </row>
    <row r="2093" spans="1:11" x14ac:dyDescent="0.2">
      <c r="A2093" s="103" t="s">
        <v>12404</v>
      </c>
      <c r="B2093" s="101" t="s">
        <v>12411</v>
      </c>
      <c r="C2093" s="102">
        <v>3.9111584480864699E-23</v>
      </c>
      <c r="D2093" s="101">
        <v>0.29655928735097498</v>
      </c>
      <c r="E2093" s="101">
        <v>0.94099999999999995</v>
      </c>
      <c r="F2093" s="101">
        <v>0.877</v>
      </c>
      <c r="G2093" s="102">
        <v>7.2184340317883799E-19</v>
      </c>
      <c r="H2093" s="101">
        <f t="shared" si="102"/>
        <v>3.059003006121639E-2</v>
      </c>
      <c r="I2093" s="101">
        <f t="shared" si="103"/>
        <v>6.3999999999999946E-2</v>
      </c>
      <c r="J2093" s="101">
        <v>1.345222312</v>
      </c>
      <c r="K2093" s="101">
        <f t="shared" si="104"/>
        <v>1.0729760547320411</v>
      </c>
    </row>
    <row r="2094" spans="1:11" x14ac:dyDescent="0.2">
      <c r="A2094" s="103" t="s">
        <v>12404</v>
      </c>
      <c r="B2094" s="101" t="s">
        <v>10794</v>
      </c>
      <c r="C2094" s="102">
        <v>1.26452662134719E-14</v>
      </c>
      <c r="D2094" s="101">
        <v>-0.26802460868322803</v>
      </c>
      <c r="E2094" s="101">
        <v>0.28000000000000003</v>
      </c>
      <c r="F2094" s="101">
        <v>0.26100000000000001</v>
      </c>
      <c r="G2094" s="102">
        <v>2.3338103323583699E-10</v>
      </c>
      <c r="H2094" s="101">
        <f t="shared" si="102"/>
        <v>3.051752400393833E-2</v>
      </c>
      <c r="I2094" s="101">
        <f t="shared" si="103"/>
        <v>1.9000000000000017E-2</v>
      </c>
      <c r="J2094" s="101">
        <v>-1.307379313</v>
      </c>
      <c r="K2094" s="101">
        <f t="shared" si="104"/>
        <v>1.0727969348659006</v>
      </c>
    </row>
    <row r="2095" spans="1:11" x14ac:dyDescent="0.2">
      <c r="A2095" s="103" t="s">
        <v>12404</v>
      </c>
      <c r="B2095" s="101" t="s">
        <v>11641</v>
      </c>
      <c r="C2095" s="102">
        <v>3.0593743026906901E-28</v>
      </c>
      <c r="D2095" s="101">
        <v>0.36918456363064001</v>
      </c>
      <c r="E2095" s="101">
        <v>0.96599999999999997</v>
      </c>
      <c r="F2095" s="101">
        <v>0.91100000000000003</v>
      </c>
      <c r="G2095" s="102">
        <v>5.6463812130459402E-24</v>
      </c>
      <c r="H2095" s="101">
        <f t="shared" si="102"/>
        <v>2.5458749442495099E-2</v>
      </c>
      <c r="I2095" s="101">
        <f t="shared" si="103"/>
        <v>5.4999999999999938E-2</v>
      </c>
      <c r="J2095" s="101">
        <v>1.44655456</v>
      </c>
      <c r="K2095" s="101">
        <f t="shared" si="104"/>
        <v>1.0603732162458837</v>
      </c>
    </row>
    <row r="2096" spans="1:11" x14ac:dyDescent="0.2">
      <c r="A2096" s="103" t="s">
        <v>12404</v>
      </c>
      <c r="B2096" s="101" t="s">
        <v>11654</v>
      </c>
      <c r="C2096" s="102">
        <v>5.7977391469285103E-27</v>
      </c>
      <c r="D2096" s="101">
        <v>-0.39069017810405199</v>
      </c>
      <c r="E2096" s="101">
        <v>0.80200000000000005</v>
      </c>
      <c r="F2096" s="101">
        <v>0.76</v>
      </c>
      <c r="G2096" s="102">
        <v>1.0700307369571301E-22</v>
      </c>
      <c r="H2096" s="101">
        <f t="shared" si="102"/>
        <v>2.3360776003372174E-2</v>
      </c>
      <c r="I2096" s="101">
        <f t="shared" si="103"/>
        <v>4.2000000000000037E-2</v>
      </c>
      <c r="J2096" s="101">
        <v>-1.478000526</v>
      </c>
      <c r="K2096" s="101">
        <f t="shared" si="104"/>
        <v>1.0552631578947369</v>
      </c>
    </row>
    <row r="2097" spans="1:11" x14ac:dyDescent="0.2">
      <c r="A2097" s="103" t="s">
        <v>12404</v>
      </c>
      <c r="B2097" s="101" t="s">
        <v>11392</v>
      </c>
      <c r="C2097" s="102">
        <v>1.5811919763678601E-25</v>
      </c>
      <c r="D2097" s="101">
        <v>0.39071661495482801</v>
      </c>
      <c r="E2097" s="101">
        <v>0.97699999999999998</v>
      </c>
      <c r="F2097" s="101">
        <v>0.93</v>
      </c>
      <c r="G2097" s="102">
        <v>2.9182479115845201E-21</v>
      </c>
      <c r="H2097" s="101">
        <f t="shared" si="102"/>
        <v>2.1411615164837954E-2</v>
      </c>
      <c r="I2097" s="101">
        <f t="shared" si="103"/>
        <v>4.6999999999999931E-2</v>
      </c>
      <c r="J2097" s="101">
        <v>1.4780396</v>
      </c>
      <c r="K2097" s="101">
        <f t="shared" si="104"/>
        <v>1.0505376344086022</v>
      </c>
    </row>
    <row r="2098" spans="1:11" x14ac:dyDescent="0.2">
      <c r="A2098" s="103" t="s">
        <v>12404</v>
      </c>
      <c r="B2098" s="101" t="s">
        <v>11742</v>
      </c>
      <c r="C2098" s="102">
        <v>1.10537992192412E-64</v>
      </c>
      <c r="D2098" s="101">
        <v>0.39707991047959601</v>
      </c>
      <c r="E2098" s="101">
        <v>0.997</v>
      </c>
      <c r="F2098" s="101">
        <v>0.95199999999999996</v>
      </c>
      <c r="G2098" s="102">
        <v>2.04008918390315E-60</v>
      </c>
      <c r="H2098" s="101">
        <f t="shared" si="102"/>
        <v>2.0058209927181398E-2</v>
      </c>
      <c r="I2098" s="101">
        <f t="shared" si="103"/>
        <v>4.500000000000004E-2</v>
      </c>
      <c r="J2098" s="101">
        <v>1.48747479</v>
      </c>
      <c r="K2098" s="101">
        <f t="shared" si="104"/>
        <v>1.0472689075630253</v>
      </c>
    </row>
    <row r="2099" spans="1:11" x14ac:dyDescent="0.2">
      <c r="A2099" s="103" t="s">
        <v>12404</v>
      </c>
      <c r="B2099" s="101" t="s">
        <v>11189</v>
      </c>
      <c r="C2099" s="102">
        <v>3.3560841441208499E-20</v>
      </c>
      <c r="D2099" s="101">
        <v>0.25324370456512402</v>
      </c>
      <c r="E2099" s="101">
        <v>0.997</v>
      </c>
      <c r="F2099" s="101">
        <v>0.95899999999999996</v>
      </c>
      <c r="G2099" s="102">
        <v>6.1939888963894395E-16</v>
      </c>
      <c r="H2099" s="101">
        <f t="shared" si="102"/>
        <v>1.68765511409921E-2</v>
      </c>
      <c r="I2099" s="101">
        <f t="shared" si="103"/>
        <v>3.8000000000000034E-2</v>
      </c>
      <c r="J2099" s="101">
        <v>1.2881971780000001</v>
      </c>
      <c r="K2099" s="101">
        <f t="shared" si="104"/>
        <v>1.0396246089676746</v>
      </c>
    </row>
    <row r="2100" spans="1:11" x14ac:dyDescent="0.2">
      <c r="A2100" s="103" t="s">
        <v>12404</v>
      </c>
      <c r="B2100" s="101" t="s">
        <v>11768</v>
      </c>
      <c r="C2100" s="102">
        <v>7.1156799388516001E-10</v>
      </c>
      <c r="D2100" s="101">
        <v>-0.34768354709174898</v>
      </c>
      <c r="E2100" s="101">
        <v>0.22</v>
      </c>
      <c r="F2100" s="101">
        <v>0.21199999999999999</v>
      </c>
      <c r="G2100" s="102">
        <v>1.31326988951445E-5</v>
      </c>
      <c r="H2100" s="101">
        <f t="shared" si="102"/>
        <v>1.6086819893454795E-2</v>
      </c>
      <c r="I2100" s="101">
        <f t="shared" si="103"/>
        <v>8.0000000000000071E-3</v>
      </c>
      <c r="J2100" s="101">
        <v>-1.4157841499999999</v>
      </c>
      <c r="K2100" s="101">
        <f t="shared" si="104"/>
        <v>1.0377358490566038</v>
      </c>
    </row>
    <row r="2101" spans="1:11" x14ac:dyDescent="0.2">
      <c r="A2101" s="103" t="s">
        <v>12404</v>
      </c>
      <c r="B2101" s="101" t="s">
        <v>12339</v>
      </c>
      <c r="C2101" s="102">
        <v>6.6017531715881496E-15</v>
      </c>
      <c r="D2101" s="101">
        <v>-0.28292267995179698</v>
      </c>
      <c r="E2101" s="101">
        <v>0.64800000000000002</v>
      </c>
      <c r="F2101" s="101">
        <v>0.625</v>
      </c>
      <c r="G2101" s="102">
        <v>1.21841956534831E-10</v>
      </c>
      <c r="H2101" s="101">
        <f t="shared" si="102"/>
        <v>1.5694988526518093E-2</v>
      </c>
      <c r="I2101" s="101">
        <f t="shared" si="103"/>
        <v>2.300000000000002E-2</v>
      </c>
      <c r="J2101" s="101">
        <v>-1.3270025539999999</v>
      </c>
      <c r="K2101" s="101">
        <f t="shared" si="104"/>
        <v>1.0367999999999999</v>
      </c>
    </row>
    <row r="2102" spans="1:11" x14ac:dyDescent="0.2">
      <c r="A2102" s="103" t="s">
        <v>12404</v>
      </c>
      <c r="B2102" s="101" t="s">
        <v>11304</v>
      </c>
      <c r="C2102" s="102">
        <v>4.2679155551399701E-7</v>
      </c>
      <c r="D2102" s="101">
        <v>-0.36500105913191799</v>
      </c>
      <c r="E2102" s="101">
        <v>0.71399999999999997</v>
      </c>
      <c r="F2102" s="101">
        <v>0.69</v>
      </c>
      <c r="G2102" s="101">
        <v>7.8768649485663304E-3</v>
      </c>
      <c r="H2102" s="101">
        <f t="shared" si="102"/>
        <v>1.4849121038919085E-2</v>
      </c>
      <c r="I2102" s="101">
        <f t="shared" si="103"/>
        <v>2.4000000000000021E-2</v>
      </c>
      <c r="J2102" s="101">
        <v>-1.440515534</v>
      </c>
      <c r="K2102" s="101">
        <f t="shared" si="104"/>
        <v>1.0347826086956522</v>
      </c>
    </row>
    <row r="2103" spans="1:11" x14ac:dyDescent="0.2">
      <c r="A2103" s="103" t="s">
        <v>12404</v>
      </c>
      <c r="B2103" s="101" t="s">
        <v>11607</v>
      </c>
      <c r="C2103" s="102">
        <v>5.8717320835853497E-22</v>
      </c>
      <c r="D2103" s="101">
        <v>-0.57130180634700101</v>
      </c>
      <c r="E2103" s="101">
        <v>0.35599999999999998</v>
      </c>
      <c r="F2103" s="101">
        <v>0.34499999999999997</v>
      </c>
      <c r="G2103" s="102">
        <v>1.08368687334651E-17</v>
      </c>
      <c r="H2103" s="101">
        <f t="shared" si="102"/>
        <v>1.363090289960104E-2</v>
      </c>
      <c r="I2103" s="101">
        <f t="shared" si="103"/>
        <v>1.100000000000001E-2</v>
      </c>
      <c r="J2103" s="101">
        <v>-1.7705704920000001</v>
      </c>
      <c r="K2103" s="101">
        <f t="shared" si="104"/>
        <v>1.0318840579710145</v>
      </c>
    </row>
    <row r="2104" spans="1:11" x14ac:dyDescent="0.2">
      <c r="A2104" s="103" t="s">
        <v>12404</v>
      </c>
      <c r="B2104" s="101" t="s">
        <v>11170</v>
      </c>
      <c r="C2104" s="102">
        <v>2.9053392703738299E-32</v>
      </c>
      <c r="D2104" s="101">
        <v>-0.83485848496209303</v>
      </c>
      <c r="E2104" s="101">
        <v>0.79</v>
      </c>
      <c r="F2104" s="101">
        <v>0.76600000000000001</v>
      </c>
      <c r="G2104" s="102">
        <v>5.36209415740194E-28</v>
      </c>
      <c r="H2104" s="101">
        <f t="shared" si="102"/>
        <v>1.3398321657837465E-2</v>
      </c>
      <c r="I2104" s="101">
        <f t="shared" si="103"/>
        <v>2.4000000000000021E-2</v>
      </c>
      <c r="J2104" s="101">
        <v>-2.3044879059999999</v>
      </c>
      <c r="K2104" s="101">
        <f t="shared" si="104"/>
        <v>1.031331592689295</v>
      </c>
    </row>
    <row r="2105" spans="1:11" x14ac:dyDescent="0.2">
      <c r="A2105" s="103" t="s">
        <v>12404</v>
      </c>
      <c r="B2105" s="101" t="s">
        <v>10661</v>
      </c>
      <c r="C2105" s="102">
        <v>1.18470955207792E-12</v>
      </c>
      <c r="D2105" s="101">
        <v>-0.28025837297502598</v>
      </c>
      <c r="E2105" s="101">
        <v>0.97799999999999998</v>
      </c>
      <c r="F2105" s="101">
        <v>0.95299999999999996</v>
      </c>
      <c r="G2105" s="102">
        <v>2.18649994931501E-8</v>
      </c>
      <c r="H2105" s="101">
        <f t="shared" si="102"/>
        <v>1.1245954149275013E-2</v>
      </c>
      <c r="I2105" s="101">
        <f t="shared" si="103"/>
        <v>2.5000000000000022E-2</v>
      </c>
      <c r="J2105" s="101">
        <v>-1.3234717170000001</v>
      </c>
      <c r="K2105" s="101">
        <f t="shared" si="104"/>
        <v>1.0262329485834207</v>
      </c>
    </row>
    <row r="2106" spans="1:11" x14ac:dyDescent="0.2">
      <c r="A2106" s="103" t="s">
        <v>12404</v>
      </c>
      <c r="B2106" s="101" t="s">
        <v>11528</v>
      </c>
      <c r="C2106" s="102">
        <v>9.4801964353782109E-25</v>
      </c>
      <c r="D2106" s="101">
        <v>-0.36323965324854002</v>
      </c>
      <c r="E2106" s="101">
        <v>0.84499999999999997</v>
      </c>
      <c r="F2106" s="101">
        <v>0.82499999999999996</v>
      </c>
      <c r="G2106" s="102">
        <v>1.7496650541134001E-20</v>
      </c>
      <c r="H2106" s="101">
        <f t="shared" ref="H2106:H2137" si="105">LOG(E2106/F2106)</f>
        <v>1.0402760399767228E-2</v>
      </c>
      <c r="I2106" s="101">
        <f t="shared" ref="I2106:I2137" si="106">E2106-F2106</f>
        <v>2.0000000000000018E-2</v>
      </c>
      <c r="J2106" s="101">
        <v>-1.4379804350000001</v>
      </c>
      <c r="K2106" s="101">
        <f t="shared" ref="K2106:K2137" si="107">E2106/F2106</f>
        <v>1.0242424242424242</v>
      </c>
    </row>
    <row r="2107" spans="1:11" x14ac:dyDescent="0.2">
      <c r="A2107" s="103" t="s">
        <v>12404</v>
      </c>
      <c r="B2107" s="101" t="s">
        <v>12301</v>
      </c>
      <c r="C2107" s="102">
        <v>6.4991282312019696E-10</v>
      </c>
      <c r="D2107" s="101">
        <v>-0.29499372107959398</v>
      </c>
      <c r="E2107" s="101">
        <v>0.33600000000000002</v>
      </c>
      <c r="F2107" s="101">
        <v>0.32900000000000001</v>
      </c>
      <c r="G2107" s="102">
        <v>1.19947910635064E-5</v>
      </c>
      <c r="H2107" s="101">
        <f t="shared" si="105"/>
        <v>9.1433794398697189E-3</v>
      </c>
      <c r="I2107" s="101">
        <f t="shared" si="106"/>
        <v>7.0000000000000062E-3</v>
      </c>
      <c r="J2107" s="101">
        <v>-1.343117925</v>
      </c>
      <c r="K2107" s="101">
        <f t="shared" si="107"/>
        <v>1.0212765957446808</v>
      </c>
    </row>
    <row r="2108" spans="1:11" x14ac:dyDescent="0.2">
      <c r="A2108" s="103" t="s">
        <v>12404</v>
      </c>
      <c r="B2108" s="101" t="s">
        <v>11843</v>
      </c>
      <c r="C2108" s="102">
        <v>5.5129613582874299E-21</v>
      </c>
      <c r="D2108" s="101">
        <v>-0.793561761935066</v>
      </c>
      <c r="E2108" s="101">
        <v>0.91600000000000004</v>
      </c>
      <c r="F2108" s="101">
        <v>0.89700000000000002</v>
      </c>
      <c r="G2108" s="102">
        <v>1.01747214828553E-16</v>
      </c>
      <c r="H2108" s="101">
        <f t="shared" si="105"/>
        <v>9.1030306237583243E-3</v>
      </c>
      <c r="I2108" s="101">
        <f t="shared" si="106"/>
        <v>1.9000000000000017E-2</v>
      </c>
      <c r="J2108" s="101">
        <v>-2.211258393</v>
      </c>
      <c r="K2108" s="101">
        <f t="shared" si="107"/>
        <v>1.0211817168338908</v>
      </c>
    </row>
    <row r="2109" spans="1:11" x14ac:dyDescent="0.2">
      <c r="A2109" s="103" t="s">
        <v>12404</v>
      </c>
      <c r="B2109" s="101" t="s">
        <v>11464</v>
      </c>
      <c r="C2109" s="102">
        <v>6.6538987117313699E-22</v>
      </c>
      <c r="D2109" s="101">
        <v>-0.38052584970118097</v>
      </c>
      <c r="E2109" s="101">
        <v>0.25600000000000001</v>
      </c>
      <c r="F2109" s="101">
        <v>0.253</v>
      </c>
      <c r="G2109" s="102">
        <v>1.22804354623714E-17</v>
      </c>
      <c r="H2109" s="101">
        <f t="shared" si="105"/>
        <v>5.119444136031613E-3</v>
      </c>
      <c r="I2109" s="101">
        <f t="shared" si="106"/>
        <v>3.0000000000000027E-3</v>
      </c>
      <c r="J2109" s="101">
        <v>-1.4630537340000001</v>
      </c>
      <c r="K2109" s="101">
        <f t="shared" si="107"/>
        <v>1.0118577075098814</v>
      </c>
    </row>
    <row r="2110" spans="1:11" x14ac:dyDescent="0.2">
      <c r="A2110" s="103" t="s">
        <v>12404</v>
      </c>
      <c r="B2110" s="101" t="s">
        <v>12351</v>
      </c>
      <c r="C2110" s="102">
        <v>2.2204202994659E-18</v>
      </c>
      <c r="D2110" s="101">
        <v>-0.357484429562408</v>
      </c>
      <c r="E2110" s="101">
        <v>0.55700000000000005</v>
      </c>
      <c r="F2110" s="101">
        <v>0.55400000000000005</v>
      </c>
      <c r="G2110" s="102">
        <v>4.0980077046942599E-14</v>
      </c>
      <c r="H2110" s="101">
        <f t="shared" si="105"/>
        <v>2.3454304452991846E-3</v>
      </c>
      <c r="I2110" s="101">
        <f t="shared" si="106"/>
        <v>3.0000000000000027E-3</v>
      </c>
      <c r="J2110" s="101">
        <v>-1.429728305</v>
      </c>
      <c r="K2110" s="101">
        <f t="shared" si="107"/>
        <v>1.0054151624548737</v>
      </c>
    </row>
    <row r="2111" spans="1:11" x14ac:dyDescent="0.2">
      <c r="A2111" s="103" t="s">
        <v>12404</v>
      </c>
      <c r="B2111" s="101" t="s">
        <v>12263</v>
      </c>
      <c r="C2111" s="102">
        <v>2.7565267988705301E-18</v>
      </c>
      <c r="D2111" s="101">
        <v>-0.34405879288859298</v>
      </c>
      <c r="E2111" s="101">
        <v>0.58599999999999997</v>
      </c>
      <c r="F2111" s="101">
        <v>0.59</v>
      </c>
      <c r="G2111" s="102">
        <v>5.0874458599954398E-14</v>
      </c>
      <c r="H2111" s="101">
        <f t="shared" si="105"/>
        <v>-2.9543956240535405E-3</v>
      </c>
      <c r="I2111" s="101">
        <f t="shared" si="106"/>
        <v>-4.0000000000000036E-3</v>
      </c>
      <c r="J2111" s="101">
        <v>-1.41066157</v>
      </c>
      <c r="K2111" s="101">
        <f t="shared" si="107"/>
        <v>0.99322033898305084</v>
      </c>
    </row>
    <row r="2112" spans="1:11" x14ac:dyDescent="0.2">
      <c r="A2112" s="103" t="s">
        <v>12404</v>
      </c>
      <c r="B2112" s="101" t="s">
        <v>12354</v>
      </c>
      <c r="C2112" s="102">
        <v>4.25925355785801E-14</v>
      </c>
      <c r="D2112" s="101">
        <v>-0.33299528565208703</v>
      </c>
      <c r="E2112" s="101">
        <v>0.439</v>
      </c>
      <c r="F2112" s="101">
        <v>0.45</v>
      </c>
      <c r="G2112" s="102">
        <v>7.86087836638274E-10</v>
      </c>
      <c r="H2112" s="101">
        <f t="shared" si="105"/>
        <v>-1.074799353322233E-2</v>
      </c>
      <c r="I2112" s="101">
        <f t="shared" si="106"/>
        <v>-1.100000000000001E-2</v>
      </c>
      <c r="J2112" s="101">
        <v>-1.395140721</v>
      </c>
      <c r="K2112" s="101">
        <f t="shared" si="107"/>
        <v>0.97555555555555551</v>
      </c>
    </row>
    <row r="2113" spans="1:11" x14ac:dyDescent="0.2">
      <c r="A2113" s="103" t="s">
        <v>12404</v>
      </c>
      <c r="B2113" s="101" t="s">
        <v>12357</v>
      </c>
      <c r="C2113" s="102">
        <v>4.2060783778803298E-19</v>
      </c>
      <c r="D2113" s="101">
        <v>-0.361418897218719</v>
      </c>
      <c r="E2113" s="101">
        <v>0.48499999999999999</v>
      </c>
      <c r="F2113" s="101">
        <v>0.5</v>
      </c>
      <c r="G2113" s="102">
        <v>7.7627382542159306E-15</v>
      </c>
      <c r="H2113" s="101">
        <f t="shared" si="105"/>
        <v>-1.322826573375516E-2</v>
      </c>
      <c r="I2113" s="101">
        <f t="shared" si="106"/>
        <v>-1.5000000000000013E-2</v>
      </c>
      <c r="J2113" s="101">
        <v>-1.435364605</v>
      </c>
      <c r="K2113" s="101">
        <f t="shared" si="107"/>
        <v>0.97</v>
      </c>
    </row>
    <row r="2114" spans="1:11" x14ac:dyDescent="0.2">
      <c r="A2114" s="103" t="s">
        <v>12404</v>
      </c>
      <c r="B2114" s="101" t="s">
        <v>11817</v>
      </c>
      <c r="C2114" s="102">
        <v>1.8495719698257199E-21</v>
      </c>
      <c r="D2114" s="101">
        <v>-0.51802025665996798</v>
      </c>
      <c r="E2114" s="101">
        <v>0.41599999999999998</v>
      </c>
      <c r="F2114" s="101">
        <v>0.43</v>
      </c>
      <c r="G2114" s="102">
        <v>3.4135700275103503E-17</v>
      </c>
      <c r="H2114" s="101">
        <f t="shared" si="105"/>
        <v>-1.4375124952843788E-2</v>
      </c>
      <c r="I2114" s="101">
        <f t="shared" si="106"/>
        <v>-1.4000000000000012E-2</v>
      </c>
      <c r="J2114" s="101">
        <v>-1.6787009610000001</v>
      </c>
      <c r="K2114" s="101">
        <f t="shared" si="107"/>
        <v>0.96744186046511627</v>
      </c>
    </row>
    <row r="2115" spans="1:11" x14ac:dyDescent="0.2">
      <c r="A2115" s="103" t="s">
        <v>12404</v>
      </c>
      <c r="B2115" s="101" t="s">
        <v>11720</v>
      </c>
      <c r="C2115" s="102">
        <v>3.0316776950953302E-19</v>
      </c>
      <c r="D2115" s="101">
        <v>-0.479811682986166</v>
      </c>
      <c r="E2115" s="101">
        <v>0.67400000000000004</v>
      </c>
      <c r="F2115" s="101">
        <v>0.69899999999999995</v>
      </c>
      <c r="G2115" s="102">
        <v>5.5952643540679397E-15</v>
      </c>
      <c r="H2115" s="101">
        <f t="shared" si="105"/>
        <v>-1.581727921036153E-2</v>
      </c>
      <c r="I2115" s="101">
        <f t="shared" si="106"/>
        <v>-2.4999999999999911E-2</v>
      </c>
      <c r="J2115" s="101">
        <v>-1.615770097</v>
      </c>
      <c r="K2115" s="101">
        <f t="shared" si="107"/>
        <v>0.96423462088698153</v>
      </c>
    </row>
    <row r="2116" spans="1:11" x14ac:dyDescent="0.2">
      <c r="A2116" s="103" t="s">
        <v>12404</v>
      </c>
      <c r="B2116" s="101" t="s">
        <v>11376</v>
      </c>
      <c r="C2116" s="102">
        <v>4.4961975394631197E-9</v>
      </c>
      <c r="D2116" s="101">
        <v>-0.26976311197400998</v>
      </c>
      <c r="E2116" s="101">
        <v>0.246</v>
      </c>
      <c r="F2116" s="101">
        <v>0.25800000000000001</v>
      </c>
      <c r="G2116" s="102">
        <v>8.2981821788331297E-5</v>
      </c>
      <c r="H2116" s="101">
        <f t="shared" si="105"/>
        <v>-2.0684598859851071E-2</v>
      </c>
      <c r="I2116" s="101">
        <f t="shared" si="106"/>
        <v>-1.2000000000000011E-2</v>
      </c>
      <c r="J2116" s="101">
        <v>-1.309654173</v>
      </c>
      <c r="K2116" s="101">
        <f t="shared" si="107"/>
        <v>0.95348837209302317</v>
      </c>
    </row>
    <row r="2117" spans="1:11" x14ac:dyDescent="0.2">
      <c r="A2117" s="103" t="s">
        <v>12404</v>
      </c>
      <c r="B2117" s="101" t="s">
        <v>10575</v>
      </c>
      <c r="C2117" s="102">
        <v>2.7605741129192701E-9</v>
      </c>
      <c r="D2117" s="101">
        <v>-0.34421716893619603</v>
      </c>
      <c r="E2117" s="101">
        <v>0.51</v>
      </c>
      <c r="F2117" s="101">
        <v>0.53500000000000003</v>
      </c>
      <c r="G2117" s="102">
        <v>5.0949155828038098E-5</v>
      </c>
      <c r="H2117" s="101">
        <f t="shared" si="105"/>
        <v>-2.0783605923292082E-2</v>
      </c>
      <c r="I2117" s="101">
        <f t="shared" si="106"/>
        <v>-2.5000000000000022E-2</v>
      </c>
      <c r="J2117" s="101">
        <v>-1.410885003</v>
      </c>
      <c r="K2117" s="101">
        <f t="shared" si="107"/>
        <v>0.95327102803738317</v>
      </c>
    </row>
    <row r="2118" spans="1:11" x14ac:dyDescent="0.2">
      <c r="A2118" s="103" t="s">
        <v>12404</v>
      </c>
      <c r="B2118" s="101" t="s">
        <v>11153</v>
      </c>
      <c r="C2118" s="102">
        <v>1.08075740047843E-6</v>
      </c>
      <c r="D2118" s="101">
        <v>-0.44935023163308202</v>
      </c>
      <c r="E2118" s="101">
        <v>0.622</v>
      </c>
      <c r="F2118" s="101">
        <v>0.65700000000000003</v>
      </c>
      <c r="G2118" s="101">
        <v>1.9946458583229899E-2</v>
      </c>
      <c r="H2118" s="101">
        <f t="shared" si="105"/>
        <v>-2.3774984868962099E-2</v>
      </c>
      <c r="I2118" s="101">
        <f t="shared" si="106"/>
        <v>-3.5000000000000031E-2</v>
      </c>
      <c r="J2118" s="101">
        <v>-1.567293477</v>
      </c>
      <c r="K2118" s="101">
        <f t="shared" si="107"/>
        <v>0.94672754946727544</v>
      </c>
    </row>
    <row r="2119" spans="1:11" x14ac:dyDescent="0.2">
      <c r="A2119" s="103" t="s">
        <v>12404</v>
      </c>
      <c r="B2119" s="101" t="s">
        <v>12066</v>
      </c>
      <c r="C2119" s="102">
        <v>1.77128622420495E-13</v>
      </c>
      <c r="D2119" s="101">
        <v>-0.40562530629221299</v>
      </c>
      <c r="E2119" s="101">
        <v>0.191</v>
      </c>
      <c r="F2119" s="101">
        <v>0.20200000000000001</v>
      </c>
      <c r="G2119" s="102">
        <v>3.2690858553926599E-9</v>
      </c>
      <c r="H2119" s="101">
        <f t="shared" si="105"/>
        <v>-2.4318002198896255E-2</v>
      </c>
      <c r="I2119" s="101">
        <f t="shared" si="106"/>
        <v>-1.100000000000001E-2</v>
      </c>
      <c r="J2119" s="101">
        <v>-1.500240317</v>
      </c>
      <c r="K2119" s="101">
        <f t="shared" si="107"/>
        <v>0.9455445544554455</v>
      </c>
    </row>
    <row r="2120" spans="1:11" x14ac:dyDescent="0.2">
      <c r="A2120" s="103" t="s">
        <v>12404</v>
      </c>
      <c r="B2120" s="101" t="s">
        <v>12381</v>
      </c>
      <c r="C2120" s="102">
        <v>7.8474689097313599E-12</v>
      </c>
      <c r="D2120" s="101">
        <v>-0.313052073216116</v>
      </c>
      <c r="E2120" s="101">
        <v>0.24199999999999999</v>
      </c>
      <c r="F2120" s="101">
        <v>0.25600000000000001</v>
      </c>
      <c r="G2120" s="102">
        <v>1.4483288619800199E-7</v>
      </c>
      <c r="H2120" s="101">
        <f t="shared" si="105"/>
        <v>-2.4424599331418283E-2</v>
      </c>
      <c r="I2120" s="101">
        <f t="shared" si="106"/>
        <v>-1.4000000000000012E-2</v>
      </c>
      <c r="J2120" s="101">
        <v>-1.367592744</v>
      </c>
      <c r="K2120" s="101">
        <f t="shared" si="107"/>
        <v>0.9453125</v>
      </c>
    </row>
    <row r="2121" spans="1:11" x14ac:dyDescent="0.2">
      <c r="A2121" s="103" t="s">
        <v>12404</v>
      </c>
      <c r="B2121" s="101" t="s">
        <v>11603</v>
      </c>
      <c r="C2121" s="102">
        <v>7.9726440311649199E-54</v>
      </c>
      <c r="D2121" s="101">
        <v>-0.73294680339326901</v>
      </c>
      <c r="E2121" s="101">
        <v>0.54</v>
      </c>
      <c r="F2121" s="101">
        <v>0.57199999999999995</v>
      </c>
      <c r="G2121" s="102">
        <v>1.4714311823917999E-49</v>
      </c>
      <c r="H2121" s="101">
        <f t="shared" si="105"/>
        <v>-2.5002268970055638E-2</v>
      </c>
      <c r="I2121" s="101">
        <f t="shared" si="106"/>
        <v>-3.1999999999999917E-2</v>
      </c>
      <c r="J2121" s="101">
        <v>-2.0812044809999999</v>
      </c>
      <c r="K2121" s="101">
        <f t="shared" si="107"/>
        <v>0.94405594405594417</v>
      </c>
    </row>
    <row r="2122" spans="1:11" x14ac:dyDescent="0.2">
      <c r="A2122" s="103" t="s">
        <v>12404</v>
      </c>
      <c r="B2122" s="101" t="s">
        <v>11442</v>
      </c>
      <c r="C2122" s="102">
        <v>6.7614228286432895E-11</v>
      </c>
      <c r="D2122" s="101">
        <v>-0.26688005470873899</v>
      </c>
      <c r="E2122" s="101">
        <v>0.32</v>
      </c>
      <c r="F2122" s="101">
        <v>0.34200000000000003</v>
      </c>
      <c r="G2122" s="102">
        <v>1.2478881972544E-6</v>
      </c>
      <c r="H2122" s="101">
        <f t="shared" si="105"/>
        <v>-2.8876127736229079E-2</v>
      </c>
      <c r="I2122" s="101">
        <f t="shared" si="106"/>
        <v>-2.200000000000002E-2</v>
      </c>
      <c r="J2122" s="101">
        <v>-1.3058838020000001</v>
      </c>
      <c r="K2122" s="101">
        <f t="shared" si="107"/>
        <v>0.93567251461988299</v>
      </c>
    </row>
    <row r="2123" spans="1:11" x14ac:dyDescent="0.2">
      <c r="A2123" s="103" t="s">
        <v>12404</v>
      </c>
      <c r="B2123" s="101" t="s">
        <v>11397</v>
      </c>
      <c r="C2123" s="102">
        <v>1.59765344952479E-41</v>
      </c>
      <c r="D2123" s="101">
        <v>-0.97954026702228003</v>
      </c>
      <c r="E2123" s="101">
        <v>0.71099999999999997</v>
      </c>
      <c r="F2123" s="101">
        <v>0.76600000000000001</v>
      </c>
      <c r="G2123" s="102">
        <v>2.9486292064429602E-37</v>
      </c>
      <c r="H2123" s="101">
        <f t="shared" si="105"/>
        <v>-3.2359168902837673E-2</v>
      </c>
      <c r="I2123" s="101">
        <f t="shared" si="106"/>
        <v>-5.5000000000000049E-2</v>
      </c>
      <c r="J2123" s="101">
        <v>-2.6632315850000001</v>
      </c>
      <c r="K2123" s="101">
        <f t="shared" si="107"/>
        <v>0.92819843342036545</v>
      </c>
    </row>
    <row r="2124" spans="1:11" x14ac:dyDescent="0.2">
      <c r="A2124" s="103" t="s">
        <v>12404</v>
      </c>
      <c r="B2124" s="101" t="s">
        <v>12410</v>
      </c>
      <c r="C2124" s="102">
        <v>1.2300160184704799E-22</v>
      </c>
      <c r="D2124" s="101">
        <v>-0.401571030175841</v>
      </c>
      <c r="E2124" s="101">
        <v>0.38700000000000001</v>
      </c>
      <c r="F2124" s="101">
        <v>0.42099999999999999</v>
      </c>
      <c r="G2124" s="102">
        <v>2.27011756368912E-18</v>
      </c>
      <c r="H2124" s="101">
        <f t="shared" si="105"/>
        <v>-3.6571130816756878E-2</v>
      </c>
      <c r="I2124" s="101">
        <f t="shared" si="106"/>
        <v>-3.3999999999999975E-2</v>
      </c>
      <c r="J2124" s="101">
        <v>-1.494170241</v>
      </c>
      <c r="K2124" s="101">
        <f t="shared" si="107"/>
        <v>0.91923990498812358</v>
      </c>
    </row>
    <row r="2125" spans="1:11" x14ac:dyDescent="0.2">
      <c r="A2125" s="103" t="s">
        <v>12404</v>
      </c>
      <c r="B2125" s="101" t="s">
        <v>11433</v>
      </c>
      <c r="C2125" s="102">
        <v>1.3961123105622101E-18</v>
      </c>
      <c r="D2125" s="101">
        <v>-0.77604213017055201</v>
      </c>
      <c r="E2125" s="101">
        <v>0.19600000000000001</v>
      </c>
      <c r="F2125" s="101">
        <v>0.215</v>
      </c>
      <c r="G2125" s="102">
        <v>2.5766648803736201E-14</v>
      </c>
      <c r="H2125" s="101">
        <f t="shared" si="105"/>
        <v>-4.0182388559129256E-2</v>
      </c>
      <c r="I2125" s="101">
        <f t="shared" si="106"/>
        <v>-1.8999999999999989E-2</v>
      </c>
      <c r="J2125" s="101">
        <v>-2.172855346</v>
      </c>
      <c r="K2125" s="101">
        <f t="shared" si="107"/>
        <v>0.91162790697674423</v>
      </c>
    </row>
    <row r="2126" spans="1:11" x14ac:dyDescent="0.2">
      <c r="A2126" s="103" t="s">
        <v>12404</v>
      </c>
      <c r="B2126" s="101" t="s">
        <v>12343</v>
      </c>
      <c r="C2126" s="102">
        <v>5.36765390635871E-15</v>
      </c>
      <c r="D2126" s="101">
        <v>-0.32292201142008697</v>
      </c>
      <c r="E2126" s="101">
        <v>0.45200000000000001</v>
      </c>
      <c r="F2126" s="101">
        <v>0.498</v>
      </c>
      <c r="G2126" s="102">
        <v>9.9065420495756295E-11</v>
      </c>
      <c r="H2126" s="101">
        <f t="shared" si="105"/>
        <v>-4.2090907948335386E-2</v>
      </c>
      <c r="I2126" s="101">
        <f t="shared" si="106"/>
        <v>-4.5999999999999985E-2</v>
      </c>
      <c r="J2126" s="101">
        <v>-1.3811576320000001</v>
      </c>
      <c r="K2126" s="101">
        <f t="shared" si="107"/>
        <v>0.90763052208835349</v>
      </c>
    </row>
    <row r="2127" spans="1:11" x14ac:dyDescent="0.2">
      <c r="A2127" s="103" t="s">
        <v>12404</v>
      </c>
      <c r="B2127" s="101" t="s">
        <v>12345</v>
      </c>
      <c r="C2127" s="102">
        <v>2.6125556709152002E-37</v>
      </c>
      <c r="D2127" s="101">
        <v>-0.66860353599692801</v>
      </c>
      <c r="E2127" s="101">
        <v>0.60399999999999998</v>
      </c>
      <c r="F2127" s="101">
        <v>0.66800000000000004</v>
      </c>
      <c r="G2127" s="102">
        <v>4.82173274624109E-33</v>
      </c>
      <c r="H2127" s="101">
        <f t="shared" si="105"/>
        <v>-4.3739523854413889E-2</v>
      </c>
      <c r="I2127" s="101">
        <f t="shared" si="106"/>
        <v>-6.4000000000000057E-2</v>
      </c>
      <c r="J2127" s="101">
        <v>-1.951510203</v>
      </c>
      <c r="K2127" s="101">
        <f t="shared" si="107"/>
        <v>0.90419161676646698</v>
      </c>
    </row>
    <row r="2128" spans="1:11" x14ac:dyDescent="0.2">
      <c r="A2128" s="103" t="s">
        <v>12404</v>
      </c>
      <c r="B2128" s="101" t="s">
        <v>12409</v>
      </c>
      <c r="C2128" s="102">
        <v>7.3860513999180704E-15</v>
      </c>
      <c r="D2128" s="101">
        <v>-0.29699824323285401</v>
      </c>
      <c r="E2128" s="101">
        <v>0.23200000000000001</v>
      </c>
      <c r="F2128" s="101">
        <v>0.25800000000000001</v>
      </c>
      <c r="G2128" s="102">
        <v>1.36316964636888E-10</v>
      </c>
      <c r="H2128" s="101">
        <f t="shared" si="105"/>
        <v>-4.6131721072330469E-2</v>
      </c>
      <c r="I2128" s="101">
        <f t="shared" si="106"/>
        <v>-2.5999999999999995E-2</v>
      </c>
      <c r="J2128" s="101">
        <v>-1.3458129350000001</v>
      </c>
      <c r="K2128" s="101">
        <f t="shared" si="107"/>
        <v>0.89922480620155043</v>
      </c>
    </row>
    <row r="2129" spans="1:11" x14ac:dyDescent="0.2">
      <c r="A2129" s="103" t="s">
        <v>12404</v>
      </c>
      <c r="B2129" s="101" t="s">
        <v>12408</v>
      </c>
      <c r="C2129" s="102">
        <v>2.0036108729434E-9</v>
      </c>
      <c r="D2129" s="101">
        <v>-0.27769497613557398</v>
      </c>
      <c r="E2129" s="101">
        <v>0.19600000000000001</v>
      </c>
      <c r="F2129" s="101">
        <v>0.218</v>
      </c>
      <c r="G2129" s="102">
        <v>3.6978642271043401E-5</v>
      </c>
      <c r="H2129" s="101">
        <f t="shared" si="105"/>
        <v>-4.6200422248128752E-2</v>
      </c>
      <c r="I2129" s="101">
        <f t="shared" si="106"/>
        <v>-2.1999999999999992E-2</v>
      </c>
      <c r="J2129" s="101">
        <v>-1.320083479</v>
      </c>
      <c r="K2129" s="101">
        <f t="shared" si="107"/>
        <v>0.8990825688073395</v>
      </c>
    </row>
    <row r="2130" spans="1:11" x14ac:dyDescent="0.2">
      <c r="A2130" s="103" t="s">
        <v>12404</v>
      </c>
      <c r="B2130" s="101" t="s">
        <v>12356</v>
      </c>
      <c r="C2130" s="102">
        <v>5.2889651467952201E-16</v>
      </c>
      <c r="D2130" s="101">
        <v>-0.368035509666093</v>
      </c>
      <c r="E2130" s="101">
        <v>0.29099999999999998</v>
      </c>
      <c r="F2130" s="101">
        <v>0.32600000000000001</v>
      </c>
      <c r="G2130" s="102">
        <v>9.7613140749252699E-12</v>
      </c>
      <c r="H2130" s="101">
        <f t="shared" si="105"/>
        <v>-4.9324611082031733E-2</v>
      </c>
      <c r="I2130" s="101">
        <f t="shared" si="106"/>
        <v>-3.5000000000000031E-2</v>
      </c>
      <c r="J2130" s="101">
        <v>-1.444893346</v>
      </c>
      <c r="K2130" s="101">
        <f t="shared" si="107"/>
        <v>0.8926380368098159</v>
      </c>
    </row>
    <row r="2131" spans="1:11" x14ac:dyDescent="0.2">
      <c r="A2131" s="103" t="s">
        <v>12404</v>
      </c>
      <c r="B2131" s="101" t="s">
        <v>11279</v>
      </c>
      <c r="C2131" s="102">
        <v>8.8980140586809402E-53</v>
      </c>
      <c r="D2131" s="101">
        <v>-0.73371217380320797</v>
      </c>
      <c r="E2131" s="101">
        <v>0.55700000000000005</v>
      </c>
      <c r="F2131" s="101">
        <v>0.63100000000000001</v>
      </c>
      <c r="G2131" s="102">
        <v>1.64221747467016E-48</v>
      </c>
      <c r="H2131" s="101">
        <f t="shared" si="105"/>
        <v>-5.4174164070405359E-2</v>
      </c>
      <c r="I2131" s="101">
        <f t="shared" si="106"/>
        <v>-7.3999999999999955E-2</v>
      </c>
      <c r="J2131" s="101">
        <v>-2.0827979829999999</v>
      </c>
      <c r="K2131" s="101">
        <f t="shared" si="107"/>
        <v>0.8827258320126784</v>
      </c>
    </row>
    <row r="2132" spans="1:11" x14ac:dyDescent="0.2">
      <c r="A2132" s="103" t="s">
        <v>12404</v>
      </c>
      <c r="B2132" s="101" t="s">
        <v>11517</v>
      </c>
      <c r="C2132" s="102">
        <v>7.8105781451639703E-21</v>
      </c>
      <c r="D2132" s="101">
        <v>-0.39775048851943301</v>
      </c>
      <c r="E2132" s="101">
        <v>0.443</v>
      </c>
      <c r="F2132" s="101">
        <v>0.50900000000000001</v>
      </c>
      <c r="G2132" s="102">
        <v>1.4415203024714599E-16</v>
      </c>
      <c r="H2132" s="101">
        <f t="shared" si="105"/>
        <v>-6.0314056113689174E-2</v>
      </c>
      <c r="I2132" s="101">
        <f t="shared" si="106"/>
        <v>-6.6000000000000003E-2</v>
      </c>
      <c r="J2132" s="101">
        <v>-1.488472593</v>
      </c>
      <c r="K2132" s="101">
        <f t="shared" si="107"/>
        <v>0.87033398821218078</v>
      </c>
    </row>
    <row r="2133" spans="1:11" x14ac:dyDescent="0.2">
      <c r="A2133" s="103" t="s">
        <v>12404</v>
      </c>
      <c r="B2133" s="101" t="s">
        <v>12364</v>
      </c>
      <c r="C2133" s="102">
        <v>2.52356427827025E-11</v>
      </c>
      <c r="D2133" s="101">
        <v>-0.26160618265869601</v>
      </c>
      <c r="E2133" s="101">
        <v>0.28499999999999998</v>
      </c>
      <c r="F2133" s="101">
        <v>0.33200000000000002</v>
      </c>
      <c r="G2133" s="102">
        <v>4.65749023197558E-7</v>
      </c>
      <c r="H2133" s="101">
        <f t="shared" si="105"/>
        <v>-6.6293223695526135E-2</v>
      </c>
      <c r="I2133" s="101">
        <f t="shared" si="106"/>
        <v>-4.7000000000000042E-2</v>
      </c>
      <c r="J2133" s="101">
        <v>-1.2990148669999999</v>
      </c>
      <c r="K2133" s="101">
        <f t="shared" si="107"/>
        <v>0.85843373493975894</v>
      </c>
    </row>
    <row r="2134" spans="1:11" x14ac:dyDescent="0.2">
      <c r="A2134" s="103" t="s">
        <v>12404</v>
      </c>
      <c r="B2134" s="101" t="s">
        <v>12366</v>
      </c>
      <c r="C2134" s="102">
        <v>2.78533235767623E-12</v>
      </c>
      <c r="D2134" s="101">
        <v>-0.28566928017683502</v>
      </c>
      <c r="E2134" s="101">
        <v>0.223</v>
      </c>
      <c r="F2134" s="101">
        <v>0.26</v>
      </c>
      <c r="G2134" s="102">
        <v>5.1406093993272501E-8</v>
      </c>
      <c r="H2134" s="101">
        <f t="shared" si="105"/>
        <v>-6.6668484922657312E-2</v>
      </c>
      <c r="I2134" s="101">
        <f t="shared" si="106"/>
        <v>-3.7000000000000005E-2</v>
      </c>
      <c r="J2134" s="101">
        <v>-1.330652309</v>
      </c>
      <c r="K2134" s="101">
        <f t="shared" si="107"/>
        <v>0.85769230769230764</v>
      </c>
    </row>
    <row r="2135" spans="1:11" x14ac:dyDescent="0.2">
      <c r="A2135" s="103" t="s">
        <v>12404</v>
      </c>
      <c r="B2135" s="101" t="s">
        <v>12371</v>
      </c>
      <c r="C2135" s="102">
        <v>3.7983469451676098E-12</v>
      </c>
      <c r="D2135" s="101">
        <v>-0.26424785078975999</v>
      </c>
      <c r="E2135" s="101">
        <v>0.25900000000000001</v>
      </c>
      <c r="F2135" s="101">
        <v>0.30199999999999999</v>
      </c>
      <c r="G2135" s="102">
        <v>7.0102291220013405E-8</v>
      </c>
      <c r="H2135" s="101">
        <f t="shared" si="105"/>
        <v>-6.6707178875898776E-2</v>
      </c>
      <c r="I2135" s="101">
        <f t="shared" si="106"/>
        <v>-4.2999999999999983E-2</v>
      </c>
      <c r="J2135" s="101">
        <v>-1.30245097</v>
      </c>
      <c r="K2135" s="101">
        <f t="shared" si="107"/>
        <v>0.85761589403973515</v>
      </c>
    </row>
    <row r="2136" spans="1:11" x14ac:dyDescent="0.2">
      <c r="A2136" s="103" t="s">
        <v>12404</v>
      </c>
      <c r="B2136" s="101" t="s">
        <v>10749</v>
      </c>
      <c r="C2136" s="102">
        <v>5.0985495280664003E-10</v>
      </c>
      <c r="D2136" s="101">
        <v>-0.34074566240820903</v>
      </c>
      <c r="E2136" s="101">
        <v>0.159</v>
      </c>
      <c r="F2136" s="101">
        <v>0.187</v>
      </c>
      <c r="G2136" s="102">
        <v>9.4098830089993503E-6</v>
      </c>
      <c r="H2136" s="101">
        <f t="shared" si="105"/>
        <v>-7.0444482216047447E-2</v>
      </c>
      <c r="I2136" s="101">
        <f t="shared" si="106"/>
        <v>-2.7999999999999997E-2</v>
      </c>
      <c r="J2136" s="101">
        <v>-1.4059955980000001</v>
      </c>
      <c r="K2136" s="101">
        <f t="shared" si="107"/>
        <v>0.85026737967914445</v>
      </c>
    </row>
    <row r="2137" spans="1:11" x14ac:dyDescent="0.2">
      <c r="A2137" s="103" t="s">
        <v>12404</v>
      </c>
      <c r="B2137" s="101" t="s">
        <v>11196</v>
      </c>
      <c r="C2137" s="102">
        <v>2.1579382258956001E-15</v>
      </c>
      <c r="D2137" s="101">
        <v>-0.347139341220774</v>
      </c>
      <c r="E2137" s="101">
        <v>0.23799999999999999</v>
      </c>
      <c r="F2137" s="101">
        <v>0.28299999999999997</v>
      </c>
      <c r="G2137" s="102">
        <v>3.98269078971292E-11</v>
      </c>
      <c r="H2137" s="101">
        <f t="shared" si="105"/>
        <v>-7.5209478467778229E-2</v>
      </c>
      <c r="I2137" s="101">
        <f t="shared" si="106"/>
        <v>-4.4999999999999984E-2</v>
      </c>
      <c r="J2137" s="101">
        <v>-1.4150138809999999</v>
      </c>
      <c r="K2137" s="101">
        <f t="shared" si="107"/>
        <v>0.84098939929328631</v>
      </c>
    </row>
    <row r="2138" spans="1:11" x14ac:dyDescent="0.2">
      <c r="A2138" s="103" t="s">
        <v>12404</v>
      </c>
      <c r="B2138" s="101" t="s">
        <v>11664</v>
      </c>
      <c r="C2138" s="102">
        <v>3.7848725674189201E-12</v>
      </c>
      <c r="D2138" s="101">
        <v>-0.31320729712072898</v>
      </c>
      <c r="E2138" s="101">
        <v>0.16900000000000001</v>
      </c>
      <c r="F2138" s="101">
        <v>0.20200000000000001</v>
      </c>
      <c r="G2138" s="102">
        <v>6.9853608104283698E-8</v>
      </c>
      <c r="H2138" s="101">
        <f t="shared" ref="H2138:H2173" si="108">LOG(E2138/F2138)</f>
        <v>-7.7464664832950253E-2</v>
      </c>
      <c r="I2138" s="101">
        <f t="shared" ref="I2138:I2173" si="109">E2138-F2138</f>
        <v>-3.3000000000000002E-2</v>
      </c>
      <c r="J2138" s="101">
        <v>-1.367805044</v>
      </c>
      <c r="K2138" s="101">
        <f t="shared" ref="K2138:K2173" si="110">E2138/F2138</f>
        <v>0.8366336633663366</v>
      </c>
    </row>
    <row r="2139" spans="1:11" x14ac:dyDescent="0.2">
      <c r="A2139" s="103" t="s">
        <v>12404</v>
      </c>
      <c r="B2139" s="101" t="s">
        <v>12374</v>
      </c>
      <c r="C2139" s="102">
        <v>3.46467880282779E-14</v>
      </c>
      <c r="D2139" s="101">
        <v>-0.36031255410559598</v>
      </c>
      <c r="E2139" s="101">
        <v>0.255</v>
      </c>
      <c r="F2139" s="101">
        <v>0.308</v>
      </c>
      <c r="G2139" s="102">
        <v>6.3944111984989602E-10</v>
      </c>
      <c r="H2139" s="101">
        <f t="shared" si="108"/>
        <v>-8.2010536066489073E-2</v>
      </c>
      <c r="I2139" s="101">
        <f t="shared" si="109"/>
        <v>-5.2999999999999992E-2</v>
      </c>
      <c r="J2139" s="101">
        <v>-1.4337774780000001</v>
      </c>
      <c r="K2139" s="101">
        <f t="shared" si="110"/>
        <v>0.82792207792207795</v>
      </c>
    </row>
    <row r="2140" spans="1:11" x14ac:dyDescent="0.2">
      <c r="A2140" s="103" t="s">
        <v>12404</v>
      </c>
      <c r="B2140" s="101" t="s">
        <v>11172</v>
      </c>
      <c r="C2140" s="102">
        <v>1.6462485785792402E-11</v>
      </c>
      <c r="D2140" s="101">
        <v>-0.353056837559723</v>
      </c>
      <c r="E2140" s="101">
        <v>0.157</v>
      </c>
      <c r="F2140" s="101">
        <v>0.19</v>
      </c>
      <c r="G2140" s="102">
        <v>3.0383163766258501E-7</v>
      </c>
      <c r="H2140" s="101">
        <f t="shared" si="108"/>
        <v>-8.2853948543595221E-2</v>
      </c>
      <c r="I2140" s="101">
        <f t="shared" si="109"/>
        <v>-3.3000000000000002E-2</v>
      </c>
      <c r="J2140" s="101">
        <v>-1.423412044</v>
      </c>
      <c r="K2140" s="101">
        <f t="shared" si="110"/>
        <v>0.82631578947368423</v>
      </c>
    </row>
    <row r="2141" spans="1:11" x14ac:dyDescent="0.2">
      <c r="A2141" s="103" t="s">
        <v>12404</v>
      </c>
      <c r="B2141" s="101" t="s">
        <v>12407</v>
      </c>
      <c r="C2141" s="102">
        <v>1.19000744355034E-11</v>
      </c>
      <c r="D2141" s="101">
        <v>-0.40540775040140198</v>
      </c>
      <c r="E2141" s="101">
        <v>0.29499999999999998</v>
      </c>
      <c r="F2141" s="101">
        <v>0.36099999999999999</v>
      </c>
      <c r="G2141" s="102">
        <v>2.1962777378165001E-7</v>
      </c>
      <c r="H2141" s="101">
        <f t="shared" si="108"/>
        <v>-8.7685185927494941E-2</v>
      </c>
      <c r="I2141" s="101">
        <f t="shared" si="109"/>
        <v>-6.6000000000000003E-2</v>
      </c>
      <c r="J2141" s="101">
        <v>-1.499913966</v>
      </c>
      <c r="K2141" s="101">
        <f t="shared" si="110"/>
        <v>0.81717451523545703</v>
      </c>
    </row>
    <row r="2142" spans="1:11" x14ac:dyDescent="0.2">
      <c r="A2142" s="103" t="s">
        <v>12404</v>
      </c>
      <c r="B2142" s="101" t="s">
        <v>12276</v>
      </c>
      <c r="C2142" s="102">
        <v>2.42188685341066E-11</v>
      </c>
      <c r="D2142" s="101">
        <v>-0.33895857704436699</v>
      </c>
      <c r="E2142" s="101">
        <v>0.223</v>
      </c>
      <c r="F2142" s="101">
        <v>0.27300000000000002</v>
      </c>
      <c r="G2142" s="102">
        <v>4.4698343766547199E-7</v>
      </c>
      <c r="H2142" s="101">
        <f t="shared" si="108"/>
        <v>-8.7857783992595376E-2</v>
      </c>
      <c r="I2142" s="101">
        <f t="shared" si="109"/>
        <v>-5.0000000000000017E-2</v>
      </c>
      <c r="J2142" s="101">
        <v>-1.403485208</v>
      </c>
      <c r="K2142" s="101">
        <f t="shared" si="110"/>
        <v>0.81684981684981683</v>
      </c>
    </row>
    <row r="2143" spans="1:11" x14ac:dyDescent="0.2">
      <c r="A2143" s="103" t="s">
        <v>12404</v>
      </c>
      <c r="B2143" s="101" t="s">
        <v>10840</v>
      </c>
      <c r="C2143" s="102">
        <v>3.7618044357420601E-7</v>
      </c>
      <c r="D2143" s="101">
        <v>-0.42541230485473602</v>
      </c>
      <c r="E2143" s="101">
        <v>0.19500000000000001</v>
      </c>
      <c r="F2143" s="101">
        <v>0.23899999999999999</v>
      </c>
      <c r="G2143" s="101">
        <v>6.9427862666055504E-3</v>
      </c>
      <c r="H2143" s="101">
        <f t="shared" si="108"/>
        <v>-8.8363289585619634E-2</v>
      </c>
      <c r="I2143" s="101">
        <f t="shared" si="109"/>
        <v>-4.3999999999999984E-2</v>
      </c>
      <c r="J2143" s="101">
        <v>-1.5302212070000001</v>
      </c>
      <c r="K2143" s="101">
        <f t="shared" si="110"/>
        <v>0.81589958158995823</v>
      </c>
    </row>
    <row r="2144" spans="1:11" x14ac:dyDescent="0.2">
      <c r="A2144" s="103" t="s">
        <v>12404</v>
      </c>
      <c r="B2144" s="101" t="s">
        <v>11459</v>
      </c>
      <c r="C2144" s="102">
        <v>6.3898676957925899E-38</v>
      </c>
      <c r="D2144" s="101">
        <v>-0.63364187845861297</v>
      </c>
      <c r="E2144" s="101">
        <v>0.39</v>
      </c>
      <c r="F2144" s="101">
        <v>0.49</v>
      </c>
      <c r="G2144" s="102">
        <v>1.1793139819354801E-33</v>
      </c>
      <c r="H2144" s="101">
        <f t="shared" si="108"/>
        <v>-9.9131473002014456E-2</v>
      </c>
      <c r="I2144" s="101">
        <f t="shared" si="109"/>
        <v>-9.9999999999999978E-2</v>
      </c>
      <c r="J2144" s="101">
        <v>-1.884461076</v>
      </c>
      <c r="K2144" s="101">
        <f t="shared" si="110"/>
        <v>0.79591836734693877</v>
      </c>
    </row>
    <row r="2145" spans="1:11" x14ac:dyDescent="0.2">
      <c r="A2145" s="103" t="s">
        <v>12404</v>
      </c>
      <c r="B2145" s="101" t="s">
        <v>12365</v>
      </c>
      <c r="C2145" s="102">
        <v>7.5323336317041997E-12</v>
      </c>
      <c r="D2145" s="101">
        <v>-0.31276195783785699</v>
      </c>
      <c r="E2145" s="101">
        <v>0.249</v>
      </c>
      <c r="F2145" s="101">
        <v>0.316</v>
      </c>
      <c r="G2145" s="102">
        <v>1.3901674950673301E-7</v>
      </c>
      <c r="H2145" s="101">
        <f t="shared" si="108"/>
        <v>-0.10348773552266749</v>
      </c>
      <c r="I2145" s="101">
        <f t="shared" si="109"/>
        <v>-6.7000000000000004E-2</v>
      </c>
      <c r="J2145" s="101">
        <v>-1.367196042</v>
      </c>
      <c r="K2145" s="101">
        <f t="shared" si="110"/>
        <v>0.78797468354430378</v>
      </c>
    </row>
    <row r="2146" spans="1:11" x14ac:dyDescent="0.2">
      <c r="A2146" s="103" t="s">
        <v>12404</v>
      </c>
      <c r="B2146" s="101" t="s">
        <v>12406</v>
      </c>
      <c r="C2146" s="102">
        <v>8.6046211980965703E-16</v>
      </c>
      <c r="D2146" s="101">
        <v>-0.34290842866048699</v>
      </c>
      <c r="E2146" s="101">
        <v>0.20499999999999999</v>
      </c>
      <c r="F2146" s="101">
        <v>0.26600000000000001</v>
      </c>
      <c r="G2146" s="102">
        <v>1.5880688883207E-11</v>
      </c>
      <c r="H2146" s="101">
        <f t="shared" si="108"/>
        <v>-0.11312777557531276</v>
      </c>
      <c r="I2146" s="101">
        <f t="shared" si="109"/>
        <v>-6.1000000000000026E-2</v>
      </c>
      <c r="J2146" s="101">
        <v>-1.409039728</v>
      </c>
      <c r="K2146" s="101">
        <f t="shared" si="110"/>
        <v>0.77067669172932318</v>
      </c>
    </row>
    <row r="2147" spans="1:11" x14ac:dyDescent="0.2">
      <c r="A2147" s="103" t="s">
        <v>12404</v>
      </c>
      <c r="B2147" s="101" t="s">
        <v>11635</v>
      </c>
      <c r="C2147" s="102">
        <v>6.5694707244928802E-34</v>
      </c>
      <c r="D2147" s="101">
        <v>-0.72121524345374999</v>
      </c>
      <c r="E2147" s="101">
        <v>0.192</v>
      </c>
      <c r="F2147" s="101">
        <v>0.25</v>
      </c>
      <c r="G2147" s="102">
        <v>1.2124615169124101E-29</v>
      </c>
      <c r="H2147" s="101">
        <f t="shared" si="108"/>
        <v>-0.11463877996848799</v>
      </c>
      <c r="I2147" s="101">
        <f t="shared" si="109"/>
        <v>-5.7999999999999996E-2</v>
      </c>
      <c r="J2147" s="101">
        <v>-2.0569313650000001</v>
      </c>
      <c r="K2147" s="101">
        <f t="shared" si="110"/>
        <v>0.76800000000000002</v>
      </c>
    </row>
    <row r="2148" spans="1:11" x14ac:dyDescent="0.2">
      <c r="A2148" s="103" t="s">
        <v>12404</v>
      </c>
      <c r="B2148" s="101" t="s">
        <v>10810</v>
      </c>
      <c r="C2148" s="102">
        <v>1.08945957142294E-19</v>
      </c>
      <c r="D2148" s="101">
        <v>-0.52835151188809704</v>
      </c>
      <c r="E2148" s="101">
        <v>0.28699999999999998</v>
      </c>
      <c r="F2148" s="101">
        <v>0.378</v>
      </c>
      <c r="G2148" s="102">
        <v>2.0107065850181699E-15</v>
      </c>
      <c r="H2148" s="101">
        <f t="shared" si="108"/>
        <v>-0.11960990310323305</v>
      </c>
      <c r="I2148" s="101">
        <f t="shared" si="109"/>
        <v>-9.1000000000000025E-2</v>
      </c>
      <c r="J2148" s="101">
        <v>-1.696133946</v>
      </c>
      <c r="K2148" s="101">
        <f t="shared" si="110"/>
        <v>0.75925925925925919</v>
      </c>
    </row>
    <row r="2149" spans="1:11" x14ac:dyDescent="0.2">
      <c r="A2149" s="103" t="s">
        <v>12404</v>
      </c>
      <c r="B2149" s="101" t="s">
        <v>11525</v>
      </c>
      <c r="C2149" s="102">
        <v>3.5696474570944299E-40</v>
      </c>
      <c r="D2149" s="101">
        <v>-0.83796669892239894</v>
      </c>
      <c r="E2149" s="101">
        <v>0.38500000000000001</v>
      </c>
      <c r="F2149" s="101">
        <v>0.50900000000000001</v>
      </c>
      <c r="G2149" s="102">
        <v>6.5881413468134903E-36</v>
      </c>
      <c r="H2149" s="101">
        <f t="shared" si="108"/>
        <v>-0.12125705282825808</v>
      </c>
      <c r="I2149" s="101">
        <f t="shared" si="109"/>
        <v>-0.124</v>
      </c>
      <c r="J2149" s="101">
        <v>-2.3116618899999999</v>
      </c>
      <c r="K2149" s="101">
        <f t="shared" si="110"/>
        <v>0.75638506876227896</v>
      </c>
    </row>
    <row r="2150" spans="1:11" x14ac:dyDescent="0.2">
      <c r="A2150" s="103" t="s">
        <v>12404</v>
      </c>
      <c r="B2150" s="101" t="s">
        <v>11285</v>
      </c>
      <c r="C2150" s="102">
        <v>2.6061956354810399E-32</v>
      </c>
      <c r="D2150" s="101">
        <v>-1.0732640596572101</v>
      </c>
      <c r="E2150" s="101">
        <v>0.33800000000000002</v>
      </c>
      <c r="F2150" s="101">
        <v>0.44700000000000001</v>
      </c>
      <c r="G2150" s="102">
        <v>4.8099946648438096E-28</v>
      </c>
      <c r="H2150" s="101">
        <f t="shared" si="108"/>
        <v>-0.12139082285428175</v>
      </c>
      <c r="I2150" s="101">
        <f t="shared" si="109"/>
        <v>-0.10899999999999999</v>
      </c>
      <c r="J2150" s="101">
        <v>-2.9249110200000001</v>
      </c>
      <c r="K2150" s="101">
        <f t="shared" si="110"/>
        <v>0.75615212527964204</v>
      </c>
    </row>
    <row r="2151" spans="1:11" x14ac:dyDescent="0.2">
      <c r="A2151" s="103" t="s">
        <v>12404</v>
      </c>
      <c r="B2151" s="101" t="s">
        <v>11550</v>
      </c>
      <c r="C2151" s="102">
        <v>1.3810547718675001E-32</v>
      </c>
      <c r="D2151" s="101">
        <v>-1.2036011629296</v>
      </c>
      <c r="E2151" s="101">
        <v>0.18</v>
      </c>
      <c r="F2151" s="101">
        <v>0.24099999999999999</v>
      </c>
      <c r="G2151" s="102">
        <v>2.54887468695865E-28</v>
      </c>
      <c r="H2151" s="101">
        <f t="shared" si="108"/>
        <v>-0.12674453747156231</v>
      </c>
      <c r="I2151" s="101">
        <f t="shared" si="109"/>
        <v>-6.0999999999999999E-2</v>
      </c>
      <c r="J2151" s="101">
        <v>-3.3320947589999999</v>
      </c>
      <c r="K2151" s="101">
        <f t="shared" si="110"/>
        <v>0.74688796680497926</v>
      </c>
    </row>
    <row r="2152" spans="1:11" x14ac:dyDescent="0.2">
      <c r="A2152" s="103" t="s">
        <v>12404</v>
      </c>
      <c r="B2152" s="101" t="s">
        <v>12405</v>
      </c>
      <c r="C2152" s="102">
        <v>1.4063083553665601E-7</v>
      </c>
      <c r="D2152" s="101">
        <v>-0.25859732995717499</v>
      </c>
      <c r="E2152" s="101">
        <v>0.112</v>
      </c>
      <c r="F2152" s="101">
        <v>0.15</v>
      </c>
      <c r="G2152" s="101">
        <v>2.59548270066453E-3</v>
      </c>
      <c r="H2152" s="101">
        <f t="shared" si="108"/>
        <v>-0.1268732363854996</v>
      </c>
      <c r="I2152" s="101">
        <f t="shared" si="109"/>
        <v>-3.7999999999999992E-2</v>
      </c>
      <c r="J2152" s="101">
        <v>-1.2951121969999999</v>
      </c>
      <c r="K2152" s="101">
        <f t="shared" si="110"/>
        <v>0.7466666666666667</v>
      </c>
    </row>
    <row r="2153" spans="1:11" x14ac:dyDescent="0.2">
      <c r="A2153" s="103" t="s">
        <v>12404</v>
      </c>
      <c r="B2153" s="101" t="s">
        <v>10847</v>
      </c>
      <c r="C2153" s="102">
        <v>3.51821607505596E-12</v>
      </c>
      <c r="D2153" s="101">
        <v>-0.30320566979172597</v>
      </c>
      <c r="E2153" s="101">
        <v>0.17399999999999999</v>
      </c>
      <c r="F2153" s="101">
        <v>0.23899999999999999</v>
      </c>
      <c r="G2153" s="102">
        <v>6.4932195881232797E-8</v>
      </c>
      <c r="H2153" s="101">
        <f t="shared" si="108"/>
        <v>-0.13784865266553795</v>
      </c>
      <c r="I2153" s="101">
        <f t="shared" si="109"/>
        <v>-6.5000000000000002E-2</v>
      </c>
      <c r="J2153" s="101">
        <v>-1.354192952</v>
      </c>
      <c r="K2153" s="101">
        <f t="shared" si="110"/>
        <v>0.72803347280334729</v>
      </c>
    </row>
    <row r="2154" spans="1:11" x14ac:dyDescent="0.2">
      <c r="A2154" s="103" t="s">
        <v>12404</v>
      </c>
      <c r="B2154" s="101" t="s">
        <v>11060</v>
      </c>
      <c r="C2154" s="102">
        <v>1.9216979482657E-15</v>
      </c>
      <c r="D2154" s="101">
        <v>-0.605359996772459</v>
      </c>
      <c r="E2154" s="101">
        <v>0.21299999999999999</v>
      </c>
      <c r="F2154" s="101">
        <v>0.29499999999999998</v>
      </c>
      <c r="G2154" s="102">
        <v>3.5466857333191701E-11</v>
      </c>
      <c r="H2154" s="101">
        <f t="shared" si="108"/>
        <v>-0.14144241253942524</v>
      </c>
      <c r="I2154" s="101">
        <f t="shared" si="109"/>
        <v>-8.199999999999999E-2</v>
      </c>
      <c r="J2154" s="101">
        <v>-1.8319115720000001</v>
      </c>
      <c r="K2154" s="101">
        <f t="shared" si="110"/>
        <v>0.7220338983050848</v>
      </c>
    </row>
    <row r="2155" spans="1:11" x14ac:dyDescent="0.2">
      <c r="A2155" s="103" t="s">
        <v>12404</v>
      </c>
      <c r="B2155" s="101" t="s">
        <v>12360</v>
      </c>
      <c r="C2155" s="102">
        <v>7.4538123806813799E-16</v>
      </c>
      <c r="D2155" s="101">
        <v>-0.37633479126237301</v>
      </c>
      <c r="E2155" s="101">
        <v>0.22</v>
      </c>
      <c r="F2155" s="101">
        <v>0.30599999999999999</v>
      </c>
      <c r="G2155" s="102">
        <v>1.37567561297856E-11</v>
      </c>
      <c r="H2155" s="101">
        <f t="shared" si="108"/>
        <v>-0.14329874565937376</v>
      </c>
      <c r="I2155" s="101">
        <f t="shared" si="109"/>
        <v>-8.5999999999999993E-2</v>
      </c>
      <c r="J2155" s="101">
        <v>-1.4569348209999999</v>
      </c>
      <c r="K2155" s="101">
        <f t="shared" si="110"/>
        <v>0.71895424836601307</v>
      </c>
    </row>
    <row r="2156" spans="1:11" x14ac:dyDescent="0.2">
      <c r="A2156" s="103" t="s">
        <v>12404</v>
      </c>
      <c r="B2156" s="101" t="s">
        <v>11380</v>
      </c>
      <c r="C2156" s="102">
        <v>7.6940516520111807E-12</v>
      </c>
      <c r="D2156" s="101">
        <v>-0.31537833191158199</v>
      </c>
      <c r="E2156" s="101">
        <v>0.11899999999999999</v>
      </c>
      <c r="F2156" s="101">
        <v>0.16700000000000001</v>
      </c>
      <c r="G2156" s="102">
        <v>1.4200141728951801E-7</v>
      </c>
      <c r="H2156" s="101">
        <f t="shared" si="108"/>
        <v>-0.14716950975505255</v>
      </c>
      <c r="I2156" s="101">
        <f t="shared" si="109"/>
        <v>-4.8000000000000015E-2</v>
      </c>
      <c r="J2156" s="101">
        <v>-1.370777822</v>
      </c>
      <c r="K2156" s="101">
        <f t="shared" si="110"/>
        <v>0.71257485029940115</v>
      </c>
    </row>
    <row r="2157" spans="1:11" x14ac:dyDescent="0.2">
      <c r="A2157" s="103" t="s">
        <v>12404</v>
      </c>
      <c r="B2157" s="101" t="s">
        <v>11503</v>
      </c>
      <c r="C2157" s="102">
        <v>1.24459480725162E-17</v>
      </c>
      <c r="D2157" s="101">
        <v>-0.40953981669464401</v>
      </c>
      <c r="E2157" s="101">
        <v>0.156</v>
      </c>
      <c r="F2157" s="101">
        <v>0.219</v>
      </c>
      <c r="G2157" s="102">
        <v>2.29702417626359E-13</v>
      </c>
      <c r="H2157" s="101">
        <f t="shared" si="108"/>
        <v>-0.14731951648565678</v>
      </c>
      <c r="I2157" s="101">
        <f t="shared" si="109"/>
        <v>-6.3E-2</v>
      </c>
      <c r="J2157" s="101">
        <v>-1.5061245320000001</v>
      </c>
      <c r="K2157" s="101">
        <f t="shared" si="110"/>
        <v>0.71232876712328763</v>
      </c>
    </row>
    <row r="2158" spans="1:11" x14ac:dyDescent="0.2">
      <c r="A2158" s="103" t="s">
        <v>12404</v>
      </c>
      <c r="B2158" s="101" t="s">
        <v>12309</v>
      </c>
      <c r="C2158" s="102">
        <v>7.3567510785514906E-12</v>
      </c>
      <c r="D2158" s="101">
        <v>-0.29236529812734702</v>
      </c>
      <c r="E2158" s="101">
        <v>0.13800000000000001</v>
      </c>
      <c r="F2158" s="101">
        <v>0.19500000000000001</v>
      </c>
      <c r="G2158" s="102">
        <v>1.35776197905746E-7</v>
      </c>
      <c r="H2158" s="101">
        <f t="shared" si="108"/>
        <v>-0.15015552496128148</v>
      </c>
      <c r="I2158" s="101">
        <f t="shared" si="109"/>
        <v>-5.6999999999999995E-2</v>
      </c>
      <c r="J2158" s="101">
        <v>-1.3395922790000001</v>
      </c>
      <c r="K2158" s="101">
        <f t="shared" si="110"/>
        <v>0.70769230769230773</v>
      </c>
    </row>
    <row r="2159" spans="1:11" x14ac:dyDescent="0.2">
      <c r="A2159" s="103" t="s">
        <v>12404</v>
      </c>
      <c r="B2159" s="101" t="s">
        <v>10748</v>
      </c>
      <c r="C2159" s="102">
        <v>2.33086046492788E-7</v>
      </c>
      <c r="D2159" s="101">
        <v>-0.26479242622754401</v>
      </c>
      <c r="E2159" s="101">
        <v>0.13300000000000001</v>
      </c>
      <c r="F2159" s="101">
        <v>0.19</v>
      </c>
      <c r="G2159" s="101">
        <v>4.3018360740708899E-3</v>
      </c>
      <c r="H2159" s="101">
        <f t="shared" si="108"/>
        <v>-0.15490195998574313</v>
      </c>
      <c r="I2159" s="101">
        <f t="shared" si="109"/>
        <v>-5.6999999999999995E-2</v>
      </c>
      <c r="J2159" s="101">
        <v>-1.3031604459999999</v>
      </c>
      <c r="K2159" s="101">
        <f t="shared" si="110"/>
        <v>0.70000000000000007</v>
      </c>
    </row>
    <row r="2160" spans="1:11" x14ac:dyDescent="0.2">
      <c r="A2160" s="103" t="s">
        <v>12404</v>
      </c>
      <c r="B2160" s="101" t="s">
        <v>11457</v>
      </c>
      <c r="C2160" s="102">
        <v>6.8987979602052097E-17</v>
      </c>
      <c r="D2160" s="101">
        <v>-0.39030109230939702</v>
      </c>
      <c r="E2160" s="101">
        <v>0.21099999999999999</v>
      </c>
      <c r="F2160" s="101">
        <v>0.30499999999999999</v>
      </c>
      <c r="G2160" s="102">
        <v>1.2732421515354699E-12</v>
      </c>
      <c r="H2160" s="101">
        <f t="shared" si="108"/>
        <v>-0.16001738404909321</v>
      </c>
      <c r="I2160" s="101">
        <f t="shared" si="109"/>
        <v>-9.4E-2</v>
      </c>
      <c r="J2160" s="101">
        <v>-1.4774255679999999</v>
      </c>
      <c r="K2160" s="101">
        <f t="shared" si="110"/>
        <v>0.69180327868852454</v>
      </c>
    </row>
    <row r="2161" spans="1:11" x14ac:dyDescent="0.2">
      <c r="A2161" s="103" t="s">
        <v>12404</v>
      </c>
      <c r="B2161" s="101" t="s">
        <v>12385</v>
      </c>
      <c r="C2161" s="102">
        <v>2.6108162194383001E-20</v>
      </c>
      <c r="D2161" s="101">
        <v>-0.43207152032928098</v>
      </c>
      <c r="E2161" s="101">
        <v>0.14899999999999999</v>
      </c>
      <c r="F2161" s="101">
        <v>0.245</v>
      </c>
      <c r="G2161" s="102">
        <v>4.8185224145953301E-16</v>
      </c>
      <c r="H2161" s="101">
        <f t="shared" si="108"/>
        <v>-0.21597981595225846</v>
      </c>
      <c r="I2161" s="101">
        <f t="shared" si="109"/>
        <v>-9.6000000000000002E-2</v>
      </c>
      <c r="J2161" s="101">
        <v>-1.540445284</v>
      </c>
      <c r="K2161" s="101">
        <f t="shared" si="110"/>
        <v>0.60816326530612241</v>
      </c>
    </row>
    <row r="2162" spans="1:11" x14ac:dyDescent="0.2">
      <c r="A2162" s="103" t="s">
        <v>12404</v>
      </c>
      <c r="B2162" s="101" t="s">
        <v>12387</v>
      </c>
      <c r="C2162" s="102">
        <v>8.1744790168570601E-16</v>
      </c>
      <c r="D2162" s="101">
        <v>-0.429103004851285</v>
      </c>
      <c r="E2162" s="101">
        <v>7.5999999999999998E-2</v>
      </c>
      <c r="F2162" s="101">
        <v>0.125</v>
      </c>
      <c r="G2162" s="102">
        <v>1.50868184735114E-11</v>
      </c>
      <c r="H2162" s="101">
        <f t="shared" si="108"/>
        <v>-0.21609642072726507</v>
      </c>
      <c r="I2162" s="101">
        <f t="shared" si="109"/>
        <v>-4.9000000000000002E-2</v>
      </c>
      <c r="J2162" s="101">
        <v>-1.5358792290000001</v>
      </c>
      <c r="K2162" s="101">
        <f t="shared" si="110"/>
        <v>0.60799999999999998</v>
      </c>
    </row>
    <row r="2163" spans="1:11" x14ac:dyDescent="0.2">
      <c r="A2163" s="103" t="s">
        <v>12404</v>
      </c>
      <c r="B2163" s="101" t="s">
        <v>12304</v>
      </c>
      <c r="C2163" s="102">
        <v>3.1007468846888601E-11</v>
      </c>
      <c r="D2163" s="101">
        <v>-0.25886640759428498</v>
      </c>
      <c r="E2163" s="101">
        <v>0.11</v>
      </c>
      <c r="F2163" s="101">
        <v>0.185</v>
      </c>
      <c r="G2163" s="102">
        <v>5.7227384503817503E-7</v>
      </c>
      <c r="H2163" s="101">
        <f t="shared" si="108"/>
        <v>-0.22577904324478873</v>
      </c>
      <c r="I2163" s="101">
        <f t="shared" si="109"/>
        <v>-7.4999999999999997E-2</v>
      </c>
      <c r="J2163" s="101">
        <v>-1.2954607300000001</v>
      </c>
      <c r="K2163" s="101">
        <f t="shared" si="110"/>
        <v>0.59459459459459463</v>
      </c>
    </row>
    <row r="2164" spans="1:11" x14ac:dyDescent="0.2">
      <c r="A2164" s="103" t="s">
        <v>12404</v>
      </c>
      <c r="B2164" s="101" t="s">
        <v>10589</v>
      </c>
      <c r="C2164" s="102">
        <v>5.15355723698594E-64</v>
      </c>
      <c r="D2164" s="101">
        <v>-0.91323916598112997</v>
      </c>
      <c r="E2164" s="101">
        <v>0.27300000000000002</v>
      </c>
      <c r="F2164" s="101">
        <v>0.52500000000000002</v>
      </c>
      <c r="G2164" s="102">
        <v>9.5114052365812501E-60</v>
      </c>
      <c r="H2164" s="101">
        <f t="shared" si="108"/>
        <v>-0.28399665636520083</v>
      </c>
      <c r="I2164" s="101">
        <f t="shared" si="109"/>
        <v>-0.252</v>
      </c>
      <c r="J2164" s="101">
        <v>-2.4923827140000001</v>
      </c>
      <c r="K2164" s="101">
        <f t="shared" si="110"/>
        <v>0.52</v>
      </c>
    </row>
    <row r="2165" spans="1:11" x14ac:dyDescent="0.2">
      <c r="A2165" s="103" t="s">
        <v>12404</v>
      </c>
      <c r="B2165" s="101" t="s">
        <v>11412</v>
      </c>
      <c r="C2165" s="102">
        <v>3.2975093885458902E-16</v>
      </c>
      <c r="D2165" s="101">
        <v>-0.30555395882527697</v>
      </c>
      <c r="E2165" s="101">
        <v>7.1999999999999995E-2</v>
      </c>
      <c r="F2165" s="101">
        <v>0.14299999999999999</v>
      </c>
      <c r="G2165" s="102">
        <v>6.0858833275002998E-12</v>
      </c>
      <c r="H2165" s="101">
        <f t="shared" si="108"/>
        <v>-0.29800354103379328</v>
      </c>
      <c r="I2165" s="101">
        <f t="shared" si="109"/>
        <v>-7.0999999999999994E-2</v>
      </c>
      <c r="J2165" s="101">
        <v>-1.357376726</v>
      </c>
      <c r="K2165" s="101">
        <f t="shared" si="110"/>
        <v>0.50349650349650354</v>
      </c>
    </row>
    <row r="2166" spans="1:11" x14ac:dyDescent="0.2">
      <c r="A2166" s="103" t="s">
        <v>12404</v>
      </c>
      <c r="B2166" s="101" t="s">
        <v>11634</v>
      </c>
      <c r="C2166" s="102">
        <v>2.2434269848800498E-49</v>
      </c>
      <c r="D2166" s="101">
        <v>-0.86499247156880599</v>
      </c>
      <c r="E2166" s="101">
        <v>0.184</v>
      </c>
      <c r="F2166" s="101">
        <v>0.39600000000000002</v>
      </c>
      <c r="G2166" s="102">
        <v>4.1404688432946098E-45</v>
      </c>
      <c r="H2166" s="101">
        <f t="shared" si="108"/>
        <v>-0.33287736291597586</v>
      </c>
      <c r="I2166" s="101">
        <f t="shared" si="109"/>
        <v>-0.21200000000000002</v>
      </c>
      <c r="J2166" s="101">
        <v>-2.3749882059999998</v>
      </c>
      <c r="K2166" s="101">
        <f t="shared" si="110"/>
        <v>0.46464646464646464</v>
      </c>
    </row>
    <row r="2167" spans="1:11" x14ac:dyDescent="0.2">
      <c r="A2167" s="103" t="s">
        <v>12404</v>
      </c>
      <c r="B2167" s="101" t="s">
        <v>12151</v>
      </c>
      <c r="C2167" s="102">
        <v>1.2293335881195201E-10</v>
      </c>
      <c r="D2167" s="101">
        <v>-0.46560250155698901</v>
      </c>
      <c r="E2167" s="101">
        <v>5.8000000000000003E-2</v>
      </c>
      <c r="F2167" s="101">
        <v>0.13200000000000001</v>
      </c>
      <c r="G2167" s="102">
        <v>2.2688580702333899E-6</v>
      </c>
      <c r="H2167" s="101">
        <f t="shared" si="108"/>
        <v>-0.35714593764291258</v>
      </c>
      <c r="I2167" s="101">
        <f t="shared" si="109"/>
        <v>-7.400000000000001E-2</v>
      </c>
      <c r="J2167" s="101">
        <v>-1.592973669</v>
      </c>
      <c r="K2167" s="101">
        <f t="shared" si="110"/>
        <v>0.43939393939393939</v>
      </c>
    </row>
    <row r="2168" spans="1:11" x14ac:dyDescent="0.2">
      <c r="A2168" s="103" t="s">
        <v>12404</v>
      </c>
      <c r="B2168" s="101" t="s">
        <v>11117</v>
      </c>
      <c r="C2168" s="102">
        <v>6.0588531943066896E-31</v>
      </c>
      <c r="D2168" s="101">
        <v>-0.69637553652914697</v>
      </c>
      <c r="E2168" s="101">
        <v>0.126</v>
      </c>
      <c r="F2168" s="101">
        <v>0.28699999999999998</v>
      </c>
      <c r="G2168" s="102">
        <v>1.11822194554124E-26</v>
      </c>
      <c r="H2168" s="101">
        <f t="shared" si="108"/>
        <v>-0.35751135161642938</v>
      </c>
      <c r="I2168" s="101">
        <f t="shared" si="109"/>
        <v>-0.16099999999999998</v>
      </c>
      <c r="J2168" s="101">
        <v>-2.0064671449999998</v>
      </c>
      <c r="K2168" s="101">
        <f t="shared" si="110"/>
        <v>0.4390243902439025</v>
      </c>
    </row>
    <row r="2169" spans="1:11" x14ac:dyDescent="0.2">
      <c r="A2169" s="103" t="s">
        <v>12404</v>
      </c>
      <c r="B2169" s="101" t="s">
        <v>11529</v>
      </c>
      <c r="C2169" s="102">
        <v>4.0326027932924302E-37</v>
      </c>
      <c r="D2169" s="101">
        <v>-1.2796662414220099</v>
      </c>
      <c r="E2169" s="101">
        <v>9.4E-2</v>
      </c>
      <c r="F2169" s="101">
        <v>0.221</v>
      </c>
      <c r="G2169" s="102">
        <v>7.4425717153005196E-33</v>
      </c>
      <c r="H2169" s="101">
        <f t="shared" si="108"/>
        <v>-0.37126442008541205</v>
      </c>
      <c r="I2169" s="101">
        <f t="shared" si="109"/>
        <v>-0.127</v>
      </c>
      <c r="J2169" s="101">
        <v>-3.595439517</v>
      </c>
      <c r="K2169" s="101">
        <f t="shared" si="110"/>
        <v>0.42533936651583709</v>
      </c>
    </row>
    <row r="2170" spans="1:11" x14ac:dyDescent="0.2">
      <c r="A2170" s="103" t="s">
        <v>12404</v>
      </c>
      <c r="B2170" s="101" t="s">
        <v>12393</v>
      </c>
      <c r="C2170" s="102">
        <v>4.6237451964088398E-13</v>
      </c>
      <c r="D2170" s="101">
        <v>-0.271369748781707</v>
      </c>
      <c r="E2170" s="101">
        <v>0.04</v>
      </c>
      <c r="F2170" s="101">
        <v>0.10100000000000001</v>
      </c>
      <c r="G2170" s="102">
        <v>8.5335841344921497E-9</v>
      </c>
      <c r="H2170" s="101">
        <f t="shared" si="108"/>
        <v>-0.40226138245468024</v>
      </c>
      <c r="I2170" s="101">
        <f t="shared" si="109"/>
        <v>-6.1000000000000006E-2</v>
      </c>
      <c r="J2170" s="101">
        <v>-1.311760002</v>
      </c>
      <c r="K2170" s="101">
        <f t="shared" si="110"/>
        <v>0.396039603960396</v>
      </c>
    </row>
    <row r="2171" spans="1:11" x14ac:dyDescent="0.2">
      <c r="A2171" s="103" t="s">
        <v>12404</v>
      </c>
      <c r="B2171" s="101" t="s">
        <v>11582</v>
      </c>
      <c r="C2171" s="102">
        <v>2.7057717211391698E-15</v>
      </c>
      <c r="D2171" s="101">
        <v>-0.35874822588815403</v>
      </c>
      <c r="E2171" s="101">
        <v>4.9000000000000002E-2</v>
      </c>
      <c r="F2171" s="101">
        <v>0.13</v>
      </c>
      <c r="G2171" s="102">
        <v>4.9937722885344497E-11</v>
      </c>
      <c r="H2171" s="101">
        <f t="shared" si="108"/>
        <v>-0.42374727227832309</v>
      </c>
      <c r="I2171" s="101">
        <f t="shared" si="109"/>
        <v>-8.1000000000000003E-2</v>
      </c>
      <c r="J2171" s="101">
        <v>-1.4315363320000001</v>
      </c>
      <c r="K2171" s="101">
        <f t="shared" si="110"/>
        <v>0.37692307692307692</v>
      </c>
    </row>
    <row r="2172" spans="1:11" x14ac:dyDescent="0.2">
      <c r="A2172" s="103" t="s">
        <v>12404</v>
      </c>
      <c r="B2172" s="101" t="s">
        <v>12384</v>
      </c>
      <c r="C2172" s="102">
        <v>3.4892932858248899E-25</v>
      </c>
      <c r="D2172" s="101">
        <v>-0.38080928754670401</v>
      </c>
      <c r="E2172" s="101">
        <v>4.4999999999999998E-2</v>
      </c>
      <c r="F2172" s="101">
        <v>0.14399999999999999</v>
      </c>
      <c r="G2172" s="102">
        <v>6.4398396883184202E-21</v>
      </c>
      <c r="H2172" s="101">
        <f t="shared" si="108"/>
        <v>-0.50514997831990593</v>
      </c>
      <c r="I2172" s="101">
        <f t="shared" si="109"/>
        <v>-9.8999999999999991E-2</v>
      </c>
      <c r="J2172" s="101">
        <v>-1.4634684769999999</v>
      </c>
      <c r="K2172" s="101">
        <f t="shared" si="110"/>
        <v>0.3125</v>
      </c>
    </row>
    <row r="2173" spans="1:11" x14ac:dyDescent="0.2">
      <c r="A2173" s="103" t="s">
        <v>12404</v>
      </c>
      <c r="B2173" s="101" t="s">
        <v>11865</v>
      </c>
      <c r="C2173" s="102">
        <v>3.0298412886570299E-31</v>
      </c>
      <c r="D2173" s="101">
        <v>-1.05861301666736</v>
      </c>
      <c r="E2173" s="101">
        <v>5.2999999999999999E-2</v>
      </c>
      <c r="F2173" s="101">
        <v>0.186</v>
      </c>
      <c r="G2173" s="102">
        <v>5.5918750823454102E-27</v>
      </c>
      <c r="H2173" s="101">
        <f t="shared" si="108"/>
        <v>-0.54523707461712734</v>
      </c>
      <c r="I2173" s="101">
        <f t="shared" si="109"/>
        <v>-0.13300000000000001</v>
      </c>
      <c r="J2173" s="101">
        <v>-2.8823704160000001</v>
      </c>
      <c r="K2173" s="101">
        <f t="shared" si="110"/>
        <v>0.28494623655913975</v>
      </c>
    </row>
    <row r="2174" spans="1:11" x14ac:dyDescent="0.2">
      <c r="A2174" s="100" t="s">
        <v>12403</v>
      </c>
      <c r="B2174" s="98" t="s">
        <v>7411</v>
      </c>
      <c r="C2174" s="99" t="s">
        <v>10323</v>
      </c>
      <c r="D2174" s="98" t="s">
        <v>12402</v>
      </c>
      <c r="E2174" s="98" t="s">
        <v>12401</v>
      </c>
      <c r="F2174" s="98" t="s">
        <v>12400</v>
      </c>
      <c r="G2174" s="98" t="s">
        <v>10319</v>
      </c>
      <c r="H2174" s="98" t="s">
        <v>12399</v>
      </c>
      <c r="I2174" s="98" t="s">
        <v>12398</v>
      </c>
      <c r="J2174" s="98" t="s">
        <v>12397</v>
      </c>
      <c r="K2174" s="98" t="s">
        <v>12396</v>
      </c>
    </row>
    <row r="2175" spans="1:11" x14ac:dyDescent="0.2">
      <c r="A2175" s="94" t="s">
        <v>12043</v>
      </c>
      <c r="B2175" s="93" t="s">
        <v>12395</v>
      </c>
      <c r="C2175" s="92">
        <v>2.8895671617180302E-87</v>
      </c>
      <c r="D2175" s="91">
        <v>1.0432115958910599</v>
      </c>
      <c r="E2175" s="91">
        <v>0.17399999999999999</v>
      </c>
      <c r="F2175" s="91">
        <v>2E-3</v>
      </c>
      <c r="G2175" s="92">
        <v>5.3329851536667999E-83</v>
      </c>
      <c r="H2175" s="91">
        <f t="shared" ref="H2175:H2238" si="111">LOG(E2175/F2175)</f>
        <v>1.9395192526186185</v>
      </c>
      <c r="I2175" s="91">
        <f t="shared" ref="I2175:I2238" si="112">E2175-F2175</f>
        <v>0.17199999999999999</v>
      </c>
      <c r="J2175" s="91">
        <v>2.8383179219999999</v>
      </c>
      <c r="K2175" s="91">
        <f t="shared" ref="K2175:K2238" si="113">E2175/F2175</f>
        <v>86.999999999999986</v>
      </c>
    </row>
    <row r="2176" spans="1:11" x14ac:dyDescent="0.2">
      <c r="A2176" s="94" t="s">
        <v>12043</v>
      </c>
      <c r="B2176" s="93" t="s">
        <v>12394</v>
      </c>
      <c r="C2176" s="92">
        <v>1.2903391761266301E-151</v>
      </c>
      <c r="D2176" s="91">
        <v>1.2536782541034299</v>
      </c>
      <c r="E2176" s="91">
        <v>0.33900000000000002</v>
      </c>
      <c r="F2176" s="91">
        <v>1.2999999999999999E-2</v>
      </c>
      <c r="G2176" s="92">
        <v>2.3814499834592999E-147</v>
      </c>
      <c r="H2176" s="91">
        <f t="shared" si="111"/>
        <v>1.4162563458962454</v>
      </c>
      <c r="I2176" s="91">
        <f t="shared" si="112"/>
        <v>0.32600000000000001</v>
      </c>
      <c r="J2176" s="91">
        <v>3.5032049660000002</v>
      </c>
      <c r="K2176" s="91">
        <f t="shared" si="113"/>
        <v>26.07692307692308</v>
      </c>
    </row>
    <row r="2177" spans="1:11" x14ac:dyDescent="0.2">
      <c r="A2177" s="94" t="s">
        <v>12043</v>
      </c>
      <c r="B2177" s="93" t="s">
        <v>12393</v>
      </c>
      <c r="C2177" s="92">
        <v>2.90462599710596E-153</v>
      </c>
      <c r="D2177" s="91">
        <v>0.852377727250338</v>
      </c>
      <c r="E2177" s="91">
        <v>0.36599999999999999</v>
      </c>
      <c r="F2177" s="91">
        <v>0.02</v>
      </c>
      <c r="G2177" s="92">
        <v>5.3607777402587597E-149</v>
      </c>
      <c r="H2177" s="91">
        <f t="shared" si="111"/>
        <v>1.2624510897304295</v>
      </c>
      <c r="I2177" s="91">
        <f t="shared" si="112"/>
        <v>0.34599999999999997</v>
      </c>
      <c r="J2177" s="91">
        <v>2.345216513</v>
      </c>
      <c r="K2177" s="91">
        <f t="shared" si="113"/>
        <v>18.3</v>
      </c>
    </row>
    <row r="2178" spans="1:11" x14ac:dyDescent="0.2">
      <c r="A2178" s="94" t="s">
        <v>12043</v>
      </c>
      <c r="B2178" s="93" t="s">
        <v>10716</v>
      </c>
      <c r="C2178" s="92">
        <v>2.82189773733015E-74</v>
      </c>
      <c r="D2178" s="91">
        <v>0.81605554548308001</v>
      </c>
      <c r="E2178" s="91">
        <v>0.18099999999999999</v>
      </c>
      <c r="F2178" s="91">
        <v>0.01</v>
      </c>
      <c r="G2178" s="92">
        <v>5.2080944640165199E-70</v>
      </c>
      <c r="H2178" s="91">
        <f t="shared" si="111"/>
        <v>1.2576785748691846</v>
      </c>
      <c r="I2178" s="91">
        <f t="shared" si="112"/>
        <v>0.17099999999999999</v>
      </c>
      <c r="J2178" s="91">
        <v>2.2615615939999998</v>
      </c>
      <c r="K2178" s="91">
        <f t="shared" si="113"/>
        <v>18.099999999999998</v>
      </c>
    </row>
    <row r="2179" spans="1:11" x14ac:dyDescent="0.2">
      <c r="A2179" s="94" t="s">
        <v>12043</v>
      </c>
      <c r="B2179" s="93" t="s">
        <v>12392</v>
      </c>
      <c r="C2179" s="92">
        <v>5.44694380999723E-59</v>
      </c>
      <c r="D2179" s="91">
        <v>0.43718818588505398</v>
      </c>
      <c r="E2179" s="91">
        <v>0.17199999999999999</v>
      </c>
      <c r="F2179" s="91">
        <v>1.4E-2</v>
      </c>
      <c r="G2179" s="92">
        <v>1.0052879495730899E-54</v>
      </c>
      <c r="H2179" s="91">
        <f t="shared" si="111"/>
        <v>1.0894004112293108</v>
      </c>
      <c r="I2179" s="91">
        <f t="shared" si="112"/>
        <v>0.15799999999999997</v>
      </c>
      <c r="J2179" s="91">
        <v>1.5483474269999999</v>
      </c>
      <c r="K2179" s="91">
        <f t="shared" si="113"/>
        <v>12.285714285714285</v>
      </c>
    </row>
    <row r="2180" spans="1:11" x14ac:dyDescent="0.2">
      <c r="A2180" s="94" t="s">
        <v>12043</v>
      </c>
      <c r="B2180" s="93" t="s">
        <v>10571</v>
      </c>
      <c r="C2180" s="92">
        <v>1.99400163948835E-97</v>
      </c>
      <c r="D2180" s="91">
        <v>0.63039015192466996</v>
      </c>
      <c r="E2180" s="91">
        <v>0.28399999999999997</v>
      </c>
      <c r="F2180" s="91">
        <v>2.5999999999999999E-2</v>
      </c>
      <c r="G2180" s="92">
        <v>3.6801294258397E-93</v>
      </c>
      <c r="H2180" s="91">
        <f t="shared" si="111"/>
        <v>1.0383449920762198</v>
      </c>
      <c r="I2180" s="91">
        <f t="shared" si="112"/>
        <v>0.25799999999999995</v>
      </c>
      <c r="J2180" s="91">
        <v>1.8783432760000001</v>
      </c>
      <c r="K2180" s="91">
        <f t="shared" si="113"/>
        <v>10.923076923076923</v>
      </c>
    </row>
    <row r="2181" spans="1:11" x14ac:dyDescent="0.2">
      <c r="A2181" s="94" t="s">
        <v>12043</v>
      </c>
      <c r="B2181" s="93" t="s">
        <v>12391</v>
      </c>
      <c r="C2181" s="92">
        <v>1.5904457228178201E-76</v>
      </c>
      <c r="D2181" s="91">
        <v>0.45163183454884598</v>
      </c>
      <c r="E2181" s="91">
        <v>0.23599999999999999</v>
      </c>
      <c r="F2181" s="91">
        <v>2.3E-2</v>
      </c>
      <c r="G2181" s="92">
        <v>2.9353266260325701E-72</v>
      </c>
      <c r="H2181" s="91">
        <f t="shared" si="111"/>
        <v>1.0111841669525137</v>
      </c>
      <c r="I2181" s="91">
        <f t="shared" si="112"/>
        <v>0.21299999999999999</v>
      </c>
      <c r="J2181" s="91">
        <v>1.5708735009999999</v>
      </c>
      <c r="K2181" s="91">
        <f t="shared" si="113"/>
        <v>10.260869565217391</v>
      </c>
    </row>
    <row r="2182" spans="1:11" x14ac:dyDescent="0.2">
      <c r="A2182" s="94" t="s">
        <v>12043</v>
      </c>
      <c r="B2182" s="93" t="s">
        <v>11265</v>
      </c>
      <c r="C2182" s="92">
        <v>3.7968317799869803E-55</v>
      </c>
      <c r="D2182" s="91">
        <v>0.69454922853881595</v>
      </c>
      <c r="E2182" s="91">
        <v>0.17299999999999999</v>
      </c>
      <c r="F2182" s="91">
        <v>1.9E-2</v>
      </c>
      <c r="G2182" s="92">
        <v>7.0074327331439795E-51</v>
      </c>
      <c r="H2182" s="91">
        <f t="shared" si="111"/>
        <v>0.9592925021759664</v>
      </c>
      <c r="I2182" s="91">
        <f t="shared" si="112"/>
        <v>0.154</v>
      </c>
      <c r="J2182" s="91">
        <v>2.002806063</v>
      </c>
      <c r="K2182" s="91">
        <f t="shared" si="113"/>
        <v>9.1052631578947363</v>
      </c>
    </row>
    <row r="2183" spans="1:11" x14ac:dyDescent="0.2">
      <c r="A2183" s="94" t="s">
        <v>12043</v>
      </c>
      <c r="B2183" s="93" t="s">
        <v>11840</v>
      </c>
      <c r="C2183" s="92">
        <v>2.7324053849502102E-88</v>
      </c>
      <c r="D2183" s="91">
        <v>0.59013793429018602</v>
      </c>
      <c r="E2183" s="91">
        <v>0.28799999999999998</v>
      </c>
      <c r="F2183" s="91">
        <v>3.3000000000000002E-2</v>
      </c>
      <c r="G2183" s="92">
        <v>5.0429273784641197E-84</v>
      </c>
      <c r="H2183" s="91">
        <f t="shared" si="111"/>
        <v>0.94087854788134329</v>
      </c>
      <c r="I2183" s="91">
        <f t="shared" si="112"/>
        <v>0.255</v>
      </c>
      <c r="J2183" s="91">
        <v>1.804237264</v>
      </c>
      <c r="K2183" s="91">
        <f t="shared" si="113"/>
        <v>8.7272727272727266</v>
      </c>
    </row>
    <row r="2184" spans="1:11" x14ac:dyDescent="0.2">
      <c r="A2184" s="94" t="s">
        <v>12043</v>
      </c>
      <c r="B2184" s="93" t="s">
        <v>12390</v>
      </c>
      <c r="C2184" s="92">
        <v>4.1888099532497999E-110</v>
      </c>
      <c r="D2184" s="91">
        <v>0.62066467292717098</v>
      </c>
      <c r="E2184" s="91">
        <v>0.35399999999999998</v>
      </c>
      <c r="F2184" s="91">
        <v>4.1000000000000002E-2</v>
      </c>
      <c r="G2184" s="92">
        <v>7.7308676497178195E-106</v>
      </c>
      <c r="H2184" s="91">
        <f t="shared" si="111"/>
        <v>0.9362194053060523</v>
      </c>
      <c r="I2184" s="91">
        <f t="shared" si="112"/>
        <v>0.313</v>
      </c>
      <c r="J2184" s="91">
        <v>1.8601640319999999</v>
      </c>
      <c r="K2184" s="91">
        <f t="shared" si="113"/>
        <v>8.6341463414634134</v>
      </c>
    </row>
    <row r="2185" spans="1:11" x14ac:dyDescent="0.2">
      <c r="A2185" s="94" t="s">
        <v>12043</v>
      </c>
      <c r="B2185" s="97" t="s">
        <v>11412</v>
      </c>
      <c r="C2185" s="96">
        <v>1.6527411320111301E-126</v>
      </c>
      <c r="D2185" s="95">
        <v>0.72661005493758601</v>
      </c>
      <c r="E2185" s="95">
        <v>0.42199999999999999</v>
      </c>
      <c r="F2185" s="95">
        <v>5.7000000000000002E-2</v>
      </c>
      <c r="G2185" s="96">
        <v>3.0502990332397401E-122</v>
      </c>
      <c r="H2185" s="95">
        <f t="shared" si="111"/>
        <v>0.86943759528918241</v>
      </c>
      <c r="I2185" s="95">
        <f t="shared" si="112"/>
        <v>0.36499999999999999</v>
      </c>
      <c r="J2185" s="91">
        <v>2.0680581079999998</v>
      </c>
      <c r="K2185" s="91">
        <f t="shared" si="113"/>
        <v>7.4035087719298245</v>
      </c>
    </row>
    <row r="2186" spans="1:11" x14ac:dyDescent="0.2">
      <c r="A2186" s="94" t="s">
        <v>12043</v>
      </c>
      <c r="B2186" s="93" t="s">
        <v>12389</v>
      </c>
      <c r="C2186" s="92">
        <v>1.4881892886306699E-58</v>
      </c>
      <c r="D2186" s="91">
        <v>0.42599408208282102</v>
      </c>
      <c r="E2186" s="91">
        <v>0.221</v>
      </c>
      <c r="F2186" s="91">
        <v>3.1E-2</v>
      </c>
      <c r="G2186" s="92">
        <v>2.7466021510967699E-54</v>
      </c>
      <c r="H2186" s="91">
        <f t="shared" si="111"/>
        <v>0.85303057985083797</v>
      </c>
      <c r="I2186" s="91">
        <f t="shared" si="112"/>
        <v>0.19</v>
      </c>
      <c r="J2186" s="91">
        <v>1.5311117139999999</v>
      </c>
      <c r="K2186" s="91">
        <f t="shared" si="113"/>
        <v>7.129032258064516</v>
      </c>
    </row>
    <row r="2187" spans="1:11" x14ac:dyDescent="0.2">
      <c r="A2187" s="94" t="s">
        <v>12043</v>
      </c>
      <c r="B2187" s="97" t="s">
        <v>11503</v>
      </c>
      <c r="C2187" s="96">
        <v>1.7612654735960101E-197</v>
      </c>
      <c r="D2187" s="95">
        <v>1.0629725568481001</v>
      </c>
      <c r="E2187" s="95">
        <v>0.628</v>
      </c>
      <c r="F2187" s="95">
        <v>0.10199999999999999</v>
      </c>
      <c r="G2187" s="96">
        <v>3.25059155806879E-193</v>
      </c>
      <c r="H2187" s="95">
        <f t="shared" si="111"/>
        <v>0.78935947197527856</v>
      </c>
      <c r="I2187" s="95">
        <f t="shared" si="112"/>
        <v>0.52600000000000002</v>
      </c>
      <c r="J2187" s="91">
        <v>2.8949636559999998</v>
      </c>
      <c r="K2187" s="91">
        <f t="shared" si="113"/>
        <v>6.1568627450980395</v>
      </c>
    </row>
    <row r="2188" spans="1:11" x14ac:dyDescent="0.2">
      <c r="A2188" s="94" t="s">
        <v>12043</v>
      </c>
      <c r="B2188" s="93" t="s">
        <v>12388</v>
      </c>
      <c r="C2188" s="92">
        <v>4.5093483616714997E-77</v>
      </c>
      <c r="D2188" s="91">
        <v>0.543391500567171</v>
      </c>
      <c r="E2188" s="91">
        <v>0.32800000000000001</v>
      </c>
      <c r="F2188" s="91">
        <v>0.06</v>
      </c>
      <c r="G2188" s="92">
        <v>8.3224533363009099E-73</v>
      </c>
      <c r="H2188" s="91">
        <f t="shared" si="111"/>
        <v>0.73772259332803547</v>
      </c>
      <c r="I2188" s="91">
        <f t="shared" si="112"/>
        <v>0.26800000000000002</v>
      </c>
      <c r="J2188" s="91">
        <v>1.721836581</v>
      </c>
      <c r="K2188" s="91">
        <f t="shared" si="113"/>
        <v>5.4666666666666668</v>
      </c>
    </row>
    <row r="2189" spans="1:11" x14ac:dyDescent="0.2">
      <c r="A2189" s="94" t="s">
        <v>12043</v>
      </c>
      <c r="B2189" s="93" t="s">
        <v>12387</v>
      </c>
      <c r="C2189" s="92">
        <v>4.9824547788363297E-89</v>
      </c>
      <c r="D2189" s="91">
        <v>0.93008054265839701</v>
      </c>
      <c r="E2189" s="91">
        <v>0.33200000000000002</v>
      </c>
      <c r="F2189" s="91">
        <v>6.0999999999999999E-2</v>
      </c>
      <c r="G2189" s="92">
        <v>9.1956185398203204E-85</v>
      </c>
      <c r="H2189" s="91">
        <f t="shared" si="111"/>
        <v>0.73580824869326933</v>
      </c>
      <c r="I2189" s="91">
        <f t="shared" si="112"/>
        <v>0.27100000000000002</v>
      </c>
      <c r="J2189" s="91">
        <v>2.534713322</v>
      </c>
      <c r="K2189" s="91">
        <f t="shared" si="113"/>
        <v>5.4426229508196728</v>
      </c>
    </row>
    <row r="2190" spans="1:11" x14ac:dyDescent="0.2">
      <c r="A2190" s="94" t="s">
        <v>12043</v>
      </c>
      <c r="B2190" s="97" t="s">
        <v>11664</v>
      </c>
      <c r="C2190" s="96">
        <v>1.5656194297203701E-144</v>
      </c>
      <c r="D2190" s="95">
        <v>0.99465167993651005</v>
      </c>
      <c r="E2190" s="95">
        <v>0.54500000000000004</v>
      </c>
      <c r="F2190" s="95">
        <v>0.109</v>
      </c>
      <c r="G2190" s="96">
        <v>2.88950721949192E-140</v>
      </c>
      <c r="H2190" s="95">
        <f t="shared" si="111"/>
        <v>0.69897000433601886</v>
      </c>
      <c r="I2190" s="95">
        <f t="shared" si="112"/>
        <v>0.43600000000000005</v>
      </c>
      <c r="J2190" s="91">
        <v>2.7037823959999998</v>
      </c>
      <c r="K2190" s="91">
        <f t="shared" si="113"/>
        <v>5</v>
      </c>
    </row>
    <row r="2191" spans="1:11" x14ac:dyDescent="0.2">
      <c r="A2191" s="94" t="s">
        <v>12043</v>
      </c>
      <c r="B2191" s="93" t="s">
        <v>12386</v>
      </c>
      <c r="C2191" s="92">
        <v>1.56155913537504E-48</v>
      </c>
      <c r="D2191" s="91">
        <v>0.49362991106877102</v>
      </c>
      <c r="E2191" s="91">
        <v>0.23300000000000001</v>
      </c>
      <c r="F2191" s="91">
        <v>4.9000000000000002E-2</v>
      </c>
      <c r="G2191" s="92">
        <v>2.88201354024818E-44</v>
      </c>
      <c r="H2191" s="91">
        <f t="shared" si="111"/>
        <v>0.67715984099750526</v>
      </c>
      <c r="I2191" s="91">
        <f t="shared" si="112"/>
        <v>0.184</v>
      </c>
      <c r="J2191" s="91">
        <v>1.63825215</v>
      </c>
      <c r="K2191" s="91">
        <f t="shared" si="113"/>
        <v>4.7551020408163263</v>
      </c>
    </row>
    <row r="2192" spans="1:11" x14ac:dyDescent="0.2">
      <c r="A2192" s="94" t="s">
        <v>12043</v>
      </c>
      <c r="B2192" s="97" t="s">
        <v>11117</v>
      </c>
      <c r="C2192" s="96">
        <v>6.7695769003036799E-191</v>
      </c>
      <c r="D2192" s="95">
        <v>1.17418487400503</v>
      </c>
      <c r="E2192" s="95">
        <v>0.68400000000000005</v>
      </c>
      <c r="F2192" s="95">
        <v>0.14899999999999999</v>
      </c>
      <c r="G2192" s="96">
        <v>1.24939311272005E-186</v>
      </c>
      <c r="H2192" s="95">
        <f t="shared" si="111"/>
        <v>0.66186983330784233</v>
      </c>
      <c r="I2192" s="95">
        <f t="shared" si="112"/>
        <v>0.53500000000000003</v>
      </c>
      <c r="J2192" s="91">
        <v>3.2355045250000001</v>
      </c>
      <c r="K2192" s="91">
        <f t="shared" si="113"/>
        <v>4.5906040268456385</v>
      </c>
    </row>
    <row r="2193" spans="1:11" x14ac:dyDescent="0.2">
      <c r="A2193" s="94" t="s">
        <v>12043</v>
      </c>
      <c r="B2193" s="97" t="s">
        <v>12385</v>
      </c>
      <c r="C2193" s="96">
        <v>1.68720878644778E-144</v>
      </c>
      <c r="D2193" s="95">
        <v>0.82146854971016103</v>
      </c>
      <c r="E2193" s="95">
        <v>0.6</v>
      </c>
      <c r="F2193" s="95">
        <v>0.13400000000000001</v>
      </c>
      <c r="G2193" s="96">
        <v>3.1139125362680299E-140</v>
      </c>
      <c r="H2193" s="95">
        <f t="shared" si="111"/>
        <v>0.65104645201883593</v>
      </c>
      <c r="I2193" s="95">
        <f t="shared" si="112"/>
        <v>0.46599999999999997</v>
      </c>
      <c r="J2193" s="91">
        <v>2.2738366289999998</v>
      </c>
      <c r="K2193" s="91">
        <f t="shared" si="113"/>
        <v>4.4776119402985071</v>
      </c>
    </row>
    <row r="2194" spans="1:11" x14ac:dyDescent="0.2">
      <c r="A2194" s="94" t="s">
        <v>12043</v>
      </c>
      <c r="B2194" s="93" t="s">
        <v>12384</v>
      </c>
      <c r="C2194" s="92">
        <v>5.5812662289684401E-66</v>
      </c>
      <c r="D2194" s="91">
        <v>0.57164844446308505</v>
      </c>
      <c r="E2194" s="91">
        <v>0.32800000000000001</v>
      </c>
      <c r="F2194" s="91">
        <v>7.3999999999999996E-2</v>
      </c>
      <c r="G2194" s="92">
        <v>1.0300784952184201E-61</v>
      </c>
      <c r="H2194" s="91">
        <f t="shared" si="111"/>
        <v>0.64664212398070287</v>
      </c>
      <c r="I2194" s="91">
        <f t="shared" si="112"/>
        <v>0.254</v>
      </c>
      <c r="J2194" s="91">
        <v>1.771184345</v>
      </c>
      <c r="K2194" s="91">
        <f t="shared" si="113"/>
        <v>4.4324324324324325</v>
      </c>
    </row>
    <row r="2195" spans="1:11" x14ac:dyDescent="0.2">
      <c r="A2195" s="94" t="s">
        <v>12043</v>
      </c>
      <c r="B2195" s="93" t="s">
        <v>11474</v>
      </c>
      <c r="C2195" s="92">
        <v>7.4911591691326896E-96</v>
      </c>
      <c r="D2195" s="91">
        <v>0.96136866225987205</v>
      </c>
      <c r="E2195" s="91">
        <v>0.39200000000000002</v>
      </c>
      <c r="F2195" s="91">
        <v>8.8999999999999996E-2</v>
      </c>
      <c r="G2195" s="92">
        <v>1.3825683362551299E-91</v>
      </c>
      <c r="H2195" s="91">
        <f t="shared" si="111"/>
        <v>0.64389606037554448</v>
      </c>
      <c r="I2195" s="91">
        <f t="shared" si="112"/>
        <v>0.30300000000000005</v>
      </c>
      <c r="J2195" s="91">
        <v>2.6152734510000002</v>
      </c>
      <c r="K2195" s="91">
        <f t="shared" si="113"/>
        <v>4.404494382022472</v>
      </c>
    </row>
    <row r="2196" spans="1:11" x14ac:dyDescent="0.2">
      <c r="A2196" s="94" t="s">
        <v>12043</v>
      </c>
      <c r="B2196" s="93" t="s">
        <v>12383</v>
      </c>
      <c r="C2196" s="92">
        <v>4.5850168045988501E-66</v>
      </c>
      <c r="D2196" s="91">
        <v>0.51141944874416301</v>
      </c>
      <c r="E2196" s="91">
        <v>0.32900000000000001</v>
      </c>
      <c r="F2196" s="91">
        <v>7.4999999999999997E-2</v>
      </c>
      <c r="G2196" s="92">
        <v>8.4621070145676494E-62</v>
      </c>
      <c r="H2196" s="91">
        <f t="shared" si="111"/>
        <v>0.64213463455827424</v>
      </c>
      <c r="I2196" s="91">
        <f t="shared" si="112"/>
        <v>0.254</v>
      </c>
      <c r="J2196" s="91">
        <v>1.6676566690000001</v>
      </c>
      <c r="K2196" s="91">
        <f t="shared" si="113"/>
        <v>4.3866666666666667</v>
      </c>
    </row>
    <row r="2197" spans="1:11" x14ac:dyDescent="0.2">
      <c r="A2197" s="94" t="s">
        <v>12043</v>
      </c>
      <c r="B2197" s="93" t="s">
        <v>12382</v>
      </c>
      <c r="C2197" s="92">
        <v>1.38214412454714E-49</v>
      </c>
      <c r="D2197" s="91">
        <v>0.45080603828228699</v>
      </c>
      <c r="E2197" s="91">
        <v>0.26</v>
      </c>
      <c r="F2197" s="91">
        <v>0.06</v>
      </c>
      <c r="G2197" s="92">
        <v>2.55088519626419E-45</v>
      </c>
      <c r="H2197" s="91">
        <f t="shared" si="111"/>
        <v>0.63682209758717434</v>
      </c>
      <c r="I2197" s="91">
        <f t="shared" si="112"/>
        <v>0.2</v>
      </c>
      <c r="J2197" s="91">
        <v>1.569576815</v>
      </c>
      <c r="K2197" s="91">
        <f t="shared" si="113"/>
        <v>4.3333333333333339</v>
      </c>
    </row>
    <row r="2198" spans="1:11" x14ac:dyDescent="0.2">
      <c r="A2198" s="94" t="s">
        <v>12043</v>
      </c>
      <c r="B2198" s="97" t="s">
        <v>12381</v>
      </c>
      <c r="C2198" s="96">
        <v>6.5095834380787101E-171</v>
      </c>
      <c r="D2198" s="95">
        <v>1.17714984874983</v>
      </c>
      <c r="E2198" s="95">
        <v>0.65400000000000003</v>
      </c>
      <c r="F2198" s="95">
        <v>0.155</v>
      </c>
      <c r="G2198" s="96">
        <v>1.20140871933181E-166</v>
      </c>
      <c r="H2198" s="95">
        <f t="shared" si="111"/>
        <v>0.62524605015397583</v>
      </c>
      <c r="I2198" s="95">
        <f t="shared" si="112"/>
        <v>0.499</v>
      </c>
      <c r="J2198" s="91">
        <v>3.2451119500000001</v>
      </c>
      <c r="K2198" s="91">
        <f t="shared" si="113"/>
        <v>4.2193548387096778</v>
      </c>
    </row>
    <row r="2199" spans="1:11" x14ac:dyDescent="0.2">
      <c r="A2199" s="94" t="s">
        <v>12043</v>
      </c>
      <c r="B2199" s="93" t="s">
        <v>12380</v>
      </c>
      <c r="C2199" s="92">
        <v>3.0415631011265098E-50</v>
      </c>
      <c r="D2199" s="91">
        <v>0.42680676945055002</v>
      </c>
      <c r="E2199" s="91">
        <v>0.27700000000000002</v>
      </c>
      <c r="F2199" s="91">
        <v>6.8000000000000005E-2</v>
      </c>
      <c r="G2199" s="92">
        <v>5.6135088594390899E-46</v>
      </c>
      <c r="H2199" s="91">
        <f t="shared" si="111"/>
        <v>0.60997085635821224</v>
      </c>
      <c r="I2199" s="91">
        <f t="shared" si="112"/>
        <v>0.20900000000000002</v>
      </c>
      <c r="J2199" s="91">
        <v>1.5323565349999999</v>
      </c>
      <c r="K2199" s="91">
        <f t="shared" si="113"/>
        <v>4.0735294117647056</v>
      </c>
    </row>
    <row r="2200" spans="1:11" x14ac:dyDescent="0.2">
      <c r="A2200" s="94" t="s">
        <v>12043</v>
      </c>
      <c r="B2200" s="97" t="s">
        <v>11196</v>
      </c>
      <c r="C2200" s="96">
        <v>4.2808449495601401E-181</v>
      </c>
      <c r="D2200" s="95">
        <v>1.04467133462086</v>
      </c>
      <c r="E2200" s="95">
        <v>0.69299999999999995</v>
      </c>
      <c r="F2200" s="95">
        <v>0.17100000000000001</v>
      </c>
      <c r="G2200" s="96">
        <v>7.9007274389081893E-177</v>
      </c>
      <c r="H2200" s="95">
        <f t="shared" si="111"/>
        <v>0.60773712421965287</v>
      </c>
      <c r="I2200" s="95">
        <f t="shared" si="112"/>
        <v>0.52199999999999991</v>
      </c>
      <c r="J2200" s="91">
        <v>2.8424641510000002</v>
      </c>
      <c r="K2200" s="91">
        <f t="shared" si="113"/>
        <v>4.0526315789473681</v>
      </c>
    </row>
    <row r="2201" spans="1:11" x14ac:dyDescent="0.2">
      <c r="A2201" s="94" t="s">
        <v>12043</v>
      </c>
      <c r="B2201" s="93" t="s">
        <v>12379</v>
      </c>
      <c r="C2201" s="92">
        <v>1.3617690522000699E-51</v>
      </c>
      <c r="D2201" s="91">
        <v>0.43177290763870901</v>
      </c>
      <c r="E2201" s="91">
        <v>0.28399999999999997</v>
      </c>
      <c r="F2201" s="91">
        <v>7.0999999999999994E-2</v>
      </c>
      <c r="G2201" s="92">
        <v>2.51328096274046E-47</v>
      </c>
      <c r="H2201" s="91">
        <f t="shared" si="111"/>
        <v>0.6020599913279624</v>
      </c>
      <c r="I2201" s="91">
        <f t="shared" si="112"/>
        <v>0.21299999999999997</v>
      </c>
      <c r="J2201" s="91">
        <v>1.5399853569999999</v>
      </c>
      <c r="K2201" s="91">
        <f t="shared" si="113"/>
        <v>4</v>
      </c>
    </row>
    <row r="2202" spans="1:11" x14ac:dyDescent="0.2">
      <c r="A2202" s="94" t="s">
        <v>12043</v>
      </c>
      <c r="B2202" s="93" t="s">
        <v>12378</v>
      </c>
      <c r="C2202" s="92">
        <v>1.8655439323474102E-39</v>
      </c>
      <c r="D2202" s="91">
        <v>0.44219829210822997</v>
      </c>
      <c r="E2202" s="91">
        <v>0.221</v>
      </c>
      <c r="F2202" s="91">
        <v>5.8000000000000003E-2</v>
      </c>
      <c r="G2202" s="92">
        <v>3.4430478815403899E-35</v>
      </c>
      <c r="H2202" s="91">
        <f t="shared" si="111"/>
        <v>0.58096428012217338</v>
      </c>
      <c r="I2202" s="91">
        <f t="shared" si="112"/>
        <v>0.16300000000000001</v>
      </c>
      <c r="J2202" s="91">
        <v>1.5561242769999999</v>
      </c>
      <c r="K2202" s="91">
        <f t="shared" si="113"/>
        <v>3.8103448275862069</v>
      </c>
    </row>
    <row r="2203" spans="1:11" x14ac:dyDescent="0.2">
      <c r="A2203" s="94" t="s">
        <v>12043</v>
      </c>
      <c r="B2203" s="93" t="s">
        <v>12377</v>
      </c>
      <c r="C2203" s="92">
        <v>1.7866905281832201E-45</v>
      </c>
      <c r="D2203" s="91">
        <v>0.42092144619499899</v>
      </c>
      <c r="E2203" s="91">
        <v>0.27900000000000003</v>
      </c>
      <c r="F2203" s="91">
        <v>7.4999999999999997E-2</v>
      </c>
      <c r="G2203" s="92">
        <v>3.29751603881495E-41</v>
      </c>
      <c r="H2203" s="91">
        <f t="shared" si="111"/>
        <v>0.57054293988189764</v>
      </c>
      <c r="I2203" s="91">
        <f t="shared" si="112"/>
        <v>0.20400000000000001</v>
      </c>
      <c r="J2203" s="91">
        <v>1.5233646080000001</v>
      </c>
      <c r="K2203" s="91">
        <f t="shared" si="113"/>
        <v>3.7200000000000006</v>
      </c>
    </row>
    <row r="2204" spans="1:11" x14ac:dyDescent="0.2">
      <c r="A2204" s="94" t="s">
        <v>12043</v>
      </c>
      <c r="B2204" s="93" t="s">
        <v>10582</v>
      </c>
      <c r="C2204" s="92">
        <v>7.1994059478282996E-46</v>
      </c>
      <c r="D2204" s="91">
        <v>0.43400717739223299</v>
      </c>
      <c r="E2204" s="91">
        <v>0.28599999999999998</v>
      </c>
      <c r="F2204" s="91">
        <v>7.9000000000000001E-2</v>
      </c>
      <c r="G2204" s="92">
        <v>1.3287223617311901E-41</v>
      </c>
      <c r="H2204" s="91">
        <f t="shared" si="111"/>
        <v>0.55873894183860151</v>
      </c>
      <c r="I2204" s="91">
        <f t="shared" si="112"/>
        <v>0.20699999999999996</v>
      </c>
      <c r="J2204" s="91">
        <v>1.5434299460000001</v>
      </c>
      <c r="K2204" s="91">
        <f t="shared" si="113"/>
        <v>3.6202531645569618</v>
      </c>
    </row>
    <row r="2205" spans="1:11" x14ac:dyDescent="0.2">
      <c r="A2205" s="94" t="s">
        <v>12043</v>
      </c>
      <c r="B2205" s="93" t="s">
        <v>12376</v>
      </c>
      <c r="C2205" s="92">
        <v>2.16762529914445E-60</v>
      </c>
      <c r="D2205" s="91">
        <v>0.486750113394462</v>
      </c>
      <c r="E2205" s="91">
        <v>0.34300000000000003</v>
      </c>
      <c r="F2205" s="91">
        <v>9.5000000000000001E-2</v>
      </c>
      <c r="G2205" s="92">
        <v>4.0005692521009999E-56</v>
      </c>
      <c r="H2205" s="91">
        <f t="shared" si="111"/>
        <v>0.55757051475392272</v>
      </c>
      <c r="I2205" s="91">
        <f t="shared" si="112"/>
        <v>0.24800000000000003</v>
      </c>
      <c r="J2205" s="91">
        <v>1.627019988</v>
      </c>
      <c r="K2205" s="91">
        <f t="shared" si="113"/>
        <v>3.6105263157894738</v>
      </c>
    </row>
    <row r="2206" spans="1:11" x14ac:dyDescent="0.2">
      <c r="A2206" s="94" t="s">
        <v>12043</v>
      </c>
      <c r="B2206" s="97" t="s">
        <v>12375</v>
      </c>
      <c r="C2206" s="96">
        <v>5.0917638116394798E-98</v>
      </c>
      <c r="D2206" s="95">
        <v>0.73950766749961805</v>
      </c>
      <c r="E2206" s="95">
        <v>0.502</v>
      </c>
      <c r="F2206" s="95">
        <v>0.14499999999999999</v>
      </c>
      <c r="G2206" s="96">
        <v>9.3973592907618296E-94</v>
      </c>
      <c r="H2206" s="95">
        <f t="shared" si="111"/>
        <v>0.53933571491004451</v>
      </c>
      <c r="I2206" s="95">
        <f t="shared" si="112"/>
        <v>0.35699999999999998</v>
      </c>
      <c r="J2206" s="91">
        <v>2.0949038710000001</v>
      </c>
      <c r="K2206" s="91">
        <f t="shared" si="113"/>
        <v>3.4620689655172416</v>
      </c>
    </row>
    <row r="2207" spans="1:11" x14ac:dyDescent="0.2">
      <c r="A2207" s="94" t="s">
        <v>12043</v>
      </c>
      <c r="B2207" s="97" t="s">
        <v>11634</v>
      </c>
      <c r="C2207" s="96">
        <v>1.41613334898595E-196</v>
      </c>
      <c r="D2207" s="95">
        <v>1.05360137564305</v>
      </c>
      <c r="E2207" s="95">
        <v>0.81399999999999995</v>
      </c>
      <c r="F2207" s="95">
        <v>0.24</v>
      </c>
      <c r="G2207" s="96">
        <v>2.6136157088884699E-192</v>
      </c>
      <c r="H2207" s="95">
        <f t="shared" si="111"/>
        <v>0.53041316317759524</v>
      </c>
      <c r="I2207" s="95">
        <f t="shared" si="112"/>
        <v>0.57399999999999995</v>
      </c>
      <c r="J2207" s="91">
        <v>2.8679611469999999</v>
      </c>
      <c r="K2207" s="91">
        <f t="shared" si="113"/>
        <v>3.3916666666666666</v>
      </c>
    </row>
    <row r="2208" spans="1:11" x14ac:dyDescent="0.2">
      <c r="A2208" s="94" t="s">
        <v>12043</v>
      </c>
      <c r="B2208" s="97" t="s">
        <v>12374</v>
      </c>
      <c r="C2208" s="96">
        <v>1.9055642975028801E-155</v>
      </c>
      <c r="D2208" s="95">
        <v>1.0059894206195801</v>
      </c>
      <c r="E2208" s="95">
        <v>0.68500000000000005</v>
      </c>
      <c r="F2208" s="95">
        <v>0.20200000000000001</v>
      </c>
      <c r="G2208" s="96">
        <v>3.5169094674713103E-151</v>
      </c>
      <c r="H2208" s="95">
        <f t="shared" si="111"/>
        <v>0.53033920204580176</v>
      </c>
      <c r="I2208" s="95">
        <f t="shared" si="112"/>
        <v>0.48300000000000004</v>
      </c>
      <c r="J2208" s="91">
        <v>2.734611616</v>
      </c>
      <c r="K2208" s="91">
        <f t="shared" si="113"/>
        <v>3.391089108910891</v>
      </c>
    </row>
    <row r="2209" spans="1:11" x14ac:dyDescent="0.2">
      <c r="A2209" s="94" t="s">
        <v>12043</v>
      </c>
      <c r="B2209" s="97" t="s">
        <v>10810</v>
      </c>
      <c r="C2209" s="96">
        <v>3.6517767111915603E-276</v>
      </c>
      <c r="D2209" s="95">
        <v>1.4351764547143699</v>
      </c>
      <c r="E2209" s="95">
        <v>0.82199999999999995</v>
      </c>
      <c r="F2209" s="95">
        <v>0.246</v>
      </c>
      <c r="G2209" s="96">
        <v>6.7397190981751397E-272</v>
      </c>
      <c r="H2209" s="95">
        <f t="shared" si="111"/>
        <v>0.52393671043667123</v>
      </c>
      <c r="I2209" s="95">
        <f t="shared" si="112"/>
        <v>0.57599999999999996</v>
      </c>
      <c r="J2209" s="91">
        <v>4.2003861210000002</v>
      </c>
      <c r="K2209" s="91">
        <f t="shared" si="113"/>
        <v>3.3414634146341462</v>
      </c>
    </row>
    <row r="2210" spans="1:11" x14ac:dyDescent="0.2">
      <c r="A2210" s="94" t="s">
        <v>12043</v>
      </c>
      <c r="B2210" s="97" t="s">
        <v>12373</v>
      </c>
      <c r="C2210" s="96">
        <v>3.3132410827406602E-115</v>
      </c>
      <c r="D2210" s="95">
        <v>0.89285912898753705</v>
      </c>
      <c r="E2210" s="95">
        <v>0.60299999999999998</v>
      </c>
      <c r="F2210" s="95">
        <v>0.183</v>
      </c>
      <c r="G2210" s="96">
        <v>6.1149177423061601E-111</v>
      </c>
      <c r="H2210" s="95">
        <f t="shared" si="111"/>
        <v>0.5178662224097218</v>
      </c>
      <c r="I2210" s="95">
        <f t="shared" si="112"/>
        <v>0.42</v>
      </c>
      <c r="J2210" s="91">
        <v>2.4421019639999999</v>
      </c>
      <c r="K2210" s="91">
        <f t="shared" si="113"/>
        <v>3.2950819672131146</v>
      </c>
    </row>
    <row r="2211" spans="1:11" x14ac:dyDescent="0.2">
      <c r="A2211" s="94" t="s">
        <v>12043</v>
      </c>
      <c r="B2211" s="93" t="s">
        <v>10734</v>
      </c>
      <c r="C2211" s="92">
        <v>2.6614326403386599E-68</v>
      </c>
      <c r="D2211" s="91">
        <v>0.61414040136563197</v>
      </c>
      <c r="E2211" s="91">
        <v>0.39800000000000002</v>
      </c>
      <c r="F2211" s="91">
        <v>0.121</v>
      </c>
      <c r="G2211" s="92">
        <v>4.91194008100904E-64</v>
      </c>
      <c r="H2211" s="91">
        <f t="shared" si="111"/>
        <v>0.51709770175723779</v>
      </c>
      <c r="I2211" s="91">
        <f t="shared" si="112"/>
        <v>0.27700000000000002</v>
      </c>
      <c r="J2211" s="91">
        <v>1.84806732</v>
      </c>
      <c r="K2211" s="91">
        <f t="shared" si="113"/>
        <v>3.2892561983471076</v>
      </c>
    </row>
    <row r="2212" spans="1:11" x14ac:dyDescent="0.2">
      <c r="A2212" s="94" t="s">
        <v>12043</v>
      </c>
      <c r="B2212" s="93" t="s">
        <v>12372</v>
      </c>
      <c r="C2212" s="92">
        <v>1.4064642778861699E-56</v>
      </c>
      <c r="D2212" s="91">
        <v>0.51144448975563905</v>
      </c>
      <c r="E2212" s="91">
        <v>0.374</v>
      </c>
      <c r="F2212" s="91">
        <v>0.114</v>
      </c>
      <c r="G2212" s="92">
        <v>2.5957704712667099E-52</v>
      </c>
      <c r="H2212" s="91">
        <f t="shared" si="111"/>
        <v>0.51596675086400756</v>
      </c>
      <c r="I2212" s="91">
        <f t="shared" si="112"/>
        <v>0.26</v>
      </c>
      <c r="J2212" s="91">
        <v>1.6676984290000001</v>
      </c>
      <c r="K2212" s="91">
        <f t="shared" si="113"/>
        <v>3.2807017543859649</v>
      </c>
    </row>
    <row r="2213" spans="1:11" x14ac:dyDescent="0.2">
      <c r="A2213" s="94" t="s">
        <v>12043</v>
      </c>
      <c r="B2213" s="97" t="s">
        <v>12371</v>
      </c>
      <c r="C2213" s="96">
        <v>3.30068565895799E-125</v>
      </c>
      <c r="D2213" s="95">
        <v>0.77688734254283998</v>
      </c>
      <c r="E2213" s="95">
        <v>0.65400000000000003</v>
      </c>
      <c r="F2213" s="95">
        <v>0.20499999999999999</v>
      </c>
      <c r="G2213" s="96">
        <v>6.0917454521728596E-121</v>
      </c>
      <c r="H2213" s="95">
        <f t="shared" si="111"/>
        <v>0.50382388726851302</v>
      </c>
      <c r="I2213" s="95">
        <f t="shared" si="112"/>
        <v>0.44900000000000007</v>
      </c>
      <c r="J2213" s="91">
        <v>2.174692646</v>
      </c>
      <c r="K2213" s="91">
        <f t="shared" si="113"/>
        <v>3.1902439024390246</v>
      </c>
    </row>
    <row r="2214" spans="1:11" x14ac:dyDescent="0.2">
      <c r="A2214" s="94" t="s">
        <v>12043</v>
      </c>
      <c r="B2214" s="93" t="s">
        <v>12370</v>
      </c>
      <c r="C2214" s="92">
        <v>3.6316399850271902E-36</v>
      </c>
      <c r="D2214" s="91">
        <v>0.41413365206540897</v>
      </c>
      <c r="E2214" s="91">
        <v>0.248</v>
      </c>
      <c r="F2214" s="91">
        <v>7.8E-2</v>
      </c>
      <c r="G2214" s="92">
        <v>6.7025547563661899E-32</v>
      </c>
      <c r="H2214" s="91">
        <f t="shared" si="111"/>
        <v>0.50235707813573582</v>
      </c>
      <c r="I2214" s="91">
        <f t="shared" si="112"/>
        <v>0.16999999999999998</v>
      </c>
      <c r="J2214" s="91">
        <v>1.5130593370000001</v>
      </c>
      <c r="K2214" s="91">
        <f t="shared" si="113"/>
        <v>3.1794871794871793</v>
      </c>
    </row>
    <row r="2215" spans="1:11" x14ac:dyDescent="0.2">
      <c r="A2215" s="94" t="s">
        <v>12043</v>
      </c>
      <c r="B2215" s="93" t="s">
        <v>11217</v>
      </c>
      <c r="C2215" s="92">
        <v>6.42202612159006E-66</v>
      </c>
      <c r="D2215" s="91">
        <v>0.53501744162814902</v>
      </c>
      <c r="E2215" s="91">
        <v>0.46500000000000002</v>
      </c>
      <c r="F2215" s="91">
        <v>0.157</v>
      </c>
      <c r="G2215" s="92">
        <v>1.1852491410006599E-61</v>
      </c>
      <c r="H2215" s="91">
        <f t="shared" si="111"/>
        <v>0.47155330048072019</v>
      </c>
      <c r="I2215" s="91">
        <f t="shared" si="112"/>
        <v>0.30800000000000005</v>
      </c>
      <c r="J2215" s="91">
        <v>1.707478023</v>
      </c>
      <c r="K2215" s="91">
        <f t="shared" si="113"/>
        <v>2.9617834394904459</v>
      </c>
    </row>
    <row r="2216" spans="1:11" x14ac:dyDescent="0.2">
      <c r="A2216" s="94" t="s">
        <v>12043</v>
      </c>
      <c r="B2216" s="93" t="s">
        <v>12369</v>
      </c>
      <c r="C2216" s="92">
        <v>1.02513602564741E-117</v>
      </c>
      <c r="D2216" s="91">
        <v>0.82291646706724897</v>
      </c>
      <c r="E2216" s="91">
        <v>0.63200000000000001</v>
      </c>
      <c r="F2216" s="91">
        <v>0.214</v>
      </c>
      <c r="G2216" s="92">
        <v>1.8919910489348599E-113</v>
      </c>
      <c r="H2216" s="91">
        <f t="shared" si="111"/>
        <v>0.47030330493319417</v>
      </c>
      <c r="I2216" s="91">
        <f t="shared" si="112"/>
        <v>0.41800000000000004</v>
      </c>
      <c r="J2216" s="91">
        <v>2.277131341</v>
      </c>
      <c r="K2216" s="91">
        <f t="shared" si="113"/>
        <v>2.9532710280373831</v>
      </c>
    </row>
    <row r="2217" spans="1:11" x14ac:dyDescent="0.2">
      <c r="A2217" s="94" t="s">
        <v>12043</v>
      </c>
      <c r="B2217" s="93" t="s">
        <v>10748</v>
      </c>
      <c r="C2217" s="92">
        <v>2.7179831670031201E-49</v>
      </c>
      <c r="D2217" s="91">
        <v>0.40639457686658498</v>
      </c>
      <c r="E2217" s="91">
        <v>0.375</v>
      </c>
      <c r="F2217" s="91">
        <v>0.13</v>
      </c>
      <c r="G2217" s="92">
        <v>5.0163097330209599E-45</v>
      </c>
      <c r="H2217" s="91">
        <f t="shared" si="111"/>
        <v>0.46008791542088207</v>
      </c>
      <c r="I2217" s="91">
        <f t="shared" si="112"/>
        <v>0.245</v>
      </c>
      <c r="J2217" s="91">
        <v>1.5013948509999999</v>
      </c>
      <c r="K2217" s="91">
        <f t="shared" si="113"/>
        <v>2.8846153846153846</v>
      </c>
    </row>
    <row r="2218" spans="1:11" x14ac:dyDescent="0.2">
      <c r="A2218" s="94" t="s">
        <v>12043</v>
      </c>
      <c r="B2218" s="93" t="s">
        <v>11380</v>
      </c>
      <c r="C2218" s="92">
        <v>5.7300169240135603E-43</v>
      </c>
      <c r="D2218" s="91">
        <v>0.49448195146741197</v>
      </c>
      <c r="E2218" s="91">
        <v>0.33</v>
      </c>
      <c r="F2218" s="91">
        <v>0.115</v>
      </c>
      <c r="G2218" s="92">
        <v>1.05753192349594E-38</v>
      </c>
      <c r="H2218" s="91">
        <f t="shared" si="111"/>
        <v>0.45781609952427577</v>
      </c>
      <c r="I2218" s="91">
        <f t="shared" si="112"/>
        <v>0.21500000000000002</v>
      </c>
      <c r="J2218" s="91">
        <v>1.639648601</v>
      </c>
      <c r="K2218" s="91">
        <f t="shared" si="113"/>
        <v>2.8695652173913042</v>
      </c>
    </row>
    <row r="2219" spans="1:11" x14ac:dyDescent="0.2">
      <c r="A2219" s="94" t="s">
        <v>12043</v>
      </c>
      <c r="B2219" s="93" t="s">
        <v>10847</v>
      </c>
      <c r="C2219" s="92">
        <v>5.7266334583769301E-67</v>
      </c>
      <c r="D2219" s="91">
        <v>0.42854018904461499</v>
      </c>
      <c r="E2219" s="91">
        <v>0.47099999999999997</v>
      </c>
      <c r="F2219" s="91">
        <v>0.16500000000000001</v>
      </c>
      <c r="G2219" s="92">
        <v>1.05690747107805E-62</v>
      </c>
      <c r="H2219" s="91">
        <f t="shared" si="111"/>
        <v>0.4555369629149898</v>
      </c>
      <c r="I2219" s="91">
        <f t="shared" si="112"/>
        <v>0.30599999999999994</v>
      </c>
      <c r="J2219" s="91">
        <v>1.5350150549999999</v>
      </c>
      <c r="K2219" s="91">
        <f t="shared" si="113"/>
        <v>2.8545454545454541</v>
      </c>
    </row>
    <row r="2220" spans="1:11" x14ac:dyDescent="0.2">
      <c r="A2220" s="94" t="s">
        <v>12043</v>
      </c>
      <c r="B2220" s="93" t="s">
        <v>12368</v>
      </c>
      <c r="C2220" s="92">
        <v>2.1598679960314099E-86</v>
      </c>
      <c r="D2220" s="91">
        <v>0.66910097141739699</v>
      </c>
      <c r="E2220" s="91">
        <v>0.51500000000000001</v>
      </c>
      <c r="F2220" s="91">
        <v>0.189</v>
      </c>
      <c r="G2220" s="92">
        <v>3.9862523734755798E-82</v>
      </c>
      <c r="H2220" s="91">
        <f t="shared" si="111"/>
        <v>0.43534542486794692</v>
      </c>
      <c r="I2220" s="91">
        <f t="shared" si="112"/>
        <v>0.32600000000000001</v>
      </c>
      <c r="J2220" s="91">
        <v>1.9524811950000001</v>
      </c>
      <c r="K2220" s="91">
        <f t="shared" si="113"/>
        <v>2.7248677248677251</v>
      </c>
    </row>
    <row r="2221" spans="1:11" x14ac:dyDescent="0.2">
      <c r="A2221" s="94" t="s">
        <v>12043</v>
      </c>
      <c r="B2221" s="93" t="s">
        <v>11352</v>
      </c>
      <c r="C2221" s="92">
        <v>1.2166806102179E-40</v>
      </c>
      <c r="D2221" s="91">
        <v>0.495858427259395</v>
      </c>
      <c r="E2221" s="91">
        <v>0.34300000000000003</v>
      </c>
      <c r="F2221" s="91">
        <v>0.126</v>
      </c>
      <c r="G2221" s="92">
        <v>2.2455057342181599E-36</v>
      </c>
      <c r="H2221" s="91">
        <f t="shared" si="111"/>
        <v>0.43492357492520761</v>
      </c>
      <c r="I2221" s="91">
        <f t="shared" si="112"/>
        <v>0.21700000000000003</v>
      </c>
      <c r="J2221" s="91">
        <v>1.6419070920000001</v>
      </c>
      <c r="K2221" s="91">
        <f t="shared" si="113"/>
        <v>2.7222222222222223</v>
      </c>
    </row>
    <row r="2222" spans="1:11" x14ac:dyDescent="0.2">
      <c r="A2222" s="94" t="s">
        <v>12043</v>
      </c>
      <c r="B2222" s="93" t="s">
        <v>10840</v>
      </c>
      <c r="C2222" s="92">
        <v>1.53712698927669E-58</v>
      </c>
      <c r="D2222" s="91">
        <v>0.69608228016775997</v>
      </c>
      <c r="E2222" s="91">
        <v>0.46500000000000002</v>
      </c>
      <c r="F2222" s="91">
        <v>0.17199999999999999</v>
      </c>
      <c r="G2222" s="92">
        <v>2.8369215714090598E-54</v>
      </c>
      <c r="H2222" s="91">
        <f t="shared" si="111"/>
        <v>0.43192450598240506</v>
      </c>
      <c r="I2222" s="91">
        <f t="shared" si="112"/>
        <v>0.29300000000000004</v>
      </c>
      <c r="J2222" s="91">
        <v>2.0058788220000001</v>
      </c>
      <c r="K2222" s="91">
        <f t="shared" si="113"/>
        <v>2.7034883720930236</v>
      </c>
    </row>
    <row r="2223" spans="1:11" x14ac:dyDescent="0.2">
      <c r="A2223" s="94" t="s">
        <v>12043</v>
      </c>
      <c r="B2223" s="93" t="s">
        <v>12367</v>
      </c>
      <c r="C2223" s="92">
        <v>4.2232370663690999E-50</v>
      </c>
      <c r="D2223" s="91">
        <v>0.48117350547499399</v>
      </c>
      <c r="E2223" s="91">
        <v>0.40899999999999997</v>
      </c>
      <c r="F2223" s="91">
        <v>0.156</v>
      </c>
      <c r="G2223" s="92">
        <v>7.7944063296908101E-46</v>
      </c>
      <c r="H2223" s="91">
        <f t="shared" si="111"/>
        <v>0.41859870965288021</v>
      </c>
      <c r="I2223" s="91">
        <f t="shared" si="112"/>
        <v>0.253</v>
      </c>
      <c r="J2223" s="91">
        <v>1.6179719880000001</v>
      </c>
      <c r="K2223" s="91">
        <f t="shared" si="113"/>
        <v>2.6217948717948718</v>
      </c>
    </row>
    <row r="2224" spans="1:11" x14ac:dyDescent="0.2">
      <c r="A2224" s="94" t="s">
        <v>12043</v>
      </c>
      <c r="B2224" s="93" t="s">
        <v>10686</v>
      </c>
      <c r="C2224" s="92">
        <v>1.09273514395798E-41</v>
      </c>
      <c r="D2224" s="91">
        <v>0.54945656125771802</v>
      </c>
      <c r="E2224" s="91">
        <v>0.375</v>
      </c>
      <c r="F2224" s="91">
        <v>0.14499999999999999</v>
      </c>
      <c r="G2224" s="92">
        <v>2.01675198168885E-37</v>
      </c>
      <c r="H2224" s="91">
        <f t="shared" si="111"/>
        <v>0.41266326549274396</v>
      </c>
      <c r="I2224" s="91">
        <f t="shared" si="112"/>
        <v>0.23</v>
      </c>
      <c r="J2224" s="91">
        <v>1.7323113569999999</v>
      </c>
      <c r="K2224" s="91">
        <f t="shared" si="113"/>
        <v>2.5862068965517242</v>
      </c>
    </row>
    <row r="2225" spans="1:11" x14ac:dyDescent="0.2">
      <c r="A2225" s="94" t="s">
        <v>12043</v>
      </c>
      <c r="B2225" s="97" t="s">
        <v>11509</v>
      </c>
      <c r="C2225" s="96">
        <v>7.1377914441064199E-191</v>
      </c>
      <c r="D2225" s="95">
        <v>1.32532371467118</v>
      </c>
      <c r="E2225" s="95">
        <v>0.84799999999999998</v>
      </c>
      <c r="F2225" s="95">
        <v>0.33200000000000002</v>
      </c>
      <c r="G2225" s="96">
        <v>1.3173507889242801E-186</v>
      </c>
      <c r="H2225" s="95">
        <f t="shared" si="111"/>
        <v>0.40725776855267748</v>
      </c>
      <c r="I2225" s="95">
        <f t="shared" si="112"/>
        <v>0.51600000000000001</v>
      </c>
      <c r="J2225" s="91">
        <v>3.7634034270000001</v>
      </c>
      <c r="K2225" s="91">
        <f t="shared" si="113"/>
        <v>2.5542168674698793</v>
      </c>
    </row>
    <row r="2226" spans="1:11" x14ac:dyDescent="0.2">
      <c r="A2226" s="94" t="s">
        <v>12043</v>
      </c>
      <c r="B2226" s="93" t="s">
        <v>12366</v>
      </c>
      <c r="C2226" s="92">
        <v>1.3022845023335399E-57</v>
      </c>
      <c r="D2226" s="91">
        <v>0.49661977662219903</v>
      </c>
      <c r="E2226" s="91">
        <v>0.49</v>
      </c>
      <c r="F2226" s="91">
        <v>0.19400000000000001</v>
      </c>
      <c r="G2226" s="92">
        <v>2.4034962775067899E-53</v>
      </c>
      <c r="H2226" s="91">
        <f t="shared" si="111"/>
        <v>0.40239435009828761</v>
      </c>
      <c r="I2226" s="91">
        <f t="shared" si="112"/>
        <v>0.29599999999999999</v>
      </c>
      <c r="J2226" s="91">
        <v>1.643157633</v>
      </c>
      <c r="K2226" s="91">
        <f t="shared" si="113"/>
        <v>2.5257731958762886</v>
      </c>
    </row>
    <row r="2227" spans="1:11" x14ac:dyDescent="0.2">
      <c r="A2227" s="94" t="s">
        <v>12043</v>
      </c>
      <c r="B2227" s="93" t="s">
        <v>11612</v>
      </c>
      <c r="C2227" s="92">
        <v>5.4066637103996203E-84</v>
      </c>
      <c r="D2227" s="91">
        <v>0.57288035615119104</v>
      </c>
      <c r="E2227" s="91">
        <v>0.64500000000000002</v>
      </c>
      <c r="F2227" s="91">
        <v>0.26100000000000001</v>
      </c>
      <c r="G2227" s="92">
        <v>9.9785385439135395E-80</v>
      </c>
      <c r="H2227" s="91">
        <f t="shared" si="111"/>
        <v>0.39291920729698682</v>
      </c>
      <c r="I2227" s="91">
        <f t="shared" si="112"/>
        <v>0.38400000000000001</v>
      </c>
      <c r="J2227" s="91">
        <v>1.7733676330000001</v>
      </c>
      <c r="K2227" s="91">
        <f t="shared" si="113"/>
        <v>2.4712643678160919</v>
      </c>
    </row>
    <row r="2228" spans="1:11" x14ac:dyDescent="0.2">
      <c r="A2228" s="94" t="s">
        <v>12043</v>
      </c>
      <c r="B2228" s="93" t="s">
        <v>10778</v>
      </c>
      <c r="C2228" s="92">
        <v>2.8549138158725601E-96</v>
      </c>
      <c r="D2228" s="91">
        <v>0.77006767794747699</v>
      </c>
      <c r="E2228" s="91">
        <v>0.67800000000000005</v>
      </c>
      <c r="F2228" s="91">
        <v>0.28000000000000003</v>
      </c>
      <c r="G2228" s="92">
        <v>5.2690289385743898E-92</v>
      </c>
      <c r="H2228" s="91">
        <f t="shared" si="111"/>
        <v>0.38407166252484409</v>
      </c>
      <c r="I2228" s="91">
        <f t="shared" si="112"/>
        <v>0.39800000000000002</v>
      </c>
      <c r="J2228" s="91">
        <v>2.1599124270000001</v>
      </c>
      <c r="K2228" s="91">
        <f t="shared" si="113"/>
        <v>2.4214285714285713</v>
      </c>
    </row>
    <row r="2229" spans="1:11" x14ac:dyDescent="0.2">
      <c r="A2229" s="94" t="s">
        <v>12043</v>
      </c>
      <c r="B2229" s="97" t="s">
        <v>11285</v>
      </c>
      <c r="C2229" s="96">
        <v>1.0926364503726699E-132</v>
      </c>
      <c r="D2229" s="95">
        <v>1.0333766338464401</v>
      </c>
      <c r="E2229" s="95">
        <v>0.79900000000000004</v>
      </c>
      <c r="F2229" s="95">
        <v>0.33200000000000002</v>
      </c>
      <c r="G2229" s="96">
        <v>2.0165698328077901E-128</v>
      </c>
      <c r="H2229" s="95">
        <f t="shared" si="111"/>
        <v>0.38140869560995511</v>
      </c>
      <c r="I2229" s="95">
        <f t="shared" si="112"/>
        <v>0.46700000000000003</v>
      </c>
      <c r="J2229" s="91">
        <v>2.8105399950000001</v>
      </c>
      <c r="K2229" s="91">
        <f t="shared" si="113"/>
        <v>2.4066265060240966</v>
      </c>
    </row>
    <row r="2230" spans="1:11" x14ac:dyDescent="0.2">
      <c r="A2230" s="94" t="s">
        <v>12043</v>
      </c>
      <c r="B2230" s="93" t="s">
        <v>12365</v>
      </c>
      <c r="C2230" s="92">
        <v>5.3956034327449997E-62</v>
      </c>
      <c r="D2230" s="91">
        <v>0.51209381000356202</v>
      </c>
      <c r="E2230" s="91">
        <v>0.56100000000000005</v>
      </c>
      <c r="F2230" s="91">
        <v>0.23899999999999999</v>
      </c>
      <c r="G2230" s="92">
        <v>9.9581256954741704E-58</v>
      </c>
      <c r="H2230" s="91">
        <f t="shared" si="111"/>
        <v>0.37056496030802377</v>
      </c>
      <c r="I2230" s="91">
        <f t="shared" si="112"/>
        <v>0.32200000000000006</v>
      </c>
      <c r="J2230" s="91">
        <v>1.668781651</v>
      </c>
      <c r="K2230" s="91">
        <f t="shared" si="113"/>
        <v>2.3472803347280338</v>
      </c>
    </row>
    <row r="2231" spans="1:11" x14ac:dyDescent="0.2">
      <c r="A2231" s="94" t="s">
        <v>12043</v>
      </c>
      <c r="B2231" s="93" t="s">
        <v>11572</v>
      </c>
      <c r="C2231" s="92">
        <v>4.8454320480786199E-116</v>
      </c>
      <c r="D2231" s="91">
        <v>0.68606484947399504</v>
      </c>
      <c r="E2231" s="91">
        <v>0.79900000000000004</v>
      </c>
      <c r="F2231" s="91">
        <v>0.35199999999999998</v>
      </c>
      <c r="G2231" s="92">
        <v>8.9427293879339007E-112</v>
      </c>
      <c r="H2231" s="91">
        <f t="shared" si="111"/>
        <v>0.35600411583586039</v>
      </c>
      <c r="I2231" s="91">
        <f t="shared" si="112"/>
        <v>0.44700000000000006</v>
      </c>
      <c r="J2231" s="91">
        <v>1.985885379</v>
      </c>
      <c r="K2231" s="91">
        <f t="shared" si="113"/>
        <v>2.2698863636363638</v>
      </c>
    </row>
    <row r="2232" spans="1:11" x14ac:dyDescent="0.2">
      <c r="A2232" s="94" t="s">
        <v>12043</v>
      </c>
      <c r="B2232" s="93" t="s">
        <v>12364</v>
      </c>
      <c r="C2232" s="92">
        <v>1.3849520741862099E-63</v>
      </c>
      <c r="D2232" s="91">
        <v>0.52303179991301296</v>
      </c>
      <c r="E2232" s="91">
        <v>0.58299999999999996</v>
      </c>
      <c r="F2232" s="91">
        <v>0.25900000000000001</v>
      </c>
      <c r="G2232" s="92">
        <v>2.5560675481180701E-59</v>
      </c>
      <c r="H2232" s="91">
        <f t="shared" si="111"/>
        <v>0.35236879067776222</v>
      </c>
      <c r="I2232" s="91">
        <f t="shared" si="112"/>
        <v>0.32399999999999995</v>
      </c>
      <c r="J2232" s="91">
        <v>1.687134959</v>
      </c>
      <c r="K2232" s="91">
        <f t="shared" si="113"/>
        <v>2.2509652509652507</v>
      </c>
    </row>
    <row r="2233" spans="1:11" x14ac:dyDescent="0.2">
      <c r="A2233" s="94" t="s">
        <v>12043</v>
      </c>
      <c r="B2233" s="93" t="s">
        <v>12363</v>
      </c>
      <c r="C2233" s="92">
        <v>1.14772078028952E-39</v>
      </c>
      <c r="D2233" s="91">
        <v>0.44742496248233099</v>
      </c>
      <c r="E2233" s="91">
        <v>0.43099999999999999</v>
      </c>
      <c r="F2233" s="91">
        <v>0.193</v>
      </c>
      <c r="G2233" s="92">
        <v>2.11823347210234E-35</v>
      </c>
      <c r="H2233" s="91">
        <f t="shared" si="111"/>
        <v>0.34891996115295781</v>
      </c>
      <c r="I2233" s="91">
        <f t="shared" si="112"/>
        <v>0.23799999999999999</v>
      </c>
      <c r="J2233" s="91">
        <v>1.5642789180000001</v>
      </c>
      <c r="K2233" s="91">
        <f t="shared" si="113"/>
        <v>2.233160621761658</v>
      </c>
    </row>
    <row r="2234" spans="1:11" x14ac:dyDescent="0.2">
      <c r="A2234" s="94" t="s">
        <v>12043</v>
      </c>
      <c r="B2234" s="97" t="s">
        <v>10589</v>
      </c>
      <c r="C2234" s="96">
        <v>1.73937583188744E-160</v>
      </c>
      <c r="D2234" s="95">
        <v>1.0020819596278301</v>
      </c>
      <c r="E2234" s="95">
        <v>0.84</v>
      </c>
      <c r="F2234" s="95">
        <v>0.38400000000000001</v>
      </c>
      <c r="G2234" s="96">
        <v>3.21019203533147E-156</v>
      </c>
      <c r="H2234" s="95">
        <f t="shared" si="111"/>
        <v>0.33994806169435088</v>
      </c>
      <c r="I2234" s="95">
        <f t="shared" si="112"/>
        <v>0.45599999999999996</v>
      </c>
      <c r="J2234" s="91">
        <v>2.723947077</v>
      </c>
      <c r="K2234" s="91">
        <f t="shared" si="113"/>
        <v>2.1875</v>
      </c>
    </row>
    <row r="2235" spans="1:11" x14ac:dyDescent="0.2">
      <c r="A2235" s="94" t="s">
        <v>12043</v>
      </c>
      <c r="B2235" s="93" t="s">
        <v>11215</v>
      </c>
      <c r="C2235" s="92">
        <v>1.6070647786463701E-60</v>
      </c>
      <c r="D2235" s="91">
        <v>0.53662693358624902</v>
      </c>
      <c r="E2235" s="91">
        <v>0.60199999999999998</v>
      </c>
      <c r="F2235" s="91">
        <v>0.27600000000000002</v>
      </c>
      <c r="G2235" s="92">
        <v>2.9659987554697401E-56</v>
      </c>
      <c r="H2235" s="91">
        <f t="shared" si="111"/>
        <v>0.33868740919260681</v>
      </c>
      <c r="I2235" s="91">
        <f t="shared" si="112"/>
        <v>0.32599999999999996</v>
      </c>
      <c r="J2235" s="91">
        <v>1.7102284080000001</v>
      </c>
      <c r="K2235" s="91">
        <f t="shared" si="113"/>
        <v>2.181159420289855</v>
      </c>
    </row>
    <row r="2236" spans="1:11" x14ac:dyDescent="0.2">
      <c r="A2236" s="94" t="s">
        <v>12043</v>
      </c>
      <c r="B2236" s="93" t="s">
        <v>11551</v>
      </c>
      <c r="C2236" s="92">
        <v>1.3043405543883701E-33</v>
      </c>
      <c r="D2236" s="91">
        <v>0.50300790239118998</v>
      </c>
      <c r="E2236" s="91">
        <v>0.38300000000000001</v>
      </c>
      <c r="F2236" s="91">
        <v>0.17699999999999999</v>
      </c>
      <c r="G2236" s="92">
        <v>2.40729092717917E-29</v>
      </c>
      <c r="H2236" s="91">
        <f t="shared" si="111"/>
        <v>0.33522550760681613</v>
      </c>
      <c r="I2236" s="91">
        <f t="shared" si="112"/>
        <v>0.20600000000000002</v>
      </c>
      <c r="J2236" s="91">
        <v>1.6536879289999999</v>
      </c>
      <c r="K2236" s="91">
        <f t="shared" si="113"/>
        <v>2.1638418079096047</v>
      </c>
    </row>
    <row r="2237" spans="1:11" x14ac:dyDescent="0.2">
      <c r="A2237" s="94" t="s">
        <v>12043</v>
      </c>
      <c r="B2237" s="93" t="s">
        <v>12362</v>
      </c>
      <c r="C2237" s="92">
        <v>1.9228030775902899E-45</v>
      </c>
      <c r="D2237" s="91">
        <v>0.50300246591362596</v>
      </c>
      <c r="E2237" s="91">
        <v>0.47299999999999998</v>
      </c>
      <c r="F2237" s="91">
        <v>0.219</v>
      </c>
      <c r="G2237" s="92">
        <v>3.5487253600006397E-41</v>
      </c>
      <c r="H2237" s="91">
        <f t="shared" si="111"/>
        <v>0.33441702589769323</v>
      </c>
      <c r="I2237" s="91">
        <f t="shared" si="112"/>
        <v>0.254</v>
      </c>
      <c r="J2237" s="91">
        <v>1.653678939</v>
      </c>
      <c r="K2237" s="91">
        <f t="shared" si="113"/>
        <v>2.1598173515981736</v>
      </c>
    </row>
    <row r="2238" spans="1:11" x14ac:dyDescent="0.2">
      <c r="A2238" s="94" t="s">
        <v>12043</v>
      </c>
      <c r="B2238" s="93" t="s">
        <v>12361</v>
      </c>
      <c r="C2238" s="92">
        <v>1.82872531505944E-56</v>
      </c>
      <c r="D2238" s="91">
        <v>0.52552515448528903</v>
      </c>
      <c r="E2238" s="91">
        <v>0.52300000000000002</v>
      </c>
      <c r="F2238" s="91">
        <v>0.245</v>
      </c>
      <c r="G2238" s="92">
        <v>3.3750954414737098E-52</v>
      </c>
      <c r="H2238" s="91">
        <f t="shared" si="111"/>
        <v>0.32933560450274185</v>
      </c>
      <c r="I2238" s="91">
        <f t="shared" si="112"/>
        <v>0.27800000000000002</v>
      </c>
      <c r="J2238" s="91">
        <v>1.691346834</v>
      </c>
      <c r="K2238" s="91">
        <f t="shared" si="113"/>
        <v>2.1346938775510207</v>
      </c>
    </row>
    <row r="2239" spans="1:11" x14ac:dyDescent="0.2">
      <c r="A2239" s="94" t="s">
        <v>12043</v>
      </c>
      <c r="B2239" s="93" t="s">
        <v>12360</v>
      </c>
      <c r="C2239" s="92">
        <v>2.9033384215289802E-42</v>
      </c>
      <c r="D2239" s="91">
        <v>0.44420548668100701</v>
      </c>
      <c r="E2239" s="91">
        <v>0.498</v>
      </c>
      <c r="F2239" s="91">
        <v>0.23699999999999999</v>
      </c>
      <c r="G2239" s="92">
        <v>5.3584013907738897E-38</v>
      </c>
      <c r="H2239" s="91">
        <f t="shared" ref="H2239:H2302" si="114">LOG(E2239/F2239)</f>
        <v>0.32248099674961367</v>
      </c>
      <c r="I2239" s="91">
        <f t="shared" ref="I2239:I2302" si="115">E2239-F2239</f>
        <v>0.26100000000000001</v>
      </c>
      <c r="J2239" s="91">
        <v>1.559250858</v>
      </c>
      <c r="K2239" s="91">
        <f t="shared" ref="K2239:K2302" si="116">E2239/F2239</f>
        <v>2.1012658227848102</v>
      </c>
    </row>
    <row r="2240" spans="1:11" x14ac:dyDescent="0.2">
      <c r="A2240" s="94" t="s">
        <v>12043</v>
      </c>
      <c r="B2240" s="93" t="s">
        <v>11254</v>
      </c>
      <c r="C2240" s="92">
        <v>2.76809613996507E-52</v>
      </c>
      <c r="D2240" s="91">
        <v>0.498693697796187</v>
      </c>
      <c r="E2240" s="91">
        <v>0.54</v>
      </c>
      <c r="F2240" s="91">
        <v>0.26100000000000001</v>
      </c>
      <c r="G2240" s="92">
        <v>5.10879823591954E-48</v>
      </c>
      <c r="H2240" s="91">
        <f t="shared" si="114"/>
        <v>0.31575325248468755</v>
      </c>
      <c r="I2240" s="91">
        <f t="shared" si="115"/>
        <v>0.27900000000000003</v>
      </c>
      <c r="J2240" s="91">
        <v>1.6465689489999999</v>
      </c>
      <c r="K2240" s="91">
        <f t="shared" si="116"/>
        <v>2.0689655172413794</v>
      </c>
    </row>
    <row r="2241" spans="1:11" x14ac:dyDescent="0.2">
      <c r="A2241" s="94" t="s">
        <v>12043</v>
      </c>
      <c r="B2241" s="93" t="s">
        <v>11524</v>
      </c>
      <c r="C2241" s="92">
        <v>5.0820019933254399E-26</v>
      </c>
      <c r="D2241" s="91">
        <v>0.44137942547514097</v>
      </c>
      <c r="E2241" s="91">
        <v>0.32600000000000001</v>
      </c>
      <c r="F2241" s="91">
        <v>0.158</v>
      </c>
      <c r="G2241" s="92">
        <v>9.3793428788814404E-22</v>
      </c>
      <c r="H2241" s="91">
        <f t="shared" si="114"/>
        <v>0.31456051311351635</v>
      </c>
      <c r="I2241" s="91">
        <f t="shared" si="115"/>
        <v>0.16800000000000001</v>
      </c>
      <c r="J2241" s="91">
        <v>1.5548505399999999</v>
      </c>
      <c r="K2241" s="91">
        <f t="shared" si="116"/>
        <v>2.0632911392405062</v>
      </c>
    </row>
    <row r="2242" spans="1:11" x14ac:dyDescent="0.2">
      <c r="A2242" s="94" t="s">
        <v>12043</v>
      </c>
      <c r="B2242" s="93" t="s">
        <v>12359</v>
      </c>
      <c r="C2242" s="92">
        <v>7.9979093743780199E-73</v>
      </c>
      <c r="D2242" s="91">
        <v>0.62342692077103701</v>
      </c>
      <c r="E2242" s="91">
        <v>0.66800000000000004</v>
      </c>
      <c r="F2242" s="91">
        <v>0.32800000000000001</v>
      </c>
      <c r="G2242" s="92">
        <v>1.4760941541352099E-68</v>
      </c>
      <c r="H2242" s="91">
        <f t="shared" si="114"/>
        <v>0.3089026187638666</v>
      </c>
      <c r="I2242" s="91">
        <f t="shared" si="115"/>
        <v>0.34</v>
      </c>
      <c r="J2242" s="91">
        <v>1.865309369</v>
      </c>
      <c r="K2242" s="91">
        <f t="shared" si="116"/>
        <v>2.0365853658536586</v>
      </c>
    </row>
    <row r="2243" spans="1:11" x14ac:dyDescent="0.2">
      <c r="A2243" s="94" t="s">
        <v>12043</v>
      </c>
      <c r="B2243" s="93" t="s">
        <v>11459</v>
      </c>
      <c r="C2243" s="92">
        <v>1.18713146199434E-108</v>
      </c>
      <c r="D2243" s="91">
        <v>0.77420730991230502</v>
      </c>
      <c r="E2243" s="91">
        <v>0.79300000000000004</v>
      </c>
      <c r="F2243" s="91">
        <v>0.39</v>
      </c>
      <c r="G2243" s="92">
        <v>2.1909698262567599E-104</v>
      </c>
      <c r="H2243" s="91">
        <f t="shared" si="114"/>
        <v>0.30820858029110459</v>
      </c>
      <c r="I2243" s="91">
        <f t="shared" si="115"/>
        <v>0.40300000000000002</v>
      </c>
      <c r="J2243" s="91">
        <v>2.1688722020000002</v>
      </c>
      <c r="K2243" s="91">
        <f t="shared" si="116"/>
        <v>2.0333333333333332</v>
      </c>
    </row>
    <row r="2244" spans="1:11" x14ac:dyDescent="0.2">
      <c r="A2244" s="94" t="s">
        <v>12043</v>
      </c>
      <c r="B2244" s="93" t="s">
        <v>12358</v>
      </c>
      <c r="C2244" s="92">
        <v>2.55151229948951E-33</v>
      </c>
      <c r="D2244" s="91">
        <v>0.414851633010481</v>
      </c>
      <c r="E2244" s="91">
        <v>0.4</v>
      </c>
      <c r="F2244" s="91">
        <v>0.19800000000000001</v>
      </c>
      <c r="G2244" s="92">
        <v>4.7090710999378302E-29</v>
      </c>
      <c r="H2244" s="91">
        <f t="shared" si="114"/>
        <v>0.3053948010664313</v>
      </c>
      <c r="I2244" s="91">
        <f t="shared" si="115"/>
        <v>0.20200000000000001</v>
      </c>
      <c r="J2244" s="91">
        <v>1.514146075</v>
      </c>
      <c r="K2244" s="91">
        <f t="shared" si="116"/>
        <v>2.0202020202020203</v>
      </c>
    </row>
    <row r="2245" spans="1:11" x14ac:dyDescent="0.2">
      <c r="A2245" s="94" t="s">
        <v>12043</v>
      </c>
      <c r="B2245" s="93" t="s">
        <v>12357</v>
      </c>
      <c r="C2245" s="92">
        <v>1.59711097924961E-115</v>
      </c>
      <c r="D2245" s="91">
        <v>0.73262484705377195</v>
      </c>
      <c r="E2245" s="91">
        <v>0.82399999999999995</v>
      </c>
      <c r="F2245" s="91">
        <v>0.41599999999999998</v>
      </c>
      <c r="G2245" s="92">
        <v>2.9476280233030701E-111</v>
      </c>
      <c r="H2245" s="91">
        <f t="shared" si="114"/>
        <v>0.29683388107037306</v>
      </c>
      <c r="I2245" s="91">
        <f t="shared" si="115"/>
        <v>0.40799999999999997</v>
      </c>
      <c r="J2245" s="91">
        <v>2.0805345320000002</v>
      </c>
      <c r="K2245" s="91">
        <f t="shared" si="116"/>
        <v>1.9807692307692308</v>
      </c>
    </row>
    <row r="2246" spans="1:11" x14ac:dyDescent="0.2">
      <c r="A2246" s="94" t="s">
        <v>12043</v>
      </c>
      <c r="B2246" s="93" t="s">
        <v>12356</v>
      </c>
      <c r="C2246" s="92">
        <v>3.8371913527667102E-40</v>
      </c>
      <c r="D2246" s="91">
        <v>0.42672854020682699</v>
      </c>
      <c r="E2246" s="91">
        <v>0.52700000000000002</v>
      </c>
      <c r="F2246" s="91">
        <v>0.26800000000000002</v>
      </c>
      <c r="G2246" s="92">
        <v>7.0819203606662395E-36</v>
      </c>
      <c r="H2246" s="91">
        <f t="shared" si="114"/>
        <v>0.29367582118375779</v>
      </c>
      <c r="I2246" s="91">
        <f t="shared" si="115"/>
        <v>0.25900000000000001</v>
      </c>
      <c r="J2246" s="91">
        <v>1.5322366650000001</v>
      </c>
      <c r="K2246" s="91">
        <f t="shared" si="116"/>
        <v>1.9664179104477613</v>
      </c>
    </row>
    <row r="2247" spans="1:11" x14ac:dyDescent="0.2">
      <c r="A2247" s="94" t="s">
        <v>12043</v>
      </c>
      <c r="B2247" s="93" t="s">
        <v>11676</v>
      </c>
      <c r="C2247" s="92">
        <v>8.7555225879280903E-134</v>
      </c>
      <c r="D2247" s="91">
        <v>0.86677061365007901</v>
      </c>
      <c r="E2247" s="91">
        <v>0.79700000000000004</v>
      </c>
      <c r="F2247" s="91">
        <v>0.40600000000000003</v>
      </c>
      <c r="G2247" s="92">
        <v>1.6159192488280099E-129</v>
      </c>
      <c r="H2247" s="91">
        <f t="shared" si="114"/>
        <v>0.29293228781891822</v>
      </c>
      <c r="I2247" s="91">
        <f t="shared" si="115"/>
        <v>0.39100000000000001</v>
      </c>
      <c r="J2247" s="91">
        <v>2.379215029</v>
      </c>
      <c r="K2247" s="91">
        <f t="shared" si="116"/>
        <v>1.9630541871921181</v>
      </c>
    </row>
    <row r="2248" spans="1:11" x14ac:dyDescent="0.2">
      <c r="A2248" s="94" t="s">
        <v>12043</v>
      </c>
      <c r="B2248" s="93" t="s">
        <v>11690</v>
      </c>
      <c r="C2248" s="92">
        <v>6.9126276818524505E-159</v>
      </c>
      <c r="D2248" s="91">
        <v>0.91604603874588797</v>
      </c>
      <c r="E2248" s="91">
        <v>0.91600000000000004</v>
      </c>
      <c r="F2248" s="91">
        <v>0.47</v>
      </c>
      <c r="G2248" s="92">
        <v>1.27579456496269E-154</v>
      </c>
      <c r="H2248" s="91">
        <f t="shared" si="114"/>
        <v>0.28979761573213297</v>
      </c>
      <c r="I2248" s="91">
        <f t="shared" si="115"/>
        <v>0.44600000000000006</v>
      </c>
      <c r="J2248" s="91">
        <v>2.499388342</v>
      </c>
      <c r="K2248" s="91">
        <f t="shared" si="116"/>
        <v>1.9489361702127661</v>
      </c>
    </row>
    <row r="2249" spans="1:11" x14ac:dyDescent="0.2">
      <c r="A2249" s="94" t="s">
        <v>12043</v>
      </c>
      <c r="B2249" s="93" t="s">
        <v>11362</v>
      </c>
      <c r="C2249" s="92">
        <v>1.0076112016653801E-131</v>
      </c>
      <c r="D2249" s="91">
        <v>0.82279512589179404</v>
      </c>
      <c r="E2249" s="91">
        <v>0.89</v>
      </c>
      <c r="F2249" s="91">
        <v>0.47399999999999998</v>
      </c>
      <c r="G2249" s="92">
        <v>1.85964723379362E-127</v>
      </c>
      <c r="H2249" s="91">
        <f t="shared" si="114"/>
        <v>0.27361166497082778</v>
      </c>
      <c r="I2249" s="91">
        <f t="shared" si="115"/>
        <v>0.41600000000000004</v>
      </c>
      <c r="J2249" s="91">
        <v>2.2768550479999998</v>
      </c>
      <c r="K2249" s="91">
        <f t="shared" si="116"/>
        <v>1.8776371308016879</v>
      </c>
    </row>
    <row r="2250" spans="1:11" x14ac:dyDescent="0.2">
      <c r="A2250" s="94" t="s">
        <v>12043</v>
      </c>
      <c r="B2250" s="93" t="s">
        <v>11603</v>
      </c>
      <c r="C2250" s="92">
        <v>2.9366282074433601E-148</v>
      </c>
      <c r="D2250" s="91">
        <v>0.96692919035026403</v>
      </c>
      <c r="E2250" s="91">
        <v>0.9</v>
      </c>
      <c r="F2250" s="91">
        <v>0.48299999999999998</v>
      </c>
      <c r="G2250" s="92">
        <v>5.4198410196574601E-144</v>
      </c>
      <c r="H2250" s="91">
        <f t="shared" si="114"/>
        <v>0.27029537868781278</v>
      </c>
      <c r="I2250" s="91">
        <f t="shared" si="115"/>
        <v>0.41700000000000004</v>
      </c>
      <c r="J2250" s="91">
        <v>2.6298562589999999</v>
      </c>
      <c r="K2250" s="91">
        <f t="shared" si="116"/>
        <v>1.8633540372670809</v>
      </c>
    </row>
    <row r="2251" spans="1:11" x14ac:dyDescent="0.2">
      <c r="A2251" s="94" t="s">
        <v>12043</v>
      </c>
      <c r="B2251" s="93" t="s">
        <v>12355</v>
      </c>
      <c r="C2251" s="92">
        <v>7.2126847373704101E-81</v>
      </c>
      <c r="D2251" s="91">
        <v>0.63433556664588897</v>
      </c>
      <c r="E2251" s="91">
        <v>0.73799999999999999</v>
      </c>
      <c r="F2251" s="91">
        <v>0.39900000000000002</v>
      </c>
      <c r="G2251" s="92">
        <v>1.3311730951290801E-76</v>
      </c>
      <c r="H2251" s="91">
        <f t="shared" si="114"/>
        <v>0.2670834661362933</v>
      </c>
      <c r="I2251" s="91">
        <f t="shared" si="115"/>
        <v>0.33899999999999997</v>
      </c>
      <c r="J2251" s="91">
        <v>1.8857687569999999</v>
      </c>
      <c r="K2251" s="91">
        <f t="shared" si="116"/>
        <v>1.8496240601503757</v>
      </c>
    </row>
    <row r="2252" spans="1:11" x14ac:dyDescent="0.2">
      <c r="A2252" s="94" t="s">
        <v>12043</v>
      </c>
      <c r="B2252" s="93" t="s">
        <v>12354</v>
      </c>
      <c r="C2252" s="92">
        <v>1.7115862260029E-65</v>
      </c>
      <c r="D2252" s="91">
        <v>0.64776455716528303</v>
      </c>
      <c r="E2252" s="91">
        <v>0.69899999999999995</v>
      </c>
      <c r="F2252" s="91">
        <v>0.38600000000000001</v>
      </c>
      <c r="G2252" s="92">
        <v>3.1589035387109597E-61</v>
      </c>
      <c r="H2252" s="91">
        <f t="shared" si="114"/>
        <v>0.25788987107392641</v>
      </c>
      <c r="I2252" s="91">
        <f t="shared" si="115"/>
        <v>0.31299999999999994</v>
      </c>
      <c r="J2252" s="91">
        <v>1.91126353</v>
      </c>
      <c r="K2252" s="91">
        <f t="shared" si="116"/>
        <v>1.8108808290155438</v>
      </c>
    </row>
    <row r="2253" spans="1:11" x14ac:dyDescent="0.2">
      <c r="A2253" s="94" t="s">
        <v>12043</v>
      </c>
      <c r="B2253" s="93" t="s">
        <v>10763</v>
      </c>
      <c r="C2253" s="92">
        <v>4.9408947640716596E-127</v>
      </c>
      <c r="D2253" s="91">
        <v>0.71905993571876903</v>
      </c>
      <c r="E2253" s="91">
        <v>0.91200000000000003</v>
      </c>
      <c r="F2253" s="91">
        <v>0.50700000000000001</v>
      </c>
      <c r="G2253" s="92">
        <v>9.1189153765706502E-123</v>
      </c>
      <c r="H2253" s="91">
        <f t="shared" si="114"/>
        <v>0.25498687899508021</v>
      </c>
      <c r="I2253" s="91">
        <f t="shared" si="115"/>
        <v>0.40500000000000003</v>
      </c>
      <c r="J2253" s="91">
        <v>2.0525028189999999</v>
      </c>
      <c r="K2253" s="91">
        <f t="shared" si="116"/>
        <v>1.7988165680473374</v>
      </c>
    </row>
    <row r="2254" spans="1:11" x14ac:dyDescent="0.2">
      <c r="A2254" s="94" t="s">
        <v>12043</v>
      </c>
      <c r="B2254" s="93" t="s">
        <v>11684</v>
      </c>
      <c r="C2254" s="92">
        <v>2.7218629334206398E-28</v>
      </c>
      <c r="D2254" s="91">
        <v>0.428108071787063</v>
      </c>
      <c r="E2254" s="91">
        <v>0.43099999999999999</v>
      </c>
      <c r="F2254" s="91">
        <v>0.24099999999999999</v>
      </c>
      <c r="G2254" s="92">
        <v>5.0234702299211298E-24</v>
      </c>
      <c r="H2254" s="91">
        <f t="shared" si="114"/>
        <v>0.25246022758586323</v>
      </c>
      <c r="I2254" s="91">
        <f t="shared" si="115"/>
        <v>0.19</v>
      </c>
      <c r="J2254" s="91">
        <v>1.5343518920000001</v>
      </c>
      <c r="K2254" s="91">
        <f t="shared" si="116"/>
        <v>1.7883817427385893</v>
      </c>
    </row>
    <row r="2255" spans="1:11" x14ac:dyDescent="0.2">
      <c r="A2255" s="94" t="s">
        <v>12043</v>
      </c>
      <c r="B2255" s="93" t="s">
        <v>12353</v>
      </c>
      <c r="C2255" s="92">
        <v>1.38395061398146E-36</v>
      </c>
      <c r="D2255" s="91">
        <v>0.43470088849571198</v>
      </c>
      <c r="E2255" s="91">
        <v>0.47699999999999998</v>
      </c>
      <c r="F2255" s="91">
        <v>0.26700000000000002</v>
      </c>
      <c r="G2255" s="92">
        <v>2.5542192531641798E-32</v>
      </c>
      <c r="H2255" s="91">
        <f t="shared" si="114"/>
        <v>0.25200711767553868</v>
      </c>
      <c r="I2255" s="91">
        <f t="shared" si="115"/>
        <v>0.20999999999999996</v>
      </c>
      <c r="J2255" s="91">
        <v>1.544501012</v>
      </c>
      <c r="K2255" s="91">
        <f t="shared" si="116"/>
        <v>1.7865168539325842</v>
      </c>
    </row>
    <row r="2256" spans="1:11" x14ac:dyDescent="0.2">
      <c r="A2256" s="94" t="s">
        <v>12043</v>
      </c>
      <c r="B2256" s="93" t="s">
        <v>12352</v>
      </c>
      <c r="C2256" s="92">
        <v>1.8696069083525101E-36</v>
      </c>
      <c r="D2256" s="91">
        <v>0.455326455630431</v>
      </c>
      <c r="E2256" s="91">
        <v>0.48599999999999999</v>
      </c>
      <c r="F2256" s="91">
        <v>0.27400000000000002</v>
      </c>
      <c r="G2256" s="92">
        <v>3.4505465100553902E-32</v>
      </c>
      <c r="H2256" s="91">
        <f t="shared" si="114"/>
        <v>0.24888570644190536</v>
      </c>
      <c r="I2256" s="91">
        <f t="shared" si="115"/>
        <v>0.21199999999999997</v>
      </c>
      <c r="J2256" s="91">
        <v>1.576688018</v>
      </c>
      <c r="K2256" s="91">
        <f t="shared" si="116"/>
        <v>1.773722627737226</v>
      </c>
    </row>
    <row r="2257" spans="1:11" x14ac:dyDescent="0.2">
      <c r="A2257" s="94" t="s">
        <v>12043</v>
      </c>
      <c r="B2257" s="93" t="s">
        <v>12351</v>
      </c>
      <c r="C2257" s="92">
        <v>7.1516191264113399E-123</v>
      </c>
      <c r="D2257" s="91">
        <v>0.90181501998176306</v>
      </c>
      <c r="E2257" s="91">
        <v>0.84699999999999998</v>
      </c>
      <c r="F2257" s="91">
        <v>0.48299999999999998</v>
      </c>
      <c r="G2257" s="92">
        <v>1.31990282597048E-118</v>
      </c>
      <c r="H2257" s="91">
        <f t="shared" si="114"/>
        <v>0.24393627957919478</v>
      </c>
      <c r="I2257" s="91">
        <f t="shared" si="115"/>
        <v>0.36399999999999999</v>
      </c>
      <c r="J2257" s="91">
        <v>2.4640713939999999</v>
      </c>
      <c r="K2257" s="91">
        <f t="shared" si="116"/>
        <v>1.7536231884057971</v>
      </c>
    </row>
    <row r="2258" spans="1:11" x14ac:dyDescent="0.2">
      <c r="A2258" s="94" t="s">
        <v>12043</v>
      </c>
      <c r="B2258" s="93" t="s">
        <v>12350</v>
      </c>
      <c r="C2258" s="92">
        <v>4.0823135404016E-58</v>
      </c>
      <c r="D2258" s="91">
        <v>0.49873176929142299</v>
      </c>
      <c r="E2258" s="91">
        <v>0.72099999999999997</v>
      </c>
      <c r="F2258" s="91">
        <v>0.41299999999999998</v>
      </c>
      <c r="G2258" s="92">
        <v>7.5343178701651997E-54</v>
      </c>
      <c r="H2258" s="91">
        <f t="shared" si="114"/>
        <v>0.241985213063028</v>
      </c>
      <c r="I2258" s="91">
        <f t="shared" si="115"/>
        <v>0.308</v>
      </c>
      <c r="J2258" s="91">
        <v>1.646631637</v>
      </c>
      <c r="K2258" s="91">
        <f t="shared" si="116"/>
        <v>1.7457627118644068</v>
      </c>
    </row>
    <row r="2259" spans="1:11" x14ac:dyDescent="0.2">
      <c r="A2259" s="94" t="s">
        <v>12043</v>
      </c>
      <c r="B2259" s="93" t="s">
        <v>12349</v>
      </c>
      <c r="C2259" s="92">
        <v>7.8841386529679802E-103</v>
      </c>
      <c r="D2259" s="91">
        <v>0.646597510956473</v>
      </c>
      <c r="E2259" s="91">
        <v>0.84</v>
      </c>
      <c r="F2259" s="91">
        <v>0.48199999999999998</v>
      </c>
      <c r="G2259" s="92">
        <v>1.45509662979177E-98</v>
      </c>
      <c r="H2259" s="91">
        <f t="shared" si="114"/>
        <v>0.2412322478230321</v>
      </c>
      <c r="I2259" s="91">
        <f t="shared" si="115"/>
        <v>0.35799999999999998</v>
      </c>
      <c r="J2259" s="91">
        <v>1.9090342979999999</v>
      </c>
      <c r="K2259" s="91">
        <f t="shared" si="116"/>
        <v>1.7427385892116183</v>
      </c>
    </row>
    <row r="2260" spans="1:11" x14ac:dyDescent="0.2">
      <c r="A2260" s="94" t="s">
        <v>12043</v>
      </c>
      <c r="B2260" s="93" t="s">
        <v>10851</v>
      </c>
      <c r="C2260" s="92">
        <v>1.7890189168842699E-29</v>
      </c>
      <c r="D2260" s="91">
        <v>0.48994090184559003</v>
      </c>
      <c r="E2260" s="91">
        <v>0.49399999999999999</v>
      </c>
      <c r="F2260" s="91">
        <v>0.28399999999999997</v>
      </c>
      <c r="G2260" s="92">
        <v>3.30181331300161E-25</v>
      </c>
      <c r="H2260" s="91">
        <f t="shared" si="114"/>
        <v>0.24040860887660928</v>
      </c>
      <c r="I2260" s="91">
        <f t="shared" si="115"/>
        <v>0.21000000000000002</v>
      </c>
      <c r="J2260" s="91">
        <v>1.632219756</v>
      </c>
      <c r="K2260" s="91">
        <f t="shared" si="116"/>
        <v>1.73943661971831</v>
      </c>
    </row>
    <row r="2261" spans="1:11" x14ac:dyDescent="0.2">
      <c r="A2261" s="94" t="s">
        <v>12043</v>
      </c>
      <c r="B2261" s="93" t="s">
        <v>11349</v>
      </c>
      <c r="C2261" s="92">
        <v>2.2427409501090401E-96</v>
      </c>
      <c r="D2261" s="91">
        <v>0.65536258305059503</v>
      </c>
      <c r="E2261" s="91">
        <v>0.86099999999999999</v>
      </c>
      <c r="F2261" s="91">
        <v>0.503</v>
      </c>
      <c r="G2261" s="92">
        <v>4.1392026975212399E-92</v>
      </c>
      <c r="H2261" s="91">
        <f t="shared" si="114"/>
        <v>0.23343516639772735</v>
      </c>
      <c r="I2261" s="91">
        <f t="shared" si="115"/>
        <v>0.35799999999999998</v>
      </c>
      <c r="J2261" s="91">
        <v>1.925840668</v>
      </c>
      <c r="K2261" s="91">
        <f t="shared" si="116"/>
        <v>1.7117296222664016</v>
      </c>
    </row>
    <row r="2262" spans="1:11" x14ac:dyDescent="0.2">
      <c r="A2262" s="94" t="s">
        <v>12043</v>
      </c>
      <c r="B2262" s="93" t="s">
        <v>12348</v>
      </c>
      <c r="C2262" s="92">
        <v>1.07851241469442E-42</v>
      </c>
      <c r="D2262" s="91">
        <v>0.45020056027189298</v>
      </c>
      <c r="E2262" s="91">
        <v>0.61299999999999999</v>
      </c>
      <c r="F2262" s="91">
        <v>0.36</v>
      </c>
      <c r="G2262" s="92">
        <v>1.9905025125600199E-38</v>
      </c>
      <c r="H2262" s="91">
        <f t="shared" si="114"/>
        <v>0.23115797375112776</v>
      </c>
      <c r="I2262" s="91">
        <f t="shared" si="115"/>
        <v>0.253</v>
      </c>
      <c r="J2262" s="91">
        <v>1.568626758</v>
      </c>
      <c r="K2262" s="91">
        <f t="shared" si="116"/>
        <v>1.7027777777777777</v>
      </c>
    </row>
    <row r="2263" spans="1:11" x14ac:dyDescent="0.2">
      <c r="A2263" s="94" t="s">
        <v>12043</v>
      </c>
      <c r="B2263" s="93" t="s">
        <v>11279</v>
      </c>
      <c r="C2263" s="92">
        <v>4.9432407505705799E-110</v>
      </c>
      <c r="D2263" s="91">
        <v>0.63998640720158695</v>
      </c>
      <c r="E2263" s="91">
        <v>0.92100000000000004</v>
      </c>
      <c r="F2263" s="91">
        <v>0.54100000000000004</v>
      </c>
      <c r="G2263" s="92">
        <v>9.1232451292530496E-106</v>
      </c>
      <c r="H2263" s="91">
        <f t="shared" si="114"/>
        <v>0.2310623650902795</v>
      </c>
      <c r="I2263" s="91">
        <f t="shared" si="115"/>
        <v>0.38</v>
      </c>
      <c r="J2263" s="91">
        <v>1.8964551009999999</v>
      </c>
      <c r="K2263" s="91">
        <f t="shared" si="116"/>
        <v>1.7024029574861368</v>
      </c>
    </row>
    <row r="2264" spans="1:11" x14ac:dyDescent="0.2">
      <c r="A2264" s="94" t="s">
        <v>12043</v>
      </c>
      <c r="B2264" s="93" t="s">
        <v>11525</v>
      </c>
      <c r="C2264" s="92">
        <v>2.7083986398966001E-46</v>
      </c>
      <c r="D2264" s="91">
        <v>0.438563999941741</v>
      </c>
      <c r="E2264" s="91">
        <v>0.71599999999999997</v>
      </c>
      <c r="F2264" s="91">
        <v>0.42699999999999999</v>
      </c>
      <c r="G2264" s="92">
        <v>4.9986205297931698E-42</v>
      </c>
      <c r="H2264" s="91">
        <f t="shared" si="114"/>
        <v>0.22448514728283167</v>
      </c>
      <c r="I2264" s="91">
        <f t="shared" si="115"/>
        <v>0.28899999999999998</v>
      </c>
      <c r="J2264" s="91">
        <v>1.5504791309999999</v>
      </c>
      <c r="K2264" s="91">
        <f t="shared" si="116"/>
        <v>1.676814988290398</v>
      </c>
    </row>
    <row r="2265" spans="1:11" x14ac:dyDescent="0.2">
      <c r="A2265" s="94" t="s">
        <v>12043</v>
      </c>
      <c r="B2265" s="93" t="s">
        <v>12347</v>
      </c>
      <c r="C2265" s="92">
        <v>1.06185774804766E-82</v>
      </c>
      <c r="D2265" s="91">
        <v>0.62781473283219802</v>
      </c>
      <c r="E2265" s="91">
        <v>0.81299999999999994</v>
      </c>
      <c r="F2265" s="91">
        <v>0.49199999999999999</v>
      </c>
      <c r="G2265" s="92">
        <v>1.95976465979675E-78</v>
      </c>
      <c r="H2265" s="91">
        <f t="shared" si="114"/>
        <v>0.21812544282670782</v>
      </c>
      <c r="I2265" s="91">
        <f t="shared" si="115"/>
        <v>0.32099999999999995</v>
      </c>
      <c r="J2265" s="91">
        <v>1.873511978</v>
      </c>
      <c r="K2265" s="91">
        <f t="shared" si="116"/>
        <v>1.6524390243902438</v>
      </c>
    </row>
    <row r="2266" spans="1:11" x14ac:dyDescent="0.2">
      <c r="A2266" s="94" t="s">
        <v>12043</v>
      </c>
      <c r="B2266" s="93" t="s">
        <v>11182</v>
      </c>
      <c r="C2266" s="92">
        <v>9.3820185964937895E-110</v>
      </c>
      <c r="D2266" s="91">
        <v>0.77696105831386997</v>
      </c>
      <c r="E2266" s="91">
        <v>0.89800000000000002</v>
      </c>
      <c r="F2266" s="91">
        <v>0.55800000000000005</v>
      </c>
      <c r="G2266" s="92">
        <v>1.73154535216889E-105</v>
      </c>
      <c r="H2266" s="91">
        <f t="shared" si="114"/>
        <v>0.20664213772972562</v>
      </c>
      <c r="I2266" s="91">
        <f t="shared" si="115"/>
        <v>0.33999999999999997</v>
      </c>
      <c r="J2266" s="91">
        <v>2.174852961</v>
      </c>
      <c r="K2266" s="91">
        <f t="shared" si="116"/>
        <v>1.6093189964157706</v>
      </c>
    </row>
    <row r="2267" spans="1:11" x14ac:dyDescent="0.2">
      <c r="A2267" s="94" t="s">
        <v>12043</v>
      </c>
      <c r="B2267" s="93" t="s">
        <v>12346</v>
      </c>
      <c r="C2267" s="92">
        <v>2.6085341835086099E-53</v>
      </c>
      <c r="D2267" s="91">
        <v>0.47862042006662298</v>
      </c>
      <c r="E2267" s="91">
        <v>0.74399999999999999</v>
      </c>
      <c r="F2267" s="91">
        <v>0.46600000000000003</v>
      </c>
      <c r="G2267" s="92">
        <v>4.8143106890834901E-49</v>
      </c>
      <c r="H2267" s="91">
        <f t="shared" si="114"/>
        <v>0.2031870188558785</v>
      </c>
      <c r="I2267" s="91">
        <f t="shared" si="115"/>
        <v>0.27799999999999997</v>
      </c>
      <c r="J2267" s="91">
        <v>1.613846436</v>
      </c>
      <c r="K2267" s="91">
        <f t="shared" si="116"/>
        <v>1.5965665236051501</v>
      </c>
    </row>
    <row r="2268" spans="1:11" x14ac:dyDescent="0.2">
      <c r="A2268" s="94" t="s">
        <v>12043</v>
      </c>
      <c r="B2268" s="93" t="s">
        <v>12345</v>
      </c>
      <c r="C2268" s="92">
        <v>8.1798802156292904E-157</v>
      </c>
      <c r="D2268" s="91">
        <v>0.92348244995193296</v>
      </c>
      <c r="E2268" s="91">
        <v>0.93400000000000005</v>
      </c>
      <c r="F2268" s="91">
        <v>0.58599999999999997</v>
      </c>
      <c r="G2268" s="92">
        <v>1.5096786925965401E-152</v>
      </c>
      <c r="H2268" s="91">
        <f t="shared" si="114"/>
        <v>0.20244926021200274</v>
      </c>
      <c r="I2268" s="91">
        <f t="shared" si="115"/>
        <v>0.34800000000000009</v>
      </c>
      <c r="J2268" s="91">
        <v>2.5180441010000001</v>
      </c>
      <c r="K2268" s="91">
        <f t="shared" si="116"/>
        <v>1.5938566552901026</v>
      </c>
    </row>
    <row r="2269" spans="1:11" x14ac:dyDescent="0.2">
      <c r="A2269" s="94" t="s">
        <v>12043</v>
      </c>
      <c r="B2269" s="93" t="s">
        <v>12344</v>
      </c>
      <c r="C2269" s="92">
        <v>1.91647154246129E-48</v>
      </c>
      <c r="D2269" s="91">
        <v>0.46432386405405301</v>
      </c>
      <c r="E2269" s="91">
        <v>0.73699999999999999</v>
      </c>
      <c r="F2269" s="91">
        <v>0.46700000000000003</v>
      </c>
      <c r="G2269" s="92">
        <v>3.53703987876656E-44</v>
      </c>
      <c r="H2269" s="91">
        <f t="shared" si="114"/>
        <v>0.19815060729293929</v>
      </c>
      <c r="I2269" s="91">
        <f t="shared" si="115"/>
        <v>0.26999999999999996</v>
      </c>
      <c r="J2269" s="91">
        <v>1.590938135</v>
      </c>
      <c r="K2269" s="91">
        <f t="shared" si="116"/>
        <v>1.5781584582441113</v>
      </c>
    </row>
    <row r="2270" spans="1:11" x14ac:dyDescent="0.2">
      <c r="A2270" s="94" t="s">
        <v>12043</v>
      </c>
      <c r="B2270" s="93" t="s">
        <v>11770</v>
      </c>
      <c r="C2270" s="92">
        <v>8.90055791392595E-159</v>
      </c>
      <c r="D2270" s="91">
        <v>0.69726817571253896</v>
      </c>
      <c r="E2270" s="91">
        <v>0.996</v>
      </c>
      <c r="F2270" s="91">
        <v>0.63400000000000001</v>
      </c>
      <c r="G2270" s="92">
        <v>1.6426869685941701E-154</v>
      </c>
      <c r="H2270" s="91">
        <f t="shared" si="114"/>
        <v>0.19617008054196605</v>
      </c>
      <c r="I2270" s="91">
        <f t="shared" si="115"/>
        <v>0.36199999999999999</v>
      </c>
      <c r="J2270" s="91">
        <v>2.0082589959999999</v>
      </c>
      <c r="K2270" s="91">
        <f t="shared" si="116"/>
        <v>1.5709779179810726</v>
      </c>
    </row>
    <row r="2271" spans="1:11" x14ac:dyDescent="0.2">
      <c r="A2271" s="94" t="s">
        <v>12043</v>
      </c>
      <c r="B2271" s="93" t="s">
        <v>11731</v>
      </c>
      <c r="C2271" s="92">
        <v>1.7339870560071399E-71</v>
      </c>
      <c r="D2271" s="91">
        <v>0.63090107604576096</v>
      </c>
      <c r="E2271" s="91">
        <v>0.85599999999999998</v>
      </c>
      <c r="F2271" s="91">
        <v>0.54600000000000004</v>
      </c>
      <c r="G2271" s="92">
        <v>3.2002465105667703E-67</v>
      </c>
      <c r="H2271" s="91">
        <f t="shared" si="114"/>
        <v>0.19528112197241593</v>
      </c>
      <c r="I2271" s="91">
        <f t="shared" si="115"/>
        <v>0.30999999999999994</v>
      </c>
      <c r="J2271" s="91">
        <v>1.8793032119999999</v>
      </c>
      <c r="K2271" s="91">
        <f t="shared" si="116"/>
        <v>1.5677655677655675</v>
      </c>
    </row>
    <row r="2272" spans="1:11" x14ac:dyDescent="0.2">
      <c r="A2272" s="94" t="s">
        <v>12043</v>
      </c>
      <c r="B2272" s="93" t="s">
        <v>10602</v>
      </c>
      <c r="C2272" s="92">
        <v>2.8626607847447899E-49</v>
      </c>
      <c r="D2272" s="91">
        <v>0.79990619355090498</v>
      </c>
      <c r="E2272" s="91">
        <v>0.73899999999999999</v>
      </c>
      <c r="F2272" s="91">
        <v>0.48</v>
      </c>
      <c r="G2272" s="92">
        <v>5.2833267443249901E-45</v>
      </c>
      <c r="H2272" s="91">
        <f t="shared" si="114"/>
        <v>0.18740320101923852</v>
      </c>
      <c r="I2272" s="91">
        <f t="shared" si="115"/>
        <v>0.25900000000000001</v>
      </c>
      <c r="J2272" s="91">
        <v>2.225332168</v>
      </c>
      <c r="K2272" s="91">
        <f t="shared" si="116"/>
        <v>1.5395833333333333</v>
      </c>
    </row>
    <row r="2273" spans="1:11" x14ac:dyDescent="0.2">
      <c r="A2273" s="94" t="s">
        <v>12043</v>
      </c>
      <c r="B2273" s="93" t="s">
        <v>12343</v>
      </c>
      <c r="C2273" s="92">
        <v>3.4894829923610998E-39</v>
      </c>
      <c r="D2273" s="91">
        <v>0.42408202721508298</v>
      </c>
      <c r="E2273" s="91">
        <v>0.67600000000000005</v>
      </c>
      <c r="F2273" s="91">
        <v>0.443</v>
      </c>
      <c r="G2273" s="92">
        <v>6.4401898107016501E-35</v>
      </c>
      <c r="H2273" s="91">
        <f t="shared" si="114"/>
        <v>0.18354296971856643</v>
      </c>
      <c r="I2273" s="91">
        <f t="shared" si="115"/>
        <v>0.23300000000000004</v>
      </c>
      <c r="J2273" s="91">
        <v>1.528186942</v>
      </c>
      <c r="K2273" s="91">
        <f t="shared" si="116"/>
        <v>1.5259593679458241</v>
      </c>
    </row>
    <row r="2274" spans="1:11" x14ac:dyDescent="0.2">
      <c r="A2274" s="94" t="s">
        <v>12043</v>
      </c>
      <c r="B2274" s="93" t="s">
        <v>12342</v>
      </c>
      <c r="C2274" s="92">
        <v>2.3864304309124698E-123</v>
      </c>
      <c r="D2274" s="91">
        <v>0.77735210114435405</v>
      </c>
      <c r="E2274" s="91">
        <v>0.89100000000000001</v>
      </c>
      <c r="F2274" s="91">
        <v>0.58799999999999997</v>
      </c>
      <c r="G2274" s="92">
        <v>4.4043960032920599E-119</v>
      </c>
      <c r="H2274" s="91">
        <f t="shared" si="114"/>
        <v>0.18050037796073631</v>
      </c>
      <c r="I2274" s="91">
        <f t="shared" si="115"/>
        <v>0.30300000000000005</v>
      </c>
      <c r="J2274" s="91">
        <v>2.1757035880000002</v>
      </c>
      <c r="K2274" s="91">
        <f t="shared" si="116"/>
        <v>1.5153061224489797</v>
      </c>
    </row>
    <row r="2275" spans="1:11" x14ac:dyDescent="0.2">
      <c r="A2275" s="94" t="s">
        <v>12043</v>
      </c>
      <c r="B2275" s="93" t="s">
        <v>12341</v>
      </c>
      <c r="C2275" s="92">
        <v>4.8181298006512299E-81</v>
      </c>
      <c r="D2275" s="91">
        <v>0.57970888741125204</v>
      </c>
      <c r="E2275" s="91">
        <v>0.85499999999999998</v>
      </c>
      <c r="F2275" s="91">
        <v>0.57099999999999995</v>
      </c>
      <c r="G2275" s="92">
        <v>8.8923403600819101E-77</v>
      </c>
      <c r="H2275" s="91">
        <f t="shared" si="114"/>
        <v>0.17533000648232461</v>
      </c>
      <c r="I2275" s="91">
        <f t="shared" si="115"/>
        <v>0.28400000000000003</v>
      </c>
      <c r="J2275" s="91">
        <v>1.7855185680000001</v>
      </c>
      <c r="K2275" s="91">
        <f t="shared" si="116"/>
        <v>1.4973730297723293</v>
      </c>
    </row>
    <row r="2276" spans="1:11" x14ac:dyDescent="0.2">
      <c r="A2276" s="94" t="s">
        <v>12043</v>
      </c>
      <c r="B2276" s="93" t="s">
        <v>11720</v>
      </c>
      <c r="C2276" s="92">
        <v>1.0423059200611301E-136</v>
      </c>
      <c r="D2276" s="91">
        <v>0.85119090776915696</v>
      </c>
      <c r="E2276" s="91">
        <v>0.93700000000000006</v>
      </c>
      <c r="F2276" s="91">
        <v>0.63400000000000001</v>
      </c>
      <c r="G2276" s="92">
        <v>1.92367980606483E-132</v>
      </c>
      <c r="H2276" s="91">
        <f t="shared" si="114"/>
        <v>0.16965033300604562</v>
      </c>
      <c r="I2276" s="91">
        <f t="shared" si="115"/>
        <v>0.30300000000000005</v>
      </c>
      <c r="J2276" s="91">
        <v>2.3424348149999998</v>
      </c>
      <c r="K2276" s="91">
        <f t="shared" si="116"/>
        <v>1.4779179810725553</v>
      </c>
    </row>
    <row r="2277" spans="1:11" x14ac:dyDescent="0.2">
      <c r="A2277" s="94" t="s">
        <v>12043</v>
      </c>
      <c r="B2277" s="93" t="s">
        <v>12340</v>
      </c>
      <c r="C2277" s="92">
        <v>1.0434828465292299E-84</v>
      </c>
      <c r="D2277" s="91">
        <v>0.65631185088536104</v>
      </c>
      <c r="E2277" s="91">
        <v>0.84499999999999997</v>
      </c>
      <c r="F2277" s="91">
        <v>0.57599999999999996</v>
      </c>
      <c r="G2277" s="92">
        <v>1.9258519415543499E-80</v>
      </c>
      <c r="H2277" s="91">
        <f t="shared" si="114"/>
        <v>0.16643422552648035</v>
      </c>
      <c r="I2277" s="91">
        <f t="shared" si="115"/>
        <v>0.26900000000000002</v>
      </c>
      <c r="J2277" s="91">
        <v>1.927669675</v>
      </c>
      <c r="K2277" s="91">
        <f t="shared" si="116"/>
        <v>1.4670138888888891</v>
      </c>
    </row>
    <row r="2278" spans="1:11" x14ac:dyDescent="0.2">
      <c r="A2278" s="94" t="s">
        <v>12043</v>
      </c>
      <c r="B2278" s="93" t="s">
        <v>12339</v>
      </c>
      <c r="C2278" s="92">
        <v>9.2649488904694394E-62</v>
      </c>
      <c r="D2278" s="91">
        <v>0.56228065795221904</v>
      </c>
      <c r="E2278" s="91">
        <v>0.81899999999999995</v>
      </c>
      <c r="F2278" s="91">
        <v>0.58299999999999996</v>
      </c>
      <c r="G2278" s="92">
        <v>1.7099389672250401E-57</v>
      </c>
      <c r="H2278" s="91">
        <f t="shared" si="114"/>
        <v>0.14761534700140438</v>
      </c>
      <c r="I2278" s="91">
        <f t="shared" si="115"/>
        <v>0.23599999999999999</v>
      </c>
      <c r="J2278" s="91">
        <v>1.7546697419999999</v>
      </c>
      <c r="K2278" s="91">
        <f t="shared" si="116"/>
        <v>1.4048027444253859</v>
      </c>
    </row>
    <row r="2279" spans="1:11" x14ac:dyDescent="0.2">
      <c r="A2279" s="94" t="s">
        <v>12043</v>
      </c>
      <c r="B2279" s="93" t="s">
        <v>12338</v>
      </c>
      <c r="C2279" s="92">
        <v>7.4965625276854794E-79</v>
      </c>
      <c r="D2279" s="91">
        <v>0.54619964746619498</v>
      </c>
      <c r="E2279" s="91">
        <v>0.88900000000000001</v>
      </c>
      <c r="F2279" s="91">
        <v>0.63400000000000001</v>
      </c>
      <c r="G2279" s="92">
        <v>1.3835655801096299E-74</v>
      </c>
      <c r="H2279" s="91">
        <f t="shared" si="114"/>
        <v>0.14681250308848098</v>
      </c>
      <c r="I2279" s="91">
        <f t="shared" si="115"/>
        <v>0.255</v>
      </c>
      <c r="J2279" s="91">
        <v>1.726678546</v>
      </c>
      <c r="K2279" s="91">
        <f t="shared" si="116"/>
        <v>1.4022082018927444</v>
      </c>
    </row>
    <row r="2280" spans="1:11" x14ac:dyDescent="0.2">
      <c r="A2280" s="94" t="s">
        <v>12043</v>
      </c>
      <c r="B2280" s="93" t="s">
        <v>11654</v>
      </c>
      <c r="C2280" s="92">
        <v>5.69879881963346E-187</v>
      </c>
      <c r="D2280" s="91">
        <v>0.84362930707900197</v>
      </c>
      <c r="E2280" s="91">
        <v>0.99199999999999999</v>
      </c>
      <c r="F2280" s="91">
        <v>0.71299999999999997</v>
      </c>
      <c r="G2280" s="92">
        <v>1.0517703101515501E-182</v>
      </c>
      <c r="H2280" s="91">
        <f t="shared" si="114"/>
        <v>0.14342214230231309</v>
      </c>
      <c r="I2280" s="91">
        <f t="shared" si="115"/>
        <v>0.27900000000000003</v>
      </c>
      <c r="J2280" s="91">
        <v>2.3247890579999999</v>
      </c>
      <c r="K2280" s="91">
        <f t="shared" si="116"/>
        <v>1.3913043478260869</v>
      </c>
    </row>
    <row r="2281" spans="1:11" x14ac:dyDescent="0.2">
      <c r="A2281" s="94" t="s">
        <v>12043</v>
      </c>
      <c r="B2281" s="93" t="s">
        <v>11535</v>
      </c>
      <c r="C2281" s="92">
        <v>1.7888264430128101E-181</v>
      </c>
      <c r="D2281" s="91">
        <v>0.80196233531818795</v>
      </c>
      <c r="E2281" s="91">
        <v>0.99</v>
      </c>
      <c r="F2281" s="91">
        <v>0.72199999999999998</v>
      </c>
      <c r="G2281" s="92">
        <v>3.3014580832244499E-177</v>
      </c>
      <c r="H2281" s="91">
        <f t="shared" si="114"/>
        <v>0.13709799702791081</v>
      </c>
      <c r="I2281" s="91">
        <f t="shared" si="115"/>
        <v>0.26800000000000002</v>
      </c>
      <c r="J2281" s="91">
        <v>2.2299124739999998</v>
      </c>
      <c r="K2281" s="91">
        <f t="shared" si="116"/>
        <v>1.371191135734072</v>
      </c>
    </row>
    <row r="2282" spans="1:11" x14ac:dyDescent="0.2">
      <c r="A2282" s="94" t="s">
        <v>12043</v>
      </c>
      <c r="B2282" s="93" t="s">
        <v>11397</v>
      </c>
      <c r="C2282" s="92">
        <v>6.2783612790908799E-105</v>
      </c>
      <c r="D2282" s="91">
        <v>0.61541700845126202</v>
      </c>
      <c r="E2282" s="91">
        <v>0.96199999999999997</v>
      </c>
      <c r="F2282" s="91">
        <v>0.70399999999999996</v>
      </c>
      <c r="G2282" s="92">
        <v>1.15873435766901E-100</v>
      </c>
      <c r="H2282" s="91">
        <f t="shared" si="114"/>
        <v>0.13560241289570074</v>
      </c>
      <c r="I2282" s="91">
        <f t="shared" si="115"/>
        <v>0.25800000000000001</v>
      </c>
      <c r="J2282" s="91">
        <v>1.8504280829999999</v>
      </c>
      <c r="K2282" s="91">
        <f t="shared" si="116"/>
        <v>1.3664772727272727</v>
      </c>
    </row>
    <row r="2283" spans="1:11" x14ac:dyDescent="0.2">
      <c r="A2283" s="94" t="s">
        <v>12043</v>
      </c>
      <c r="B2283" s="93" t="s">
        <v>11411</v>
      </c>
      <c r="C2283" s="92">
        <v>1.17541688835678E-42</v>
      </c>
      <c r="D2283" s="91">
        <v>0.43445955441394002</v>
      </c>
      <c r="E2283" s="91">
        <v>0.85799999999999998</v>
      </c>
      <c r="F2283" s="91">
        <v>0.63600000000000001</v>
      </c>
      <c r="G2283" s="92">
        <v>2.16934940915127E-38</v>
      </c>
      <c r="H2283" s="91">
        <f t="shared" si="114"/>
        <v>0.13003017220029159</v>
      </c>
      <c r="I2283" s="91">
        <f t="shared" si="115"/>
        <v>0.22199999999999998</v>
      </c>
      <c r="J2283" s="91">
        <v>1.5441283159999999</v>
      </c>
      <c r="K2283" s="91">
        <f t="shared" si="116"/>
        <v>1.3490566037735849</v>
      </c>
    </row>
    <row r="2284" spans="1:11" x14ac:dyDescent="0.2">
      <c r="A2284" s="94" t="s">
        <v>12043</v>
      </c>
      <c r="B2284" s="93" t="s">
        <v>12337</v>
      </c>
      <c r="C2284" s="92">
        <v>1.2738636501614099E-150</v>
      </c>
      <c r="D2284" s="91">
        <v>0.82531641935476796</v>
      </c>
      <c r="E2284" s="91">
        <v>0.98799999999999999</v>
      </c>
      <c r="F2284" s="91">
        <v>0.73299999999999998</v>
      </c>
      <c r="G2284" s="92">
        <v>2.3510427527379001E-146</v>
      </c>
      <c r="H2284" s="91">
        <f t="shared" si="114"/>
        <v>0.12965296994650019</v>
      </c>
      <c r="I2284" s="91">
        <f t="shared" si="115"/>
        <v>0.255</v>
      </c>
      <c r="J2284" s="91">
        <v>2.2826029110000001</v>
      </c>
      <c r="K2284" s="91">
        <f t="shared" si="116"/>
        <v>1.3478854024556617</v>
      </c>
    </row>
    <row r="2285" spans="1:11" x14ac:dyDescent="0.2">
      <c r="A2285" s="94" t="s">
        <v>12043</v>
      </c>
      <c r="B2285" s="93" t="s">
        <v>10605</v>
      </c>
      <c r="C2285" s="92">
        <v>3.4229199472167902E-105</v>
      </c>
      <c r="D2285" s="91">
        <v>0.69794317920307203</v>
      </c>
      <c r="E2285" s="91">
        <v>0.94199999999999995</v>
      </c>
      <c r="F2285" s="91">
        <v>0.73599999999999999</v>
      </c>
      <c r="G2285" s="92">
        <v>6.3173410545832995E-101</v>
      </c>
      <c r="H2285" s="91">
        <f t="shared" si="114"/>
        <v>0.10717308845537847</v>
      </c>
      <c r="I2285" s="91">
        <f t="shared" si="115"/>
        <v>0.20599999999999996</v>
      </c>
      <c r="J2285" s="91">
        <v>2.009615036</v>
      </c>
      <c r="K2285" s="91">
        <f t="shared" si="116"/>
        <v>1.2798913043478259</v>
      </c>
    </row>
    <row r="2286" spans="1:11" x14ac:dyDescent="0.2">
      <c r="A2286" s="94" t="s">
        <v>12043</v>
      </c>
      <c r="B2286" s="93" t="s">
        <v>10775</v>
      </c>
      <c r="C2286" s="92">
        <v>8.9139824441075503E-50</v>
      </c>
      <c r="D2286" s="91">
        <v>0.51070610849212705</v>
      </c>
      <c r="E2286" s="91">
        <v>0.90300000000000002</v>
      </c>
      <c r="F2286" s="91">
        <v>0.71299999999999997</v>
      </c>
      <c r="G2286" s="92">
        <v>1.6451645998844899E-45</v>
      </c>
      <c r="H2286" s="91">
        <f t="shared" si="114"/>
        <v>0.10259822046164029</v>
      </c>
      <c r="I2286" s="91">
        <f t="shared" si="115"/>
        <v>0.19000000000000006</v>
      </c>
      <c r="J2286" s="91">
        <v>1.6664674859999999</v>
      </c>
      <c r="K2286" s="91">
        <f t="shared" si="116"/>
        <v>1.2664796633941096</v>
      </c>
    </row>
    <row r="2287" spans="1:11" x14ac:dyDescent="0.2">
      <c r="A2287" s="94" t="s">
        <v>12043</v>
      </c>
      <c r="B2287" s="93" t="s">
        <v>11816</v>
      </c>
      <c r="C2287" s="92">
        <v>8.7276575573523093E-68</v>
      </c>
      <c r="D2287" s="91">
        <v>0.454073386896022</v>
      </c>
      <c r="E2287" s="91">
        <v>0.96899999999999997</v>
      </c>
      <c r="F2287" s="91">
        <v>0.78300000000000003</v>
      </c>
      <c r="G2287" s="92">
        <v>1.6107764787849399E-63</v>
      </c>
      <c r="H2287" s="91">
        <f t="shared" si="114"/>
        <v>9.2562014992821934E-2</v>
      </c>
      <c r="I2287" s="91">
        <f t="shared" si="115"/>
        <v>0.18599999999999994</v>
      </c>
      <c r="J2287" s="91">
        <v>1.5747135569999999</v>
      </c>
      <c r="K2287" s="91">
        <f t="shared" si="116"/>
        <v>1.2375478927203065</v>
      </c>
    </row>
    <row r="2288" spans="1:11" x14ac:dyDescent="0.2">
      <c r="A2288" s="94" t="s">
        <v>12043</v>
      </c>
      <c r="B2288" s="93" t="s">
        <v>11828</v>
      </c>
      <c r="C2288" s="92">
        <v>2.5004924296525301E-68</v>
      </c>
      <c r="D2288" s="91">
        <v>0.586287442271887</v>
      </c>
      <c r="E2288" s="91">
        <v>0.96499999999999997</v>
      </c>
      <c r="F2288" s="91">
        <v>0.79</v>
      </c>
      <c r="G2288" s="92">
        <v>4.6149088281667098E-64</v>
      </c>
      <c r="H2288" s="91">
        <f t="shared" si="114"/>
        <v>8.6900222053351087E-2</v>
      </c>
      <c r="I2288" s="91">
        <f t="shared" si="115"/>
        <v>0.17499999999999993</v>
      </c>
      <c r="J2288" s="91">
        <v>1.7973034210000001</v>
      </c>
      <c r="K2288" s="91">
        <f t="shared" si="116"/>
        <v>1.221518987341772</v>
      </c>
    </row>
    <row r="2289" spans="1:11" x14ac:dyDescent="0.2">
      <c r="A2289" s="94" t="s">
        <v>12043</v>
      </c>
      <c r="B2289" s="93" t="s">
        <v>11745</v>
      </c>
      <c r="C2289" s="92">
        <v>1.5641459641603901E-56</v>
      </c>
      <c r="D2289" s="91">
        <v>0.33625502484844999</v>
      </c>
      <c r="E2289" s="91">
        <v>0.16300000000000001</v>
      </c>
      <c r="F2289" s="91">
        <v>1.2E-2</v>
      </c>
      <c r="G2289" s="92">
        <v>2.8867877914544101E-52</v>
      </c>
      <c r="H2289" s="91">
        <f t="shared" si="114"/>
        <v>1.133006358356333</v>
      </c>
      <c r="I2289" s="91">
        <f t="shared" si="115"/>
        <v>0.151</v>
      </c>
      <c r="J2289" s="91">
        <v>1.3996959369999999</v>
      </c>
      <c r="K2289" s="91">
        <f t="shared" si="116"/>
        <v>13.583333333333334</v>
      </c>
    </row>
    <row r="2290" spans="1:11" x14ac:dyDescent="0.2">
      <c r="A2290" s="94" t="s">
        <v>12043</v>
      </c>
      <c r="B2290" s="93" t="s">
        <v>12336</v>
      </c>
      <c r="C2290" s="92">
        <v>3.20948822725784E-38</v>
      </c>
      <c r="D2290" s="91">
        <v>0.25521940697982398</v>
      </c>
      <c r="E2290" s="91">
        <v>0.123</v>
      </c>
      <c r="F2290" s="91">
        <v>1.2E-2</v>
      </c>
      <c r="G2290" s="92">
        <v>5.9234314722270598E-34</v>
      </c>
      <c r="H2290" s="91">
        <f t="shared" si="114"/>
        <v>1.0107238653917732</v>
      </c>
      <c r="I2290" s="91">
        <f t="shared" si="115"/>
        <v>0.111</v>
      </c>
      <c r="J2290" s="91">
        <v>1.290744788</v>
      </c>
      <c r="K2290" s="91">
        <f t="shared" si="116"/>
        <v>10.25</v>
      </c>
    </row>
    <row r="2291" spans="1:11" x14ac:dyDescent="0.2">
      <c r="A2291" s="94" t="s">
        <v>12043</v>
      </c>
      <c r="B2291" s="93" t="s">
        <v>12335</v>
      </c>
      <c r="C2291" s="92">
        <v>1.4379327317959201E-53</v>
      </c>
      <c r="D2291" s="91">
        <v>0.32071333842611699</v>
      </c>
      <c r="E2291" s="91">
        <v>0.17699999999999999</v>
      </c>
      <c r="F2291" s="91">
        <v>2.1000000000000001E-2</v>
      </c>
      <c r="G2291" s="92">
        <v>2.6538486498025501E-49</v>
      </c>
      <c r="H2291" s="91">
        <f t="shared" si="114"/>
        <v>0.92575397162788731</v>
      </c>
      <c r="I2291" s="91">
        <f t="shared" si="115"/>
        <v>0.156</v>
      </c>
      <c r="J2291" s="91">
        <v>1.378110473</v>
      </c>
      <c r="K2291" s="91">
        <f t="shared" si="116"/>
        <v>8.428571428571427</v>
      </c>
    </row>
    <row r="2292" spans="1:11" x14ac:dyDescent="0.2">
      <c r="A2292" s="94" t="s">
        <v>12043</v>
      </c>
      <c r="B2292" s="93" t="s">
        <v>12334</v>
      </c>
      <c r="C2292" s="92">
        <v>5.9946675685512404E-38</v>
      </c>
      <c r="D2292" s="91">
        <v>0.27048768404199403</v>
      </c>
      <c r="E2292" s="91">
        <v>0.152</v>
      </c>
      <c r="F2292" s="91">
        <v>2.5000000000000001E-2</v>
      </c>
      <c r="G2292" s="92">
        <v>1.10637584645182E-33</v>
      </c>
      <c r="H2292" s="91">
        <f t="shared" si="114"/>
        <v>0.78390357927273491</v>
      </c>
      <c r="I2292" s="91">
        <f t="shared" si="115"/>
        <v>0.127</v>
      </c>
      <c r="J2292" s="91">
        <v>1.3106034550000001</v>
      </c>
      <c r="K2292" s="91">
        <f t="shared" si="116"/>
        <v>6.0799999999999992</v>
      </c>
    </row>
    <row r="2293" spans="1:11" x14ac:dyDescent="0.2">
      <c r="A2293" s="94" t="s">
        <v>12043</v>
      </c>
      <c r="B2293" s="93" t="s">
        <v>12333</v>
      </c>
      <c r="C2293" s="92">
        <v>3.8033155605896796E-46</v>
      </c>
      <c r="D2293" s="91">
        <v>0.32417515336220498</v>
      </c>
      <c r="E2293" s="91">
        <v>0.193</v>
      </c>
      <c r="F2293" s="91">
        <v>3.2000000000000001E-2</v>
      </c>
      <c r="G2293" s="92">
        <v>7.0193991986243195E-42</v>
      </c>
      <c r="H2293" s="91">
        <f t="shared" si="114"/>
        <v>0.78040733068786783</v>
      </c>
      <c r="I2293" s="91">
        <f t="shared" si="115"/>
        <v>0.161</v>
      </c>
      <c r="J2293" s="91">
        <v>1.382889504</v>
      </c>
      <c r="K2293" s="91">
        <f t="shared" si="116"/>
        <v>6.03125</v>
      </c>
    </row>
    <row r="2294" spans="1:11" x14ac:dyDescent="0.2">
      <c r="A2294" s="94" t="s">
        <v>12043</v>
      </c>
      <c r="B2294" s="93" t="s">
        <v>12332</v>
      </c>
      <c r="C2294" s="92">
        <v>3.0511754978904499E-38</v>
      </c>
      <c r="D2294" s="91">
        <v>0.26549961787545601</v>
      </c>
      <c r="E2294" s="91">
        <v>0.161</v>
      </c>
      <c r="F2294" s="91">
        <v>2.7E-2</v>
      </c>
      <c r="G2294" s="92">
        <v>5.6312494989066197E-34</v>
      </c>
      <c r="H2294" s="91">
        <f t="shared" si="114"/>
        <v>0.7754621118728624</v>
      </c>
      <c r="I2294" s="91">
        <f t="shared" si="115"/>
        <v>0.13400000000000001</v>
      </c>
      <c r="J2294" s="91">
        <v>1.3040823560000001</v>
      </c>
      <c r="K2294" s="91">
        <f t="shared" si="116"/>
        <v>5.9629629629629628</v>
      </c>
    </row>
    <row r="2295" spans="1:11" x14ac:dyDescent="0.2">
      <c r="A2295" s="94" t="s">
        <v>12043</v>
      </c>
      <c r="B2295" s="93" t="s">
        <v>12331</v>
      </c>
      <c r="C2295" s="92">
        <v>1.4964252380809299E-41</v>
      </c>
      <c r="D2295" s="91">
        <v>0.34146654222922102</v>
      </c>
      <c r="E2295" s="91">
        <v>0.159</v>
      </c>
      <c r="F2295" s="91">
        <v>2.9000000000000001E-2</v>
      </c>
      <c r="G2295" s="92">
        <v>2.7618024194021698E-37</v>
      </c>
      <c r="H2295" s="91">
        <f t="shared" si="114"/>
        <v>0.73899912642149534</v>
      </c>
      <c r="I2295" s="91">
        <f t="shared" si="115"/>
        <v>0.13</v>
      </c>
      <c r="J2295" s="91">
        <v>1.4070095170000001</v>
      </c>
      <c r="K2295" s="91">
        <f t="shared" si="116"/>
        <v>5.4827586206896548</v>
      </c>
    </row>
    <row r="2296" spans="1:11" x14ac:dyDescent="0.2">
      <c r="A2296" s="94" t="s">
        <v>12043</v>
      </c>
      <c r="B2296" s="93" t="s">
        <v>12330</v>
      </c>
      <c r="C2296" s="92">
        <v>9.3145236569779498E-37</v>
      </c>
      <c r="D2296" s="91">
        <v>0.31017862256797302</v>
      </c>
      <c r="E2296" s="91">
        <v>0.17299999999999999</v>
      </c>
      <c r="F2296" s="91">
        <v>3.7999999999999999E-2</v>
      </c>
      <c r="G2296" s="92">
        <v>1.71908848613185E-32</v>
      </c>
      <c r="H2296" s="91">
        <f t="shared" si="114"/>
        <v>0.65826250651198526</v>
      </c>
      <c r="I2296" s="91">
        <f t="shared" si="115"/>
        <v>0.13499999999999998</v>
      </c>
      <c r="J2296" s="91">
        <v>1.3636686739999999</v>
      </c>
      <c r="K2296" s="91">
        <f t="shared" si="116"/>
        <v>4.5526315789473681</v>
      </c>
    </row>
    <row r="2297" spans="1:11" x14ac:dyDescent="0.2">
      <c r="A2297" s="94" t="s">
        <v>12043</v>
      </c>
      <c r="B2297" s="93" t="s">
        <v>10653</v>
      </c>
      <c r="C2297" s="92">
        <v>7.4447639848144696E-41</v>
      </c>
      <c r="D2297" s="91">
        <v>0.36276145401649701</v>
      </c>
      <c r="E2297" s="91">
        <v>0.21199999999999999</v>
      </c>
      <c r="F2297" s="91">
        <v>4.8000000000000001E-2</v>
      </c>
      <c r="G2297" s="92">
        <v>1.37400564103736E-36</v>
      </c>
      <c r="H2297" s="91">
        <f t="shared" si="114"/>
        <v>0.64509462355316416</v>
      </c>
      <c r="I2297" s="91">
        <f t="shared" si="115"/>
        <v>0.16399999999999998</v>
      </c>
      <c r="J2297" s="91">
        <v>1.437292958</v>
      </c>
      <c r="K2297" s="91">
        <f t="shared" si="116"/>
        <v>4.4166666666666661</v>
      </c>
    </row>
    <row r="2298" spans="1:11" x14ac:dyDescent="0.2">
      <c r="A2298" s="94" t="s">
        <v>12043</v>
      </c>
      <c r="B2298" s="93" t="s">
        <v>12329</v>
      </c>
      <c r="C2298" s="92">
        <v>1.59974456725632E-37</v>
      </c>
      <c r="D2298" s="91">
        <v>0.32474657834038501</v>
      </c>
      <c r="E2298" s="91">
        <v>0.20200000000000001</v>
      </c>
      <c r="F2298" s="91">
        <v>4.7E-2</v>
      </c>
      <c r="G2298" s="92">
        <v>2.9524885733282599E-33</v>
      </c>
      <c r="H2298" s="91">
        <f t="shared" si="114"/>
        <v>0.63325351151090636</v>
      </c>
      <c r="I2298" s="91">
        <f t="shared" si="115"/>
        <v>0.15500000000000003</v>
      </c>
      <c r="J2298" s="91">
        <v>1.3836799470000001</v>
      </c>
      <c r="K2298" s="91">
        <f t="shared" si="116"/>
        <v>4.2978723404255321</v>
      </c>
    </row>
    <row r="2299" spans="1:11" x14ac:dyDescent="0.2">
      <c r="A2299" s="94" t="s">
        <v>12043</v>
      </c>
      <c r="B2299" s="93" t="s">
        <v>12328</v>
      </c>
      <c r="C2299" s="92">
        <v>1.2253339357503599E-37</v>
      </c>
      <c r="D2299" s="91">
        <v>0.36630826657083199</v>
      </c>
      <c r="E2299" s="91">
        <v>0.19700000000000001</v>
      </c>
      <c r="F2299" s="91">
        <v>4.7E-2</v>
      </c>
      <c r="G2299" s="92">
        <v>2.26147631182087E-33</v>
      </c>
      <c r="H2299" s="91">
        <f t="shared" si="114"/>
        <v>0.62236836822587549</v>
      </c>
      <c r="I2299" s="91">
        <f t="shared" si="115"/>
        <v>0.15000000000000002</v>
      </c>
      <c r="J2299" s="91">
        <v>1.4423998179999999</v>
      </c>
      <c r="K2299" s="91">
        <f t="shared" si="116"/>
        <v>4.1914893617021276</v>
      </c>
    </row>
    <row r="2300" spans="1:11" x14ac:dyDescent="0.2">
      <c r="A2300" s="94" t="s">
        <v>12043</v>
      </c>
      <c r="B2300" s="93" t="s">
        <v>12327</v>
      </c>
      <c r="C2300" s="92">
        <v>6.0153863196210897E-49</v>
      </c>
      <c r="D2300" s="91">
        <v>0.39611720585222598</v>
      </c>
      <c r="E2300" s="91">
        <v>0.23599999999999999</v>
      </c>
      <c r="F2300" s="91">
        <v>5.8000000000000003E-2</v>
      </c>
      <c r="G2300" s="92">
        <v>1.11019969914927E-44</v>
      </c>
      <c r="H2300" s="91">
        <f t="shared" si="114"/>
        <v>0.60948400940716929</v>
      </c>
      <c r="I2300" s="91">
        <f t="shared" si="115"/>
        <v>0.17799999999999999</v>
      </c>
      <c r="J2300" s="91">
        <v>1.48604348</v>
      </c>
      <c r="K2300" s="91">
        <f t="shared" si="116"/>
        <v>4.068965517241379</v>
      </c>
    </row>
    <row r="2301" spans="1:11" x14ac:dyDescent="0.2">
      <c r="A2301" s="94" t="s">
        <v>12043</v>
      </c>
      <c r="B2301" s="93" t="s">
        <v>12326</v>
      </c>
      <c r="C2301" s="92">
        <v>2.01626770997521E-30</v>
      </c>
      <c r="D2301" s="91">
        <v>0.28628849214150998</v>
      </c>
      <c r="E2301" s="91">
        <v>0.189</v>
      </c>
      <c r="F2301" s="91">
        <v>0.05</v>
      </c>
      <c r="G2301" s="92">
        <v>3.7212236855302401E-26</v>
      </c>
      <c r="H2301" s="91">
        <f t="shared" si="114"/>
        <v>0.57749179983722532</v>
      </c>
      <c r="I2301" s="91">
        <f t="shared" si="115"/>
        <v>0.13900000000000001</v>
      </c>
      <c r="J2301" s="91">
        <v>1.3314765200000001</v>
      </c>
      <c r="K2301" s="91">
        <f t="shared" si="116"/>
        <v>3.78</v>
      </c>
    </row>
    <row r="2302" spans="1:11" x14ac:dyDescent="0.2">
      <c r="A2302" s="94" t="s">
        <v>12043</v>
      </c>
      <c r="B2302" s="93" t="s">
        <v>12325</v>
      </c>
      <c r="C2302" s="92">
        <v>3.5018520478780303E-48</v>
      </c>
      <c r="D2302" s="91">
        <v>0.398274454892458</v>
      </c>
      <c r="E2302" s="91">
        <v>0.29199999999999998</v>
      </c>
      <c r="F2302" s="91">
        <v>7.9000000000000001E-2</v>
      </c>
      <c r="G2302" s="92">
        <v>6.4630181395636903E-44</v>
      </c>
      <c r="H2302" s="91">
        <f t="shared" si="114"/>
        <v>0.5677557601579768</v>
      </c>
      <c r="I2302" s="91">
        <f t="shared" si="115"/>
        <v>0.21299999999999997</v>
      </c>
      <c r="J2302" s="91">
        <v>1.4892527069999999</v>
      </c>
      <c r="K2302" s="91">
        <f t="shared" si="116"/>
        <v>3.6962025316455693</v>
      </c>
    </row>
    <row r="2303" spans="1:11" x14ac:dyDescent="0.2">
      <c r="A2303" s="94" t="s">
        <v>12043</v>
      </c>
      <c r="B2303" s="93" t="s">
        <v>12324</v>
      </c>
      <c r="C2303" s="92">
        <v>1.39571990604291E-35</v>
      </c>
      <c r="D2303" s="91">
        <v>0.36882691992896599</v>
      </c>
      <c r="E2303" s="91">
        <v>0.23300000000000001</v>
      </c>
      <c r="F2303" s="91">
        <v>6.5000000000000002E-2</v>
      </c>
      <c r="G2303" s="92">
        <v>2.5759406585927898E-31</v>
      </c>
      <c r="H2303" s="91">
        <f t="shared" ref="H2303:H2366" si="117">LOG(E2303/F2303)</f>
        <v>0.55444256438316342</v>
      </c>
      <c r="I2303" s="91">
        <f t="shared" ref="I2303:I2366" si="118">E2303-F2303</f>
        <v>0.16800000000000001</v>
      </c>
      <c r="J2303" s="91">
        <v>1.4460373019999999</v>
      </c>
      <c r="K2303" s="91">
        <f t="shared" ref="K2303:K2366" si="119">E2303/F2303</f>
        <v>3.5846153846153848</v>
      </c>
    </row>
    <row r="2304" spans="1:11" x14ac:dyDescent="0.2">
      <c r="A2304" s="94" t="s">
        <v>12043</v>
      </c>
      <c r="B2304" s="93" t="s">
        <v>11286</v>
      </c>
      <c r="C2304" s="92">
        <v>8.4254482110492504E-22</v>
      </c>
      <c r="D2304" s="91">
        <v>0.25157364365406298</v>
      </c>
      <c r="E2304" s="91">
        <v>0.14799999999999999</v>
      </c>
      <c r="F2304" s="91">
        <v>4.2000000000000003E-2</v>
      </c>
      <c r="G2304" s="92">
        <v>1.55500072183125E-17</v>
      </c>
      <c r="H2304" s="91">
        <f t="shared" si="117"/>
        <v>0.54701242499705682</v>
      </c>
      <c r="I2304" s="91">
        <f t="shared" si="118"/>
        <v>0.10599999999999998</v>
      </c>
      <c r="J2304" s="91">
        <v>1.2860476059999999</v>
      </c>
      <c r="K2304" s="91">
        <f t="shared" si="119"/>
        <v>3.5238095238095233</v>
      </c>
    </row>
    <row r="2305" spans="1:11" x14ac:dyDescent="0.2">
      <c r="A2305" s="94" t="s">
        <v>12043</v>
      </c>
      <c r="B2305" s="93" t="s">
        <v>12323</v>
      </c>
      <c r="C2305" s="92">
        <v>3.1904465159705301E-31</v>
      </c>
      <c r="D2305" s="91">
        <v>0.33773801362882899</v>
      </c>
      <c r="E2305" s="91">
        <v>0.21199999999999999</v>
      </c>
      <c r="F2305" s="91">
        <v>6.0999999999999999E-2</v>
      </c>
      <c r="G2305" s="92">
        <v>5.8882880898752102E-27</v>
      </c>
      <c r="H2305" s="91">
        <f t="shared" si="117"/>
        <v>0.54100602591798441</v>
      </c>
      <c r="I2305" s="91">
        <f t="shared" si="118"/>
        <v>0.151</v>
      </c>
      <c r="J2305" s="91">
        <v>1.40177321</v>
      </c>
      <c r="K2305" s="91">
        <f t="shared" si="119"/>
        <v>3.4754098360655736</v>
      </c>
    </row>
    <row r="2306" spans="1:11" x14ac:dyDescent="0.2">
      <c r="A2306" s="94" t="s">
        <v>12043</v>
      </c>
      <c r="B2306" s="93" t="s">
        <v>10757</v>
      </c>
      <c r="C2306" s="92">
        <v>5.5565604269413496E-25</v>
      </c>
      <c r="D2306" s="91">
        <v>0.258356132851017</v>
      </c>
      <c r="E2306" s="91">
        <v>0.18</v>
      </c>
      <c r="F2306" s="91">
        <v>5.2999999999999999E-2</v>
      </c>
      <c r="G2306" s="92">
        <v>1.0255187923962999E-20</v>
      </c>
      <c r="H2306" s="91">
        <f t="shared" si="117"/>
        <v>0.53099663550251708</v>
      </c>
      <c r="I2306" s="91">
        <f t="shared" si="118"/>
        <v>0.127</v>
      </c>
      <c r="J2306" s="91">
        <v>1.2947998570000001</v>
      </c>
      <c r="K2306" s="91">
        <f t="shared" si="119"/>
        <v>3.3962264150943398</v>
      </c>
    </row>
    <row r="2307" spans="1:11" x14ac:dyDescent="0.2">
      <c r="A2307" s="94" t="s">
        <v>12043</v>
      </c>
      <c r="B2307" s="93" t="s">
        <v>12322</v>
      </c>
      <c r="C2307" s="92">
        <v>1.94889974769425E-32</v>
      </c>
      <c r="D2307" s="91">
        <v>0.32508540040419298</v>
      </c>
      <c r="E2307" s="91">
        <v>0.24</v>
      </c>
      <c r="F2307" s="91">
        <v>7.4999999999999997E-2</v>
      </c>
      <c r="G2307" s="92">
        <v>3.5968893743445002E-28</v>
      </c>
      <c r="H2307" s="91">
        <f t="shared" si="117"/>
        <v>0.50514997831990605</v>
      </c>
      <c r="I2307" s="91">
        <f t="shared" si="118"/>
        <v>0.16499999999999998</v>
      </c>
      <c r="J2307" s="91">
        <v>1.3841488479999999</v>
      </c>
      <c r="K2307" s="91">
        <f t="shared" si="119"/>
        <v>3.2</v>
      </c>
    </row>
    <row r="2308" spans="1:11" x14ac:dyDescent="0.2">
      <c r="A2308" s="94" t="s">
        <v>12043</v>
      </c>
      <c r="B2308" s="93" t="s">
        <v>12321</v>
      </c>
      <c r="C2308" s="92">
        <v>1.9255917586908401E-20</v>
      </c>
      <c r="D2308" s="91">
        <v>0.269146245627018</v>
      </c>
      <c r="E2308" s="91">
        <v>0.13500000000000001</v>
      </c>
      <c r="F2308" s="91">
        <v>4.2999999999999997E-2</v>
      </c>
      <c r="G2308" s="92">
        <v>3.5538721498398198E-16</v>
      </c>
      <c r="H2308" s="91">
        <f t="shared" si="117"/>
        <v>0.49686531291541963</v>
      </c>
      <c r="I2308" s="91">
        <f t="shared" si="118"/>
        <v>9.2000000000000012E-2</v>
      </c>
      <c r="J2308" s="91">
        <v>1.30884654</v>
      </c>
      <c r="K2308" s="91">
        <f t="shared" si="119"/>
        <v>3.1395348837209305</v>
      </c>
    </row>
    <row r="2309" spans="1:11" x14ac:dyDescent="0.2">
      <c r="A2309" s="94" t="s">
        <v>12043</v>
      </c>
      <c r="B2309" s="93" t="s">
        <v>12320</v>
      </c>
      <c r="C2309" s="92">
        <v>9.2718549464840204E-52</v>
      </c>
      <c r="D2309" s="91">
        <v>0.39265409900450698</v>
      </c>
      <c r="E2309" s="91">
        <v>0.40100000000000002</v>
      </c>
      <c r="F2309" s="91">
        <v>0.14399999999999999</v>
      </c>
      <c r="G2309" s="92">
        <v>1.71121354892309E-47</v>
      </c>
      <c r="H2309" s="91">
        <f t="shared" si="117"/>
        <v>0.44478188052493273</v>
      </c>
      <c r="I2309" s="91">
        <f t="shared" si="118"/>
        <v>0.25700000000000001</v>
      </c>
      <c r="J2309" s="91">
        <v>1.4809060540000001</v>
      </c>
      <c r="K2309" s="91">
        <f t="shared" si="119"/>
        <v>2.7847222222222228</v>
      </c>
    </row>
    <row r="2310" spans="1:11" x14ac:dyDescent="0.2">
      <c r="A2310" s="94" t="s">
        <v>12043</v>
      </c>
      <c r="B2310" s="93" t="s">
        <v>12319</v>
      </c>
      <c r="C2310" s="92">
        <v>4.4850629414836996E-22</v>
      </c>
      <c r="D2310" s="91">
        <v>0.29400149681398102</v>
      </c>
      <c r="E2310" s="91">
        <v>0.18</v>
      </c>
      <c r="F2310" s="91">
        <v>6.8000000000000005E-2</v>
      </c>
      <c r="G2310" s="92">
        <v>8.2776321648023195E-18</v>
      </c>
      <c r="H2310" s="91">
        <f t="shared" si="117"/>
        <v>0.42276359239706973</v>
      </c>
      <c r="I2310" s="91">
        <f t="shared" si="118"/>
        <v>0.11199999999999999</v>
      </c>
      <c r="J2310" s="91">
        <v>1.341785912</v>
      </c>
      <c r="K2310" s="91">
        <f t="shared" si="119"/>
        <v>2.6470588235294117</v>
      </c>
    </row>
    <row r="2311" spans="1:11" x14ac:dyDescent="0.2">
      <c r="A2311" s="94" t="s">
        <v>12043</v>
      </c>
      <c r="B2311" s="93" t="s">
        <v>12318</v>
      </c>
      <c r="C2311" s="92">
        <v>2.2605491235625399E-26</v>
      </c>
      <c r="D2311" s="91">
        <v>0.30467639235836902</v>
      </c>
      <c r="E2311" s="91">
        <v>0.224</v>
      </c>
      <c r="F2311" s="91">
        <v>8.5000000000000006E-2</v>
      </c>
      <c r="G2311" s="92">
        <v>4.17206946244702E-22</v>
      </c>
      <c r="H2311" s="91">
        <f t="shared" si="117"/>
        <v>0.42082909261987006</v>
      </c>
      <c r="I2311" s="91">
        <f t="shared" si="118"/>
        <v>0.13900000000000001</v>
      </c>
      <c r="J2311" s="91">
        <v>1.35618606</v>
      </c>
      <c r="K2311" s="91">
        <f t="shared" si="119"/>
        <v>2.6352941176470588</v>
      </c>
    </row>
    <row r="2312" spans="1:11" x14ac:dyDescent="0.2">
      <c r="A2312" s="94" t="s">
        <v>12043</v>
      </c>
      <c r="B2312" s="93" t="s">
        <v>12317</v>
      </c>
      <c r="C2312" s="92">
        <v>1.2170883783328501E-21</v>
      </c>
      <c r="D2312" s="91">
        <v>0.26562649821808498</v>
      </c>
      <c r="E2312" s="91">
        <v>0.20599999999999999</v>
      </c>
      <c r="F2312" s="91">
        <v>7.9000000000000001E-2</v>
      </c>
      <c r="G2312" s="92">
        <v>2.2462583110511201E-17</v>
      </c>
      <c r="H2312" s="91">
        <f t="shared" si="117"/>
        <v>0.41624012907871194</v>
      </c>
      <c r="I2312" s="91">
        <f t="shared" si="118"/>
        <v>0.127</v>
      </c>
      <c r="J2312" s="91">
        <v>1.3042478289999999</v>
      </c>
      <c r="K2312" s="91">
        <f t="shared" si="119"/>
        <v>2.6075949367088604</v>
      </c>
    </row>
    <row r="2313" spans="1:11" x14ac:dyDescent="0.2">
      <c r="A2313" s="94" t="s">
        <v>12043</v>
      </c>
      <c r="B2313" s="93" t="s">
        <v>12316</v>
      </c>
      <c r="C2313" s="92">
        <v>2.7500660070032698E-19</v>
      </c>
      <c r="D2313" s="91">
        <v>0.25465219829557101</v>
      </c>
      <c r="E2313" s="91">
        <v>0.17699999999999999</v>
      </c>
      <c r="F2313" s="91">
        <v>6.8000000000000005E-2</v>
      </c>
      <c r="G2313" s="92">
        <v>5.0755218225252303E-15</v>
      </c>
      <c r="H2313" s="91">
        <f t="shared" si="117"/>
        <v>0.41546435365557027</v>
      </c>
      <c r="I2313" s="91">
        <f t="shared" si="118"/>
        <v>0.10899999999999999</v>
      </c>
      <c r="J2313" s="91">
        <v>1.2900128740000001</v>
      </c>
      <c r="K2313" s="91">
        <f t="shared" si="119"/>
        <v>2.6029411764705879</v>
      </c>
    </row>
    <row r="2314" spans="1:11" x14ac:dyDescent="0.2">
      <c r="A2314" s="94" t="s">
        <v>12043</v>
      </c>
      <c r="B2314" s="93" t="s">
        <v>12315</v>
      </c>
      <c r="C2314" s="92">
        <v>1.5613167924973E-21</v>
      </c>
      <c r="D2314" s="91">
        <v>0.26184269933312199</v>
      </c>
      <c r="E2314" s="91">
        <v>0.216</v>
      </c>
      <c r="F2314" s="91">
        <v>8.3000000000000004E-2</v>
      </c>
      <c r="G2314" s="92">
        <v>2.8815662722330102E-17</v>
      </c>
      <c r="H2314" s="91">
        <f t="shared" si="117"/>
        <v>0.41537565877485699</v>
      </c>
      <c r="I2314" s="91">
        <f t="shared" si="118"/>
        <v>0.13300000000000001</v>
      </c>
      <c r="J2314" s="91">
        <v>1.2993221420000001</v>
      </c>
      <c r="K2314" s="91">
        <f t="shared" si="119"/>
        <v>2.6024096385542168</v>
      </c>
    </row>
    <row r="2315" spans="1:11" x14ac:dyDescent="0.2">
      <c r="A2315" s="94" t="s">
        <v>12043</v>
      </c>
      <c r="B2315" s="93" t="s">
        <v>10646</v>
      </c>
      <c r="C2315" s="92">
        <v>6.9116429875100904E-28</v>
      </c>
      <c r="D2315" s="91">
        <v>0.32548076867401199</v>
      </c>
      <c r="E2315" s="91">
        <v>0.27300000000000002</v>
      </c>
      <c r="F2315" s="91">
        <v>0.105</v>
      </c>
      <c r="G2315" s="92">
        <v>1.2756128297748601E-23</v>
      </c>
      <c r="H2315" s="91">
        <f t="shared" si="117"/>
        <v>0.41497334797081797</v>
      </c>
      <c r="I2315" s="91">
        <f t="shared" si="118"/>
        <v>0.16800000000000004</v>
      </c>
      <c r="J2315" s="91">
        <v>1.384696205</v>
      </c>
      <c r="K2315" s="91">
        <f t="shared" si="119"/>
        <v>2.6</v>
      </c>
    </row>
    <row r="2316" spans="1:11" x14ac:dyDescent="0.2">
      <c r="A2316" s="94" t="s">
        <v>12043</v>
      </c>
      <c r="B2316" s="93" t="s">
        <v>11078</v>
      </c>
      <c r="C2316" s="92">
        <v>1.46686650200704E-12</v>
      </c>
      <c r="D2316" s="91">
        <v>0.316816695931739</v>
      </c>
      <c r="E2316" s="91">
        <v>0.127</v>
      </c>
      <c r="F2316" s="91">
        <v>4.9000000000000002E-2</v>
      </c>
      <c r="G2316" s="92">
        <v>2.7072488161041999E-8</v>
      </c>
      <c r="H2316" s="91">
        <f t="shared" si="117"/>
        <v>0.41360764092744318</v>
      </c>
      <c r="I2316" s="91">
        <f t="shared" si="118"/>
        <v>7.8E-2</v>
      </c>
      <c r="J2316" s="91">
        <v>1.3727509179999999</v>
      </c>
      <c r="K2316" s="91">
        <f t="shared" si="119"/>
        <v>2.5918367346938775</v>
      </c>
    </row>
    <row r="2317" spans="1:11" x14ac:dyDescent="0.2">
      <c r="A2317" s="94" t="s">
        <v>12043</v>
      </c>
      <c r="B2317" s="93" t="s">
        <v>11498</v>
      </c>
      <c r="C2317" s="92">
        <v>1.49360585406973E-10</v>
      </c>
      <c r="D2317" s="91">
        <v>0.37625253843893502</v>
      </c>
      <c r="E2317" s="91">
        <v>0.11</v>
      </c>
      <c r="F2317" s="91">
        <v>4.2999999999999997E-2</v>
      </c>
      <c r="G2317" s="92">
        <v>2.75659896427109E-6</v>
      </c>
      <c r="H2317" s="91">
        <f t="shared" si="117"/>
        <v>0.40792422957863855</v>
      </c>
      <c r="I2317" s="91">
        <f t="shared" si="118"/>
        <v>6.7000000000000004E-2</v>
      </c>
      <c r="J2317" s="91">
        <v>1.4568149889999999</v>
      </c>
      <c r="K2317" s="91">
        <f t="shared" si="119"/>
        <v>2.558139534883721</v>
      </c>
    </row>
    <row r="2318" spans="1:11" x14ac:dyDescent="0.2">
      <c r="A2318" s="94" t="s">
        <v>12043</v>
      </c>
      <c r="B2318" s="93" t="s">
        <v>11582</v>
      </c>
      <c r="C2318" s="92">
        <v>2.4685866547600702E-22</v>
      </c>
      <c r="D2318" s="91">
        <v>0.25800182925577703</v>
      </c>
      <c r="E2318" s="91">
        <v>0.221</v>
      </c>
      <c r="F2318" s="91">
        <v>8.6999999999999994E-2</v>
      </c>
      <c r="G2318" s="92">
        <v>4.5560235300251896E-18</v>
      </c>
      <c r="H2318" s="91">
        <f t="shared" si="117"/>
        <v>0.4048730210664922</v>
      </c>
      <c r="I2318" s="91">
        <f t="shared" si="118"/>
        <v>0.13400000000000001</v>
      </c>
      <c r="J2318" s="91">
        <v>1.294341186</v>
      </c>
      <c r="K2318" s="91">
        <f t="shared" si="119"/>
        <v>2.5402298850574714</v>
      </c>
    </row>
    <row r="2319" spans="1:11" x14ac:dyDescent="0.2">
      <c r="A2319" s="94" t="s">
        <v>12043</v>
      </c>
      <c r="B2319" s="93" t="s">
        <v>12314</v>
      </c>
      <c r="C2319" s="92">
        <v>8.4697560090621902E-30</v>
      </c>
      <c r="D2319" s="91">
        <v>0.33641049650392502</v>
      </c>
      <c r="E2319" s="91">
        <v>0.29099999999999998</v>
      </c>
      <c r="F2319" s="91">
        <v>0.11700000000000001</v>
      </c>
      <c r="G2319" s="92">
        <v>1.5631781690325201E-25</v>
      </c>
      <c r="H2319" s="91">
        <f t="shared" si="117"/>
        <v>0.39570712723974555</v>
      </c>
      <c r="I2319" s="91">
        <f t="shared" si="118"/>
        <v>0.17399999999999999</v>
      </c>
      <c r="J2319" s="91">
        <v>1.399913567</v>
      </c>
      <c r="K2319" s="91">
        <f t="shared" si="119"/>
        <v>2.4871794871794868</v>
      </c>
    </row>
    <row r="2320" spans="1:11" x14ac:dyDescent="0.2">
      <c r="A2320" s="94" t="s">
        <v>12043</v>
      </c>
      <c r="B2320" s="93" t="s">
        <v>12313</v>
      </c>
      <c r="C2320" s="92">
        <v>1.3484861777817599E-24</v>
      </c>
      <c r="D2320" s="91">
        <v>0.30688860263887802</v>
      </c>
      <c r="E2320" s="91">
        <v>0.22800000000000001</v>
      </c>
      <c r="F2320" s="91">
        <v>9.5000000000000001E-2</v>
      </c>
      <c r="G2320" s="92">
        <v>2.4887660897140199E-20</v>
      </c>
      <c r="H2320" s="91">
        <f t="shared" si="117"/>
        <v>0.38021124171160603</v>
      </c>
      <c r="I2320" s="91">
        <f t="shared" si="118"/>
        <v>0.13300000000000001</v>
      </c>
      <c r="J2320" s="91">
        <v>1.35918955</v>
      </c>
      <c r="K2320" s="91">
        <f t="shared" si="119"/>
        <v>2.4</v>
      </c>
    </row>
    <row r="2321" spans="1:11" x14ac:dyDescent="0.2">
      <c r="A2321" s="94" t="s">
        <v>12043</v>
      </c>
      <c r="B2321" s="93" t="s">
        <v>12312</v>
      </c>
      <c r="C2321" s="92">
        <v>1.0048029790033E-28</v>
      </c>
      <c r="D2321" s="91">
        <v>0.35100510115938399</v>
      </c>
      <c r="E2321" s="91">
        <v>0.311</v>
      </c>
      <c r="F2321" s="91">
        <v>0.13</v>
      </c>
      <c r="G2321" s="92">
        <v>1.8544643780484798E-24</v>
      </c>
      <c r="H2321" s="91">
        <f t="shared" si="117"/>
        <v>0.37881703672000072</v>
      </c>
      <c r="I2321" s="91">
        <f t="shared" si="118"/>
        <v>0.18099999999999999</v>
      </c>
      <c r="J2321" s="91">
        <v>1.420494572</v>
      </c>
      <c r="K2321" s="91">
        <f t="shared" si="119"/>
        <v>2.3923076923076922</v>
      </c>
    </row>
    <row r="2322" spans="1:11" x14ac:dyDescent="0.2">
      <c r="A2322" s="94" t="s">
        <v>12043</v>
      </c>
      <c r="B2322" s="93" t="s">
        <v>12311</v>
      </c>
      <c r="C2322" s="92">
        <v>8.44653619232772E-26</v>
      </c>
      <c r="D2322" s="91">
        <v>0.299144303963369</v>
      </c>
      <c r="E2322" s="91">
        <v>0.29599999999999999</v>
      </c>
      <c r="F2322" s="91">
        <v>0.129</v>
      </c>
      <c r="G2322" s="92">
        <v>1.5588927196559999E-21</v>
      </c>
      <c r="H2322" s="91">
        <f t="shared" si="117"/>
        <v>0.36070200075968956</v>
      </c>
      <c r="I2322" s="91">
        <f t="shared" si="118"/>
        <v>0.16699999999999998</v>
      </c>
      <c r="J2322" s="91">
        <v>1.3487042330000001</v>
      </c>
      <c r="K2322" s="91">
        <f t="shared" si="119"/>
        <v>2.2945736434108523</v>
      </c>
    </row>
    <row r="2323" spans="1:11" x14ac:dyDescent="0.2">
      <c r="A2323" s="94" t="s">
        <v>12043</v>
      </c>
      <c r="B2323" s="93" t="s">
        <v>12310</v>
      </c>
      <c r="C2323" s="92">
        <v>2.2455685341479899E-20</v>
      </c>
      <c r="D2323" s="91">
        <v>0.26191068210181701</v>
      </c>
      <c r="E2323" s="91">
        <v>0.25</v>
      </c>
      <c r="F2323" s="91">
        <v>0.11</v>
      </c>
      <c r="G2323" s="92">
        <v>4.1444212866235301E-16</v>
      </c>
      <c r="H2323" s="91">
        <f t="shared" si="117"/>
        <v>0.35654732351381263</v>
      </c>
      <c r="I2323" s="91">
        <f t="shared" si="118"/>
        <v>0.14000000000000001</v>
      </c>
      <c r="J2323" s="91">
        <v>1.2994104769999999</v>
      </c>
      <c r="K2323" s="91">
        <f t="shared" si="119"/>
        <v>2.2727272727272729</v>
      </c>
    </row>
    <row r="2324" spans="1:11" x14ac:dyDescent="0.2">
      <c r="A2324" s="94" t="s">
        <v>12043</v>
      </c>
      <c r="B2324" s="93" t="s">
        <v>12309</v>
      </c>
      <c r="C2324" s="92">
        <v>3.54434308975919E-28</v>
      </c>
      <c r="D2324" s="91">
        <v>0.373070417433426</v>
      </c>
      <c r="E2324" s="91">
        <v>0.33300000000000002</v>
      </c>
      <c r="F2324" s="91">
        <v>0.14699999999999999</v>
      </c>
      <c r="G2324" s="92">
        <v>6.5414396064595599E-24</v>
      </c>
      <c r="H2324" s="91">
        <f t="shared" si="117"/>
        <v>0.35512689875814379</v>
      </c>
      <c r="I2324" s="91">
        <f t="shared" si="118"/>
        <v>0.18600000000000003</v>
      </c>
      <c r="J2324" s="91">
        <v>1.4521865949999999</v>
      </c>
      <c r="K2324" s="91">
        <f t="shared" si="119"/>
        <v>2.2653061224489797</v>
      </c>
    </row>
    <row r="2325" spans="1:11" x14ac:dyDescent="0.2">
      <c r="A2325" s="94" t="s">
        <v>12043</v>
      </c>
      <c r="B2325" s="93" t="s">
        <v>12308</v>
      </c>
      <c r="C2325" s="92">
        <v>3.4900810409857703E-29</v>
      </c>
      <c r="D2325" s="91">
        <v>0.34916768434789303</v>
      </c>
      <c r="E2325" s="91">
        <v>0.33200000000000002</v>
      </c>
      <c r="F2325" s="91">
        <v>0.14899999999999999</v>
      </c>
      <c r="G2325" s="92">
        <v>6.4412935692433304E-25</v>
      </c>
      <c r="H2325" s="91">
        <f t="shared" si="117"/>
        <v>0.34795181529176233</v>
      </c>
      <c r="I2325" s="91">
        <f t="shared" si="118"/>
        <v>0.18300000000000002</v>
      </c>
      <c r="J2325" s="91">
        <v>1.4178869279999999</v>
      </c>
      <c r="K2325" s="91">
        <f t="shared" si="119"/>
        <v>2.2281879194630876</v>
      </c>
    </row>
    <row r="2326" spans="1:11" x14ac:dyDescent="0.2">
      <c r="A2326" s="94" t="s">
        <v>12043</v>
      </c>
      <c r="B2326" s="93" t="s">
        <v>10708</v>
      </c>
      <c r="C2326" s="92">
        <v>1.7288183539373E-31</v>
      </c>
      <c r="D2326" s="91">
        <v>0.39204867931787801</v>
      </c>
      <c r="E2326" s="91">
        <v>0.28699999999999998</v>
      </c>
      <c r="F2326" s="91">
        <v>0.129</v>
      </c>
      <c r="G2326" s="92">
        <v>3.1907071540266799E-27</v>
      </c>
      <c r="H2326" s="91">
        <f t="shared" si="117"/>
        <v>0.34729218643474336</v>
      </c>
      <c r="I2326" s="91">
        <f t="shared" si="118"/>
        <v>0.15799999999999997</v>
      </c>
      <c r="J2326" s="91">
        <v>1.4800097560000001</v>
      </c>
      <c r="K2326" s="91">
        <f t="shared" si="119"/>
        <v>2.2248062015503876</v>
      </c>
    </row>
    <row r="2327" spans="1:11" x14ac:dyDescent="0.2">
      <c r="A2327" s="94" t="s">
        <v>12043</v>
      </c>
      <c r="B2327" s="93" t="s">
        <v>12307</v>
      </c>
      <c r="C2327" s="92">
        <v>1.8213349662996001E-20</v>
      </c>
      <c r="D2327" s="91">
        <v>0.32659199194005201</v>
      </c>
      <c r="E2327" s="91">
        <v>0.25</v>
      </c>
      <c r="F2327" s="91">
        <v>0.113</v>
      </c>
      <c r="G2327" s="92">
        <v>3.3614558138025401E-16</v>
      </c>
      <c r="H2327" s="91">
        <f t="shared" si="117"/>
        <v>0.34486156518861788</v>
      </c>
      <c r="I2327" s="91">
        <f t="shared" si="118"/>
        <v>0.13700000000000001</v>
      </c>
      <c r="J2327" s="91">
        <v>1.386235766</v>
      </c>
      <c r="K2327" s="91">
        <f t="shared" si="119"/>
        <v>2.2123893805309733</v>
      </c>
    </row>
    <row r="2328" spans="1:11" x14ac:dyDescent="0.2">
      <c r="A2328" s="94" t="s">
        <v>12043</v>
      </c>
      <c r="B2328" s="93" t="s">
        <v>10619</v>
      </c>
      <c r="C2328" s="92">
        <v>1.01767413823619E-19</v>
      </c>
      <c r="D2328" s="91">
        <v>0.322808947260807</v>
      </c>
      <c r="E2328" s="91">
        <v>0.22500000000000001</v>
      </c>
      <c r="F2328" s="91">
        <v>0.10199999999999999</v>
      </c>
      <c r="G2328" s="92">
        <v>1.8782193895287101E-15</v>
      </c>
      <c r="H2328" s="91">
        <f t="shared" si="117"/>
        <v>0.34358234634944496</v>
      </c>
      <c r="I2328" s="91">
        <f t="shared" si="118"/>
        <v>0.12300000000000001</v>
      </c>
      <c r="J2328" s="91">
        <v>1.3810014820000001</v>
      </c>
      <c r="K2328" s="91">
        <f t="shared" si="119"/>
        <v>2.2058823529411766</v>
      </c>
    </row>
    <row r="2329" spans="1:11" x14ac:dyDescent="0.2">
      <c r="A2329" s="94" t="s">
        <v>12043</v>
      </c>
      <c r="B2329" s="93" t="s">
        <v>12306</v>
      </c>
      <c r="C2329" s="92">
        <v>2.4539763372766802E-35</v>
      </c>
      <c r="D2329" s="91">
        <v>0.30980909239461601</v>
      </c>
      <c r="E2329" s="91">
        <v>0.42699999999999999</v>
      </c>
      <c r="F2329" s="91">
        <v>0.19900000000000001</v>
      </c>
      <c r="G2329" s="92">
        <v>4.5290587280778398E-31</v>
      </c>
      <c r="H2329" s="91">
        <f t="shared" si="117"/>
        <v>0.33157479861531713</v>
      </c>
      <c r="I2329" s="91">
        <f t="shared" si="118"/>
        <v>0.22799999999999998</v>
      </c>
      <c r="J2329" s="91">
        <v>1.3631648510000001</v>
      </c>
      <c r="K2329" s="91">
        <f t="shared" si="119"/>
        <v>2.14572864321608</v>
      </c>
    </row>
    <row r="2330" spans="1:11" x14ac:dyDescent="0.2">
      <c r="A2330" s="94" t="s">
        <v>12043</v>
      </c>
      <c r="B2330" s="93" t="s">
        <v>10597</v>
      </c>
      <c r="C2330" s="92">
        <v>2.6106678816679099E-41</v>
      </c>
      <c r="D2330" s="91">
        <v>0.381577014353564</v>
      </c>
      <c r="E2330" s="91">
        <v>0.48</v>
      </c>
      <c r="F2330" s="91">
        <v>0.22500000000000001</v>
      </c>
      <c r="G2330" s="92">
        <v>4.8182486424062901E-37</v>
      </c>
      <c r="H2330" s="91">
        <f t="shared" si="117"/>
        <v>0.32905871926422475</v>
      </c>
      <c r="I2330" s="91">
        <f t="shared" si="118"/>
        <v>0.255</v>
      </c>
      <c r="J2330" s="91">
        <v>1.4645924530000001</v>
      </c>
      <c r="K2330" s="91">
        <f t="shared" si="119"/>
        <v>2.1333333333333333</v>
      </c>
    </row>
    <row r="2331" spans="1:11" x14ac:dyDescent="0.2">
      <c r="A2331" s="94" t="s">
        <v>12043</v>
      </c>
      <c r="B2331" s="93" t="s">
        <v>12305</v>
      </c>
      <c r="C2331" s="92">
        <v>1.53870183226639E-17</v>
      </c>
      <c r="D2331" s="91">
        <v>0.29616228431901798</v>
      </c>
      <c r="E2331" s="91">
        <v>0.221</v>
      </c>
      <c r="F2331" s="91">
        <v>0.104</v>
      </c>
      <c r="G2331" s="92">
        <v>2.8398281016308499E-13</v>
      </c>
      <c r="H2331" s="91">
        <f t="shared" si="117"/>
        <v>0.32735893438633035</v>
      </c>
      <c r="I2331" s="91">
        <f t="shared" si="118"/>
        <v>0.11700000000000001</v>
      </c>
      <c r="J2331" s="91">
        <v>1.344688361</v>
      </c>
      <c r="K2331" s="91">
        <f t="shared" si="119"/>
        <v>2.125</v>
      </c>
    </row>
    <row r="2332" spans="1:11" x14ac:dyDescent="0.2">
      <c r="A2332" s="94" t="s">
        <v>12043</v>
      </c>
      <c r="B2332" s="93" t="s">
        <v>12304</v>
      </c>
      <c r="C2332" s="92">
        <v>8.4572727727074093E-21</v>
      </c>
      <c r="D2332" s="91">
        <v>0.30216623524852798</v>
      </c>
      <c r="E2332" s="91">
        <v>0.28999999999999998</v>
      </c>
      <c r="F2332" s="91">
        <v>0.14000000000000001</v>
      </c>
      <c r="G2332" s="92">
        <v>1.5608742629308801E-16</v>
      </c>
      <c r="H2332" s="91">
        <f t="shared" si="117"/>
        <v>0.31626996222071802</v>
      </c>
      <c r="I2332" s="91">
        <f t="shared" si="118"/>
        <v>0.14999999999999997</v>
      </c>
      <c r="J2332" s="91">
        <v>1.3527860890000001</v>
      </c>
      <c r="K2332" s="91">
        <f t="shared" si="119"/>
        <v>2.0714285714285712</v>
      </c>
    </row>
    <row r="2333" spans="1:11" x14ac:dyDescent="0.2">
      <c r="A2333" s="94" t="s">
        <v>12043</v>
      </c>
      <c r="B2333" s="93" t="s">
        <v>12303</v>
      </c>
      <c r="C2333" s="92">
        <v>2.3737295222694101E-17</v>
      </c>
      <c r="D2333" s="91">
        <v>0.25314312999861699</v>
      </c>
      <c r="E2333" s="91">
        <v>0.23599999999999999</v>
      </c>
      <c r="F2333" s="91">
        <v>0.114</v>
      </c>
      <c r="G2333" s="92">
        <v>4.3809552063004301E-13</v>
      </c>
      <c r="H2333" s="91">
        <f t="shared" si="117"/>
        <v>0.31600715163363396</v>
      </c>
      <c r="I2333" s="91">
        <f t="shared" si="118"/>
        <v>0.12199999999999998</v>
      </c>
      <c r="J2333" s="91">
        <v>1.288067625</v>
      </c>
      <c r="K2333" s="91">
        <f t="shared" si="119"/>
        <v>2.070175438596491</v>
      </c>
    </row>
    <row r="2334" spans="1:11" x14ac:dyDescent="0.2">
      <c r="A2334" s="94" t="s">
        <v>12043</v>
      </c>
      <c r="B2334" s="93" t="s">
        <v>11457</v>
      </c>
      <c r="C2334" s="92">
        <v>5.64026987505145E-40</v>
      </c>
      <c r="D2334" s="91">
        <v>0.29582666932012203</v>
      </c>
      <c r="E2334" s="91">
        <v>0.48399999999999999</v>
      </c>
      <c r="F2334" s="91">
        <v>0.23699999999999999</v>
      </c>
      <c r="G2334" s="92">
        <v>1.0409682081394999E-35</v>
      </c>
      <c r="H2334" s="91">
        <f t="shared" si="117"/>
        <v>0.31009701563430858</v>
      </c>
      <c r="I2334" s="91">
        <f t="shared" si="118"/>
        <v>0.247</v>
      </c>
      <c r="J2334" s="91">
        <v>1.3442371390000001</v>
      </c>
      <c r="K2334" s="91">
        <f t="shared" si="119"/>
        <v>2.0421940928270041</v>
      </c>
    </row>
    <row r="2335" spans="1:11" x14ac:dyDescent="0.2">
      <c r="A2335" s="94" t="s">
        <v>12043</v>
      </c>
      <c r="B2335" s="93" t="s">
        <v>12302</v>
      </c>
      <c r="C2335" s="92">
        <v>9.51979354950076E-27</v>
      </c>
      <c r="D2335" s="91">
        <v>0.31028086168827201</v>
      </c>
      <c r="E2335" s="91">
        <v>0.377</v>
      </c>
      <c r="F2335" s="91">
        <v>0.185</v>
      </c>
      <c r="G2335" s="92">
        <v>1.7569730974958599E-22</v>
      </c>
      <c r="H2335" s="91">
        <f t="shared" si="117"/>
        <v>0.30916962180277907</v>
      </c>
      <c r="I2335" s="91">
        <f t="shared" si="118"/>
        <v>0.192</v>
      </c>
      <c r="J2335" s="91">
        <v>1.3638081019999999</v>
      </c>
      <c r="K2335" s="91">
        <f t="shared" si="119"/>
        <v>2.0378378378378379</v>
      </c>
    </row>
    <row r="2336" spans="1:11" x14ac:dyDescent="0.2">
      <c r="A2336" s="94" t="s">
        <v>12043</v>
      </c>
      <c r="B2336" s="93" t="s">
        <v>12301</v>
      </c>
      <c r="C2336" s="92">
        <v>1.8404301419014402E-46</v>
      </c>
      <c r="D2336" s="91">
        <v>0.36895958132117102</v>
      </c>
      <c r="E2336" s="91">
        <v>0.55600000000000005</v>
      </c>
      <c r="F2336" s="91">
        <v>0.27500000000000002</v>
      </c>
      <c r="G2336" s="92">
        <v>3.3966978698933001E-42</v>
      </c>
      <c r="H2336" s="91">
        <f t="shared" si="117"/>
        <v>0.30574209775179484</v>
      </c>
      <c r="I2336" s="91">
        <f t="shared" si="118"/>
        <v>0.28100000000000003</v>
      </c>
      <c r="J2336" s="91">
        <v>1.446229148</v>
      </c>
      <c r="K2336" s="91">
        <f t="shared" si="119"/>
        <v>2.021818181818182</v>
      </c>
    </row>
    <row r="2337" spans="1:11" x14ac:dyDescent="0.2">
      <c r="A2337" s="94" t="s">
        <v>12043</v>
      </c>
      <c r="B2337" s="93" t="s">
        <v>12300</v>
      </c>
      <c r="C2337" s="92">
        <v>1.1276211163895501E-47</v>
      </c>
      <c r="D2337" s="91">
        <v>0.279135758782874</v>
      </c>
      <c r="E2337" s="91">
        <v>0.54300000000000004</v>
      </c>
      <c r="F2337" s="91">
        <v>0.27200000000000002</v>
      </c>
      <c r="G2337" s="92">
        <v>2.0811375324085602E-43</v>
      </c>
      <c r="H2337" s="91">
        <f t="shared" si="117"/>
        <v>0.30023092555464825</v>
      </c>
      <c r="I2337" s="91">
        <f t="shared" si="118"/>
        <v>0.27100000000000002</v>
      </c>
      <c r="J2337" s="91">
        <v>1.3219868029999999</v>
      </c>
      <c r="K2337" s="91">
        <f t="shared" si="119"/>
        <v>1.9963235294117647</v>
      </c>
    </row>
    <row r="2338" spans="1:11" x14ac:dyDescent="0.2">
      <c r="A2338" s="94" t="s">
        <v>12043</v>
      </c>
      <c r="B2338" s="93" t="s">
        <v>12299</v>
      </c>
      <c r="C2338" s="92">
        <v>5.3026347244860504E-31</v>
      </c>
      <c r="D2338" s="91">
        <v>0.36584521805098602</v>
      </c>
      <c r="E2338" s="91">
        <v>0.39600000000000002</v>
      </c>
      <c r="F2338" s="91">
        <v>0.2</v>
      </c>
      <c r="G2338" s="92">
        <v>9.7865426475114602E-27</v>
      </c>
      <c r="H2338" s="91">
        <f t="shared" si="117"/>
        <v>0.2966651902615311</v>
      </c>
      <c r="I2338" s="91">
        <f t="shared" si="118"/>
        <v>0.19600000000000001</v>
      </c>
      <c r="J2338" s="91">
        <v>1.4417320709999999</v>
      </c>
      <c r="K2338" s="91">
        <f t="shared" si="119"/>
        <v>1.98</v>
      </c>
    </row>
    <row r="2339" spans="1:11" x14ac:dyDescent="0.2">
      <c r="A2339" s="94" t="s">
        <v>12043</v>
      </c>
      <c r="B2339" s="93" t="s">
        <v>12298</v>
      </c>
      <c r="C2339" s="92">
        <v>9.0000377053885102E-19</v>
      </c>
      <c r="D2339" s="91">
        <v>0.30822096796124798</v>
      </c>
      <c r="E2339" s="91">
        <v>0.28199999999999997</v>
      </c>
      <c r="F2339" s="91">
        <v>0.14499999999999999</v>
      </c>
      <c r="G2339" s="92">
        <v>1.6610469589065001E-14</v>
      </c>
      <c r="H2339" s="91">
        <f t="shared" si="117"/>
        <v>0.28888110608438616</v>
      </c>
      <c r="I2339" s="91">
        <f t="shared" si="118"/>
        <v>0.13699999999999998</v>
      </c>
      <c r="J2339" s="91">
        <v>1.361001693</v>
      </c>
      <c r="K2339" s="91">
        <f t="shared" si="119"/>
        <v>1.9448275862068964</v>
      </c>
    </row>
    <row r="2340" spans="1:11" x14ac:dyDescent="0.2">
      <c r="A2340" s="94" t="s">
        <v>12043</v>
      </c>
      <c r="B2340" s="93" t="s">
        <v>12297</v>
      </c>
      <c r="C2340" s="92">
        <v>7.1696589288151504E-29</v>
      </c>
      <c r="D2340" s="91">
        <v>0.36132003800530399</v>
      </c>
      <c r="E2340" s="91">
        <v>0.42299999999999999</v>
      </c>
      <c r="F2340" s="91">
        <v>0.22</v>
      </c>
      <c r="G2340" s="92">
        <v>1.32323225190212E-24</v>
      </c>
      <c r="H2340" s="91">
        <f t="shared" si="117"/>
        <v>0.28391768655283606</v>
      </c>
      <c r="I2340" s="91">
        <f t="shared" si="118"/>
        <v>0.20299999999999999</v>
      </c>
      <c r="J2340" s="91">
        <v>1.4352227129999999</v>
      </c>
      <c r="K2340" s="91">
        <f t="shared" si="119"/>
        <v>1.9227272727272726</v>
      </c>
    </row>
    <row r="2341" spans="1:11" x14ac:dyDescent="0.2">
      <c r="A2341" s="94" t="s">
        <v>12043</v>
      </c>
      <c r="B2341" s="93" t="s">
        <v>10780</v>
      </c>
      <c r="C2341" s="92">
        <v>1.34142633647859E-27</v>
      </c>
      <c r="D2341" s="91">
        <v>0.323465825039567</v>
      </c>
      <c r="E2341" s="91">
        <v>0.42499999999999999</v>
      </c>
      <c r="F2341" s="91">
        <v>0.224</v>
      </c>
      <c r="G2341" s="92">
        <v>2.4757364466048901E-23</v>
      </c>
      <c r="H2341" s="91">
        <f t="shared" si="117"/>
        <v>0.27814091171614869</v>
      </c>
      <c r="I2341" s="91">
        <f t="shared" si="118"/>
        <v>0.20099999999999998</v>
      </c>
      <c r="J2341" s="91">
        <v>1.381908929</v>
      </c>
      <c r="K2341" s="91">
        <f t="shared" si="119"/>
        <v>1.8973214285714284</v>
      </c>
    </row>
    <row r="2342" spans="1:11" x14ac:dyDescent="0.2">
      <c r="A2342" s="94" t="s">
        <v>12043</v>
      </c>
      <c r="B2342" s="93" t="s">
        <v>12296</v>
      </c>
      <c r="C2342" s="92">
        <v>1.40841799443878E-23</v>
      </c>
      <c r="D2342" s="91">
        <v>0.35352757356748399</v>
      </c>
      <c r="E2342" s="91">
        <v>0.309</v>
      </c>
      <c r="F2342" s="91">
        <v>0.16400000000000001</v>
      </c>
      <c r="G2342" s="92">
        <v>2.5993762505362202E-19</v>
      </c>
      <c r="H2342" s="91">
        <f t="shared" si="117"/>
        <v>0.27511463137713671</v>
      </c>
      <c r="I2342" s="91">
        <f t="shared" si="118"/>
        <v>0.14499999999999999</v>
      </c>
      <c r="J2342" s="91">
        <v>1.4240822529999999</v>
      </c>
      <c r="K2342" s="91">
        <f t="shared" si="119"/>
        <v>1.8841463414634145</v>
      </c>
    </row>
    <row r="2343" spans="1:11" x14ac:dyDescent="0.2">
      <c r="A2343" s="94" t="s">
        <v>12043</v>
      </c>
      <c r="B2343" s="93" t="s">
        <v>11044</v>
      </c>
      <c r="C2343" s="92">
        <v>3.3389081919555098E-28</v>
      </c>
      <c r="D2343" s="91">
        <v>0.37217709136588301</v>
      </c>
      <c r="E2343" s="91">
        <v>0.435</v>
      </c>
      <c r="F2343" s="91">
        <v>0.23400000000000001</v>
      </c>
      <c r="G2343" s="92">
        <v>6.1622889590730903E-24</v>
      </c>
      <c r="H2343" s="91">
        <f t="shared" si="117"/>
        <v>0.26927339954449447</v>
      </c>
      <c r="I2343" s="91">
        <f t="shared" si="118"/>
        <v>0.20099999999999998</v>
      </c>
      <c r="J2343" s="91">
        <v>1.4508898990000001</v>
      </c>
      <c r="K2343" s="91">
        <f t="shared" si="119"/>
        <v>1.8589743589743588</v>
      </c>
    </row>
    <row r="2344" spans="1:11" x14ac:dyDescent="0.2">
      <c r="A2344" s="94" t="s">
        <v>12043</v>
      </c>
      <c r="B2344" s="93" t="s">
        <v>12295</v>
      </c>
      <c r="C2344" s="92">
        <v>1.3582352278426299E-27</v>
      </c>
      <c r="D2344" s="91">
        <v>0.375278171541223</v>
      </c>
      <c r="E2344" s="91">
        <v>0.372</v>
      </c>
      <c r="F2344" s="91">
        <v>0.20499999999999999</v>
      </c>
      <c r="G2344" s="92">
        <v>2.5067589365063501E-23</v>
      </c>
      <c r="H2344" s="91">
        <f t="shared" si="117"/>
        <v>0.25878907882614322</v>
      </c>
      <c r="I2344" s="91">
        <f t="shared" si="118"/>
        <v>0.16700000000000001</v>
      </c>
      <c r="J2344" s="91">
        <v>1.455396208</v>
      </c>
      <c r="K2344" s="91">
        <f t="shared" si="119"/>
        <v>1.8146341463414635</v>
      </c>
    </row>
    <row r="2345" spans="1:11" x14ac:dyDescent="0.2">
      <c r="A2345" s="94" t="s">
        <v>12043</v>
      </c>
      <c r="B2345" s="93" t="s">
        <v>12294</v>
      </c>
      <c r="C2345" s="92">
        <v>1.5519654425324899E-18</v>
      </c>
      <c r="D2345" s="91">
        <v>0.265241289658599</v>
      </c>
      <c r="E2345" s="91">
        <v>0.33800000000000002</v>
      </c>
      <c r="F2345" s="91">
        <v>0.189</v>
      </c>
      <c r="G2345" s="92">
        <v>2.8643074207379598E-14</v>
      </c>
      <c r="H2345" s="91">
        <f t="shared" si="117"/>
        <v>0.25245489610441058</v>
      </c>
      <c r="I2345" s="91">
        <f t="shared" si="118"/>
        <v>0.14900000000000002</v>
      </c>
      <c r="J2345" s="91">
        <v>1.3037455179999999</v>
      </c>
      <c r="K2345" s="91">
        <f t="shared" si="119"/>
        <v>1.7883597883597884</v>
      </c>
    </row>
    <row r="2346" spans="1:11" x14ac:dyDescent="0.2">
      <c r="A2346" s="94" t="s">
        <v>12043</v>
      </c>
      <c r="B2346" s="93" t="s">
        <v>12293</v>
      </c>
      <c r="C2346" s="92">
        <v>8.3128525979277402E-14</v>
      </c>
      <c r="D2346" s="91">
        <v>0.26418323901964502</v>
      </c>
      <c r="E2346" s="91">
        <v>0.18</v>
      </c>
      <c r="F2346" s="91">
        <v>0.10100000000000001</v>
      </c>
      <c r="G2346" s="92">
        <v>1.5342200754735399E-9</v>
      </c>
      <c r="H2346" s="91">
        <f t="shared" si="117"/>
        <v>0.25095113132066343</v>
      </c>
      <c r="I2346" s="91">
        <f t="shared" si="118"/>
        <v>7.8999999999999987E-2</v>
      </c>
      <c r="J2346" s="91">
        <v>1.302366819</v>
      </c>
      <c r="K2346" s="91">
        <f t="shared" si="119"/>
        <v>1.782178217821782</v>
      </c>
    </row>
    <row r="2347" spans="1:11" x14ac:dyDescent="0.2">
      <c r="A2347" s="94" t="s">
        <v>12043</v>
      </c>
      <c r="B2347" s="93" t="s">
        <v>12292</v>
      </c>
      <c r="C2347" s="92">
        <v>9.4597189783236806E-18</v>
      </c>
      <c r="D2347" s="91">
        <v>0.26439565123436098</v>
      </c>
      <c r="E2347" s="91">
        <v>0.35799999999999998</v>
      </c>
      <c r="F2347" s="91">
        <v>0.20100000000000001</v>
      </c>
      <c r="G2347" s="92">
        <v>1.7458857346394201E-13</v>
      </c>
      <c r="H2347" s="91">
        <f t="shared" si="117"/>
        <v>0.25068696922338546</v>
      </c>
      <c r="I2347" s="91">
        <f t="shared" si="118"/>
        <v>0.15699999999999997</v>
      </c>
      <c r="J2347" s="91">
        <v>1.3026434870000001</v>
      </c>
      <c r="K2347" s="91">
        <f t="shared" si="119"/>
        <v>1.781094527363184</v>
      </c>
    </row>
    <row r="2348" spans="1:11" x14ac:dyDescent="0.2">
      <c r="A2348" s="94" t="s">
        <v>12043</v>
      </c>
      <c r="B2348" s="93" t="s">
        <v>12291</v>
      </c>
      <c r="C2348" s="92">
        <v>4.3562662960610801E-24</v>
      </c>
      <c r="D2348" s="91">
        <v>0.256096259417603</v>
      </c>
      <c r="E2348" s="91">
        <v>0.45300000000000001</v>
      </c>
      <c r="F2348" s="91">
        <v>0.25700000000000001</v>
      </c>
      <c r="G2348" s="92">
        <v>8.0399250760103294E-20</v>
      </c>
      <c r="H2348" s="91">
        <f t="shared" si="117"/>
        <v>0.24616507868153734</v>
      </c>
      <c r="I2348" s="91">
        <f t="shared" si="118"/>
        <v>0.19600000000000001</v>
      </c>
      <c r="J2348" s="91">
        <v>1.2918770770000001</v>
      </c>
      <c r="K2348" s="91">
        <f t="shared" si="119"/>
        <v>1.7626459143968871</v>
      </c>
    </row>
    <row r="2349" spans="1:11" x14ac:dyDescent="0.2">
      <c r="A2349" s="94" t="s">
        <v>12043</v>
      </c>
      <c r="B2349" s="93" t="s">
        <v>12290</v>
      </c>
      <c r="C2349" s="92">
        <v>5.9813473572516602E-22</v>
      </c>
      <c r="D2349" s="91">
        <v>0.30601190019938701</v>
      </c>
      <c r="E2349" s="91">
        <v>0.42299999999999999</v>
      </c>
      <c r="F2349" s="91">
        <v>0.24</v>
      </c>
      <c r="G2349" s="92">
        <v>1.10391746825437E-17</v>
      </c>
      <c r="H2349" s="91">
        <f t="shared" si="117"/>
        <v>0.24612912566343631</v>
      </c>
      <c r="I2349" s="91">
        <f t="shared" si="118"/>
        <v>0.183</v>
      </c>
      <c r="J2349" s="91">
        <v>1.357998467</v>
      </c>
      <c r="K2349" s="91">
        <f t="shared" si="119"/>
        <v>1.7625</v>
      </c>
    </row>
    <row r="2350" spans="1:11" x14ac:dyDescent="0.2">
      <c r="A2350" s="94" t="s">
        <v>12043</v>
      </c>
      <c r="B2350" s="93" t="s">
        <v>12289</v>
      </c>
      <c r="C2350" s="92">
        <v>1.42823639075666E-18</v>
      </c>
      <c r="D2350" s="91">
        <v>0.29548461443663399</v>
      </c>
      <c r="E2350" s="91">
        <v>0.36799999999999999</v>
      </c>
      <c r="F2350" s="91">
        <v>0.20899999999999999</v>
      </c>
      <c r="G2350" s="92">
        <v>2.6359530827804801E-14</v>
      </c>
      <c r="H2350" s="91">
        <f t="shared" si="117"/>
        <v>0.24570153256246369</v>
      </c>
      <c r="I2350" s="91">
        <f t="shared" si="118"/>
        <v>0.159</v>
      </c>
      <c r="J2350" s="91">
        <v>1.3437774149999999</v>
      </c>
      <c r="K2350" s="91">
        <f t="shared" si="119"/>
        <v>1.7607655502392345</v>
      </c>
    </row>
    <row r="2351" spans="1:11" x14ac:dyDescent="0.2">
      <c r="A2351" s="94" t="s">
        <v>12043</v>
      </c>
      <c r="B2351" s="93" t="s">
        <v>12288</v>
      </c>
      <c r="C2351" s="92">
        <v>2.8114386279324302E-42</v>
      </c>
      <c r="D2351" s="91">
        <v>0.39462620665162201</v>
      </c>
      <c r="E2351" s="91">
        <v>0.63400000000000001</v>
      </c>
      <c r="F2351" s="91">
        <v>0.36199999999999999</v>
      </c>
      <c r="G2351" s="92">
        <v>5.1887911317120897E-38</v>
      </c>
      <c r="H2351" s="91">
        <f t="shared" si="117"/>
        <v>0.24338068734856699</v>
      </c>
      <c r="I2351" s="91">
        <f t="shared" si="118"/>
        <v>0.27200000000000002</v>
      </c>
      <c r="J2351" s="91">
        <v>1.483829442</v>
      </c>
      <c r="K2351" s="91">
        <f t="shared" si="119"/>
        <v>1.7513812154696133</v>
      </c>
    </row>
    <row r="2352" spans="1:11" x14ac:dyDescent="0.2">
      <c r="A2352" s="94" t="s">
        <v>12043</v>
      </c>
      <c r="B2352" s="93" t="s">
        <v>12287</v>
      </c>
      <c r="C2352" s="92">
        <v>5.2589417260649801E-18</v>
      </c>
      <c r="D2352" s="91">
        <v>0.26702415924737499</v>
      </c>
      <c r="E2352" s="91">
        <v>0.34899999999999998</v>
      </c>
      <c r="F2352" s="91">
        <v>0.2</v>
      </c>
      <c r="G2352" s="92">
        <v>9.7059028496255296E-14</v>
      </c>
      <c r="H2352" s="91">
        <f t="shared" si="117"/>
        <v>0.24179543129519868</v>
      </c>
      <c r="I2352" s="91">
        <f t="shared" si="118"/>
        <v>0.14899999999999997</v>
      </c>
      <c r="J2352" s="91">
        <v>1.3060719999999999</v>
      </c>
      <c r="K2352" s="91">
        <f t="shared" si="119"/>
        <v>1.7449999999999999</v>
      </c>
    </row>
    <row r="2353" spans="1:11" x14ac:dyDescent="0.2">
      <c r="A2353" s="94" t="s">
        <v>12043</v>
      </c>
      <c r="B2353" s="93" t="s">
        <v>12286</v>
      </c>
      <c r="C2353" s="92">
        <v>5.4017095019819399E-22</v>
      </c>
      <c r="D2353" s="91">
        <v>0.31935232533534902</v>
      </c>
      <c r="E2353" s="91">
        <v>0.42699999999999999</v>
      </c>
      <c r="F2353" s="91">
        <v>0.245</v>
      </c>
      <c r="G2353" s="92">
        <v>9.9693950568578597E-18</v>
      </c>
      <c r="H2353" s="91">
        <f t="shared" si="117"/>
        <v>0.24126179066049142</v>
      </c>
      <c r="I2353" s="91">
        <f t="shared" si="118"/>
        <v>0.182</v>
      </c>
      <c r="J2353" s="91">
        <v>1.3762361219999999</v>
      </c>
      <c r="K2353" s="91">
        <f t="shared" si="119"/>
        <v>1.7428571428571429</v>
      </c>
    </row>
    <row r="2354" spans="1:11" x14ac:dyDescent="0.2">
      <c r="A2354" s="94" t="s">
        <v>12043</v>
      </c>
      <c r="B2354" s="93" t="s">
        <v>12285</v>
      </c>
      <c r="C2354" s="92">
        <v>5.7014422024235297E-30</v>
      </c>
      <c r="D2354" s="91">
        <v>0.35322957988175901</v>
      </c>
      <c r="E2354" s="91">
        <v>0.51100000000000001</v>
      </c>
      <c r="F2354" s="91">
        <v>0.29599999999999999</v>
      </c>
      <c r="G2354" s="92">
        <v>1.05225817287929E-25</v>
      </c>
      <c r="H2354" s="91">
        <f t="shared" si="117"/>
        <v>0.23712918907577418</v>
      </c>
      <c r="I2354" s="91">
        <f t="shared" si="118"/>
        <v>0.21500000000000002</v>
      </c>
      <c r="J2354" s="91">
        <v>1.4236579490000001</v>
      </c>
      <c r="K2354" s="91">
        <f t="shared" si="119"/>
        <v>1.7263513513513515</v>
      </c>
    </row>
    <row r="2355" spans="1:11" x14ac:dyDescent="0.2">
      <c r="A2355" s="94" t="s">
        <v>12043</v>
      </c>
      <c r="B2355" s="93" t="s">
        <v>10679</v>
      </c>
      <c r="C2355" s="92">
        <v>1.42020813970805E-28</v>
      </c>
      <c r="D2355" s="91">
        <v>0.34941017267376101</v>
      </c>
      <c r="E2355" s="91">
        <v>0.51200000000000001</v>
      </c>
      <c r="F2355" s="91">
        <v>0.29699999999999999</v>
      </c>
      <c r="G2355" s="92">
        <v>2.6211361426451802E-24</v>
      </c>
      <c r="H2355" s="91">
        <f t="shared" si="117"/>
        <v>0.23651351165861845</v>
      </c>
      <c r="I2355" s="91">
        <f t="shared" si="118"/>
        <v>0.21500000000000002</v>
      </c>
      <c r="J2355" s="91">
        <v>1.418230791</v>
      </c>
      <c r="K2355" s="91">
        <f t="shared" si="119"/>
        <v>1.7239057239057241</v>
      </c>
    </row>
    <row r="2356" spans="1:11" x14ac:dyDescent="0.2">
      <c r="A2356" s="94" t="s">
        <v>12043</v>
      </c>
      <c r="B2356" s="93" t="s">
        <v>12284</v>
      </c>
      <c r="C2356" s="92">
        <v>2.5470040660312199E-17</v>
      </c>
      <c r="D2356" s="91">
        <v>0.253091116256832</v>
      </c>
      <c r="E2356" s="91">
        <v>0.35</v>
      </c>
      <c r="F2356" s="91">
        <v>0.20399999999999999</v>
      </c>
      <c r="G2356" s="92">
        <v>4.70075070426723E-13</v>
      </c>
      <c r="H2356" s="91">
        <f t="shared" si="117"/>
        <v>0.23443787692437684</v>
      </c>
      <c r="I2356" s="91">
        <f t="shared" si="118"/>
        <v>0.14599999999999999</v>
      </c>
      <c r="J2356" s="91">
        <v>1.2880006289999999</v>
      </c>
      <c r="K2356" s="91">
        <f t="shared" si="119"/>
        <v>1.7156862745098038</v>
      </c>
    </row>
    <row r="2357" spans="1:11" x14ac:dyDescent="0.2">
      <c r="A2357" s="94" t="s">
        <v>12043</v>
      </c>
      <c r="B2357" s="93" t="s">
        <v>12283</v>
      </c>
      <c r="C2357" s="92">
        <v>2.0782991832564101E-16</v>
      </c>
      <c r="D2357" s="91">
        <v>0.27160298245091502</v>
      </c>
      <c r="E2357" s="91">
        <v>0.32500000000000001</v>
      </c>
      <c r="F2357" s="91">
        <v>0.19</v>
      </c>
      <c r="G2357" s="92">
        <v>3.83570897261804E-12</v>
      </c>
      <c r="H2357" s="91">
        <f t="shared" si="117"/>
        <v>0.23312976002604541</v>
      </c>
      <c r="I2357" s="91">
        <f t="shared" si="118"/>
        <v>0.13500000000000001</v>
      </c>
      <c r="J2357" s="91">
        <v>1.312065985</v>
      </c>
      <c r="K2357" s="91">
        <f t="shared" si="119"/>
        <v>1.7105263157894737</v>
      </c>
    </row>
    <row r="2358" spans="1:11" x14ac:dyDescent="0.2">
      <c r="A2358" s="94" t="s">
        <v>12043</v>
      </c>
      <c r="B2358" s="93" t="s">
        <v>12282</v>
      </c>
      <c r="C2358" s="92">
        <v>8.0679780435869596E-19</v>
      </c>
      <c r="D2358" s="91">
        <v>0.26267832115548001</v>
      </c>
      <c r="E2358" s="91">
        <v>0.38</v>
      </c>
      <c r="F2358" s="91">
        <v>0.223</v>
      </c>
      <c r="G2358" s="92">
        <v>1.4890260277244099E-14</v>
      </c>
      <c r="H2358" s="91">
        <f t="shared" si="117"/>
        <v>0.23147873356864948</v>
      </c>
      <c r="I2358" s="91">
        <f t="shared" si="118"/>
        <v>0.157</v>
      </c>
      <c r="J2358" s="91">
        <v>1.300408338</v>
      </c>
      <c r="K2358" s="91">
        <f t="shared" si="119"/>
        <v>1.7040358744394619</v>
      </c>
    </row>
    <row r="2359" spans="1:11" x14ac:dyDescent="0.2">
      <c r="A2359" s="94" t="s">
        <v>12043</v>
      </c>
      <c r="B2359" s="93" t="s">
        <v>12281</v>
      </c>
      <c r="C2359" s="92">
        <v>5.3622161091431298E-37</v>
      </c>
      <c r="D2359" s="91">
        <v>0.40211512122237097</v>
      </c>
      <c r="E2359" s="91">
        <v>0.63400000000000001</v>
      </c>
      <c r="F2359" s="91">
        <v>0.378</v>
      </c>
      <c r="G2359" s="92">
        <v>9.8965060510345698E-33</v>
      </c>
      <c r="H2359" s="91">
        <f t="shared" si="117"/>
        <v>0.22459745804450734</v>
      </c>
      <c r="I2359" s="91">
        <f t="shared" si="118"/>
        <v>0.25600000000000001</v>
      </c>
      <c r="J2359" s="91">
        <v>1.494983427</v>
      </c>
      <c r="K2359" s="91">
        <f t="shared" si="119"/>
        <v>1.6772486772486772</v>
      </c>
    </row>
    <row r="2360" spans="1:11" x14ac:dyDescent="0.2">
      <c r="A2360" s="94" t="s">
        <v>12043</v>
      </c>
      <c r="B2360" s="93" t="s">
        <v>11579</v>
      </c>
      <c r="C2360" s="92">
        <v>2.6327022065741701E-12</v>
      </c>
      <c r="D2360" s="91">
        <v>0.29220155455583102</v>
      </c>
      <c r="E2360" s="91">
        <v>0.28000000000000003</v>
      </c>
      <c r="F2360" s="91">
        <v>0.16700000000000001</v>
      </c>
      <c r="G2360" s="92">
        <v>4.8589151924532999E-8</v>
      </c>
      <c r="H2360" s="91">
        <f t="shared" si="117"/>
        <v>0.22444156019463596</v>
      </c>
      <c r="I2360" s="91">
        <f t="shared" si="118"/>
        <v>0.11300000000000002</v>
      </c>
      <c r="J2360" s="91">
        <v>1.339372947</v>
      </c>
      <c r="K2360" s="91">
        <f t="shared" si="119"/>
        <v>1.6766467065868265</v>
      </c>
    </row>
    <row r="2361" spans="1:11" x14ac:dyDescent="0.2">
      <c r="A2361" s="94" t="s">
        <v>12043</v>
      </c>
      <c r="B2361" s="93" t="s">
        <v>12280</v>
      </c>
      <c r="C2361" s="92">
        <v>2.9138836861832898E-34</v>
      </c>
      <c r="D2361" s="91">
        <v>0.27752840720119298</v>
      </c>
      <c r="E2361" s="91">
        <v>0.621</v>
      </c>
      <c r="F2361" s="91">
        <v>0.372</v>
      </c>
      <c r="G2361" s="92">
        <v>5.3778637312198897E-30</v>
      </c>
      <c r="H2361" s="91">
        <f t="shared" si="117"/>
        <v>0.2225486602946827</v>
      </c>
      <c r="I2361" s="91">
        <f t="shared" si="118"/>
        <v>0.249</v>
      </c>
      <c r="J2361" s="91">
        <v>1.319863612</v>
      </c>
      <c r="K2361" s="91">
        <f t="shared" si="119"/>
        <v>1.6693548387096775</v>
      </c>
    </row>
    <row r="2362" spans="1:11" x14ac:dyDescent="0.2">
      <c r="A2362" s="94" t="s">
        <v>12043</v>
      </c>
      <c r="B2362" s="93" t="s">
        <v>12279</v>
      </c>
      <c r="C2362" s="92">
        <v>3.7854243729763198E-19</v>
      </c>
      <c r="D2362" s="91">
        <v>0.30411728006361499</v>
      </c>
      <c r="E2362" s="91">
        <v>0.36</v>
      </c>
      <c r="F2362" s="91">
        <v>0.217</v>
      </c>
      <c r="G2362" s="92">
        <v>6.9863792227651001E-15</v>
      </c>
      <c r="H2362" s="91">
        <f t="shared" si="117"/>
        <v>0.21984276691875773</v>
      </c>
      <c r="I2362" s="91">
        <f t="shared" si="118"/>
        <v>0.14299999999999999</v>
      </c>
      <c r="J2362" s="91">
        <v>1.3554280110000001</v>
      </c>
      <c r="K2362" s="91">
        <f t="shared" si="119"/>
        <v>1.6589861751152073</v>
      </c>
    </row>
    <row r="2363" spans="1:11" x14ac:dyDescent="0.2">
      <c r="A2363" s="94" t="s">
        <v>12043</v>
      </c>
      <c r="B2363" s="93" t="s">
        <v>12278</v>
      </c>
      <c r="C2363" s="92">
        <v>3.1834235680119701E-26</v>
      </c>
      <c r="D2363" s="91">
        <v>0.298855760572597</v>
      </c>
      <c r="E2363" s="91">
        <v>0.54300000000000004</v>
      </c>
      <c r="F2363" s="91">
        <v>0.32800000000000001</v>
      </c>
      <c r="G2363" s="92">
        <v>5.8753265371228897E-22</v>
      </c>
      <c r="H2363" s="91">
        <f t="shared" si="117"/>
        <v>0.21892598587716788</v>
      </c>
      <c r="I2363" s="91">
        <f t="shared" si="118"/>
        <v>0.21500000000000002</v>
      </c>
      <c r="J2363" s="91">
        <v>1.3483151289999999</v>
      </c>
      <c r="K2363" s="91">
        <f t="shared" si="119"/>
        <v>1.6554878048780488</v>
      </c>
    </row>
    <row r="2364" spans="1:11" x14ac:dyDescent="0.2">
      <c r="A2364" s="94" t="s">
        <v>12043</v>
      </c>
      <c r="B2364" s="93" t="s">
        <v>12277</v>
      </c>
      <c r="C2364" s="92">
        <v>5.53427642059125E-30</v>
      </c>
      <c r="D2364" s="91">
        <v>0.36971106774810503</v>
      </c>
      <c r="E2364" s="91">
        <v>0.52900000000000003</v>
      </c>
      <c r="F2364" s="91">
        <v>0.32</v>
      </c>
      <c r="G2364" s="92">
        <v>1.0214060561843201E-25</v>
      </c>
      <c r="H2364" s="91">
        <f t="shared" si="117"/>
        <v>0.21830569371527977</v>
      </c>
      <c r="I2364" s="91">
        <f t="shared" si="118"/>
        <v>0.20900000000000002</v>
      </c>
      <c r="J2364" s="91">
        <v>1.447316378</v>
      </c>
      <c r="K2364" s="91">
        <f t="shared" si="119"/>
        <v>1.653125</v>
      </c>
    </row>
    <row r="2365" spans="1:11" x14ac:dyDescent="0.2">
      <c r="A2365" s="94" t="s">
        <v>12043</v>
      </c>
      <c r="B2365" s="93" t="s">
        <v>12276</v>
      </c>
      <c r="C2365" s="92">
        <v>4.3700569464169599E-16</v>
      </c>
      <c r="D2365" s="91">
        <v>0.29970391378664701</v>
      </c>
      <c r="E2365" s="91">
        <v>0.38500000000000001</v>
      </c>
      <c r="F2365" s="91">
        <v>0.23300000000000001</v>
      </c>
      <c r="G2365" s="92">
        <v>8.0653771003071292E-12</v>
      </c>
      <c r="H2365" s="91">
        <f t="shared" si="117"/>
        <v>0.21810480848248168</v>
      </c>
      <c r="I2365" s="91">
        <f t="shared" si="118"/>
        <v>0.152</v>
      </c>
      <c r="J2365" s="91">
        <v>1.3494591920000001</v>
      </c>
      <c r="K2365" s="91">
        <f t="shared" si="119"/>
        <v>1.6523605150214591</v>
      </c>
    </row>
    <row r="2366" spans="1:11" x14ac:dyDescent="0.2">
      <c r="A2366" s="94" t="s">
        <v>12043</v>
      </c>
      <c r="B2366" s="93" t="s">
        <v>11517</v>
      </c>
      <c r="C2366" s="92">
        <v>4.2325029674309799E-42</v>
      </c>
      <c r="D2366" s="91">
        <v>0.40256652658294101</v>
      </c>
      <c r="E2366" s="91">
        <v>0.71699999999999997</v>
      </c>
      <c r="F2366" s="91">
        <v>0.442</v>
      </c>
      <c r="G2366" s="92">
        <v>7.8115074766906096E-38</v>
      </c>
      <c r="H2366" s="91">
        <f t="shared" si="117"/>
        <v>0.21009688631870824</v>
      </c>
      <c r="I2366" s="91">
        <f t="shared" si="118"/>
        <v>0.27499999999999997</v>
      </c>
      <c r="J2366" s="91">
        <v>1.4956584230000001</v>
      </c>
      <c r="K2366" s="91">
        <f t="shared" si="119"/>
        <v>1.6221719457013575</v>
      </c>
    </row>
    <row r="2367" spans="1:11" x14ac:dyDescent="0.2">
      <c r="A2367" s="94" t="s">
        <v>12043</v>
      </c>
      <c r="B2367" s="93" t="s">
        <v>12275</v>
      </c>
      <c r="C2367" s="92">
        <v>2.62958911680872E-22</v>
      </c>
      <c r="D2367" s="91">
        <v>0.29293034399121798</v>
      </c>
      <c r="E2367" s="91">
        <v>0.47599999999999998</v>
      </c>
      <c r="F2367" s="91">
        <v>0.29399999999999998</v>
      </c>
      <c r="G2367" s="92">
        <v>4.8531696739821802E-18</v>
      </c>
      <c r="H2367" s="91">
        <f t="shared" ref="H2367:H2430" si="120">LOG(E2367/F2367)</f>
        <v>0.20925962230833586</v>
      </c>
      <c r="I2367" s="91">
        <f t="shared" ref="I2367:I2430" si="121">E2367-F2367</f>
        <v>0.182</v>
      </c>
      <c r="J2367" s="91">
        <v>1.340349424</v>
      </c>
      <c r="K2367" s="91">
        <f t="shared" ref="K2367:K2430" si="122">E2367/F2367</f>
        <v>1.6190476190476191</v>
      </c>
    </row>
    <row r="2368" spans="1:11" x14ac:dyDescent="0.2">
      <c r="A2368" s="94" t="s">
        <v>12043</v>
      </c>
      <c r="B2368" s="93" t="s">
        <v>12274</v>
      </c>
      <c r="C2368" s="92">
        <v>1.10650308208733E-28</v>
      </c>
      <c r="D2368" s="91">
        <v>0.32387906745168699</v>
      </c>
      <c r="E2368" s="91">
        <v>0.57099999999999995</v>
      </c>
      <c r="F2368" s="91">
        <v>0.35599999999999998</v>
      </c>
      <c r="G2368" s="92">
        <v>2.0421620883003801E-24</v>
      </c>
      <c r="H2368" s="91">
        <f t="shared" si="120"/>
        <v>0.20518611027297284</v>
      </c>
      <c r="I2368" s="91">
        <f t="shared" si="121"/>
        <v>0.21499999999999997</v>
      </c>
      <c r="J2368" s="91">
        <v>1.3824801099999999</v>
      </c>
      <c r="K2368" s="91">
        <f t="shared" si="122"/>
        <v>1.6039325842696628</v>
      </c>
    </row>
    <row r="2369" spans="1:11" x14ac:dyDescent="0.2">
      <c r="A2369" s="94" t="s">
        <v>12043</v>
      </c>
      <c r="B2369" s="93" t="s">
        <v>12273</v>
      </c>
      <c r="C2369" s="92">
        <v>3.6054553750385701E-28</v>
      </c>
      <c r="D2369" s="91">
        <v>0.37468195444636598</v>
      </c>
      <c r="E2369" s="91">
        <v>0.48799999999999999</v>
      </c>
      <c r="F2369" s="91">
        <v>0.30499999999999999</v>
      </c>
      <c r="G2369" s="92">
        <v>6.6542284401711903E-24</v>
      </c>
      <c r="H2369" s="91">
        <f t="shared" si="120"/>
        <v>0.20411998265592479</v>
      </c>
      <c r="I2369" s="91">
        <f t="shared" si="121"/>
        <v>0.183</v>
      </c>
      <c r="J2369" s="91">
        <v>1.454528735</v>
      </c>
      <c r="K2369" s="91">
        <f t="shared" si="122"/>
        <v>1.6</v>
      </c>
    </row>
    <row r="2370" spans="1:11" x14ac:dyDescent="0.2">
      <c r="A2370" s="94" t="s">
        <v>12043</v>
      </c>
      <c r="B2370" s="93" t="s">
        <v>12272</v>
      </c>
      <c r="C2370" s="92">
        <v>1.15306043961471E-21</v>
      </c>
      <c r="D2370" s="91">
        <v>0.29047266301587599</v>
      </c>
      <c r="E2370" s="91">
        <v>0.495</v>
      </c>
      <c r="F2370" s="91">
        <v>0.315</v>
      </c>
      <c r="G2370" s="92">
        <v>2.1280883473529101E-17</v>
      </c>
      <c r="H2370" s="91">
        <f t="shared" si="120"/>
        <v>0.19629464514396819</v>
      </c>
      <c r="I2370" s="91">
        <f t="shared" si="121"/>
        <v>0.18</v>
      </c>
      <c r="J2370" s="91">
        <v>1.337059317</v>
      </c>
      <c r="K2370" s="91">
        <f t="shared" si="122"/>
        <v>1.5714285714285714</v>
      </c>
    </row>
    <row r="2371" spans="1:11" x14ac:dyDescent="0.2">
      <c r="A2371" s="94" t="s">
        <v>12043</v>
      </c>
      <c r="B2371" s="93" t="s">
        <v>12271</v>
      </c>
      <c r="C2371" s="92">
        <v>7.7965987601573201E-19</v>
      </c>
      <c r="D2371" s="91">
        <v>0.25534829643106299</v>
      </c>
      <c r="E2371" s="91">
        <v>0.48599999999999999</v>
      </c>
      <c r="F2371" s="91">
        <v>0.31</v>
      </c>
      <c r="G2371" s="92">
        <v>1.43894026717464E-14</v>
      </c>
      <c r="H2371" s="91">
        <f t="shared" si="120"/>
        <v>0.19527457542802068</v>
      </c>
      <c r="I2371" s="91">
        <f t="shared" si="121"/>
        <v>0.17599999999999999</v>
      </c>
      <c r="J2371" s="91">
        <v>1.290911162</v>
      </c>
      <c r="K2371" s="91">
        <f t="shared" si="122"/>
        <v>1.5677419354838709</v>
      </c>
    </row>
    <row r="2372" spans="1:11" x14ac:dyDescent="0.2">
      <c r="A2372" s="94" t="s">
        <v>12043</v>
      </c>
      <c r="B2372" s="93" t="s">
        <v>12270</v>
      </c>
      <c r="C2372" s="92">
        <v>7.3215780120903999E-15</v>
      </c>
      <c r="D2372" s="91">
        <v>0.252721152738489</v>
      </c>
      <c r="E2372" s="91">
        <v>0.36</v>
      </c>
      <c r="F2372" s="91">
        <v>0.23</v>
      </c>
      <c r="G2372" s="92">
        <v>1.3512704379114E-10</v>
      </c>
      <c r="H2372" s="91">
        <f t="shared" si="120"/>
        <v>0.19457466474969434</v>
      </c>
      <c r="I2372" s="91">
        <f t="shared" si="121"/>
        <v>0.12999999999999998</v>
      </c>
      <c r="J2372" s="91">
        <v>1.2875242039999999</v>
      </c>
      <c r="K2372" s="91">
        <f t="shared" si="122"/>
        <v>1.5652173913043477</v>
      </c>
    </row>
    <row r="2373" spans="1:11" x14ac:dyDescent="0.2">
      <c r="A2373" s="94" t="s">
        <v>12043</v>
      </c>
      <c r="B2373" s="93" t="s">
        <v>10924</v>
      </c>
      <c r="C2373" s="92">
        <v>8.4334056781328401E-69</v>
      </c>
      <c r="D2373" s="91">
        <v>0.31640957733248498</v>
      </c>
      <c r="E2373" s="91">
        <v>0.88700000000000001</v>
      </c>
      <c r="F2373" s="91">
        <v>0.56799999999999995</v>
      </c>
      <c r="G2373" s="92">
        <v>1.5564693519561998E-64</v>
      </c>
      <c r="H2373" s="91">
        <f t="shared" si="120"/>
        <v>0.19357528412070754</v>
      </c>
      <c r="I2373" s="91">
        <f t="shared" si="121"/>
        <v>0.31900000000000006</v>
      </c>
      <c r="J2373" s="91">
        <v>1.3721921589999999</v>
      </c>
      <c r="K2373" s="91">
        <f t="shared" si="122"/>
        <v>1.5616197183098592</v>
      </c>
    </row>
    <row r="2374" spans="1:11" x14ac:dyDescent="0.2">
      <c r="A2374" s="94" t="s">
        <v>12043</v>
      </c>
      <c r="B2374" s="93" t="s">
        <v>12269</v>
      </c>
      <c r="C2374" s="92">
        <v>4.9282664062152202E-33</v>
      </c>
      <c r="D2374" s="91">
        <v>0.35678644937570297</v>
      </c>
      <c r="E2374" s="91">
        <v>0.64200000000000002</v>
      </c>
      <c r="F2374" s="91">
        <v>0.41199999999999998</v>
      </c>
      <c r="G2374" s="92">
        <v>9.0956084793108204E-29</v>
      </c>
      <c r="H2374" s="91">
        <f t="shared" si="120"/>
        <v>0.19263781203571873</v>
      </c>
      <c r="I2374" s="91">
        <f t="shared" si="121"/>
        <v>0.23000000000000004</v>
      </c>
      <c r="J2374" s="91">
        <v>1.4287307309999999</v>
      </c>
      <c r="K2374" s="91">
        <f t="shared" si="122"/>
        <v>1.5582524271844662</v>
      </c>
    </row>
    <row r="2375" spans="1:11" x14ac:dyDescent="0.2">
      <c r="A2375" s="94" t="s">
        <v>12043</v>
      </c>
      <c r="B2375" s="93" t="s">
        <v>12268</v>
      </c>
      <c r="C2375" s="92">
        <v>1.2211568261062501E-13</v>
      </c>
      <c r="D2375" s="91">
        <v>0.25152641530970499</v>
      </c>
      <c r="E2375" s="91">
        <v>0.39400000000000002</v>
      </c>
      <c r="F2375" s="91">
        <v>0.25800000000000001</v>
      </c>
      <c r="G2375" s="92">
        <v>2.2537670382616901E-9</v>
      </c>
      <c r="H2375" s="91">
        <f t="shared" si="120"/>
        <v>0.18387651586234396</v>
      </c>
      <c r="I2375" s="91">
        <f t="shared" si="121"/>
        <v>0.13600000000000001</v>
      </c>
      <c r="J2375" s="91">
        <v>1.285986869</v>
      </c>
      <c r="K2375" s="91">
        <f t="shared" si="122"/>
        <v>1.5271317829457365</v>
      </c>
    </row>
    <row r="2376" spans="1:11" x14ac:dyDescent="0.2">
      <c r="A2376" s="94" t="s">
        <v>12043</v>
      </c>
      <c r="B2376" s="93" t="s">
        <v>12267</v>
      </c>
      <c r="C2376" s="92">
        <v>1.08808780742056E-32</v>
      </c>
      <c r="D2376" s="91">
        <v>0.30721006873867202</v>
      </c>
      <c r="E2376" s="91">
        <v>0.68700000000000006</v>
      </c>
      <c r="F2376" s="91">
        <v>0.45300000000000001</v>
      </c>
      <c r="G2376" s="92">
        <v>2.0081748573753899E-28</v>
      </c>
      <c r="H2376" s="91">
        <f t="shared" si="120"/>
        <v>0.18085853504671856</v>
      </c>
      <c r="I2376" s="91">
        <f t="shared" si="121"/>
        <v>0.23400000000000004</v>
      </c>
      <c r="J2376" s="91">
        <v>1.359626553</v>
      </c>
      <c r="K2376" s="91">
        <f t="shared" si="122"/>
        <v>1.5165562913907285</v>
      </c>
    </row>
    <row r="2377" spans="1:11" x14ac:dyDescent="0.2">
      <c r="A2377" s="94" t="s">
        <v>12043</v>
      </c>
      <c r="B2377" s="93" t="s">
        <v>12266</v>
      </c>
      <c r="C2377" s="92">
        <v>1.00293284954831E-17</v>
      </c>
      <c r="D2377" s="91">
        <v>0.28501066522436702</v>
      </c>
      <c r="E2377" s="91">
        <v>0.443</v>
      </c>
      <c r="F2377" s="91">
        <v>0.29499999999999998</v>
      </c>
      <c r="G2377" s="92">
        <v>1.85101286712637E-13</v>
      </c>
      <c r="H2377" s="91">
        <f t="shared" si="120"/>
        <v>0.1765817102449066</v>
      </c>
      <c r="I2377" s="91">
        <f t="shared" si="121"/>
        <v>0.14800000000000002</v>
      </c>
      <c r="J2377" s="91">
        <v>1.3297762099999999</v>
      </c>
      <c r="K2377" s="91">
        <f t="shared" si="122"/>
        <v>1.5016949152542374</v>
      </c>
    </row>
    <row r="2378" spans="1:11" x14ac:dyDescent="0.2">
      <c r="A2378" s="94" t="s">
        <v>12043</v>
      </c>
      <c r="B2378" s="93" t="s">
        <v>12265</v>
      </c>
      <c r="C2378" s="92">
        <v>3.6123365749329899E-23</v>
      </c>
      <c r="D2378" s="91">
        <v>0.34158115193287403</v>
      </c>
      <c r="E2378" s="91">
        <v>0.57399999999999995</v>
      </c>
      <c r="F2378" s="91">
        <v>0.38300000000000001</v>
      </c>
      <c r="G2378" s="92">
        <v>6.66692838269634E-19</v>
      </c>
      <c r="H2378" s="91">
        <f t="shared" si="120"/>
        <v>0.17571311842935075</v>
      </c>
      <c r="I2378" s="91">
        <f t="shared" si="121"/>
        <v>0.19099999999999995</v>
      </c>
      <c r="J2378" s="91">
        <v>1.407170783</v>
      </c>
      <c r="K2378" s="91">
        <f t="shared" si="122"/>
        <v>1.4986945169712793</v>
      </c>
    </row>
    <row r="2379" spans="1:11" x14ac:dyDescent="0.2">
      <c r="A2379" s="94" t="s">
        <v>12043</v>
      </c>
      <c r="B2379" s="93" t="s">
        <v>11375</v>
      </c>
      <c r="C2379" s="92">
        <v>7.82054066879774E-25</v>
      </c>
      <c r="D2379" s="91">
        <v>0.27955050833217898</v>
      </c>
      <c r="E2379" s="91">
        <v>0.63300000000000001</v>
      </c>
      <c r="F2379" s="91">
        <v>0.42399999999999999</v>
      </c>
      <c r="G2379" s="92">
        <v>1.4433589858333101E-20</v>
      </c>
      <c r="H2379" s="91">
        <f t="shared" si="120"/>
        <v>0.17403785342462247</v>
      </c>
      <c r="I2379" s="91">
        <f t="shared" si="121"/>
        <v>0.20900000000000002</v>
      </c>
      <c r="J2379" s="91">
        <v>1.3225352100000001</v>
      </c>
      <c r="K2379" s="91">
        <f t="shared" si="122"/>
        <v>1.4929245283018868</v>
      </c>
    </row>
    <row r="2380" spans="1:11" x14ac:dyDescent="0.2">
      <c r="A2380" s="94" t="s">
        <v>12043</v>
      </c>
      <c r="B2380" s="93" t="s">
        <v>12264</v>
      </c>
      <c r="C2380" s="92">
        <v>1.49619497386915E-15</v>
      </c>
      <c r="D2380" s="91">
        <v>0.25831273187351</v>
      </c>
      <c r="E2380" s="91">
        <v>0.44</v>
      </c>
      <c r="F2380" s="91">
        <v>0.29699999999999999</v>
      </c>
      <c r="G2380" s="92">
        <v>2.76137744377291E-11</v>
      </c>
      <c r="H2380" s="91">
        <f t="shared" si="120"/>
        <v>0.17069622716897512</v>
      </c>
      <c r="I2380" s="91">
        <f t="shared" si="121"/>
        <v>0.14300000000000002</v>
      </c>
      <c r="J2380" s="91">
        <v>1.294743663</v>
      </c>
      <c r="K2380" s="91">
        <f t="shared" si="122"/>
        <v>1.4814814814814816</v>
      </c>
    </row>
    <row r="2381" spans="1:11" x14ac:dyDescent="0.2">
      <c r="A2381" s="94" t="s">
        <v>12043</v>
      </c>
      <c r="B2381" s="93" t="s">
        <v>11205</v>
      </c>
      <c r="C2381" s="92">
        <v>2.7511549058002799E-43</v>
      </c>
      <c r="D2381" s="91">
        <v>0.39818471422358198</v>
      </c>
      <c r="E2381" s="91">
        <v>0.79900000000000004</v>
      </c>
      <c r="F2381" s="91">
        <v>0.54200000000000004</v>
      </c>
      <c r="G2381" s="92">
        <v>5.0775314941449898E-39</v>
      </c>
      <c r="H2381" s="91">
        <f t="shared" si="120"/>
        <v>0.16854749277560443</v>
      </c>
      <c r="I2381" s="91">
        <f t="shared" si="121"/>
        <v>0.25700000000000001</v>
      </c>
      <c r="J2381" s="91">
        <v>1.489119066</v>
      </c>
      <c r="K2381" s="91">
        <f t="shared" si="122"/>
        <v>1.4741697416974169</v>
      </c>
    </row>
    <row r="2382" spans="1:11" x14ac:dyDescent="0.2">
      <c r="A2382" s="94" t="s">
        <v>12043</v>
      </c>
      <c r="B2382" s="93" t="s">
        <v>12263</v>
      </c>
      <c r="C2382" s="92">
        <v>7.0578075757618204E-43</v>
      </c>
      <c r="D2382" s="91">
        <v>0.38231313086463697</v>
      </c>
      <c r="E2382" s="91">
        <v>0.78400000000000003</v>
      </c>
      <c r="F2382" s="91">
        <v>0.54100000000000004</v>
      </c>
      <c r="G2382" s="92">
        <v>1.3025889661825999E-38</v>
      </c>
      <c r="H2382" s="91">
        <f t="shared" si="120"/>
        <v>0.16111879757786898</v>
      </c>
      <c r="I2382" s="91">
        <f t="shared" si="121"/>
        <v>0.24299999999999999</v>
      </c>
      <c r="J2382" s="91">
        <v>1.46567096</v>
      </c>
      <c r="K2382" s="91">
        <f t="shared" si="122"/>
        <v>1.4491682070240295</v>
      </c>
    </row>
    <row r="2383" spans="1:11" x14ac:dyDescent="0.2">
      <c r="A2383" s="94" t="s">
        <v>12043</v>
      </c>
      <c r="B2383" s="93" t="s">
        <v>12262</v>
      </c>
      <c r="C2383" s="92">
        <v>6.7980823246333097E-18</v>
      </c>
      <c r="D2383" s="91">
        <v>0.25798833026743401</v>
      </c>
      <c r="E2383" s="91">
        <v>0.48799999999999999</v>
      </c>
      <c r="F2383" s="91">
        <v>0.33700000000000002</v>
      </c>
      <c r="G2383" s="92">
        <v>1.2546540738343201E-13</v>
      </c>
      <c r="H2383" s="91">
        <f t="shared" si="120"/>
        <v>0.16078992113137194</v>
      </c>
      <c r="I2383" s="91">
        <f t="shared" si="121"/>
        <v>0.15099999999999997</v>
      </c>
      <c r="J2383" s="91">
        <v>1.2943237139999999</v>
      </c>
      <c r="K2383" s="91">
        <f t="shared" si="122"/>
        <v>1.4480712166172105</v>
      </c>
    </row>
    <row r="2384" spans="1:11" x14ac:dyDescent="0.2">
      <c r="A2384" s="94" t="s">
        <v>12043</v>
      </c>
      <c r="B2384" s="93" t="s">
        <v>11782</v>
      </c>
      <c r="C2384" s="92">
        <v>1.6167728944568501E-17</v>
      </c>
      <c r="D2384" s="91">
        <v>0.30508776254482001</v>
      </c>
      <c r="E2384" s="91">
        <v>0.51600000000000001</v>
      </c>
      <c r="F2384" s="91">
        <v>0.35699999999999998</v>
      </c>
      <c r="G2384" s="92">
        <v>2.9839160540095602E-13</v>
      </c>
      <c r="H2384" s="91">
        <f t="shared" si="120"/>
        <v>0.15998148551501823</v>
      </c>
      <c r="I2384" s="91">
        <f t="shared" si="121"/>
        <v>0.15900000000000003</v>
      </c>
      <c r="J2384" s="91">
        <v>1.3567440690000001</v>
      </c>
      <c r="K2384" s="91">
        <f t="shared" si="122"/>
        <v>1.4453781512605044</v>
      </c>
    </row>
    <row r="2385" spans="1:11" x14ac:dyDescent="0.2">
      <c r="A2385" s="94" t="s">
        <v>12043</v>
      </c>
      <c r="B2385" s="93" t="s">
        <v>12261</v>
      </c>
      <c r="C2385" s="92">
        <v>5.2787268672825498E-43</v>
      </c>
      <c r="D2385" s="91">
        <v>0.39165391092749502</v>
      </c>
      <c r="E2385" s="91">
        <v>0.81699999999999995</v>
      </c>
      <c r="F2385" s="91">
        <v>0.57599999999999996</v>
      </c>
      <c r="G2385" s="92">
        <v>9.7424183062566698E-39</v>
      </c>
      <c r="H2385" s="91">
        <f t="shared" si="120"/>
        <v>0.15179957310920347</v>
      </c>
      <c r="I2385" s="91">
        <f t="shared" si="121"/>
        <v>0.24099999999999999</v>
      </c>
      <c r="J2385" s="91">
        <v>1.4794256100000001</v>
      </c>
      <c r="K2385" s="91">
        <f t="shared" si="122"/>
        <v>1.4184027777777779</v>
      </c>
    </row>
    <row r="2386" spans="1:11" x14ac:dyDescent="0.2">
      <c r="A2386" s="94" t="s">
        <v>12043</v>
      </c>
      <c r="B2386" s="93" t="s">
        <v>12260</v>
      </c>
      <c r="C2386" s="92">
        <v>1.0486852626345199E-27</v>
      </c>
      <c r="D2386" s="91">
        <v>0.32711311483390298</v>
      </c>
      <c r="E2386" s="91">
        <v>0.69199999999999995</v>
      </c>
      <c r="F2386" s="91">
        <v>0.48899999999999999</v>
      </c>
      <c r="G2386" s="92">
        <v>1.9354535207182799E-23</v>
      </c>
      <c r="H2386" s="91">
        <f t="shared" si="120"/>
        <v>0.15079723533313755</v>
      </c>
      <c r="I2386" s="91">
        <f t="shared" si="121"/>
        <v>0.20299999999999996</v>
      </c>
      <c r="J2386" s="91">
        <v>1.3869583539999999</v>
      </c>
      <c r="K2386" s="91">
        <f t="shared" si="122"/>
        <v>1.4151329243353783</v>
      </c>
    </row>
    <row r="2387" spans="1:11" x14ac:dyDescent="0.2">
      <c r="A2387" s="94" t="s">
        <v>12043</v>
      </c>
      <c r="B2387" s="93" t="s">
        <v>12259</v>
      </c>
      <c r="C2387" s="92">
        <v>1.7580906025754199E-19</v>
      </c>
      <c r="D2387" s="91">
        <v>0.28240206236033299</v>
      </c>
      <c r="E2387" s="91">
        <v>0.57499999999999996</v>
      </c>
      <c r="F2387" s="91">
        <v>0.40699999999999997</v>
      </c>
      <c r="G2387" s="92">
        <v>3.2447320161132001E-15</v>
      </c>
      <c r="H2387" s="91">
        <f t="shared" si="120"/>
        <v>0.15007343546441049</v>
      </c>
      <c r="I2387" s="91">
        <f t="shared" si="121"/>
        <v>0.16799999999999998</v>
      </c>
      <c r="J2387" s="91">
        <v>1.3263118730000001</v>
      </c>
      <c r="K2387" s="91">
        <f t="shared" si="122"/>
        <v>1.4127764127764129</v>
      </c>
    </row>
    <row r="2388" spans="1:11" x14ac:dyDescent="0.2">
      <c r="A2388" s="94" t="s">
        <v>12043</v>
      </c>
      <c r="B2388" s="93" t="s">
        <v>11153</v>
      </c>
      <c r="C2388" s="92">
        <v>3.7563944315489998E-46</v>
      </c>
      <c r="D2388" s="91">
        <v>0.35370452859455898</v>
      </c>
      <c r="E2388" s="91">
        <v>0.84699999999999998</v>
      </c>
      <c r="F2388" s="91">
        <v>0.60099999999999998</v>
      </c>
      <c r="G2388" s="92">
        <v>6.9328015628668301E-42</v>
      </c>
      <c r="H2388" s="91">
        <f t="shared" si="120"/>
        <v>0.14900893832796741</v>
      </c>
      <c r="I2388" s="91">
        <f t="shared" si="121"/>
        <v>0.246</v>
      </c>
      <c r="J2388" s="91">
        <v>1.424334274</v>
      </c>
      <c r="K2388" s="91">
        <f t="shared" si="122"/>
        <v>1.4093178036605658</v>
      </c>
    </row>
    <row r="2389" spans="1:11" x14ac:dyDescent="0.2">
      <c r="A2389" s="94" t="s">
        <v>12043</v>
      </c>
      <c r="B2389" s="93" t="s">
        <v>12258</v>
      </c>
      <c r="C2389" s="92">
        <v>1.25460712914974E-23</v>
      </c>
      <c r="D2389" s="91">
        <v>0.300767003926595</v>
      </c>
      <c r="E2389" s="91">
        <v>0.626</v>
      </c>
      <c r="F2389" s="91">
        <v>0.44800000000000001</v>
      </c>
      <c r="G2389" s="92">
        <v>2.3155029175587499E-19</v>
      </c>
      <c r="H2389" s="91">
        <f t="shared" si="120"/>
        <v>0.1452963192122857</v>
      </c>
      <c r="I2389" s="91">
        <f t="shared" si="121"/>
        <v>0.17799999999999999</v>
      </c>
      <c r="J2389" s="91">
        <v>1.350894552</v>
      </c>
      <c r="K2389" s="91">
        <f t="shared" si="122"/>
        <v>1.3973214285714286</v>
      </c>
    </row>
    <row r="2390" spans="1:11" x14ac:dyDescent="0.2">
      <c r="A2390" s="94" t="s">
        <v>12043</v>
      </c>
      <c r="B2390" s="93" t="s">
        <v>12257</v>
      </c>
      <c r="C2390" s="92">
        <v>1.1393973835853899E-10</v>
      </c>
      <c r="D2390" s="91">
        <v>0.25552191469692898</v>
      </c>
      <c r="E2390" s="91">
        <v>0.33400000000000002</v>
      </c>
      <c r="F2390" s="91">
        <v>0.24</v>
      </c>
      <c r="G2390" s="92">
        <v>2.1028718111451901E-6</v>
      </c>
      <c r="H2390" s="91">
        <f t="shared" si="120"/>
        <v>0.1435352250999585</v>
      </c>
      <c r="I2390" s="91">
        <f t="shared" si="121"/>
        <v>9.4000000000000028E-2</v>
      </c>
      <c r="J2390" s="91">
        <v>1.2911353080000001</v>
      </c>
      <c r="K2390" s="91">
        <f t="shared" si="122"/>
        <v>1.3916666666666668</v>
      </c>
    </row>
    <row r="2391" spans="1:11" x14ac:dyDescent="0.2">
      <c r="A2391" s="94" t="s">
        <v>12043</v>
      </c>
      <c r="B2391" s="93" t="s">
        <v>12256</v>
      </c>
      <c r="C2391" s="92">
        <v>1.20999403154758E-39</v>
      </c>
      <c r="D2391" s="91">
        <v>0.37582636849609202</v>
      </c>
      <c r="E2391" s="91">
        <v>0.82399999999999995</v>
      </c>
      <c r="F2391" s="91">
        <v>0.59599999999999997</v>
      </c>
      <c r="G2391" s="92">
        <v>2.2331649846242099E-35</v>
      </c>
      <c r="H2391" s="91">
        <f t="shared" si="120"/>
        <v>0.14068095195687935</v>
      </c>
      <c r="I2391" s="91">
        <f t="shared" si="121"/>
        <v>0.22799999999999998</v>
      </c>
      <c r="J2391" s="91">
        <v>1.456194271</v>
      </c>
      <c r="K2391" s="91">
        <f t="shared" si="122"/>
        <v>1.3825503355704698</v>
      </c>
    </row>
    <row r="2392" spans="1:11" x14ac:dyDescent="0.2">
      <c r="A2392" s="94" t="s">
        <v>12043</v>
      </c>
      <c r="B2392" s="93" t="s">
        <v>12255</v>
      </c>
      <c r="C2392" s="92">
        <v>1.87641154935206E-14</v>
      </c>
      <c r="D2392" s="91">
        <v>0.26497094283641198</v>
      </c>
      <c r="E2392" s="91">
        <v>0.505</v>
      </c>
      <c r="F2392" s="91">
        <v>0.36599999999999999</v>
      </c>
      <c r="G2392" s="92">
        <v>3.4631051554841597E-10</v>
      </c>
      <c r="H2392" s="91">
        <f t="shared" si="120"/>
        <v>0.13981029272425075</v>
      </c>
      <c r="I2392" s="91">
        <f t="shared" si="121"/>
        <v>0.13900000000000001</v>
      </c>
      <c r="J2392" s="91">
        <v>1.303393102</v>
      </c>
      <c r="K2392" s="91">
        <f t="shared" si="122"/>
        <v>1.3797814207650274</v>
      </c>
    </row>
    <row r="2393" spans="1:11" x14ac:dyDescent="0.2">
      <c r="A2393" s="94" t="s">
        <v>12043</v>
      </c>
      <c r="B2393" s="93" t="s">
        <v>12254</v>
      </c>
      <c r="C2393" s="92">
        <v>3.2020562748441199E-23</v>
      </c>
      <c r="D2393" s="91">
        <v>0.26433929693748998</v>
      </c>
      <c r="E2393" s="91">
        <v>0.70599999999999996</v>
      </c>
      <c r="F2393" s="91">
        <v>0.51400000000000001</v>
      </c>
      <c r="G2393" s="92">
        <v>5.9097150608523E-19</v>
      </c>
      <c r="H2393" s="91">
        <f t="shared" si="120"/>
        <v>0.13784158205652797</v>
      </c>
      <c r="I2393" s="91">
        <f t="shared" si="121"/>
        <v>0.19199999999999995</v>
      </c>
      <c r="J2393" s="91">
        <v>1.3025700790000001</v>
      </c>
      <c r="K2393" s="91">
        <f t="shared" si="122"/>
        <v>1.3735408560311282</v>
      </c>
    </row>
    <row r="2394" spans="1:11" x14ac:dyDescent="0.2">
      <c r="A2394" s="94" t="s">
        <v>12043</v>
      </c>
      <c r="B2394" s="93" t="s">
        <v>11492</v>
      </c>
      <c r="C2394" s="92">
        <v>1.1746720787586801E-15</v>
      </c>
      <c r="D2394" s="91">
        <v>0.287133620882489</v>
      </c>
      <c r="E2394" s="91">
        <v>0.57099999999999995</v>
      </c>
      <c r="F2394" s="91">
        <v>0.41599999999999998</v>
      </c>
      <c r="G2394" s="92">
        <v>2.1679747885570099E-11</v>
      </c>
      <c r="H2394" s="91">
        <f t="shared" si="120"/>
        <v>0.13754277761910527</v>
      </c>
      <c r="I2394" s="91">
        <f t="shared" si="121"/>
        <v>0.15499999999999997</v>
      </c>
      <c r="J2394" s="91">
        <v>1.332602265</v>
      </c>
      <c r="K2394" s="91">
        <f t="shared" si="122"/>
        <v>1.3725961538461537</v>
      </c>
    </row>
    <row r="2395" spans="1:11" x14ac:dyDescent="0.2">
      <c r="A2395" s="94" t="s">
        <v>12043</v>
      </c>
      <c r="B2395" s="93" t="s">
        <v>12253</v>
      </c>
      <c r="C2395" s="92">
        <v>9.0049913600060405E-32</v>
      </c>
      <c r="D2395" s="91">
        <v>0.33888452684270098</v>
      </c>
      <c r="E2395" s="91">
        <v>0.79400000000000004</v>
      </c>
      <c r="F2395" s="91">
        <v>0.57899999999999996</v>
      </c>
      <c r="G2395" s="92">
        <v>1.6619612054027199E-27</v>
      </c>
      <c r="H2395" s="91">
        <f t="shared" si="120"/>
        <v>0.1371419386996601</v>
      </c>
      <c r="I2395" s="91">
        <f t="shared" si="121"/>
        <v>0.21500000000000008</v>
      </c>
      <c r="J2395" s="91">
        <v>1.4033812830000001</v>
      </c>
      <c r="K2395" s="91">
        <f t="shared" si="122"/>
        <v>1.3713298791019</v>
      </c>
    </row>
    <row r="2396" spans="1:11" x14ac:dyDescent="0.2">
      <c r="A2396" s="94" t="s">
        <v>12043</v>
      </c>
      <c r="B2396" s="93" t="s">
        <v>12252</v>
      </c>
      <c r="C2396" s="92">
        <v>1.68885363770544E-29</v>
      </c>
      <c r="D2396" s="91">
        <v>0.25789927320498801</v>
      </c>
      <c r="E2396" s="91">
        <v>0.78900000000000003</v>
      </c>
      <c r="F2396" s="91">
        <v>0.57699999999999996</v>
      </c>
      <c r="G2396" s="92">
        <v>3.1169482737491502E-25</v>
      </c>
      <c r="H2396" s="91">
        <f t="shared" si="120"/>
        <v>0.13590119005368895</v>
      </c>
      <c r="I2396" s="91">
        <f t="shared" si="121"/>
        <v>0.21200000000000008</v>
      </c>
      <c r="J2396" s="91">
        <v>1.294208451</v>
      </c>
      <c r="K2396" s="91">
        <f t="shared" si="122"/>
        <v>1.3674176776429812</v>
      </c>
    </row>
    <row r="2397" spans="1:11" x14ac:dyDescent="0.2">
      <c r="A2397" s="94" t="s">
        <v>12043</v>
      </c>
      <c r="B2397" s="93" t="s">
        <v>12251</v>
      </c>
      <c r="C2397" s="92">
        <v>4.7938687070712001E-27</v>
      </c>
      <c r="D2397" s="91">
        <v>0.328674329653037</v>
      </c>
      <c r="E2397" s="91">
        <v>0.68500000000000005</v>
      </c>
      <c r="F2397" s="91">
        <v>0.504</v>
      </c>
      <c r="G2397" s="92">
        <v>8.8475640857706095E-23</v>
      </c>
      <c r="H2397" s="91">
        <f t="shared" si="120"/>
        <v>0.13326003504690029</v>
      </c>
      <c r="I2397" s="91">
        <f t="shared" si="121"/>
        <v>0.18100000000000005</v>
      </c>
      <c r="J2397" s="91">
        <v>1.389125385</v>
      </c>
      <c r="K2397" s="91">
        <f t="shared" si="122"/>
        <v>1.3591269841269842</v>
      </c>
    </row>
    <row r="2398" spans="1:11" x14ac:dyDescent="0.2">
      <c r="A2398" s="94" t="s">
        <v>12043</v>
      </c>
      <c r="B2398" s="93" t="s">
        <v>12250</v>
      </c>
      <c r="C2398" s="92">
        <v>8.26522738071143E-19</v>
      </c>
      <c r="D2398" s="91">
        <v>0.25239557093404702</v>
      </c>
      <c r="E2398" s="91">
        <v>0.626</v>
      </c>
      <c r="F2398" s="91">
        <v>0.46200000000000002</v>
      </c>
      <c r="G2398" s="92">
        <v>1.5254303653841E-14</v>
      </c>
      <c r="H2398" s="91">
        <f t="shared" si="120"/>
        <v>0.13193235765430417</v>
      </c>
      <c r="I2398" s="91">
        <f t="shared" si="121"/>
        <v>0.16399999999999998</v>
      </c>
      <c r="J2398" s="91">
        <v>1.287105078</v>
      </c>
      <c r="K2398" s="91">
        <f t="shared" si="122"/>
        <v>1.3549783549783549</v>
      </c>
    </row>
    <row r="2399" spans="1:11" x14ac:dyDescent="0.2">
      <c r="A2399" s="94" t="s">
        <v>12043</v>
      </c>
      <c r="B2399" s="93" t="s">
        <v>12249</v>
      </c>
      <c r="C2399" s="92">
        <v>3.22875588420011E-33</v>
      </c>
      <c r="D2399" s="91">
        <v>0.37748694503413799</v>
      </c>
      <c r="E2399" s="91">
        <v>0.77300000000000002</v>
      </c>
      <c r="F2399" s="91">
        <v>0.57299999999999995</v>
      </c>
      <c r="G2399" s="92">
        <v>5.9589918598797196E-29</v>
      </c>
      <c r="H2399" s="91">
        <f t="shared" si="120"/>
        <v>0.13002487195093501</v>
      </c>
      <c r="I2399" s="91">
        <f t="shared" si="121"/>
        <v>0.20000000000000007</v>
      </c>
      <c r="J2399" s="91">
        <v>1.458614402</v>
      </c>
      <c r="K2399" s="91">
        <f t="shared" si="122"/>
        <v>1.3490401396160561</v>
      </c>
    </row>
    <row r="2400" spans="1:11" x14ac:dyDescent="0.2">
      <c r="A2400" s="94" t="s">
        <v>12043</v>
      </c>
      <c r="B2400" s="93" t="s">
        <v>12248</v>
      </c>
      <c r="C2400" s="92">
        <v>1.1552820051013201E-34</v>
      </c>
      <c r="D2400" s="91">
        <v>0.35469755127453301</v>
      </c>
      <c r="E2400" s="91">
        <v>0.78800000000000003</v>
      </c>
      <c r="F2400" s="91">
        <v>0.58699999999999997</v>
      </c>
      <c r="G2400" s="92">
        <v>2.13218846861499E-30</v>
      </c>
      <c r="H2400" s="91">
        <f t="shared" si="120"/>
        <v>0.12788811624194088</v>
      </c>
      <c r="I2400" s="91">
        <f t="shared" si="121"/>
        <v>0.20100000000000007</v>
      </c>
      <c r="J2400" s="91">
        <v>1.4257493729999999</v>
      </c>
      <c r="K2400" s="91">
        <f t="shared" si="122"/>
        <v>1.3424190800681433</v>
      </c>
    </row>
    <row r="2401" spans="1:11" x14ac:dyDescent="0.2">
      <c r="A2401" s="94" t="s">
        <v>12043</v>
      </c>
      <c r="B2401" s="93" t="s">
        <v>12247</v>
      </c>
      <c r="C2401" s="92">
        <v>7.7250123747708001E-20</v>
      </c>
      <c r="D2401" s="91">
        <v>0.32168270377800701</v>
      </c>
      <c r="E2401" s="91">
        <v>0.625</v>
      </c>
      <c r="F2401" s="91">
        <v>0.47199999999999998</v>
      </c>
      <c r="G2401" s="92">
        <v>1.4257282838876999E-15</v>
      </c>
      <c r="H2401" s="91">
        <f t="shared" si="120"/>
        <v>0.12193801870998749</v>
      </c>
      <c r="I2401" s="91">
        <f t="shared" si="121"/>
        <v>0.15300000000000002</v>
      </c>
      <c r="J2401" s="91">
        <v>1.3794470130000001</v>
      </c>
      <c r="K2401" s="91">
        <f t="shared" si="122"/>
        <v>1.3241525423728815</v>
      </c>
    </row>
    <row r="2402" spans="1:11" x14ac:dyDescent="0.2">
      <c r="A2402" s="94" t="s">
        <v>12043</v>
      </c>
      <c r="B2402" s="93" t="s">
        <v>12246</v>
      </c>
      <c r="C2402" s="92">
        <v>2.1833816391390399E-36</v>
      </c>
      <c r="D2402" s="91">
        <v>0.29273434719588798</v>
      </c>
      <c r="E2402" s="91">
        <v>0.88600000000000001</v>
      </c>
      <c r="F2402" s="91">
        <v>0.67900000000000005</v>
      </c>
      <c r="G2402" s="92">
        <v>4.0296491531950199E-32</v>
      </c>
      <c r="H2402" s="91">
        <f t="shared" si="120"/>
        <v>0.11556394760654908</v>
      </c>
      <c r="I2402" s="91">
        <f t="shared" si="121"/>
        <v>0.20699999999999996</v>
      </c>
      <c r="J2402" s="91">
        <v>1.340086745</v>
      </c>
      <c r="K2402" s="91">
        <f t="shared" si="122"/>
        <v>1.304860088365243</v>
      </c>
    </row>
    <row r="2403" spans="1:11" x14ac:dyDescent="0.2">
      <c r="A2403" s="94" t="s">
        <v>12043</v>
      </c>
      <c r="B2403" s="93" t="s">
        <v>12245</v>
      </c>
      <c r="C2403" s="92">
        <v>1.49719817523641E-39</v>
      </c>
      <c r="D2403" s="91">
        <v>0.37010360104400503</v>
      </c>
      <c r="E2403" s="91">
        <v>0.88100000000000001</v>
      </c>
      <c r="F2403" s="91">
        <v>0.68</v>
      </c>
      <c r="G2403" s="92">
        <v>2.7632289522163302E-35</v>
      </c>
      <c r="H2403" s="91">
        <f t="shared" si="120"/>
        <v>0.11246699570581153</v>
      </c>
      <c r="I2403" s="91">
        <f t="shared" si="121"/>
        <v>0.20099999999999996</v>
      </c>
      <c r="J2403" s="91">
        <v>1.4478846089999999</v>
      </c>
      <c r="K2403" s="91">
        <f t="shared" si="122"/>
        <v>1.2955882352941175</v>
      </c>
    </row>
    <row r="2404" spans="1:11" x14ac:dyDescent="0.2">
      <c r="A2404" s="94" t="s">
        <v>12043</v>
      </c>
      <c r="B2404" s="93" t="s">
        <v>12244</v>
      </c>
      <c r="C2404" s="92">
        <v>1.02750162549775E-20</v>
      </c>
      <c r="D2404" s="91">
        <v>0.25308689128261103</v>
      </c>
      <c r="E2404" s="91">
        <v>0.78100000000000003</v>
      </c>
      <c r="F2404" s="91">
        <v>0.61199999999999999</v>
      </c>
      <c r="G2404" s="92">
        <v>1.89635700001864E-16</v>
      </c>
      <c r="H2404" s="91">
        <f t="shared" si="120"/>
        <v>0.10589961173173917</v>
      </c>
      <c r="I2404" s="91">
        <f t="shared" si="121"/>
        <v>0.16900000000000004</v>
      </c>
      <c r="J2404" s="91">
        <v>1.287995188</v>
      </c>
      <c r="K2404" s="91">
        <f t="shared" si="122"/>
        <v>1.2761437908496733</v>
      </c>
    </row>
    <row r="2405" spans="1:11" x14ac:dyDescent="0.2">
      <c r="A2405" s="94" t="s">
        <v>12043</v>
      </c>
      <c r="B2405" s="93" t="s">
        <v>11323</v>
      </c>
      <c r="C2405" s="92">
        <v>5.5077690220414499E-15</v>
      </c>
      <c r="D2405" s="91">
        <v>-0.34722559425233501</v>
      </c>
      <c r="E2405" s="91">
        <v>0.42299999999999999</v>
      </c>
      <c r="F2405" s="91">
        <v>0.33400000000000002</v>
      </c>
      <c r="G2405" s="92">
        <v>1.01651385070797E-10</v>
      </c>
      <c r="H2405" s="91">
        <f t="shared" si="120"/>
        <v>0.10259390056347781</v>
      </c>
      <c r="I2405" s="91">
        <f t="shared" si="121"/>
        <v>8.8999999999999968E-2</v>
      </c>
      <c r="J2405" s="91">
        <v>-1.415135936</v>
      </c>
      <c r="K2405" s="91">
        <f t="shared" si="122"/>
        <v>1.2664670658682633</v>
      </c>
    </row>
    <row r="2406" spans="1:11" x14ac:dyDescent="0.2">
      <c r="A2406" s="94" t="s">
        <v>12043</v>
      </c>
      <c r="B2406" s="93" t="s">
        <v>12243</v>
      </c>
      <c r="C2406" s="92">
        <v>2.2581768565120399E-20</v>
      </c>
      <c r="D2406" s="91">
        <v>0.251513797638026</v>
      </c>
      <c r="E2406" s="91">
        <v>0.78800000000000003</v>
      </c>
      <c r="F2406" s="91">
        <v>0.624</v>
      </c>
      <c r="G2406" s="92">
        <v>4.1676912063786299E-16</v>
      </c>
      <c r="H2406" s="91">
        <f t="shared" si="120"/>
        <v>0.10134162780713131</v>
      </c>
      <c r="I2406" s="91">
        <f t="shared" si="121"/>
        <v>0.16400000000000003</v>
      </c>
      <c r="J2406" s="91">
        <v>1.285970643</v>
      </c>
      <c r="K2406" s="91">
        <f t="shared" si="122"/>
        <v>1.2628205128205128</v>
      </c>
    </row>
    <row r="2407" spans="1:11" x14ac:dyDescent="0.2">
      <c r="A2407" s="94" t="s">
        <v>12043</v>
      </c>
      <c r="B2407" s="93" t="s">
        <v>12242</v>
      </c>
      <c r="C2407" s="92">
        <v>2.7958323221483901E-33</v>
      </c>
      <c r="D2407" s="91">
        <v>0.29768628432255401</v>
      </c>
      <c r="E2407" s="91">
        <v>0.89400000000000002</v>
      </c>
      <c r="F2407" s="91">
        <v>0.71399999999999997</v>
      </c>
      <c r="G2407" s="92">
        <v>5.1599881337570702E-29</v>
      </c>
      <c r="H2407" s="91">
        <f t="shared" si="120"/>
        <v>9.7639307019743271E-2</v>
      </c>
      <c r="I2407" s="91">
        <f t="shared" si="121"/>
        <v>0.18000000000000005</v>
      </c>
      <c r="J2407" s="91">
        <v>1.3467392279999999</v>
      </c>
      <c r="K2407" s="91">
        <f t="shared" si="122"/>
        <v>1.2521008403361344</v>
      </c>
    </row>
    <row r="2408" spans="1:11" x14ac:dyDescent="0.2">
      <c r="A2408" s="94" t="s">
        <v>12043</v>
      </c>
      <c r="B2408" s="93" t="s">
        <v>12241</v>
      </c>
      <c r="C2408" s="92">
        <v>2.5906957119526301E-14</v>
      </c>
      <c r="D2408" s="91">
        <v>0.29460771441135603</v>
      </c>
      <c r="E2408" s="91">
        <v>0.61699999999999999</v>
      </c>
      <c r="F2408" s="91">
        <v>0.503</v>
      </c>
      <c r="G2408" s="92">
        <v>4.7813880059797703E-10</v>
      </c>
      <c r="H2408" s="91">
        <f t="shared" si="120"/>
        <v>8.8717178977314293E-2</v>
      </c>
      <c r="I2408" s="91">
        <f t="shared" si="121"/>
        <v>0.11399999999999999</v>
      </c>
      <c r="J2408" s="91">
        <v>1.342599573</v>
      </c>
      <c r="K2408" s="91">
        <f t="shared" si="122"/>
        <v>1.2266401590457257</v>
      </c>
    </row>
    <row r="2409" spans="1:11" x14ac:dyDescent="0.2">
      <c r="A2409" s="94" t="s">
        <v>12043</v>
      </c>
      <c r="B2409" s="93" t="s">
        <v>12240</v>
      </c>
      <c r="C2409" s="92">
        <v>1.29253659596491E-23</v>
      </c>
      <c r="D2409" s="91">
        <v>0.30639935552921099</v>
      </c>
      <c r="E2409" s="91">
        <v>0.83399999999999996</v>
      </c>
      <c r="F2409" s="91">
        <v>0.68100000000000005</v>
      </c>
      <c r="G2409" s="92">
        <v>2.38550554151283E-19</v>
      </c>
      <c r="H2409" s="91">
        <f t="shared" si="120"/>
        <v>8.8018938724953463E-2</v>
      </c>
      <c r="I2409" s="91">
        <f t="shared" si="121"/>
        <v>0.15299999999999991</v>
      </c>
      <c r="J2409" s="91">
        <v>1.3585247330000001</v>
      </c>
      <c r="K2409" s="91">
        <f t="shared" si="122"/>
        <v>1.2246696035242288</v>
      </c>
    </row>
    <row r="2410" spans="1:11" x14ac:dyDescent="0.2">
      <c r="A2410" s="94" t="s">
        <v>12043</v>
      </c>
      <c r="B2410" s="93" t="s">
        <v>12239</v>
      </c>
      <c r="C2410" s="92">
        <v>1.76621157974747E-19</v>
      </c>
      <c r="D2410" s="91">
        <v>0.25535130093800601</v>
      </c>
      <c r="E2410" s="91">
        <v>0.79600000000000004</v>
      </c>
      <c r="F2410" s="91">
        <v>0.65400000000000003</v>
      </c>
      <c r="G2410" s="92">
        <v>3.25972009158193E-15</v>
      </c>
      <c r="H2410" s="91">
        <f t="shared" si="120"/>
        <v>8.5335319413401806E-2</v>
      </c>
      <c r="I2410" s="91">
        <f t="shared" si="121"/>
        <v>0.14200000000000002</v>
      </c>
      <c r="J2410" s="91">
        <v>1.2909150410000001</v>
      </c>
      <c r="K2410" s="91">
        <f t="shared" si="122"/>
        <v>1.217125382262997</v>
      </c>
    </row>
    <row r="2411" spans="1:11" x14ac:dyDescent="0.2">
      <c r="A2411" s="94" t="s">
        <v>12043</v>
      </c>
      <c r="B2411" s="93" t="s">
        <v>12238</v>
      </c>
      <c r="C2411" s="92">
        <v>4.1555129443662201E-38</v>
      </c>
      <c r="D2411" s="91">
        <v>0.27360103324339002</v>
      </c>
      <c r="E2411" s="91">
        <v>0.94499999999999995</v>
      </c>
      <c r="F2411" s="91">
        <v>0.78</v>
      </c>
      <c r="G2411" s="92">
        <v>7.6694146901223003E-34</v>
      </c>
      <c r="H2411" s="91">
        <f t="shared" si="120"/>
        <v>8.3337205818782512E-2</v>
      </c>
      <c r="I2411" s="91">
        <f t="shared" si="121"/>
        <v>0.16499999999999992</v>
      </c>
      <c r="J2411" s="91">
        <v>1.3146901799999999</v>
      </c>
      <c r="K2411" s="91">
        <f t="shared" si="122"/>
        <v>1.2115384615384615</v>
      </c>
    </row>
    <row r="2412" spans="1:11" x14ac:dyDescent="0.2">
      <c r="A2412" s="94" t="s">
        <v>12043</v>
      </c>
      <c r="B2412" s="93" t="s">
        <v>12237</v>
      </c>
      <c r="C2412" s="92">
        <v>1.2906971464489E-38</v>
      </c>
      <c r="D2412" s="91">
        <v>0.28129634440114698</v>
      </c>
      <c r="E2412" s="91">
        <v>0.94599999999999995</v>
      </c>
      <c r="F2412" s="91">
        <v>0.78900000000000003</v>
      </c>
      <c r="G2412" s="92">
        <v>2.3821106534860899E-34</v>
      </c>
      <c r="H2412" s="91">
        <f t="shared" si="120"/>
        <v>7.8814133192372446E-2</v>
      </c>
      <c r="I2412" s="91">
        <f t="shared" si="121"/>
        <v>0.15699999999999992</v>
      </c>
      <c r="J2412" s="91">
        <v>1.3248461570000001</v>
      </c>
      <c r="K2412" s="91">
        <f t="shared" si="122"/>
        <v>1.1989860583016476</v>
      </c>
    </row>
    <row r="2413" spans="1:11" x14ac:dyDescent="0.2">
      <c r="A2413" s="94" t="s">
        <v>12043</v>
      </c>
      <c r="B2413" s="93" t="s">
        <v>12236</v>
      </c>
      <c r="C2413" s="92">
        <v>8.2298466878714597E-48</v>
      </c>
      <c r="D2413" s="91">
        <v>0.34465488625039098</v>
      </c>
      <c r="E2413" s="91">
        <v>0.94199999999999995</v>
      </c>
      <c r="F2413" s="91">
        <v>0.79</v>
      </c>
      <c r="G2413" s="92">
        <v>1.51890050471356E-43</v>
      </c>
      <c r="H2413" s="91">
        <f t="shared" si="120"/>
        <v>7.6423811502435907E-2</v>
      </c>
      <c r="I2413" s="91">
        <f t="shared" si="121"/>
        <v>0.15199999999999991</v>
      </c>
      <c r="J2413" s="91">
        <v>1.4115027069999999</v>
      </c>
      <c r="K2413" s="91">
        <f t="shared" si="122"/>
        <v>1.1924050632911392</v>
      </c>
    </row>
    <row r="2414" spans="1:11" x14ac:dyDescent="0.2">
      <c r="A2414" s="94" t="s">
        <v>12043</v>
      </c>
      <c r="B2414" s="93" t="s">
        <v>11170</v>
      </c>
      <c r="C2414" s="92">
        <v>2.5590179755729399E-19</v>
      </c>
      <c r="D2414" s="91">
        <v>-0.318306810378161</v>
      </c>
      <c r="E2414" s="91">
        <v>0.88300000000000001</v>
      </c>
      <c r="F2414" s="91">
        <v>0.74299999999999999</v>
      </c>
      <c r="G2414" s="92">
        <v>4.7229235757174201E-15</v>
      </c>
      <c r="H2414" s="91">
        <f t="shared" si="120"/>
        <v>7.4971889816993306E-2</v>
      </c>
      <c r="I2414" s="91">
        <f t="shared" si="121"/>
        <v>0.14000000000000001</v>
      </c>
      <c r="J2414" s="91">
        <v>-1.3747979990000001</v>
      </c>
      <c r="K2414" s="91">
        <f t="shared" si="122"/>
        <v>1.1884253028263796</v>
      </c>
    </row>
    <row r="2415" spans="1:11" x14ac:dyDescent="0.2">
      <c r="A2415" s="94" t="s">
        <v>12043</v>
      </c>
      <c r="B2415" s="93" t="s">
        <v>12235</v>
      </c>
      <c r="C2415" s="92">
        <v>1.26273367010907E-22</v>
      </c>
      <c r="D2415" s="91">
        <v>0.27301595491651598</v>
      </c>
      <c r="E2415" s="91">
        <v>0.879</v>
      </c>
      <c r="F2415" s="91">
        <v>0.74099999999999999</v>
      </c>
      <c r="G2415" s="92">
        <v>2.3305012615533E-18</v>
      </c>
      <c r="H2415" s="91">
        <f t="shared" si="120"/>
        <v>7.4170667094443712E-2</v>
      </c>
      <c r="I2415" s="91">
        <f t="shared" si="121"/>
        <v>0.13800000000000001</v>
      </c>
      <c r="J2415" s="91">
        <v>1.313921208</v>
      </c>
      <c r="K2415" s="91">
        <f t="shared" si="122"/>
        <v>1.1862348178137652</v>
      </c>
    </row>
    <row r="2416" spans="1:11" x14ac:dyDescent="0.2">
      <c r="A2416" s="94" t="s">
        <v>12043</v>
      </c>
      <c r="B2416" s="93" t="s">
        <v>12234</v>
      </c>
      <c r="C2416" s="92">
        <v>9.0915162092166202E-30</v>
      </c>
      <c r="D2416" s="91">
        <v>0.33920364725650398</v>
      </c>
      <c r="E2416" s="91">
        <v>0.90600000000000003</v>
      </c>
      <c r="F2416" s="91">
        <v>0.76500000000000001</v>
      </c>
      <c r="G2416" s="92">
        <v>1.67793023157302E-25</v>
      </c>
      <c r="H2416" s="91">
        <f t="shared" si="120"/>
        <v>7.3466762523195464E-2</v>
      </c>
      <c r="I2416" s="91">
        <f t="shared" si="121"/>
        <v>0.14100000000000001</v>
      </c>
      <c r="J2416" s="91">
        <v>1.4038292020000001</v>
      </c>
      <c r="K2416" s="91">
        <f t="shared" si="122"/>
        <v>1.1843137254901961</v>
      </c>
    </row>
    <row r="2417" spans="1:11" x14ac:dyDescent="0.2">
      <c r="A2417" s="94" t="s">
        <v>12043</v>
      </c>
      <c r="B2417" s="93" t="s">
        <v>12233</v>
      </c>
      <c r="C2417" s="92">
        <v>1.38424528150435E-65</v>
      </c>
      <c r="D2417" s="91">
        <v>0.441697675997057</v>
      </c>
      <c r="E2417" s="91">
        <v>0.97099999999999997</v>
      </c>
      <c r="F2417" s="91">
        <v>0.82899999999999996</v>
      </c>
      <c r="G2417" s="92">
        <v>2.55476309154443E-61</v>
      </c>
      <c r="H2417" s="91">
        <f t="shared" si="120"/>
        <v>6.8664699357731326E-2</v>
      </c>
      <c r="I2417" s="91">
        <f t="shared" si="121"/>
        <v>0.14200000000000002</v>
      </c>
      <c r="J2417" s="91">
        <v>1.555345451</v>
      </c>
      <c r="K2417" s="91">
        <f t="shared" si="122"/>
        <v>1.1712907117008444</v>
      </c>
    </row>
    <row r="2418" spans="1:11" x14ac:dyDescent="0.2">
      <c r="A2418" s="94" t="s">
        <v>12043</v>
      </c>
      <c r="B2418" s="93" t="s">
        <v>11278</v>
      </c>
      <c r="C2418" s="92">
        <v>3.5319004221961399E-60</v>
      </c>
      <c r="D2418" s="91">
        <v>0.44833010937229101</v>
      </c>
      <c r="E2418" s="91">
        <v>0.98</v>
      </c>
      <c r="F2418" s="91">
        <v>0.84</v>
      </c>
      <c r="G2418" s="92">
        <v>6.5184754192051896E-56</v>
      </c>
      <c r="H2418" s="91">
        <f t="shared" si="120"/>
        <v>6.6946789630613221E-2</v>
      </c>
      <c r="I2418" s="91">
        <f t="shared" si="121"/>
        <v>0.14000000000000001</v>
      </c>
      <c r="J2418" s="91">
        <v>1.565695461</v>
      </c>
      <c r="K2418" s="91">
        <f t="shared" si="122"/>
        <v>1.1666666666666667</v>
      </c>
    </row>
    <row r="2419" spans="1:11" x14ac:dyDescent="0.2">
      <c r="A2419" s="94" t="s">
        <v>12043</v>
      </c>
      <c r="B2419" s="93" t="s">
        <v>12232</v>
      </c>
      <c r="C2419" s="92">
        <v>3.29339862837478E-47</v>
      </c>
      <c r="D2419" s="91">
        <v>-0.38500339804607497</v>
      </c>
      <c r="E2419" s="91">
        <v>0.70799999999999996</v>
      </c>
      <c r="F2419" s="91">
        <v>0.61199999999999999</v>
      </c>
      <c r="G2419" s="92">
        <v>6.0782965085285E-43</v>
      </c>
      <c r="H2419" s="91">
        <f t="shared" si="120"/>
        <v>6.3281835544207785E-2</v>
      </c>
      <c r="I2419" s="91">
        <f t="shared" si="121"/>
        <v>9.5999999999999974E-2</v>
      </c>
      <c r="J2419" s="91">
        <v>-1.4696193150000001</v>
      </c>
      <c r="K2419" s="91">
        <f t="shared" si="122"/>
        <v>1.1568627450980391</v>
      </c>
    </row>
    <row r="2420" spans="1:11" x14ac:dyDescent="0.2">
      <c r="A2420" s="94" t="s">
        <v>12043</v>
      </c>
      <c r="B2420" s="93" t="s">
        <v>12231</v>
      </c>
      <c r="C2420" s="92">
        <v>2.6253666867884901E-51</v>
      </c>
      <c r="D2420" s="91">
        <v>0.35751562843213402</v>
      </c>
      <c r="E2420" s="91">
        <v>0.96699999999999997</v>
      </c>
      <c r="F2420" s="91">
        <v>0.83699999999999997</v>
      </c>
      <c r="G2420" s="92">
        <v>4.8453767571368303E-47</v>
      </c>
      <c r="H2420" s="91">
        <f t="shared" si="120"/>
        <v>6.2701016089741698E-2</v>
      </c>
      <c r="I2420" s="91">
        <f t="shared" si="121"/>
        <v>0.13</v>
      </c>
      <c r="J2420" s="91">
        <v>1.4297729109999999</v>
      </c>
      <c r="K2420" s="91">
        <f t="shared" si="122"/>
        <v>1.1553166069295102</v>
      </c>
    </row>
    <row r="2421" spans="1:11" x14ac:dyDescent="0.2">
      <c r="A2421" s="94" t="s">
        <v>12043</v>
      </c>
      <c r="B2421" s="93" t="s">
        <v>12230</v>
      </c>
      <c r="C2421" s="92">
        <v>1.7981357443247E-43</v>
      </c>
      <c r="D2421" s="91">
        <v>0.323936660276608</v>
      </c>
      <c r="E2421" s="91">
        <v>0.96099999999999997</v>
      </c>
      <c r="F2421" s="91">
        <v>0.83199999999999996</v>
      </c>
      <c r="G2421" s="92">
        <v>3.3186393297256703E-39</v>
      </c>
      <c r="H2421" s="91">
        <f t="shared" si="120"/>
        <v>6.2600061377821398E-2</v>
      </c>
      <c r="I2421" s="91">
        <f t="shared" si="121"/>
        <v>0.129</v>
      </c>
      <c r="J2421" s="91">
        <v>1.3825597329999999</v>
      </c>
      <c r="K2421" s="91">
        <f t="shared" si="122"/>
        <v>1.1550480769230769</v>
      </c>
    </row>
    <row r="2422" spans="1:11" x14ac:dyDescent="0.2">
      <c r="A2422" s="94" t="s">
        <v>12043</v>
      </c>
      <c r="B2422" s="93" t="s">
        <v>12229</v>
      </c>
      <c r="C2422" s="92">
        <v>1.7691931901628301E-45</v>
      </c>
      <c r="D2422" s="91">
        <v>0.29986018852855201</v>
      </c>
      <c r="E2422" s="91">
        <v>0.97</v>
      </c>
      <c r="F2422" s="91">
        <v>0.84</v>
      </c>
      <c r="G2422" s="92">
        <v>3.2652229517645199E-41</v>
      </c>
      <c r="H2422" s="91">
        <f t="shared" si="120"/>
        <v>6.2492448204363234E-2</v>
      </c>
      <c r="I2422" s="91">
        <f t="shared" si="121"/>
        <v>0.13</v>
      </c>
      <c r="J2422" s="91">
        <v>1.349670095</v>
      </c>
      <c r="K2422" s="91">
        <f t="shared" si="122"/>
        <v>1.1547619047619049</v>
      </c>
    </row>
    <row r="2423" spans="1:11" x14ac:dyDescent="0.2">
      <c r="A2423" s="94" t="s">
        <v>12043</v>
      </c>
      <c r="B2423" s="93" t="s">
        <v>12228</v>
      </c>
      <c r="C2423" s="92">
        <v>1.9210640742873201E-7</v>
      </c>
      <c r="D2423" s="91">
        <v>-0.53417856713590395</v>
      </c>
      <c r="E2423" s="91">
        <v>0.308</v>
      </c>
      <c r="F2423" s="91">
        <v>0.27</v>
      </c>
      <c r="G2423" s="91">
        <v>3.5455158555046801E-3</v>
      </c>
      <c r="H2423" s="91">
        <f t="shared" si="120"/>
        <v>5.7186952341456904E-2</v>
      </c>
      <c r="I2423" s="91">
        <f t="shared" si="121"/>
        <v>3.7999999999999978E-2</v>
      </c>
      <c r="J2423" s="91">
        <v>-1.706046264</v>
      </c>
      <c r="K2423" s="91">
        <f t="shared" si="122"/>
        <v>1.1407407407407406</v>
      </c>
    </row>
    <row r="2424" spans="1:11" x14ac:dyDescent="0.2">
      <c r="A2424" s="94" t="s">
        <v>12043</v>
      </c>
      <c r="B2424" s="93" t="s">
        <v>12227</v>
      </c>
      <c r="C2424" s="92">
        <v>1.5397735196607599E-36</v>
      </c>
      <c r="D2424" s="91">
        <v>0.26978604020687402</v>
      </c>
      <c r="E2424" s="91">
        <v>0.96899999999999997</v>
      </c>
      <c r="F2424" s="91">
        <v>0.85399999999999998</v>
      </c>
      <c r="G2424" s="92">
        <v>2.8418060078859002E-32</v>
      </c>
      <c r="H2424" s="91">
        <f t="shared" si="120"/>
        <v>5.486590636176028E-2</v>
      </c>
      <c r="I2424" s="91">
        <f t="shared" si="121"/>
        <v>0.11499999999999999</v>
      </c>
      <c r="J2424" s="91">
        <v>1.309684201</v>
      </c>
      <c r="K2424" s="91">
        <f t="shared" si="122"/>
        <v>1.1346604215456675</v>
      </c>
    </row>
    <row r="2425" spans="1:11" x14ac:dyDescent="0.2">
      <c r="A2425" s="94" t="s">
        <v>12043</v>
      </c>
      <c r="B2425" s="93" t="s">
        <v>12226</v>
      </c>
      <c r="C2425" s="92">
        <v>3.5654580320387202E-41</v>
      </c>
      <c r="D2425" s="91">
        <v>0.27076166231950299</v>
      </c>
      <c r="E2425" s="91">
        <v>0.98199999999999998</v>
      </c>
      <c r="F2425" s="91">
        <v>0.86599999999999999</v>
      </c>
      <c r="G2425" s="92">
        <v>6.5804093439306503E-37</v>
      </c>
      <c r="H2425" s="91">
        <f t="shared" si="120"/>
        <v>5.4593595769602987E-2</v>
      </c>
      <c r="I2425" s="91">
        <f t="shared" si="121"/>
        <v>0.11599999999999999</v>
      </c>
      <c r="J2425" s="91">
        <v>1.3109625810000001</v>
      </c>
      <c r="K2425" s="91">
        <f t="shared" si="122"/>
        <v>1.1339491916859121</v>
      </c>
    </row>
    <row r="2426" spans="1:11" x14ac:dyDescent="0.2">
      <c r="A2426" s="94" t="s">
        <v>12043</v>
      </c>
      <c r="B2426" s="93" t="s">
        <v>11390</v>
      </c>
      <c r="C2426" s="92">
        <v>2.06889663713596E-228</v>
      </c>
      <c r="D2426" s="91">
        <v>1.00015187222387</v>
      </c>
      <c r="E2426" s="91">
        <v>0.999</v>
      </c>
      <c r="F2426" s="91">
        <v>0.88300000000000001</v>
      </c>
      <c r="G2426" s="92">
        <v>3.8183556334981298E-224</v>
      </c>
      <c r="H2426" s="91">
        <f t="shared" si="120"/>
        <v>5.3604784648413686E-2</v>
      </c>
      <c r="I2426" s="91">
        <f t="shared" si="121"/>
        <v>0.11599999999999999</v>
      </c>
      <c r="J2426" s="91">
        <v>2.7186946910000001</v>
      </c>
      <c r="K2426" s="91">
        <f t="shared" si="122"/>
        <v>1.131370328425821</v>
      </c>
    </row>
    <row r="2427" spans="1:11" x14ac:dyDescent="0.2">
      <c r="A2427" s="94" t="s">
        <v>12043</v>
      </c>
      <c r="B2427" s="93" t="s">
        <v>12225</v>
      </c>
      <c r="C2427" s="92">
        <v>5.5473958512969698E-47</v>
      </c>
      <c r="D2427" s="91">
        <v>0.33114690477695602</v>
      </c>
      <c r="E2427" s="91">
        <v>0.97799999999999998</v>
      </c>
      <c r="F2427" s="91">
        <v>0.86799999999999999</v>
      </c>
      <c r="G2427" s="92">
        <v>1.02382737831537E-42</v>
      </c>
      <c r="H2427" s="91">
        <f t="shared" si="120"/>
        <v>5.1819129611109523E-2</v>
      </c>
      <c r="I2427" s="91">
        <f t="shared" si="121"/>
        <v>0.10999999999999999</v>
      </c>
      <c r="J2427" s="91">
        <v>1.3925643519999999</v>
      </c>
      <c r="K2427" s="91">
        <f t="shared" si="122"/>
        <v>1.1267281105990783</v>
      </c>
    </row>
    <row r="2428" spans="1:11" x14ac:dyDescent="0.2">
      <c r="A2428" s="94" t="s">
        <v>12043</v>
      </c>
      <c r="B2428" s="93" t="s">
        <v>11643</v>
      </c>
      <c r="C2428" s="92">
        <v>1.52672034107812E-18</v>
      </c>
      <c r="D2428" s="91">
        <v>-0.26317672496401001</v>
      </c>
      <c r="E2428" s="91">
        <v>0.26600000000000001</v>
      </c>
      <c r="F2428" s="91">
        <v>0.23699999999999999</v>
      </c>
      <c r="G2428" s="92">
        <v>2.8177150614937701E-14</v>
      </c>
      <c r="H2428" s="91">
        <f t="shared" si="120"/>
        <v>5.0133290620963146E-2</v>
      </c>
      <c r="I2428" s="91">
        <f t="shared" si="121"/>
        <v>2.9000000000000026E-2</v>
      </c>
      <c r="J2428" s="91">
        <v>-1.301056628</v>
      </c>
      <c r="K2428" s="91">
        <f t="shared" si="122"/>
        <v>1.1223628691983123</v>
      </c>
    </row>
    <row r="2429" spans="1:11" x14ac:dyDescent="0.2">
      <c r="A2429" s="94" t="s">
        <v>12043</v>
      </c>
      <c r="B2429" s="93" t="s">
        <v>12224</v>
      </c>
      <c r="C2429" s="92">
        <v>1.19816229015823E-48</v>
      </c>
      <c r="D2429" s="91">
        <v>0.30407008066997598</v>
      </c>
      <c r="E2429" s="91">
        <v>0.98599999999999999</v>
      </c>
      <c r="F2429" s="91">
        <v>0.88200000000000001</v>
      </c>
      <c r="G2429" s="92">
        <v>2.2113283227160299E-44</v>
      </c>
      <c r="H2429" s="91">
        <f t="shared" si="120"/>
        <v>4.8408329809391505E-2</v>
      </c>
      <c r="I2429" s="91">
        <f t="shared" si="121"/>
        <v>0.10399999999999998</v>
      </c>
      <c r="J2429" s="91">
        <v>1.355364038</v>
      </c>
      <c r="K2429" s="91">
        <f t="shared" si="122"/>
        <v>1.1179138321995465</v>
      </c>
    </row>
    <row r="2430" spans="1:11" x14ac:dyDescent="0.2">
      <c r="A2430" s="94" t="s">
        <v>12043</v>
      </c>
      <c r="B2430" s="93" t="s">
        <v>12223</v>
      </c>
      <c r="C2430" s="92">
        <v>8.4300756273273701E-33</v>
      </c>
      <c r="D2430" s="91">
        <v>0.25620583072683201</v>
      </c>
      <c r="E2430" s="91">
        <v>0.98</v>
      </c>
      <c r="F2430" s="91">
        <v>0.877</v>
      </c>
      <c r="G2430" s="92">
        <v>1.5558547577795399E-28</v>
      </c>
      <c r="H2430" s="91">
        <f t="shared" si="120"/>
        <v>4.8226482326454344E-2</v>
      </c>
      <c r="I2430" s="91">
        <f t="shared" si="121"/>
        <v>0.10299999999999998</v>
      </c>
      <c r="J2430" s="91">
        <v>1.2920186380000001</v>
      </c>
      <c r="K2430" s="91">
        <f t="shared" si="122"/>
        <v>1.1174458380843786</v>
      </c>
    </row>
    <row r="2431" spans="1:11" x14ac:dyDescent="0.2">
      <c r="A2431" s="94" t="s">
        <v>12043</v>
      </c>
      <c r="B2431" s="93" t="s">
        <v>12222</v>
      </c>
      <c r="C2431" s="92">
        <v>3.6458742439393201E-39</v>
      </c>
      <c r="D2431" s="91">
        <v>-0.348352483926607</v>
      </c>
      <c r="E2431" s="91">
        <v>0.74299999999999999</v>
      </c>
      <c r="F2431" s="91">
        <v>0.67100000000000004</v>
      </c>
      <c r="G2431" s="92">
        <v>6.7288255046143998E-35</v>
      </c>
      <c r="H2431" s="91">
        <f t="shared" ref="H2431:H2494" si="123">LOG(E2431/F2431)</f>
        <v>4.426629359158319E-2</v>
      </c>
      <c r="I2431" s="91">
        <f t="shared" ref="I2431:I2494" si="124">E2431-F2431</f>
        <v>7.1999999999999953E-2</v>
      </c>
      <c r="J2431" s="91">
        <v>-1.416731537</v>
      </c>
      <c r="K2431" s="91">
        <f t="shared" ref="K2431:K2494" si="125">E2431/F2431</f>
        <v>1.1073025335320417</v>
      </c>
    </row>
    <row r="2432" spans="1:11" x14ac:dyDescent="0.2">
      <c r="A2432" s="94" t="s">
        <v>12043</v>
      </c>
      <c r="B2432" s="93" t="s">
        <v>12221</v>
      </c>
      <c r="C2432" s="92">
        <v>2.6154647130386501E-47</v>
      </c>
      <c r="D2432" s="91">
        <v>-0.67947843740052005</v>
      </c>
      <c r="E2432" s="91">
        <v>0.74199999999999999</v>
      </c>
      <c r="F2432" s="91">
        <v>0.67100000000000004</v>
      </c>
      <c r="G2432" s="92">
        <v>4.8271016743841404E-43</v>
      </c>
      <c r="H2432" s="91">
        <f t="shared" si="123"/>
        <v>4.3681385110034943E-2</v>
      </c>
      <c r="I2432" s="91">
        <f t="shared" si="124"/>
        <v>7.0999999999999952E-2</v>
      </c>
      <c r="J2432" s="91">
        <v>-1.9728485</v>
      </c>
      <c r="K2432" s="91">
        <f t="shared" si="125"/>
        <v>1.1058122205663188</v>
      </c>
    </row>
    <row r="2433" spans="1:11" x14ac:dyDescent="0.2">
      <c r="A2433" s="94" t="s">
        <v>12043</v>
      </c>
      <c r="B2433" s="93" t="s">
        <v>12220</v>
      </c>
      <c r="C2433" s="92">
        <v>5.6360686032891801E-45</v>
      </c>
      <c r="D2433" s="91">
        <v>0.27739518335712399</v>
      </c>
      <c r="E2433" s="91">
        <v>0.98799999999999999</v>
      </c>
      <c r="F2433" s="91">
        <v>0.89500000000000002</v>
      </c>
      <c r="G2433" s="92">
        <v>1.0401928214230499E-40</v>
      </c>
      <c r="H2433" s="91">
        <f t="shared" si="123"/>
        <v>4.2933909271716128E-2</v>
      </c>
      <c r="I2433" s="91">
        <f t="shared" si="124"/>
        <v>9.2999999999999972E-2</v>
      </c>
      <c r="J2433" s="91">
        <v>1.3196877869999999</v>
      </c>
      <c r="K2433" s="91">
        <f t="shared" si="125"/>
        <v>1.1039106145251396</v>
      </c>
    </row>
    <row r="2434" spans="1:11" x14ac:dyDescent="0.2">
      <c r="A2434" s="94" t="s">
        <v>12043</v>
      </c>
      <c r="B2434" s="93" t="s">
        <v>12219</v>
      </c>
      <c r="C2434" s="92">
        <v>8.9439043284160099E-40</v>
      </c>
      <c r="D2434" s="91">
        <v>0.30275807680815903</v>
      </c>
      <c r="E2434" s="91">
        <v>0.97899999999999998</v>
      </c>
      <c r="F2434" s="91">
        <v>0.88700000000000001</v>
      </c>
      <c r="G2434" s="92">
        <v>1.6506869828524601E-35</v>
      </c>
      <c r="H2434" s="91">
        <f t="shared" si="123"/>
        <v>4.2859071971411415E-2</v>
      </c>
      <c r="I2434" s="91">
        <f t="shared" si="124"/>
        <v>9.1999999999999971E-2</v>
      </c>
      <c r="J2434" s="91">
        <v>1.353586961</v>
      </c>
      <c r="K2434" s="91">
        <f t="shared" si="125"/>
        <v>1.1037204058624577</v>
      </c>
    </row>
    <row r="2435" spans="1:11" x14ac:dyDescent="0.2">
      <c r="A2435" s="94" t="s">
        <v>12043</v>
      </c>
      <c r="B2435" s="93" t="s">
        <v>12218</v>
      </c>
      <c r="C2435" s="92">
        <v>3.4184865903398397E-57</v>
      </c>
      <c r="D2435" s="91">
        <v>0.308551279835938</v>
      </c>
      <c r="E2435" s="91">
        <v>0.99</v>
      </c>
      <c r="F2435" s="91">
        <v>0.89800000000000002</v>
      </c>
      <c r="G2435" s="92">
        <v>6.30915885113121E-53</v>
      </c>
      <c r="H2435" s="91">
        <f t="shared" si="123"/>
        <v>4.2358857930245526E-2</v>
      </c>
      <c r="I2435" s="91">
        <f t="shared" si="124"/>
        <v>9.1999999999999971E-2</v>
      </c>
      <c r="J2435" s="91">
        <v>1.361451323</v>
      </c>
      <c r="K2435" s="91">
        <f t="shared" si="125"/>
        <v>1.1024498886414253</v>
      </c>
    </row>
    <row r="2436" spans="1:11" x14ac:dyDescent="0.2">
      <c r="A2436" s="94" t="s">
        <v>12043</v>
      </c>
      <c r="B2436" s="93" t="s">
        <v>12217</v>
      </c>
      <c r="C2436" s="92">
        <v>2.0857279915877001E-34</v>
      </c>
      <c r="D2436" s="91">
        <v>0.26226168700536201</v>
      </c>
      <c r="E2436" s="91">
        <v>0.97799999999999998</v>
      </c>
      <c r="F2436" s="91">
        <v>0.88800000000000001</v>
      </c>
      <c r="G2436" s="92">
        <v>3.8494195812742601E-30</v>
      </c>
      <c r="H2436" s="91">
        <f t="shared" si="123"/>
        <v>4.1925889009000405E-2</v>
      </c>
      <c r="I2436" s="91">
        <f t="shared" si="124"/>
        <v>8.9999999999999969E-2</v>
      </c>
      <c r="J2436" s="91">
        <v>1.2998666560000001</v>
      </c>
      <c r="K2436" s="91">
        <f t="shared" si="125"/>
        <v>1.1013513513513513</v>
      </c>
    </row>
    <row r="2437" spans="1:11" x14ac:dyDescent="0.2">
      <c r="A2437" s="94" t="s">
        <v>12043</v>
      </c>
      <c r="B2437" s="93" t="s">
        <v>12216</v>
      </c>
      <c r="C2437" s="92">
        <v>8.9274824386139299E-31</v>
      </c>
      <c r="D2437" s="91">
        <v>-0.59268123153157104</v>
      </c>
      <c r="E2437" s="91">
        <v>0.46300000000000002</v>
      </c>
      <c r="F2437" s="91">
        <v>0.42099999999999999</v>
      </c>
      <c r="G2437" s="92">
        <v>1.64765615887059E-26</v>
      </c>
      <c r="H2437" s="91">
        <f t="shared" si="123"/>
        <v>4.129889518228487E-2</v>
      </c>
      <c r="I2437" s="91">
        <f t="shared" si="124"/>
        <v>4.2000000000000037E-2</v>
      </c>
      <c r="J2437" s="91">
        <v>-1.8088318160000001</v>
      </c>
      <c r="K2437" s="91">
        <f t="shared" si="125"/>
        <v>1.0997624703087887</v>
      </c>
    </row>
    <row r="2438" spans="1:11" x14ac:dyDescent="0.2">
      <c r="A2438" s="94" t="s">
        <v>12043</v>
      </c>
      <c r="B2438" s="93" t="s">
        <v>12215</v>
      </c>
      <c r="C2438" s="92">
        <v>4.3717041921361202E-47</v>
      </c>
      <c r="D2438" s="91">
        <v>0.29451892261275298</v>
      </c>
      <c r="E2438" s="91">
        <v>0.97799999999999998</v>
      </c>
      <c r="F2438" s="91">
        <v>0.89300000000000002</v>
      </c>
      <c r="G2438" s="92">
        <v>8.0684172570064197E-43</v>
      </c>
      <c r="H2438" s="91">
        <f t="shared" si="123"/>
        <v>3.9487395899055013E-2</v>
      </c>
      <c r="I2438" s="91">
        <f t="shared" si="124"/>
        <v>8.4999999999999964E-2</v>
      </c>
      <c r="J2438" s="91">
        <v>1.342480366</v>
      </c>
      <c r="K2438" s="91">
        <f t="shared" si="125"/>
        <v>1.0951847704367301</v>
      </c>
    </row>
    <row r="2439" spans="1:11" x14ac:dyDescent="0.2">
      <c r="A2439" s="94" t="s">
        <v>12043</v>
      </c>
      <c r="B2439" s="93" t="s">
        <v>11406</v>
      </c>
      <c r="C2439" s="92">
        <v>1.98095102110441E-57</v>
      </c>
      <c r="D2439" s="91">
        <v>-0.67163825010737599</v>
      </c>
      <c r="E2439" s="91">
        <v>0.65300000000000002</v>
      </c>
      <c r="F2439" s="91">
        <v>0.59699999999999998</v>
      </c>
      <c r="G2439" s="92">
        <v>3.6560432045502998E-53</v>
      </c>
      <c r="H2439" s="91">
        <f t="shared" si="123"/>
        <v>3.8938850145704848E-2</v>
      </c>
      <c r="I2439" s="91">
        <f t="shared" si="124"/>
        <v>5.600000000000005E-2</v>
      </c>
      <c r="J2439" s="91">
        <v>-1.9574414739999999</v>
      </c>
      <c r="K2439" s="91">
        <f t="shared" si="125"/>
        <v>1.0938023450586265</v>
      </c>
    </row>
    <row r="2440" spans="1:11" x14ac:dyDescent="0.2">
      <c r="A2440" s="94" t="s">
        <v>12043</v>
      </c>
      <c r="B2440" s="93" t="s">
        <v>12214</v>
      </c>
      <c r="C2440" s="92">
        <v>7.3562789751155104E-62</v>
      </c>
      <c r="D2440" s="91">
        <v>0.32425126277549299</v>
      </c>
      <c r="E2440" s="91">
        <v>0.99099999999999999</v>
      </c>
      <c r="F2440" s="91">
        <v>0.90800000000000003</v>
      </c>
      <c r="G2440" s="92">
        <v>1.35767484764732E-57</v>
      </c>
      <c r="H2440" s="91">
        <f t="shared" si="123"/>
        <v>3.7987805964190172E-2</v>
      </c>
      <c r="I2440" s="91">
        <f t="shared" si="124"/>
        <v>8.2999999999999963E-2</v>
      </c>
      <c r="J2440" s="91">
        <v>1.382994759</v>
      </c>
      <c r="K2440" s="91">
        <f t="shared" si="125"/>
        <v>1.0914096916299558</v>
      </c>
    </row>
    <row r="2441" spans="1:11" x14ac:dyDescent="0.2">
      <c r="A2441" s="94" t="s">
        <v>12043</v>
      </c>
      <c r="B2441" s="93" t="s">
        <v>11209</v>
      </c>
      <c r="C2441" s="92">
        <v>2.7630063529292599E-35</v>
      </c>
      <c r="D2441" s="91">
        <v>-0.33434920975955301</v>
      </c>
      <c r="E2441" s="91">
        <v>0.92300000000000004</v>
      </c>
      <c r="F2441" s="91">
        <v>0.84699999999999998</v>
      </c>
      <c r="G2441" s="92">
        <v>5.0994045249662497E-31</v>
      </c>
      <c r="H2441" s="91">
        <f t="shared" si="123"/>
        <v>3.7318290695205161E-2</v>
      </c>
      <c r="I2441" s="91">
        <f t="shared" si="124"/>
        <v>7.6000000000000068E-2</v>
      </c>
      <c r="J2441" s="91">
        <v>-1.397030915</v>
      </c>
      <c r="K2441" s="91">
        <f t="shared" si="125"/>
        <v>1.0897284533648171</v>
      </c>
    </row>
    <row r="2442" spans="1:11" x14ac:dyDescent="0.2">
      <c r="A2442" s="94" t="s">
        <v>12043</v>
      </c>
      <c r="B2442" s="93" t="s">
        <v>12213</v>
      </c>
      <c r="C2442" s="92">
        <v>9.5210042490416795E-44</v>
      </c>
      <c r="D2442" s="91">
        <v>0.26312035686301199</v>
      </c>
      <c r="E2442" s="91">
        <v>0.98599999999999999</v>
      </c>
      <c r="F2442" s="91">
        <v>0.90500000000000003</v>
      </c>
      <c r="G2442" s="92">
        <v>1.75719654420313E-39</v>
      </c>
      <c r="H2442" s="91">
        <f t="shared" si="123"/>
        <v>3.7228335736007902E-2</v>
      </c>
      <c r="I2442" s="91">
        <f t="shared" si="124"/>
        <v>8.0999999999999961E-2</v>
      </c>
      <c r="J2442" s="91">
        <v>1.300983292</v>
      </c>
      <c r="K2442" s="91">
        <f t="shared" si="125"/>
        <v>1.0895027624309392</v>
      </c>
    </row>
    <row r="2443" spans="1:11" x14ac:dyDescent="0.2">
      <c r="A2443" s="94" t="s">
        <v>12043</v>
      </c>
      <c r="B2443" s="93" t="s">
        <v>12212</v>
      </c>
      <c r="C2443" s="92">
        <v>8.2608978566325896E-43</v>
      </c>
      <c r="D2443" s="91">
        <v>0.25733921478912197</v>
      </c>
      <c r="E2443" s="91">
        <v>0.99</v>
      </c>
      <c r="F2443" s="91">
        <v>0.90900000000000003</v>
      </c>
      <c r="G2443" s="92">
        <v>1.5246313084201101E-38</v>
      </c>
      <c r="H2443" s="91">
        <f t="shared" si="123"/>
        <v>3.7071311375582408E-2</v>
      </c>
      <c r="I2443" s="91">
        <f t="shared" si="124"/>
        <v>8.0999999999999961E-2</v>
      </c>
      <c r="J2443" s="91">
        <v>1.2934838209999999</v>
      </c>
      <c r="K2443" s="91">
        <f t="shared" si="125"/>
        <v>1.089108910891089</v>
      </c>
    </row>
    <row r="2444" spans="1:11" x14ac:dyDescent="0.2">
      <c r="A2444" s="94" t="s">
        <v>12043</v>
      </c>
      <c r="B2444" s="93" t="s">
        <v>12211</v>
      </c>
      <c r="C2444" s="92">
        <v>1.62560984479888E-35</v>
      </c>
      <c r="D2444" s="91">
        <v>-0.273352672095174</v>
      </c>
      <c r="E2444" s="91">
        <v>0.76400000000000001</v>
      </c>
      <c r="F2444" s="91">
        <v>0.70199999999999996</v>
      </c>
      <c r="G2444" s="92">
        <v>3.0002255295608199E-31</v>
      </c>
      <c r="H2444" s="91">
        <f t="shared" si="123"/>
        <v>3.6756246445884648E-2</v>
      </c>
      <c r="I2444" s="91">
        <f t="shared" si="124"/>
        <v>6.2000000000000055E-2</v>
      </c>
      <c r="J2444" s="91">
        <v>-1.3143637020000001</v>
      </c>
      <c r="K2444" s="91">
        <f t="shared" si="125"/>
        <v>1.0883190883190883</v>
      </c>
    </row>
    <row r="2445" spans="1:11" x14ac:dyDescent="0.2">
      <c r="A2445" s="94" t="s">
        <v>12043</v>
      </c>
      <c r="B2445" s="93" t="s">
        <v>11730</v>
      </c>
      <c r="C2445" s="92">
        <v>1.07329456916832E-18</v>
      </c>
      <c r="D2445" s="91">
        <v>-0.30339407918942601</v>
      </c>
      <c r="E2445" s="91">
        <v>0.63</v>
      </c>
      <c r="F2445" s="91">
        <v>0.57999999999999996</v>
      </c>
      <c r="G2445" s="92">
        <v>1.9808724568570499E-14</v>
      </c>
      <c r="H2445" s="91">
        <f t="shared" si="123"/>
        <v>3.5912555890644446E-2</v>
      </c>
      <c r="I2445" s="91">
        <f t="shared" si="124"/>
        <v>5.0000000000000044E-2</v>
      </c>
      <c r="J2445" s="91">
        <v>-1.354448119</v>
      </c>
      <c r="K2445" s="91">
        <f t="shared" si="125"/>
        <v>1.0862068965517242</v>
      </c>
    </row>
    <row r="2446" spans="1:11" x14ac:dyDescent="0.2">
      <c r="A2446" s="94" t="s">
        <v>12043</v>
      </c>
      <c r="B2446" s="93" t="s">
        <v>12210</v>
      </c>
      <c r="C2446" s="92">
        <v>7.7516255840060805E-40</v>
      </c>
      <c r="D2446" s="91">
        <v>0.25304755908491899</v>
      </c>
      <c r="E2446" s="91">
        <v>0.99</v>
      </c>
      <c r="F2446" s="91">
        <v>0.91400000000000003</v>
      </c>
      <c r="G2446" s="92">
        <v>1.4306400177841599E-35</v>
      </c>
      <c r="H2446" s="91">
        <f t="shared" si="123"/>
        <v>3.4688998863718443E-2</v>
      </c>
      <c r="I2446" s="91">
        <f t="shared" si="124"/>
        <v>7.5999999999999956E-2</v>
      </c>
      <c r="J2446" s="91">
        <v>1.287944529</v>
      </c>
      <c r="K2446" s="91">
        <f t="shared" si="125"/>
        <v>1.0831509846827132</v>
      </c>
    </row>
    <row r="2447" spans="1:11" x14ac:dyDescent="0.2">
      <c r="A2447" s="94" t="s">
        <v>12043</v>
      </c>
      <c r="B2447" s="93" t="s">
        <v>12209</v>
      </c>
      <c r="C2447" s="92">
        <v>3.1260097945823699E-34</v>
      </c>
      <c r="D2447" s="91">
        <v>-0.25684471559876998</v>
      </c>
      <c r="E2447" s="91">
        <v>0.77100000000000002</v>
      </c>
      <c r="F2447" s="91">
        <v>0.71499999999999997</v>
      </c>
      <c r="G2447" s="92">
        <v>5.7693636768812198E-30</v>
      </c>
      <c r="H2447" s="91">
        <f t="shared" si="123"/>
        <v>3.2748336249876421E-2</v>
      </c>
      <c r="I2447" s="91">
        <f t="shared" si="124"/>
        <v>5.600000000000005E-2</v>
      </c>
      <c r="J2447" s="91">
        <v>-1.292844353</v>
      </c>
      <c r="K2447" s="91">
        <f t="shared" si="125"/>
        <v>1.0783216783216785</v>
      </c>
    </row>
    <row r="2448" spans="1:11" x14ac:dyDescent="0.2">
      <c r="A2448" s="94" t="s">
        <v>12043</v>
      </c>
      <c r="B2448" s="93" t="s">
        <v>10809</v>
      </c>
      <c r="C2448" s="92">
        <v>6.4218162078131503E-18</v>
      </c>
      <c r="D2448" s="91">
        <v>-0.54002600653802801</v>
      </c>
      <c r="E2448" s="91">
        <v>0.75900000000000001</v>
      </c>
      <c r="F2448" s="91">
        <v>0.70499999999999996</v>
      </c>
      <c r="G2448" s="92">
        <v>1.185210399314E-13</v>
      </c>
      <c r="H2448" s="91">
        <f t="shared" si="123"/>
        <v>3.2052658904081696E-2</v>
      </c>
      <c r="I2448" s="91">
        <f t="shared" si="124"/>
        <v>5.4000000000000048E-2</v>
      </c>
      <c r="J2448" s="91">
        <v>-1.7160514899999999</v>
      </c>
      <c r="K2448" s="91">
        <f t="shared" si="125"/>
        <v>1.0765957446808512</v>
      </c>
    </row>
    <row r="2449" spans="1:11" x14ac:dyDescent="0.2">
      <c r="A2449" s="94" t="s">
        <v>12043</v>
      </c>
      <c r="B2449" s="93" t="s">
        <v>12208</v>
      </c>
      <c r="C2449" s="92">
        <v>4.3054794650930401E-43</v>
      </c>
      <c r="D2449" s="91">
        <v>0.26088163176798501</v>
      </c>
      <c r="E2449" s="91">
        <v>0.98199999999999998</v>
      </c>
      <c r="F2449" s="91">
        <v>0.91300000000000003</v>
      </c>
      <c r="G2449" s="92">
        <v>7.9461929007757204E-39</v>
      </c>
      <c r="H2449" s="91">
        <f t="shared" si="123"/>
        <v>3.1640710252650681E-2</v>
      </c>
      <c r="I2449" s="91">
        <f t="shared" si="124"/>
        <v>6.899999999999995E-2</v>
      </c>
      <c r="J2449" s="91">
        <v>1.298074006</v>
      </c>
      <c r="K2449" s="91">
        <f t="shared" si="125"/>
        <v>1.0755750273822562</v>
      </c>
    </row>
    <row r="2450" spans="1:11" x14ac:dyDescent="0.2">
      <c r="A2450" s="94" t="s">
        <v>12043</v>
      </c>
      <c r="B2450" s="93" t="s">
        <v>12207</v>
      </c>
      <c r="C2450" s="92">
        <v>4.94840072495286E-24</v>
      </c>
      <c r="D2450" s="91">
        <v>-0.27904610753211201</v>
      </c>
      <c r="E2450" s="91">
        <v>0.61499999999999999</v>
      </c>
      <c r="F2450" s="91">
        <v>0.57399999999999995</v>
      </c>
      <c r="G2450" s="92">
        <v>9.1327683779729899E-20</v>
      </c>
      <c r="H2450" s="91">
        <f t="shared" si="123"/>
        <v>2.9963223377443202E-2</v>
      </c>
      <c r="I2450" s="91">
        <f t="shared" si="124"/>
        <v>4.1000000000000036E-2</v>
      </c>
      <c r="J2450" s="91">
        <v>-1.3218682909999999</v>
      </c>
      <c r="K2450" s="91">
        <f t="shared" si="125"/>
        <v>1.0714285714285714</v>
      </c>
    </row>
    <row r="2451" spans="1:11" x14ac:dyDescent="0.2">
      <c r="A2451" s="94" t="s">
        <v>12043</v>
      </c>
      <c r="B2451" s="93" t="s">
        <v>12206</v>
      </c>
      <c r="C2451" s="92">
        <v>1.0463517819355901E-51</v>
      </c>
      <c r="D2451" s="91">
        <v>0.28343046362446001</v>
      </c>
      <c r="E2451" s="91">
        <v>0.99099999999999999</v>
      </c>
      <c r="F2451" s="91">
        <v>0.92600000000000005</v>
      </c>
      <c r="G2451" s="92">
        <v>1.9311468487403201E-47</v>
      </c>
      <c r="H2451" s="91">
        <f t="shared" si="123"/>
        <v>2.9462667803341006E-2</v>
      </c>
      <c r="I2451" s="91">
        <f t="shared" si="124"/>
        <v>6.4999999999999947E-2</v>
      </c>
      <c r="J2451" s="91">
        <v>1.327676555</v>
      </c>
      <c r="K2451" s="91">
        <f t="shared" si="125"/>
        <v>1.0701943844492441</v>
      </c>
    </row>
    <row r="2452" spans="1:11" x14ac:dyDescent="0.2">
      <c r="A2452" s="94" t="s">
        <v>12043</v>
      </c>
      <c r="B2452" s="93" t="s">
        <v>11762</v>
      </c>
      <c r="C2452" s="92">
        <v>4.4827913316942504E-22</v>
      </c>
      <c r="D2452" s="91">
        <v>-0.26499504431649201</v>
      </c>
      <c r="E2452" s="91">
        <v>0.61099999999999999</v>
      </c>
      <c r="F2452" s="91">
        <v>0.57199999999999995</v>
      </c>
      <c r="G2452" s="92">
        <v>8.2734396817749005E-18</v>
      </c>
      <c r="H2452" s="91">
        <f t="shared" si="123"/>
        <v>2.8645181449530099E-2</v>
      </c>
      <c r="I2452" s="91">
        <f t="shared" si="124"/>
        <v>3.9000000000000035E-2</v>
      </c>
      <c r="J2452" s="91">
        <v>-1.303424516</v>
      </c>
      <c r="K2452" s="91">
        <f t="shared" si="125"/>
        <v>1.0681818181818183</v>
      </c>
    </row>
    <row r="2453" spans="1:11" x14ac:dyDescent="0.2">
      <c r="A2453" s="94" t="s">
        <v>12043</v>
      </c>
      <c r="B2453" s="93" t="s">
        <v>12205</v>
      </c>
      <c r="C2453" s="92">
        <v>6.2727302753314497E-48</v>
      </c>
      <c r="D2453" s="91">
        <v>0.34442338861091798</v>
      </c>
      <c r="E2453" s="91">
        <v>0.98699999999999999</v>
      </c>
      <c r="F2453" s="91">
        <v>0.92500000000000004</v>
      </c>
      <c r="G2453" s="92">
        <v>1.15769509961517E-43</v>
      </c>
      <c r="H2453" s="91">
        <f t="shared" si="123"/>
        <v>2.8175419930604118E-2</v>
      </c>
      <c r="I2453" s="91">
        <f t="shared" si="124"/>
        <v>6.1999999999999944E-2</v>
      </c>
      <c r="J2453" s="91">
        <v>1.4111759850000001</v>
      </c>
      <c r="K2453" s="91">
        <f t="shared" si="125"/>
        <v>1.067027027027027</v>
      </c>
    </row>
    <row r="2454" spans="1:11" x14ac:dyDescent="0.2">
      <c r="A2454" s="94" t="s">
        <v>12043</v>
      </c>
      <c r="B2454" s="93" t="s">
        <v>12204</v>
      </c>
      <c r="C2454" s="92">
        <v>1.75731720350739E-31</v>
      </c>
      <c r="D2454" s="91">
        <v>-0.27899151744053402</v>
      </c>
      <c r="E2454" s="91">
        <v>0.98</v>
      </c>
      <c r="F2454" s="91">
        <v>0.91900000000000004</v>
      </c>
      <c r="G2454" s="92">
        <v>3.2433046307932298E-27</v>
      </c>
      <c r="H2454" s="91">
        <f t="shared" si="123"/>
        <v>2.7910564306383601E-2</v>
      </c>
      <c r="I2454" s="91">
        <f t="shared" si="124"/>
        <v>6.0999999999999943E-2</v>
      </c>
      <c r="J2454" s="91">
        <v>-1.321796132</v>
      </c>
      <c r="K2454" s="91">
        <f t="shared" si="125"/>
        <v>1.0663764961915125</v>
      </c>
    </row>
    <row r="2455" spans="1:11" x14ac:dyDescent="0.2">
      <c r="A2455" s="94" t="s">
        <v>12043</v>
      </c>
      <c r="B2455" s="93" t="s">
        <v>12203</v>
      </c>
      <c r="C2455" s="92">
        <v>2.5944294446615799E-12</v>
      </c>
      <c r="D2455" s="91">
        <v>-0.352426088307358</v>
      </c>
      <c r="E2455" s="91">
        <v>0.64200000000000002</v>
      </c>
      <c r="F2455" s="91">
        <v>0.60299999999999998</v>
      </c>
      <c r="G2455" s="92">
        <v>4.7882789830674102E-8</v>
      </c>
      <c r="H2455" s="91">
        <f t="shared" si="123"/>
        <v>2.721771592870198E-2</v>
      </c>
      <c r="I2455" s="91">
        <f t="shared" si="124"/>
        <v>3.9000000000000035E-2</v>
      </c>
      <c r="J2455" s="91">
        <v>-1.4225145109999999</v>
      </c>
      <c r="K2455" s="91">
        <f t="shared" si="125"/>
        <v>1.0646766169154229</v>
      </c>
    </row>
    <row r="2456" spans="1:11" x14ac:dyDescent="0.2">
      <c r="A2456" s="94" t="s">
        <v>12043</v>
      </c>
      <c r="B2456" s="93" t="s">
        <v>11804</v>
      </c>
      <c r="C2456" s="92">
        <v>1.06526471064659E-31</v>
      </c>
      <c r="D2456" s="91">
        <v>-0.33888599914768802</v>
      </c>
      <c r="E2456" s="91">
        <v>0.82699999999999996</v>
      </c>
      <c r="F2456" s="91">
        <v>0.77700000000000002</v>
      </c>
      <c r="G2456" s="92">
        <v>1.96605254996934E-27</v>
      </c>
      <c r="H2456" s="91">
        <f t="shared" si="123"/>
        <v>2.7084490751632384E-2</v>
      </c>
      <c r="I2456" s="91">
        <f t="shared" si="124"/>
        <v>4.9999999999999933E-2</v>
      </c>
      <c r="J2456" s="91">
        <v>-1.4033833490000001</v>
      </c>
      <c r="K2456" s="91">
        <f t="shared" si="125"/>
        <v>1.0643500643500643</v>
      </c>
    </row>
    <row r="2457" spans="1:11" x14ac:dyDescent="0.2">
      <c r="A2457" s="94" t="s">
        <v>12043</v>
      </c>
      <c r="B2457" s="93" t="s">
        <v>12202</v>
      </c>
      <c r="C2457" s="92">
        <v>2.99866486117075E-73</v>
      </c>
      <c r="D2457" s="91">
        <v>0.34754944081998601</v>
      </c>
      <c r="E2457" s="91">
        <v>0.996</v>
      </c>
      <c r="F2457" s="91">
        <v>0.93600000000000005</v>
      </c>
      <c r="G2457" s="92">
        <v>5.5343358677767397E-69</v>
      </c>
      <c r="H2457" s="91">
        <f t="shared" si="123"/>
        <v>2.6983489685593502E-2</v>
      </c>
      <c r="I2457" s="91">
        <f t="shared" si="124"/>
        <v>5.9999999999999942E-2</v>
      </c>
      <c r="J2457" s="91">
        <v>1.4155942969999999</v>
      </c>
      <c r="K2457" s="91">
        <f t="shared" si="125"/>
        <v>1.0641025641025641</v>
      </c>
    </row>
    <row r="2458" spans="1:11" x14ac:dyDescent="0.2">
      <c r="A2458" s="94" t="s">
        <v>12043</v>
      </c>
      <c r="B2458" s="93" t="s">
        <v>12201</v>
      </c>
      <c r="C2458" s="92">
        <v>2.7074852739091198E-35</v>
      </c>
      <c r="D2458" s="91">
        <v>0.26902011149677002</v>
      </c>
      <c r="E2458" s="91">
        <v>0.99</v>
      </c>
      <c r="F2458" s="91">
        <v>0.93300000000000005</v>
      </c>
      <c r="G2458" s="92">
        <v>4.9969348215266702E-31</v>
      </c>
      <c r="H2458" s="91">
        <f t="shared" si="123"/>
        <v>2.5753550851049904E-2</v>
      </c>
      <c r="I2458" s="91">
        <f t="shared" si="124"/>
        <v>5.699999999999994E-2</v>
      </c>
      <c r="J2458" s="91">
        <v>1.3086814600000001</v>
      </c>
      <c r="K2458" s="91">
        <f t="shared" si="125"/>
        <v>1.0610932475884243</v>
      </c>
    </row>
    <row r="2459" spans="1:11" x14ac:dyDescent="0.2">
      <c r="A2459" s="94" t="s">
        <v>12043</v>
      </c>
      <c r="B2459" s="93" t="s">
        <v>12200</v>
      </c>
      <c r="C2459" s="92">
        <v>9.2446083662324702E-46</v>
      </c>
      <c r="D2459" s="91">
        <v>0.25513643490124199</v>
      </c>
      <c r="E2459" s="91">
        <v>0.995</v>
      </c>
      <c r="F2459" s="91">
        <v>0.93899999999999995</v>
      </c>
      <c r="G2459" s="92">
        <v>1.70618492007186E-41</v>
      </c>
      <c r="H2459" s="91">
        <f t="shared" si="123"/>
        <v>2.5157488479614517E-2</v>
      </c>
      <c r="I2459" s="91">
        <f t="shared" si="124"/>
        <v>5.600000000000005E-2</v>
      </c>
      <c r="J2459" s="91">
        <v>1.290637697</v>
      </c>
      <c r="K2459" s="91">
        <f t="shared" si="125"/>
        <v>1.0596379126730564</v>
      </c>
    </row>
    <row r="2460" spans="1:11" x14ac:dyDescent="0.2">
      <c r="A2460" s="94" t="s">
        <v>12043</v>
      </c>
      <c r="B2460" s="93" t="s">
        <v>12199</v>
      </c>
      <c r="C2460" s="92">
        <v>2.5059382118913599E-22</v>
      </c>
      <c r="D2460" s="91">
        <v>-0.47913029719070499</v>
      </c>
      <c r="E2460" s="91">
        <v>0.98199999999999998</v>
      </c>
      <c r="F2460" s="91">
        <v>0.92800000000000005</v>
      </c>
      <c r="G2460" s="92">
        <v>4.6249595638666898E-18</v>
      </c>
      <c r="H2460" s="91">
        <f t="shared" si="123"/>
        <v>2.4563511568087566E-2</v>
      </c>
      <c r="I2460" s="91">
        <f t="shared" si="124"/>
        <v>5.3999999999999937E-2</v>
      </c>
      <c r="J2460" s="91">
        <v>-1.6146695090000001</v>
      </c>
      <c r="K2460" s="91">
        <f t="shared" si="125"/>
        <v>1.0581896551724137</v>
      </c>
    </row>
    <row r="2461" spans="1:11" x14ac:dyDescent="0.2">
      <c r="A2461" s="94" t="s">
        <v>12043</v>
      </c>
      <c r="B2461" s="93" t="s">
        <v>12198</v>
      </c>
      <c r="C2461" s="92">
        <v>9.4388556277386599E-43</v>
      </c>
      <c r="D2461" s="91">
        <v>-0.433399960277985</v>
      </c>
      <c r="E2461" s="91">
        <v>0.79200000000000004</v>
      </c>
      <c r="F2461" s="91">
        <v>0.749</v>
      </c>
      <c r="G2461" s="92">
        <v>1.7420351946554501E-38</v>
      </c>
      <c r="H2461" s="91">
        <f t="shared" si="123"/>
        <v>2.4243363890027039E-2</v>
      </c>
      <c r="I2461" s="91">
        <f t="shared" si="124"/>
        <v>4.3000000000000038E-2</v>
      </c>
      <c r="J2461" s="91">
        <v>-1.542493033</v>
      </c>
      <c r="K2461" s="91">
        <f t="shared" si="125"/>
        <v>1.0574098798397864</v>
      </c>
    </row>
    <row r="2462" spans="1:11" x14ac:dyDescent="0.2">
      <c r="A2462" s="94" t="s">
        <v>12043</v>
      </c>
      <c r="B2462" s="93" t="s">
        <v>12197</v>
      </c>
      <c r="C2462" s="92">
        <v>7.3349963577487697E-47</v>
      </c>
      <c r="D2462" s="91">
        <v>0.26340019634038803</v>
      </c>
      <c r="E2462" s="91">
        <v>0.98599999999999999</v>
      </c>
      <c r="F2462" s="91">
        <v>0.93400000000000005</v>
      </c>
      <c r="G2462" s="92">
        <v>1.3537469277861101E-42</v>
      </c>
      <c r="H2462" s="91">
        <f t="shared" si="123"/>
        <v>2.3530038711117841E-2</v>
      </c>
      <c r="I2462" s="91">
        <f t="shared" si="124"/>
        <v>5.1999999999999935E-2</v>
      </c>
      <c r="J2462" s="91">
        <v>1.3013474089999999</v>
      </c>
      <c r="K2462" s="91">
        <f t="shared" si="125"/>
        <v>1.0556745182012848</v>
      </c>
    </row>
    <row r="2463" spans="1:11" x14ac:dyDescent="0.2">
      <c r="A2463" s="94" t="s">
        <v>12043</v>
      </c>
      <c r="B2463" s="93" t="s">
        <v>12196</v>
      </c>
      <c r="C2463" s="92">
        <v>5.6861668706913503E-59</v>
      </c>
      <c r="D2463" s="91">
        <v>0.29941795278018202</v>
      </c>
      <c r="E2463" s="91">
        <v>0.99199999999999999</v>
      </c>
      <c r="F2463" s="91">
        <v>0.94099999999999995</v>
      </c>
      <c r="G2463" s="92">
        <v>1.04943895765479E-54</v>
      </c>
      <c r="H2463" s="91">
        <f t="shared" si="123"/>
        <v>2.2922048726921797E-2</v>
      </c>
      <c r="I2463" s="91">
        <f t="shared" si="124"/>
        <v>5.1000000000000045E-2</v>
      </c>
      <c r="J2463" s="91">
        <v>1.349073355</v>
      </c>
      <c r="K2463" s="91">
        <f t="shared" si="125"/>
        <v>1.0541976620616367</v>
      </c>
    </row>
    <row r="2464" spans="1:11" x14ac:dyDescent="0.2">
      <c r="A2464" s="94" t="s">
        <v>12043</v>
      </c>
      <c r="B2464" s="93" t="s">
        <v>11567</v>
      </c>
      <c r="C2464" s="92">
        <v>8.9586941866890906E-24</v>
      </c>
      <c r="D2464" s="91">
        <v>-0.303773806517464</v>
      </c>
      <c r="E2464" s="91">
        <v>0.74199999999999999</v>
      </c>
      <c r="F2464" s="91">
        <v>0.70399999999999996</v>
      </c>
      <c r="G2464" s="92">
        <v>1.65341659909534E-19</v>
      </c>
      <c r="H2464" s="91">
        <f t="shared" si="123"/>
        <v>2.283124613691485E-2</v>
      </c>
      <c r="I2464" s="91">
        <f t="shared" si="124"/>
        <v>3.8000000000000034E-2</v>
      </c>
      <c r="J2464" s="91">
        <v>-1.3549625380000001</v>
      </c>
      <c r="K2464" s="91">
        <f t="shared" si="125"/>
        <v>1.0539772727272727</v>
      </c>
    </row>
    <row r="2465" spans="1:11" x14ac:dyDescent="0.2">
      <c r="A2465" s="94" t="s">
        <v>12043</v>
      </c>
      <c r="B2465" s="93" t="s">
        <v>12195</v>
      </c>
      <c r="C2465" s="92">
        <v>1.70533306059555E-31</v>
      </c>
      <c r="D2465" s="91">
        <v>0.25488737527415101</v>
      </c>
      <c r="E2465" s="91">
        <v>0.995</v>
      </c>
      <c r="F2465" s="91">
        <v>0.94499999999999995</v>
      </c>
      <c r="G2465" s="92">
        <v>3.1473626966351498E-27</v>
      </c>
      <c r="H2465" s="91">
        <f t="shared" si="123"/>
        <v>2.2391272236462551E-2</v>
      </c>
      <c r="I2465" s="91">
        <f t="shared" si="124"/>
        <v>5.0000000000000044E-2</v>
      </c>
      <c r="J2465" s="91">
        <v>1.2903162909999999</v>
      </c>
      <c r="K2465" s="91">
        <f t="shared" si="125"/>
        <v>1.052910052910053</v>
      </c>
    </row>
    <row r="2466" spans="1:11" x14ac:dyDescent="0.2">
      <c r="A2466" s="94" t="s">
        <v>12043</v>
      </c>
      <c r="B2466" s="93" t="s">
        <v>11295</v>
      </c>
      <c r="C2466" s="92">
        <v>7.1989136088644903E-18</v>
      </c>
      <c r="D2466" s="91">
        <v>-0.29053571949041801</v>
      </c>
      <c r="E2466" s="91">
        <v>0.72599999999999998</v>
      </c>
      <c r="F2466" s="91">
        <v>0.69</v>
      </c>
      <c r="G2466" s="92">
        <v>1.3286314956520299E-13</v>
      </c>
      <c r="H2466" s="91">
        <f t="shared" si="123"/>
        <v>2.2087529962838456E-2</v>
      </c>
      <c r="I2466" s="91">
        <f t="shared" si="124"/>
        <v>3.6000000000000032E-2</v>
      </c>
      <c r="J2466" s="91">
        <v>-1.3371436299999999</v>
      </c>
      <c r="K2466" s="91">
        <f t="shared" si="125"/>
        <v>1.0521739130434784</v>
      </c>
    </row>
    <row r="2467" spans="1:11" x14ac:dyDescent="0.2">
      <c r="A2467" s="94" t="s">
        <v>12043</v>
      </c>
      <c r="B2467" s="93" t="s">
        <v>11601</v>
      </c>
      <c r="C2467" s="92">
        <v>1.3202073580902401E-14</v>
      </c>
      <c r="D2467" s="91">
        <v>-0.47181993044030701</v>
      </c>
      <c r="E2467" s="91">
        <v>0.97599999999999998</v>
      </c>
      <c r="F2467" s="91">
        <v>0.92800000000000005</v>
      </c>
      <c r="G2467" s="92">
        <v>2.4365747000913498E-10</v>
      </c>
      <c r="H2467" s="91">
        <f t="shared" si="123"/>
        <v>2.1901841447829747E-2</v>
      </c>
      <c r="I2467" s="91">
        <f t="shared" si="124"/>
        <v>4.7999999999999932E-2</v>
      </c>
      <c r="J2467" s="91">
        <v>-1.6029087230000001</v>
      </c>
      <c r="K2467" s="91">
        <f t="shared" si="125"/>
        <v>1.0517241379310345</v>
      </c>
    </row>
    <row r="2468" spans="1:11" x14ac:dyDescent="0.2">
      <c r="A2468" s="94" t="s">
        <v>12043</v>
      </c>
      <c r="B2468" s="93" t="s">
        <v>12194</v>
      </c>
      <c r="C2468" s="92">
        <v>4.16633411437766E-29</v>
      </c>
      <c r="D2468" s="91">
        <v>-0.50355303309919797</v>
      </c>
      <c r="E2468" s="91">
        <v>0.93600000000000005</v>
      </c>
      <c r="F2468" s="91">
        <v>0.89600000000000002</v>
      </c>
      <c r="G2468" s="92">
        <v>7.6893862414954104E-25</v>
      </c>
      <c r="H2468" s="91">
        <f t="shared" si="123"/>
        <v>1.8967839075980059E-2</v>
      </c>
      <c r="I2468" s="91">
        <f t="shared" si="124"/>
        <v>4.0000000000000036E-2</v>
      </c>
      <c r="J2468" s="91">
        <v>-1.654589651</v>
      </c>
      <c r="K2468" s="91">
        <f t="shared" si="125"/>
        <v>1.0446428571428572</v>
      </c>
    </row>
    <row r="2469" spans="1:11" x14ac:dyDescent="0.2">
      <c r="A2469" s="94" t="s">
        <v>12043</v>
      </c>
      <c r="B2469" s="93" t="s">
        <v>12193</v>
      </c>
      <c r="C2469" s="92">
        <v>1.49410708038011E-45</v>
      </c>
      <c r="D2469" s="91">
        <v>0.31441033165648102</v>
      </c>
      <c r="E2469" s="91">
        <v>0.995</v>
      </c>
      <c r="F2469" s="91">
        <v>0.95499999999999996</v>
      </c>
      <c r="G2469" s="92">
        <v>2.7575240275495302E-41</v>
      </c>
      <c r="H2469" s="91">
        <f t="shared" si="123"/>
        <v>1.7819709161979131E-2</v>
      </c>
      <c r="I2469" s="91">
        <f t="shared" si="124"/>
        <v>4.0000000000000036E-2</v>
      </c>
      <c r="J2469" s="91">
        <v>1.369451551</v>
      </c>
      <c r="K2469" s="91">
        <f t="shared" si="125"/>
        <v>1.0418848167539267</v>
      </c>
    </row>
    <row r="2470" spans="1:11" x14ac:dyDescent="0.2">
      <c r="A2470" s="94" t="s">
        <v>12043</v>
      </c>
      <c r="B2470" s="93" t="s">
        <v>12192</v>
      </c>
      <c r="C2470" s="92">
        <v>2.7647506473487698E-51</v>
      </c>
      <c r="D2470" s="91">
        <v>0.25910621988124699</v>
      </c>
      <c r="E2470" s="91">
        <v>0.997</v>
      </c>
      <c r="F2470" s="91">
        <v>0.95899999999999996</v>
      </c>
      <c r="G2470" s="92">
        <v>5.1026237947468802E-47</v>
      </c>
      <c r="H2470" s="91">
        <f t="shared" si="123"/>
        <v>1.68765511409921E-2</v>
      </c>
      <c r="I2470" s="91">
        <f t="shared" si="124"/>
        <v>3.8000000000000034E-2</v>
      </c>
      <c r="J2470" s="91">
        <v>1.2957714339999999</v>
      </c>
      <c r="K2470" s="91">
        <f t="shared" si="125"/>
        <v>1.0396246089676746</v>
      </c>
    </row>
    <row r="2471" spans="1:11" x14ac:dyDescent="0.2">
      <c r="A2471" s="94" t="s">
        <v>12043</v>
      </c>
      <c r="B2471" s="93" t="s">
        <v>11857</v>
      </c>
      <c r="C2471" s="92">
        <v>2.59580800584356E-20</v>
      </c>
      <c r="D2471" s="91">
        <v>-0.32600139844959503</v>
      </c>
      <c r="E2471" s="91">
        <v>0.98299999999999998</v>
      </c>
      <c r="F2471" s="91">
        <v>0.95199999999999996</v>
      </c>
      <c r="G2471" s="92">
        <v>4.7908232555848696E-16</v>
      </c>
      <c r="H2471" s="91">
        <f t="shared" si="123"/>
        <v>1.3916569447661323E-2</v>
      </c>
      <c r="I2471" s="91">
        <f t="shared" si="124"/>
        <v>3.1000000000000028E-2</v>
      </c>
      <c r="J2471" s="91">
        <v>-1.3854173059999999</v>
      </c>
      <c r="K2471" s="91">
        <f t="shared" si="125"/>
        <v>1.0325630252100841</v>
      </c>
    </row>
    <row r="2472" spans="1:11" x14ac:dyDescent="0.2">
      <c r="A2472" s="94" t="s">
        <v>12043</v>
      </c>
      <c r="B2472" s="93" t="s">
        <v>12191</v>
      </c>
      <c r="C2472" s="92">
        <v>2.3688916575932902E-40</v>
      </c>
      <c r="D2472" s="91">
        <v>-0.34848482704089401</v>
      </c>
      <c r="E2472" s="91">
        <v>0.93600000000000005</v>
      </c>
      <c r="F2472" s="91">
        <v>0.91100000000000003</v>
      </c>
      <c r="G2472" s="92">
        <v>4.3720264432541802E-36</v>
      </c>
      <c r="H2472" s="91">
        <f t="shared" si="123"/>
        <v>1.1757471765106992E-2</v>
      </c>
      <c r="I2472" s="91">
        <f t="shared" si="124"/>
        <v>2.5000000000000022E-2</v>
      </c>
      <c r="J2472" s="91">
        <v>-1.4169190439999999</v>
      </c>
      <c r="K2472" s="91">
        <f t="shared" si="125"/>
        <v>1.0274423710208562</v>
      </c>
    </row>
    <row r="2473" spans="1:11" x14ac:dyDescent="0.2">
      <c r="A2473" s="94" t="s">
        <v>12043</v>
      </c>
      <c r="B2473" s="93" t="s">
        <v>12190</v>
      </c>
      <c r="C2473" s="92">
        <v>4.07705632662246E-37</v>
      </c>
      <c r="D2473" s="91">
        <v>-0.35178645944953102</v>
      </c>
      <c r="E2473" s="91">
        <v>0.68300000000000005</v>
      </c>
      <c r="F2473" s="91">
        <v>0.66700000000000004</v>
      </c>
      <c r="G2473" s="92">
        <v>7.5246151564144002E-33</v>
      </c>
      <c r="H2473" s="91">
        <f t="shared" si="123"/>
        <v>1.029486976498358E-2</v>
      </c>
      <c r="I2473" s="91">
        <f t="shared" si="124"/>
        <v>1.6000000000000014E-2</v>
      </c>
      <c r="J2473" s="91">
        <v>-1.4216049209999999</v>
      </c>
      <c r="K2473" s="91">
        <f t="shared" si="125"/>
        <v>1.0239880059970015</v>
      </c>
    </row>
    <row r="2474" spans="1:11" x14ac:dyDescent="0.2">
      <c r="A2474" s="94" t="s">
        <v>12043</v>
      </c>
      <c r="B2474" s="93" t="s">
        <v>11827</v>
      </c>
      <c r="C2474" s="92">
        <v>3.1615262861923799E-17</v>
      </c>
      <c r="D2474" s="91">
        <v>-0.36000289364425903</v>
      </c>
      <c r="E2474" s="91">
        <v>0.65</v>
      </c>
      <c r="F2474" s="91">
        <v>0.63500000000000001</v>
      </c>
      <c r="G2474" s="92">
        <v>5.8349129137966499E-13</v>
      </c>
      <c r="H2474" s="91">
        <f t="shared" si="123"/>
        <v>1.0139631350879887E-2</v>
      </c>
      <c r="I2474" s="91">
        <f t="shared" si="124"/>
        <v>1.5000000000000013E-2</v>
      </c>
      <c r="J2474" s="91">
        <v>-1.4333335620000001</v>
      </c>
      <c r="K2474" s="91">
        <f t="shared" si="125"/>
        <v>1.0236220472440944</v>
      </c>
    </row>
    <row r="2475" spans="1:11" x14ac:dyDescent="0.2">
      <c r="A2475" s="94" t="s">
        <v>12043</v>
      </c>
      <c r="B2475" s="93" t="s">
        <v>11466</v>
      </c>
      <c r="C2475" s="92">
        <v>4.1971668202212798E-57</v>
      </c>
      <c r="D2475" s="91">
        <v>-1.0853543409020701</v>
      </c>
      <c r="E2475" s="91">
        <v>0.91900000000000004</v>
      </c>
      <c r="F2475" s="91">
        <v>0.89800000000000002</v>
      </c>
      <c r="G2475" s="92">
        <v>7.7462910834003997E-53</v>
      </c>
      <c r="H2475" s="91">
        <f t="shared" si="123"/>
        <v>1.0039174718806908E-2</v>
      </c>
      <c r="I2475" s="91">
        <f t="shared" si="124"/>
        <v>2.1000000000000019E-2</v>
      </c>
      <c r="J2475" s="91">
        <v>-2.9604886549999998</v>
      </c>
      <c r="K2475" s="91">
        <f t="shared" si="125"/>
        <v>1.0233853006681515</v>
      </c>
    </row>
    <row r="2476" spans="1:11" x14ac:dyDescent="0.2">
      <c r="A2476" s="94" t="s">
        <v>12043</v>
      </c>
      <c r="B2476" s="93" t="s">
        <v>11519</v>
      </c>
      <c r="C2476" s="92">
        <v>1.48557502748395E-37</v>
      </c>
      <c r="D2476" s="91">
        <v>-0.581431565823195</v>
      </c>
      <c r="E2476" s="91">
        <v>0.54800000000000004</v>
      </c>
      <c r="F2476" s="91">
        <v>0.53700000000000003</v>
      </c>
      <c r="G2476" s="92">
        <v>2.7417772707243799E-33</v>
      </c>
      <c r="H2476" s="91">
        <f t="shared" si="123"/>
        <v>8.806272784813567E-3</v>
      </c>
      <c r="I2476" s="91">
        <f t="shared" si="124"/>
        <v>1.100000000000001E-2</v>
      </c>
      <c r="J2476" s="91">
        <v>-1.7885970929999999</v>
      </c>
      <c r="K2476" s="91">
        <f t="shared" si="125"/>
        <v>1.0204841713221602</v>
      </c>
    </row>
    <row r="2477" spans="1:11" x14ac:dyDescent="0.2">
      <c r="A2477" s="94" t="s">
        <v>12043</v>
      </c>
      <c r="B2477" s="93" t="s">
        <v>12189</v>
      </c>
      <c r="C2477" s="92">
        <v>1.1629746176614701E-36</v>
      </c>
      <c r="D2477" s="91">
        <v>-0.95049856595798099</v>
      </c>
      <c r="E2477" s="91">
        <v>0.77500000000000002</v>
      </c>
      <c r="F2477" s="91">
        <v>0.76</v>
      </c>
      <c r="G2477" s="92">
        <v>2.14638595435601E-32</v>
      </c>
      <c r="H2477" s="91">
        <f t="shared" si="123"/>
        <v>8.4881102255189873E-3</v>
      </c>
      <c r="I2477" s="91">
        <f t="shared" si="124"/>
        <v>1.5000000000000013E-2</v>
      </c>
      <c r="J2477" s="91">
        <v>-2.586999128</v>
      </c>
      <c r="K2477" s="91">
        <f t="shared" si="125"/>
        <v>1.0197368421052633</v>
      </c>
    </row>
    <row r="2478" spans="1:11" x14ac:dyDescent="0.2">
      <c r="A2478" s="94" t="s">
        <v>12043</v>
      </c>
      <c r="B2478" s="93" t="s">
        <v>11641</v>
      </c>
      <c r="C2478" s="92">
        <v>1.2499231954495799E-58</v>
      </c>
      <c r="D2478" s="91">
        <v>-1.1602888874717701</v>
      </c>
      <c r="E2478" s="91">
        <v>0.93700000000000006</v>
      </c>
      <c r="F2478" s="91">
        <v>0.91900000000000004</v>
      </c>
      <c r="G2478" s="92">
        <v>2.30685824952174E-54</v>
      </c>
      <c r="H2478" s="91">
        <f t="shared" si="123"/>
        <v>8.4240795016669937E-3</v>
      </c>
      <c r="I2478" s="91">
        <f t="shared" si="124"/>
        <v>1.8000000000000016E-2</v>
      </c>
      <c r="J2478" s="91">
        <v>-3.190854941</v>
      </c>
      <c r="K2478" s="91">
        <f t="shared" si="125"/>
        <v>1.0195865070729053</v>
      </c>
    </row>
    <row r="2479" spans="1:11" x14ac:dyDescent="0.2">
      <c r="A2479" s="94" t="s">
        <v>12043</v>
      </c>
      <c r="B2479" s="93" t="s">
        <v>12188</v>
      </c>
      <c r="C2479" s="92">
        <v>1.9253037565705001E-79</v>
      </c>
      <c r="D2479" s="91">
        <v>0.30952825886201502</v>
      </c>
      <c r="E2479" s="91">
        <v>0.997</v>
      </c>
      <c r="F2479" s="91">
        <v>0.97799999999999998</v>
      </c>
      <c r="G2479" s="92">
        <v>3.55334061312652E-75</v>
      </c>
      <c r="H2479" s="91">
        <f t="shared" si="123"/>
        <v>8.3563035240542954E-3</v>
      </c>
      <c r="I2479" s="91">
        <f t="shared" si="124"/>
        <v>1.9000000000000017E-2</v>
      </c>
      <c r="J2479" s="91">
        <v>1.3627820820000001</v>
      </c>
      <c r="K2479" s="91">
        <f t="shared" si="125"/>
        <v>1.0194274028629857</v>
      </c>
    </row>
    <row r="2480" spans="1:11" x14ac:dyDescent="0.2">
      <c r="A2480" s="94" t="s">
        <v>12043</v>
      </c>
      <c r="B2480" s="93" t="s">
        <v>11742</v>
      </c>
      <c r="C2480" s="92">
        <v>3.5761340561119699E-47</v>
      </c>
      <c r="D2480" s="91">
        <v>-0.71936508472177696</v>
      </c>
      <c r="E2480" s="91">
        <v>0.97499999999999998</v>
      </c>
      <c r="F2480" s="91">
        <v>0.95799999999999996</v>
      </c>
      <c r="G2480" s="92">
        <v>6.6001130139602602E-43</v>
      </c>
      <c r="H2480" s="91">
        <f t="shared" si="123"/>
        <v>7.6391066199924347E-3</v>
      </c>
      <c r="I2480" s="91">
        <f t="shared" si="124"/>
        <v>1.7000000000000015E-2</v>
      </c>
      <c r="J2480" s="91">
        <v>-2.053129234</v>
      </c>
      <c r="K2480" s="91">
        <f t="shared" si="125"/>
        <v>1.0177453027139876</v>
      </c>
    </row>
    <row r="2481" spans="1:11" x14ac:dyDescent="0.2">
      <c r="A2481" s="94" t="s">
        <v>12043</v>
      </c>
      <c r="B2481" s="93" t="s">
        <v>11576</v>
      </c>
      <c r="C2481" s="92">
        <v>2.2237169599338902E-55</v>
      </c>
      <c r="D2481" s="91">
        <v>-0.57299645566526503</v>
      </c>
      <c r="E2481" s="91">
        <v>0.67400000000000004</v>
      </c>
      <c r="F2481" s="91">
        <v>0.66300000000000003</v>
      </c>
      <c r="G2481" s="92">
        <v>4.1040920212539802E-51</v>
      </c>
      <c r="H2481" s="91">
        <f t="shared" si="123"/>
        <v>7.1463681305466613E-3</v>
      </c>
      <c r="I2481" s="91">
        <f t="shared" si="124"/>
        <v>1.100000000000001E-2</v>
      </c>
      <c r="J2481" s="91">
        <v>-1.7735735319999999</v>
      </c>
      <c r="K2481" s="91">
        <f t="shared" si="125"/>
        <v>1.0165912518853695</v>
      </c>
    </row>
    <row r="2482" spans="1:11" x14ac:dyDescent="0.2">
      <c r="A2482" s="94" t="s">
        <v>12043</v>
      </c>
      <c r="B2482" s="93" t="s">
        <v>12187</v>
      </c>
      <c r="C2482" s="92">
        <v>4.6301009612597798E-11</v>
      </c>
      <c r="D2482" s="91">
        <v>-0.33955443229134802</v>
      </c>
      <c r="E2482" s="91">
        <v>0.629</v>
      </c>
      <c r="F2482" s="91">
        <v>0.624</v>
      </c>
      <c r="G2482" s="92">
        <v>8.5453143341010596E-7</v>
      </c>
      <c r="H2482" s="91">
        <f t="shared" si="123"/>
        <v>3.4660557628449257E-3</v>
      </c>
      <c r="I2482" s="91">
        <f t="shared" si="124"/>
        <v>5.0000000000000044E-3</v>
      </c>
      <c r="J2482" s="91">
        <v>-1.404321731</v>
      </c>
      <c r="K2482" s="91">
        <f t="shared" si="125"/>
        <v>1.0080128205128205</v>
      </c>
    </row>
    <row r="2483" spans="1:11" x14ac:dyDescent="0.2">
      <c r="A2483" s="94" t="s">
        <v>12043</v>
      </c>
      <c r="B2483" s="93" t="s">
        <v>12186</v>
      </c>
      <c r="C2483" s="92">
        <v>4.3097953484175499E-21</v>
      </c>
      <c r="D2483" s="91">
        <v>-0.30414008358103201</v>
      </c>
      <c r="E2483" s="91">
        <v>0.77200000000000002</v>
      </c>
      <c r="F2483" s="91">
        <v>0.76700000000000002</v>
      </c>
      <c r="G2483" s="92">
        <v>7.9541582950394297E-17</v>
      </c>
      <c r="H2483" s="91">
        <f t="shared" si="123"/>
        <v>2.8219363867551766E-3</v>
      </c>
      <c r="I2483" s="91">
        <f t="shared" si="124"/>
        <v>5.0000000000000044E-3</v>
      </c>
      <c r="J2483" s="91">
        <v>-1.35545892</v>
      </c>
      <c r="K2483" s="91">
        <f t="shared" si="125"/>
        <v>1.0065189048239895</v>
      </c>
    </row>
    <row r="2484" spans="1:11" x14ac:dyDescent="0.2">
      <c r="A2484" s="94" t="s">
        <v>12043</v>
      </c>
      <c r="B2484" s="93" t="s">
        <v>12185</v>
      </c>
      <c r="C2484" s="92">
        <v>1.4471698001280301E-19</v>
      </c>
      <c r="D2484" s="91">
        <v>-0.26496759878472798</v>
      </c>
      <c r="E2484" s="91">
        <v>0.63700000000000001</v>
      </c>
      <c r="F2484" s="91">
        <v>0.63300000000000001</v>
      </c>
      <c r="G2484" s="92">
        <v>2.67089658311629E-15</v>
      </c>
      <c r="H2484" s="91">
        <f t="shared" si="123"/>
        <v>2.7357223179953244E-3</v>
      </c>
      <c r="I2484" s="91">
        <f t="shared" si="124"/>
        <v>4.0000000000000036E-3</v>
      </c>
      <c r="J2484" s="91">
        <v>-1.303388744</v>
      </c>
      <c r="K2484" s="91">
        <f t="shared" si="125"/>
        <v>1.0063191153238547</v>
      </c>
    </row>
    <row r="2485" spans="1:11" x14ac:dyDescent="0.2">
      <c r="A2485" s="94" t="s">
        <v>12043</v>
      </c>
      <c r="B2485" s="93" t="s">
        <v>12184</v>
      </c>
      <c r="C2485" s="92">
        <v>4.16218193118062E-111</v>
      </c>
      <c r="D2485" s="91">
        <v>-0.61956716891416697</v>
      </c>
      <c r="E2485" s="91">
        <v>0.95</v>
      </c>
      <c r="F2485" s="91">
        <v>0.95199999999999996</v>
      </c>
      <c r="G2485" s="92">
        <v>7.6817229721869498E-107</v>
      </c>
      <c r="H2485" s="91">
        <f t="shared" si="123"/>
        <v>-9.1334309562657529E-4</v>
      </c>
      <c r="I2485" s="91">
        <f t="shared" si="124"/>
        <v>-2.0000000000000018E-3</v>
      </c>
      <c r="J2485" s="91">
        <v>-1.8581236139999999</v>
      </c>
      <c r="K2485" s="91">
        <f t="shared" si="125"/>
        <v>0.99789915966386555</v>
      </c>
    </row>
    <row r="2486" spans="1:11" x14ac:dyDescent="0.2">
      <c r="A2486" s="94" t="s">
        <v>12043</v>
      </c>
      <c r="B2486" s="93" t="s">
        <v>12183</v>
      </c>
      <c r="C2486" s="92">
        <v>5.7405030216464497E-46</v>
      </c>
      <c r="D2486" s="91">
        <v>-0.43841878404179402</v>
      </c>
      <c r="E2486" s="91">
        <v>0.751</v>
      </c>
      <c r="F2486" s="91">
        <v>0.753</v>
      </c>
      <c r="G2486" s="92">
        <v>1.0594672376750701E-41</v>
      </c>
      <c r="H2486" s="91">
        <f t="shared" si="123"/>
        <v>-1.1550391965321858E-3</v>
      </c>
      <c r="I2486" s="91">
        <f t="shared" si="124"/>
        <v>-2.0000000000000018E-3</v>
      </c>
      <c r="J2486" s="91">
        <v>-1.5502539930000001</v>
      </c>
      <c r="K2486" s="91">
        <f t="shared" si="125"/>
        <v>0.99734395750332006</v>
      </c>
    </row>
    <row r="2487" spans="1:11" x14ac:dyDescent="0.2">
      <c r="A2487" s="94" t="s">
        <v>12043</v>
      </c>
      <c r="B2487" s="93" t="s">
        <v>11392</v>
      </c>
      <c r="C2487" s="92">
        <v>3.4955578328069702E-91</v>
      </c>
      <c r="D2487" s="91">
        <v>-0.69619022510393802</v>
      </c>
      <c r="E2487" s="91">
        <v>0.93700000000000006</v>
      </c>
      <c r="F2487" s="91">
        <v>0.94</v>
      </c>
      <c r="G2487" s="92">
        <v>6.4514015362285296E-87</v>
      </c>
      <c r="H2487" s="91">
        <f t="shared" si="123"/>
        <v>-1.3882627119203381E-3</v>
      </c>
      <c r="I2487" s="91">
        <f t="shared" si="124"/>
        <v>-2.9999999999998916E-3</v>
      </c>
      <c r="J2487" s="91">
        <v>-2.0060953590000001</v>
      </c>
      <c r="K2487" s="91">
        <f t="shared" si="125"/>
        <v>0.99680851063829801</v>
      </c>
    </row>
    <row r="2488" spans="1:11" x14ac:dyDescent="0.2">
      <c r="A2488" s="94" t="s">
        <v>12043</v>
      </c>
      <c r="B2488" s="93" t="s">
        <v>12182</v>
      </c>
      <c r="C2488" s="92">
        <v>4.1199889698937098E-19</v>
      </c>
      <c r="D2488" s="91">
        <v>-0.44127971335021599</v>
      </c>
      <c r="E2488" s="91">
        <v>0.58699999999999997</v>
      </c>
      <c r="F2488" s="91">
        <v>0.59</v>
      </c>
      <c r="G2488" s="92">
        <v>7.6038516428358299E-15</v>
      </c>
      <c r="H2488" s="91">
        <f t="shared" si="123"/>
        <v>-2.2139103945297278E-3</v>
      </c>
      <c r="I2488" s="91">
        <f t="shared" si="124"/>
        <v>-3.0000000000000027E-3</v>
      </c>
      <c r="J2488" s="91">
        <v>-1.554695511</v>
      </c>
      <c r="K2488" s="91">
        <f t="shared" si="125"/>
        <v>0.9949152542372881</v>
      </c>
    </row>
    <row r="2489" spans="1:11" x14ac:dyDescent="0.2">
      <c r="A2489" s="94" t="s">
        <v>12043</v>
      </c>
      <c r="B2489" s="93" t="s">
        <v>12181</v>
      </c>
      <c r="C2489" s="92">
        <v>1.09648244023409E-52</v>
      </c>
      <c r="D2489" s="91">
        <v>-0.47823282615770302</v>
      </c>
      <c r="E2489" s="91">
        <v>0.92300000000000004</v>
      </c>
      <c r="F2489" s="91">
        <v>0.92900000000000005</v>
      </c>
      <c r="G2489" s="92">
        <v>2.0236679916960401E-48</v>
      </c>
      <c r="H2489" s="91">
        <f t="shared" si="123"/>
        <v>-2.8140129677297235E-3</v>
      </c>
      <c r="I2489" s="91">
        <f t="shared" si="124"/>
        <v>-6.0000000000000053E-3</v>
      </c>
      <c r="J2489" s="91">
        <v>-1.61322104</v>
      </c>
      <c r="K2489" s="91">
        <f t="shared" si="125"/>
        <v>0.9935414424111948</v>
      </c>
    </row>
    <row r="2490" spans="1:11" x14ac:dyDescent="0.2">
      <c r="A2490" s="94" t="s">
        <v>12043</v>
      </c>
      <c r="B2490" s="93" t="s">
        <v>12180</v>
      </c>
      <c r="C2490" s="92">
        <v>2.7877389487194601E-8</v>
      </c>
      <c r="D2490" s="91">
        <v>-0.26336362440258898</v>
      </c>
      <c r="E2490" s="91">
        <v>0.68500000000000005</v>
      </c>
      <c r="F2490" s="91">
        <v>0.69399999999999995</v>
      </c>
      <c r="G2490" s="91">
        <v>5.1450510037566303E-4</v>
      </c>
      <c r="H2490" s="91">
        <f t="shared" si="123"/>
        <v>-5.6688989624292937E-3</v>
      </c>
      <c r="I2490" s="91">
        <f t="shared" si="124"/>
        <v>-8.999999999999897E-3</v>
      </c>
      <c r="J2490" s="91">
        <v>-1.3012998170000001</v>
      </c>
      <c r="K2490" s="91">
        <f t="shared" si="125"/>
        <v>0.98703170028818454</v>
      </c>
    </row>
    <row r="2491" spans="1:11" x14ac:dyDescent="0.2">
      <c r="A2491" s="94" t="s">
        <v>12043</v>
      </c>
      <c r="B2491" s="93" t="s">
        <v>12179</v>
      </c>
      <c r="C2491" s="92">
        <v>1.4010131846915399E-17</v>
      </c>
      <c r="D2491" s="91">
        <v>-0.27106208226525702</v>
      </c>
      <c r="E2491" s="91">
        <v>0.57299999999999995</v>
      </c>
      <c r="F2491" s="91">
        <v>0.58499999999999996</v>
      </c>
      <c r="G2491" s="92">
        <v>2.58570993366671E-13</v>
      </c>
      <c r="H2491" s="91">
        <f t="shared" si="123"/>
        <v>-9.0012441147904899E-3</v>
      </c>
      <c r="I2491" s="91">
        <f t="shared" si="124"/>
        <v>-1.2000000000000011E-2</v>
      </c>
      <c r="J2491" s="91">
        <v>-1.3113564799999999</v>
      </c>
      <c r="K2491" s="91">
        <f t="shared" si="125"/>
        <v>0.97948717948717945</v>
      </c>
    </row>
    <row r="2492" spans="1:11" x14ac:dyDescent="0.2">
      <c r="A2492" s="94" t="s">
        <v>12043</v>
      </c>
      <c r="B2492" s="93" t="s">
        <v>12178</v>
      </c>
      <c r="C2492" s="92">
        <v>3.2145376367648801E-18</v>
      </c>
      <c r="D2492" s="91">
        <v>-0.39925540448361801</v>
      </c>
      <c r="E2492" s="91">
        <v>0.71399999999999997</v>
      </c>
      <c r="F2492" s="91">
        <v>0.73099999999999998</v>
      </c>
      <c r="G2492" s="92">
        <v>5.9327506624132605E-14</v>
      </c>
      <c r="H2492" s="91">
        <f t="shared" si="123"/>
        <v>-1.0219165181686082E-2</v>
      </c>
      <c r="I2492" s="91">
        <f t="shared" si="124"/>
        <v>-1.7000000000000015E-2</v>
      </c>
      <c r="J2492" s="91">
        <v>-1.490714305</v>
      </c>
      <c r="K2492" s="91">
        <f t="shared" si="125"/>
        <v>0.97674418604651159</v>
      </c>
    </row>
    <row r="2493" spans="1:11" x14ac:dyDescent="0.2">
      <c r="A2493" s="94" t="s">
        <v>12043</v>
      </c>
      <c r="B2493" s="93" t="s">
        <v>11508</v>
      </c>
      <c r="C2493" s="92">
        <v>5.0645842415557602E-31</v>
      </c>
      <c r="D2493" s="91">
        <v>-0.47093988754128202</v>
      </c>
      <c r="E2493" s="91">
        <v>0.57099999999999995</v>
      </c>
      <c r="F2493" s="91">
        <v>0.58899999999999997</v>
      </c>
      <c r="G2493" s="92">
        <v>9.3471966762153004E-27</v>
      </c>
      <c r="H2493" s="91">
        <f t="shared" si="123"/>
        <v>-1.3479186541253621E-2</v>
      </c>
      <c r="I2493" s="91">
        <f t="shared" si="124"/>
        <v>-1.8000000000000016E-2</v>
      </c>
      <c r="J2493" s="91">
        <v>-1.601498715</v>
      </c>
      <c r="K2493" s="91">
        <f t="shared" si="125"/>
        <v>0.96943972835314085</v>
      </c>
    </row>
    <row r="2494" spans="1:11" x14ac:dyDescent="0.2">
      <c r="A2494" s="94" t="s">
        <v>12043</v>
      </c>
      <c r="B2494" s="93" t="s">
        <v>12177</v>
      </c>
      <c r="C2494" s="92">
        <v>1.1909370075531499E-8</v>
      </c>
      <c r="D2494" s="91">
        <v>-0.38124289319345001</v>
      </c>
      <c r="E2494" s="91">
        <v>0.215</v>
      </c>
      <c r="F2494" s="91">
        <v>0.222</v>
      </c>
      <c r="G2494" s="91">
        <v>2.1979933411400999E-4</v>
      </c>
      <c r="H2494" s="91">
        <f t="shared" si="123"/>
        <v>-1.3914514535033303E-2</v>
      </c>
      <c r="I2494" s="91">
        <f t="shared" si="124"/>
        <v>-7.0000000000000062E-3</v>
      </c>
      <c r="J2494" s="91">
        <v>-1.464103183</v>
      </c>
      <c r="K2494" s="91">
        <f t="shared" si="125"/>
        <v>0.96846846846846846</v>
      </c>
    </row>
    <row r="2495" spans="1:11" x14ac:dyDescent="0.2">
      <c r="A2495" s="94" t="s">
        <v>12043</v>
      </c>
      <c r="B2495" s="93" t="s">
        <v>12176</v>
      </c>
      <c r="C2495" s="92">
        <v>7.5450783880932904E-23</v>
      </c>
      <c r="D2495" s="91">
        <v>-0.31443492847959498</v>
      </c>
      <c r="E2495" s="91">
        <v>0.48</v>
      </c>
      <c r="F2495" s="91">
        <v>0.497</v>
      </c>
      <c r="G2495" s="92">
        <v>1.3925196673064999E-18</v>
      </c>
      <c r="H2495" s="91">
        <f t="shared" ref="H2495:H2558" si="126">LOG(E2495/F2495)</f>
        <v>-1.51151513577449E-2</v>
      </c>
      <c r="I2495" s="91">
        <f t="shared" ref="I2495:I2558" si="127">E2495-F2495</f>
        <v>-1.7000000000000015E-2</v>
      </c>
      <c r="J2495" s="91">
        <v>-1.369485235</v>
      </c>
      <c r="K2495" s="91">
        <f t="shared" ref="K2495:K2558" si="128">E2495/F2495</f>
        <v>0.96579476861167002</v>
      </c>
    </row>
    <row r="2496" spans="1:11" x14ac:dyDescent="0.2">
      <c r="A2496" s="94" t="s">
        <v>12043</v>
      </c>
      <c r="B2496" s="93" t="s">
        <v>12175</v>
      </c>
      <c r="C2496" s="92">
        <v>5.7039206518158503E-34</v>
      </c>
      <c r="D2496" s="91">
        <v>-0.34134973552071501</v>
      </c>
      <c r="E2496" s="91">
        <v>0.63600000000000001</v>
      </c>
      <c r="F2496" s="91">
        <v>0.65900000000000003</v>
      </c>
      <c r="G2496" s="92">
        <v>1.05271559549913E-29</v>
      </c>
      <c r="H2496" s="91">
        <f t="shared" si="126"/>
        <v>-1.542829894559602E-2</v>
      </c>
      <c r="I2496" s="91">
        <f t="shared" si="127"/>
        <v>-2.300000000000002E-2</v>
      </c>
      <c r="J2496" s="91">
        <v>-1.4068451790000001</v>
      </c>
      <c r="K2496" s="91">
        <f t="shared" si="128"/>
        <v>0.96509863429438536</v>
      </c>
    </row>
    <row r="2497" spans="1:11" x14ac:dyDescent="0.2">
      <c r="A2497" s="94" t="s">
        <v>12043</v>
      </c>
      <c r="B2497" s="93" t="s">
        <v>12174</v>
      </c>
      <c r="C2497" s="92">
        <v>3.4363538340307101E-15</v>
      </c>
      <c r="D2497" s="91">
        <v>-0.327214522070086</v>
      </c>
      <c r="E2497" s="91">
        <v>0.56599999999999995</v>
      </c>
      <c r="F2497" s="91">
        <v>0.58699999999999997</v>
      </c>
      <c r="G2497" s="92">
        <v>6.3421346360870804E-11</v>
      </c>
      <c r="H2497" s="91">
        <f t="shared" si="126"/>
        <v>-1.5821670059343058E-2</v>
      </c>
      <c r="I2497" s="91">
        <f t="shared" si="127"/>
        <v>-2.1000000000000019E-2</v>
      </c>
      <c r="J2497" s="91">
        <v>-1.3870990089999999</v>
      </c>
      <c r="K2497" s="91">
        <f t="shared" si="128"/>
        <v>0.96422487223168651</v>
      </c>
    </row>
    <row r="2498" spans="1:11" x14ac:dyDescent="0.2">
      <c r="A2498" s="94" t="s">
        <v>12043</v>
      </c>
      <c r="B2498" s="93" t="s">
        <v>12173</v>
      </c>
      <c r="C2498" s="92">
        <v>9.2680493591990799E-13</v>
      </c>
      <c r="D2498" s="91">
        <v>-0.35732831117562402</v>
      </c>
      <c r="E2498" s="91">
        <v>0.71199999999999997</v>
      </c>
      <c r="F2498" s="91">
        <v>0.74</v>
      </c>
      <c r="G2498" s="92">
        <v>1.71051118973378E-8</v>
      </c>
      <c r="H2498" s="91">
        <f t="shared" si="126"/>
        <v>-1.6751726094119849E-2</v>
      </c>
      <c r="I2498" s="91">
        <f t="shared" si="127"/>
        <v>-2.8000000000000025E-2</v>
      </c>
      <c r="J2498" s="91">
        <v>-1.429505115</v>
      </c>
      <c r="K2498" s="91">
        <f t="shared" si="128"/>
        <v>0.9621621621621621</v>
      </c>
    </row>
    <row r="2499" spans="1:11" x14ac:dyDescent="0.2">
      <c r="A2499" s="94" t="s">
        <v>12043</v>
      </c>
      <c r="B2499" s="93" t="s">
        <v>12172</v>
      </c>
      <c r="C2499" s="92">
        <v>2.4938220223486101E-8</v>
      </c>
      <c r="D2499" s="91">
        <v>-0.25008000449519702</v>
      </c>
      <c r="E2499" s="91">
        <v>0.59399999999999997</v>
      </c>
      <c r="F2499" s="91">
        <v>0.624</v>
      </c>
      <c r="G2499" s="91">
        <v>4.6025979244465902E-4</v>
      </c>
      <c r="H2499" s="91">
        <f t="shared" si="126"/>
        <v>-2.1398144701230463E-2</v>
      </c>
      <c r="I2499" s="91">
        <f t="shared" si="127"/>
        <v>-3.0000000000000027E-2</v>
      </c>
      <c r="J2499" s="91">
        <v>-1.2841281490000001</v>
      </c>
      <c r="K2499" s="91">
        <f t="shared" si="128"/>
        <v>0.95192307692307687</v>
      </c>
    </row>
    <row r="2500" spans="1:11" x14ac:dyDescent="0.2">
      <c r="A2500" s="94" t="s">
        <v>12043</v>
      </c>
      <c r="B2500" s="93" t="s">
        <v>11463</v>
      </c>
      <c r="C2500" s="92">
        <v>1.6450413379600299E-21</v>
      </c>
      <c r="D2500" s="91">
        <v>-0.70232885312850801</v>
      </c>
      <c r="E2500" s="91">
        <v>0.53200000000000003</v>
      </c>
      <c r="F2500" s="91">
        <v>0.55900000000000005</v>
      </c>
      <c r="G2500" s="92">
        <v>3.03608829333902E-17</v>
      </c>
      <c r="H2500" s="91">
        <f t="shared" si="126"/>
        <v>-2.1500175591375105E-2</v>
      </c>
      <c r="I2500" s="91">
        <f t="shared" si="127"/>
        <v>-2.7000000000000024E-2</v>
      </c>
      <c r="J2500" s="91">
        <v>-2.0184479070000001</v>
      </c>
      <c r="K2500" s="91">
        <f t="shared" si="128"/>
        <v>0.95169946332737032</v>
      </c>
    </row>
    <row r="2501" spans="1:11" x14ac:dyDescent="0.2">
      <c r="A2501" s="94" t="s">
        <v>12043</v>
      </c>
      <c r="B2501" s="93" t="s">
        <v>11673</v>
      </c>
      <c r="C2501" s="92">
        <v>1.15187016626182E-12</v>
      </c>
      <c r="D2501" s="91">
        <v>-0.39613421578014402</v>
      </c>
      <c r="E2501" s="91">
        <v>0.52900000000000003</v>
      </c>
      <c r="F2501" s="91">
        <v>0.55900000000000005</v>
      </c>
      <c r="G2501" s="92">
        <v>2.1258915788528201E-8</v>
      </c>
      <c r="H2501" s="91">
        <f t="shared" si="126"/>
        <v>-2.3956135851237546E-2</v>
      </c>
      <c r="I2501" s="91">
        <f t="shared" si="127"/>
        <v>-3.0000000000000027E-2</v>
      </c>
      <c r="J2501" s="91">
        <v>-1.486068758</v>
      </c>
      <c r="K2501" s="91">
        <f t="shared" si="128"/>
        <v>0.94633273703041143</v>
      </c>
    </row>
    <row r="2502" spans="1:11" x14ac:dyDescent="0.2">
      <c r="A2502" s="94" t="s">
        <v>12043</v>
      </c>
      <c r="B2502" s="93" t="s">
        <v>11440</v>
      </c>
      <c r="C2502" s="92">
        <v>5.9129185439585196E-28</v>
      </c>
      <c r="D2502" s="91">
        <v>-0.39975885070237099</v>
      </c>
      <c r="E2502" s="91">
        <v>0.65700000000000003</v>
      </c>
      <c r="F2502" s="91">
        <v>0.69699999999999995</v>
      </c>
      <c r="G2502" s="92">
        <v>1.09128824647299E-23</v>
      </c>
      <c r="H2502" s="91">
        <f t="shared" si="126"/>
        <v>-2.5667408538228589E-2</v>
      </c>
      <c r="I2502" s="91">
        <f t="shared" si="127"/>
        <v>-3.9999999999999925E-2</v>
      </c>
      <c r="J2502" s="91">
        <v>-1.491464989</v>
      </c>
      <c r="K2502" s="91">
        <f t="shared" si="128"/>
        <v>0.94261119081779066</v>
      </c>
    </row>
    <row r="2503" spans="1:11" x14ac:dyDescent="0.2">
      <c r="A2503" s="94" t="s">
        <v>12043</v>
      </c>
      <c r="B2503" s="93" t="s">
        <v>12171</v>
      </c>
      <c r="C2503" s="92">
        <v>8.0781324396005202E-25</v>
      </c>
      <c r="D2503" s="91">
        <v>-0.38193328712177599</v>
      </c>
      <c r="E2503" s="91">
        <v>0.69699999999999995</v>
      </c>
      <c r="F2503" s="91">
        <v>0.74</v>
      </c>
      <c r="G2503" s="92">
        <v>1.4909001230526699E-20</v>
      </c>
      <c r="H2503" s="91">
        <f t="shared" si="126"/>
        <v>-2.5998941632966802E-2</v>
      </c>
      <c r="I2503" s="91">
        <f t="shared" si="127"/>
        <v>-4.3000000000000038E-2</v>
      </c>
      <c r="J2503" s="91">
        <v>-1.46511434</v>
      </c>
      <c r="K2503" s="91">
        <f t="shared" si="128"/>
        <v>0.94189189189189182</v>
      </c>
    </row>
    <row r="2504" spans="1:11" x14ac:dyDescent="0.2">
      <c r="A2504" s="94" t="s">
        <v>12043</v>
      </c>
      <c r="B2504" s="93" t="s">
        <v>12170</v>
      </c>
      <c r="C2504" s="92">
        <v>6.2739617969157896E-54</v>
      </c>
      <c r="D2504" s="91">
        <v>-0.52659301296035199</v>
      </c>
      <c r="E2504" s="91">
        <v>0.73399999999999999</v>
      </c>
      <c r="F2504" s="91">
        <v>0.78200000000000003</v>
      </c>
      <c r="G2504" s="92">
        <v>1.15792238923878E-49</v>
      </c>
      <c r="H2504" s="91">
        <f t="shared" si="126"/>
        <v>-2.7510693143777496E-2</v>
      </c>
      <c r="I2504" s="91">
        <f t="shared" si="127"/>
        <v>-4.8000000000000043E-2</v>
      </c>
      <c r="J2504" s="91">
        <v>-1.6931539170000001</v>
      </c>
      <c r="K2504" s="91">
        <f t="shared" si="128"/>
        <v>0.93861892583120199</v>
      </c>
    </row>
    <row r="2505" spans="1:11" x14ac:dyDescent="0.2">
      <c r="A2505" s="94" t="s">
        <v>12043</v>
      </c>
      <c r="B2505" s="93" t="s">
        <v>12169</v>
      </c>
      <c r="C2505" s="92">
        <v>2.05853232231723E-11</v>
      </c>
      <c r="D2505" s="91">
        <v>-0.273160641056164</v>
      </c>
      <c r="E2505" s="91">
        <v>0.53500000000000003</v>
      </c>
      <c r="F2505" s="91">
        <v>0.57099999999999995</v>
      </c>
      <c r="G2505" s="92">
        <v>3.79922725406868E-7</v>
      </c>
      <c r="H2505" s="91">
        <f t="shared" si="126"/>
        <v>-2.8282326224619566E-2</v>
      </c>
      <c r="I2505" s="91">
        <f t="shared" si="127"/>
        <v>-3.5999999999999921E-2</v>
      </c>
      <c r="J2505" s="91">
        <v>-1.3141113280000001</v>
      </c>
      <c r="K2505" s="91">
        <f t="shared" si="128"/>
        <v>0.93695271453590201</v>
      </c>
    </row>
    <row r="2506" spans="1:11" x14ac:dyDescent="0.2">
      <c r="A2506" s="94" t="s">
        <v>12043</v>
      </c>
      <c r="B2506" s="93" t="s">
        <v>11316</v>
      </c>
      <c r="C2506" s="92">
        <v>1.7240546274069401E-38</v>
      </c>
      <c r="D2506" s="91">
        <v>-0.60770729460717898</v>
      </c>
      <c r="E2506" s="91">
        <v>0.57499999999999996</v>
      </c>
      <c r="F2506" s="91">
        <v>0.62</v>
      </c>
      <c r="G2506" s="92">
        <v>3.1819152203422502E-34</v>
      </c>
      <c r="H2506" s="91">
        <f t="shared" si="126"/>
        <v>-3.2723844808623406E-2</v>
      </c>
      <c r="I2506" s="91">
        <f t="shared" si="127"/>
        <v>-4.500000000000004E-2</v>
      </c>
      <c r="J2506" s="91">
        <v>-1.836216665</v>
      </c>
      <c r="K2506" s="91">
        <f t="shared" si="128"/>
        <v>0.92741935483870963</v>
      </c>
    </row>
    <row r="2507" spans="1:11" x14ac:dyDescent="0.2">
      <c r="A2507" s="94" t="s">
        <v>12043</v>
      </c>
      <c r="B2507" s="93" t="s">
        <v>11222</v>
      </c>
      <c r="C2507" s="92">
        <v>6.7487876161904604E-81</v>
      </c>
      <c r="D2507" s="91">
        <v>-0.810877568551713</v>
      </c>
      <c r="E2507" s="91">
        <v>0.83399999999999996</v>
      </c>
      <c r="F2507" s="91">
        <v>0.90800000000000003</v>
      </c>
      <c r="G2507" s="92">
        <v>1.24555624244411E-76</v>
      </c>
      <c r="H2507" s="91">
        <f t="shared" si="126"/>
        <v>-3.6919797883346435E-2</v>
      </c>
      <c r="I2507" s="91">
        <f t="shared" si="127"/>
        <v>-7.4000000000000066E-2</v>
      </c>
      <c r="J2507" s="91">
        <v>-2.2498815460000001</v>
      </c>
      <c r="K2507" s="91">
        <f t="shared" si="128"/>
        <v>0.91850220264317173</v>
      </c>
    </row>
    <row r="2508" spans="1:11" x14ac:dyDescent="0.2">
      <c r="A2508" s="94" t="s">
        <v>12043</v>
      </c>
      <c r="B2508" s="93" t="s">
        <v>11502</v>
      </c>
      <c r="C2508" s="92">
        <v>7.4590422947459199E-16</v>
      </c>
      <c r="D2508" s="91">
        <v>-0.41165747996184399</v>
      </c>
      <c r="E2508" s="91">
        <v>0.52</v>
      </c>
      <c r="F2508" s="91">
        <v>0.57199999999999995</v>
      </c>
      <c r="G2508" s="92">
        <v>1.37664084591831E-11</v>
      </c>
      <c r="H2508" s="91">
        <f t="shared" si="126"/>
        <v>-4.1392685158225001E-2</v>
      </c>
      <c r="I2508" s="91">
        <f t="shared" si="127"/>
        <v>-5.1999999999999935E-2</v>
      </c>
      <c r="J2508" s="91">
        <v>-1.509317376</v>
      </c>
      <c r="K2508" s="91">
        <f t="shared" si="128"/>
        <v>0.90909090909090917</v>
      </c>
    </row>
    <row r="2509" spans="1:11" x14ac:dyDescent="0.2">
      <c r="A2509" s="94" t="s">
        <v>12043</v>
      </c>
      <c r="B2509" s="93" t="s">
        <v>12168</v>
      </c>
      <c r="C2509" s="92">
        <v>7.7436647772836804E-27</v>
      </c>
      <c r="D2509" s="91">
        <v>-0.515342995571341</v>
      </c>
      <c r="E2509" s="91">
        <v>0.70799999999999996</v>
      </c>
      <c r="F2509" s="91">
        <v>0.77900000000000003</v>
      </c>
      <c r="G2509" s="92">
        <v>1.4291707712954799E-22</v>
      </c>
      <c r="H2509" s="91">
        <f t="shared" si="126"/>
        <v>-4.1504199982795455E-2</v>
      </c>
      <c r="I2509" s="91">
        <f t="shared" si="127"/>
        <v>-7.1000000000000063E-2</v>
      </c>
      <c r="J2509" s="91">
        <v>-1.6742126509999999</v>
      </c>
      <c r="K2509" s="91">
        <f t="shared" si="128"/>
        <v>0.90885750962772782</v>
      </c>
    </row>
    <row r="2510" spans="1:11" x14ac:dyDescent="0.2">
      <c r="A2510" s="94" t="s">
        <v>12043</v>
      </c>
      <c r="B2510" s="93" t="s">
        <v>10746</v>
      </c>
      <c r="C2510" s="92">
        <v>1.02458621935432E-11</v>
      </c>
      <c r="D2510" s="91">
        <v>-0.307649894491061</v>
      </c>
      <c r="E2510" s="91">
        <v>0.62</v>
      </c>
      <c r="F2510" s="91">
        <v>0.68400000000000005</v>
      </c>
      <c r="G2510" s="92">
        <v>1.8909763264403301E-7</v>
      </c>
      <c r="H2510" s="91">
        <f t="shared" si="126"/>
        <v>-4.2664412221862402E-2</v>
      </c>
      <c r="I2510" s="91">
        <f t="shared" si="127"/>
        <v>-6.4000000000000057E-2</v>
      </c>
      <c r="J2510" s="91">
        <v>-1.360224683</v>
      </c>
      <c r="K2510" s="91">
        <f t="shared" si="128"/>
        <v>0.90643274853801159</v>
      </c>
    </row>
    <row r="2511" spans="1:11" x14ac:dyDescent="0.2">
      <c r="A2511" s="94" t="s">
        <v>12043</v>
      </c>
      <c r="B2511" s="93" t="s">
        <v>11140</v>
      </c>
      <c r="C2511" s="92">
        <v>4.6266322124556303E-11</v>
      </c>
      <c r="D2511" s="91">
        <v>-0.59320666596175198</v>
      </c>
      <c r="E2511" s="91">
        <v>0.29899999999999999</v>
      </c>
      <c r="F2511" s="91">
        <v>0.33</v>
      </c>
      <c r="G2511" s="92">
        <v>8.5389124113081098E-7</v>
      </c>
      <c r="H2511" s="91">
        <f t="shared" si="126"/>
        <v>-4.2842751553457854E-2</v>
      </c>
      <c r="I2511" s="91">
        <f t="shared" si="127"/>
        <v>-3.1000000000000028E-2</v>
      </c>
      <c r="J2511" s="91">
        <v>-1.809782489</v>
      </c>
      <c r="K2511" s="91">
        <f t="shared" si="128"/>
        <v>0.90606060606060601</v>
      </c>
    </row>
    <row r="2512" spans="1:11" x14ac:dyDescent="0.2">
      <c r="A2512" s="94" t="s">
        <v>12043</v>
      </c>
      <c r="B2512" s="93" t="s">
        <v>12167</v>
      </c>
      <c r="C2512" s="92">
        <v>1.23992670949512E-6</v>
      </c>
      <c r="D2512" s="91">
        <v>-0.322140686960876</v>
      </c>
      <c r="E2512" s="91">
        <v>0.39600000000000002</v>
      </c>
      <c r="F2512" s="91">
        <v>0.438</v>
      </c>
      <c r="G2512" s="91">
        <v>2.2884087350441999E-2</v>
      </c>
      <c r="H2512" s="91">
        <f t="shared" si="126"/>
        <v>-4.3778924578587196E-2</v>
      </c>
      <c r="I2512" s="91">
        <f t="shared" si="127"/>
        <v>-4.1999999999999982E-2</v>
      </c>
      <c r="J2512" s="91">
        <v>-1.380078921</v>
      </c>
      <c r="K2512" s="91">
        <f t="shared" si="128"/>
        <v>0.90410958904109595</v>
      </c>
    </row>
    <row r="2513" spans="1:11" x14ac:dyDescent="0.2">
      <c r="A2513" s="94" t="s">
        <v>12043</v>
      </c>
      <c r="B2513" s="93" t="s">
        <v>12166</v>
      </c>
      <c r="C2513" s="92">
        <v>1.6280694636274399E-13</v>
      </c>
      <c r="D2513" s="91">
        <v>-0.308218125236701</v>
      </c>
      <c r="E2513" s="91">
        <v>0.49</v>
      </c>
      <c r="F2513" s="91">
        <v>0.54300000000000004</v>
      </c>
      <c r="G2513" s="92">
        <v>3.0047650020708101E-9</v>
      </c>
      <c r="H2513" s="91">
        <f t="shared" si="126"/>
        <v>-4.4603749560333326E-2</v>
      </c>
      <c r="I2513" s="91">
        <f t="shared" si="127"/>
        <v>-5.3000000000000047E-2</v>
      </c>
      <c r="J2513" s="91">
        <v>-1.3609978250000001</v>
      </c>
      <c r="K2513" s="91">
        <f t="shared" si="128"/>
        <v>0.90239410681399623</v>
      </c>
    </row>
    <row r="2514" spans="1:11" x14ac:dyDescent="0.2">
      <c r="A2514" s="94" t="s">
        <v>12043</v>
      </c>
      <c r="B2514" s="93" t="s">
        <v>12165</v>
      </c>
      <c r="C2514" s="92">
        <v>3.41692893343623E-7</v>
      </c>
      <c r="D2514" s="91">
        <v>-0.34673541373632</v>
      </c>
      <c r="E2514" s="91">
        <v>0.32600000000000001</v>
      </c>
      <c r="F2514" s="91">
        <v>0.36199999999999999</v>
      </c>
      <c r="G2514" s="91">
        <v>6.3062840395499099E-3</v>
      </c>
      <c r="H2514" s="91">
        <f t="shared" si="126"/>
        <v>-4.5490970465226689E-2</v>
      </c>
      <c r="I2514" s="91">
        <f t="shared" si="127"/>
        <v>-3.5999999999999976E-2</v>
      </c>
      <c r="J2514" s="91">
        <v>-1.4144424339999999</v>
      </c>
      <c r="K2514" s="91">
        <f t="shared" si="128"/>
        <v>0.90055248618784534</v>
      </c>
    </row>
    <row r="2515" spans="1:11" x14ac:dyDescent="0.2">
      <c r="A2515" s="94" t="s">
        <v>12043</v>
      </c>
      <c r="B2515" s="93" t="s">
        <v>12164</v>
      </c>
      <c r="C2515" s="92">
        <v>1.9570426645675802E-12</v>
      </c>
      <c r="D2515" s="91">
        <v>-0.26475675364083201</v>
      </c>
      <c r="E2515" s="91">
        <v>0.42199999999999999</v>
      </c>
      <c r="F2515" s="91">
        <v>0.46899999999999997</v>
      </c>
      <c r="G2515" s="92">
        <v>3.6119179417259297E-8</v>
      </c>
      <c r="H2515" s="91">
        <f t="shared" si="126"/>
        <v>-4.5860391753409391E-2</v>
      </c>
      <c r="I2515" s="91">
        <f t="shared" si="127"/>
        <v>-4.6999999999999986E-2</v>
      </c>
      <c r="J2515" s="91">
        <v>-1.303113959</v>
      </c>
      <c r="K2515" s="91">
        <f t="shared" si="128"/>
        <v>0.89978678038379534</v>
      </c>
    </row>
    <row r="2516" spans="1:11" x14ac:dyDescent="0.2">
      <c r="A2516" s="94" t="s">
        <v>12043</v>
      </c>
      <c r="B2516" s="93" t="s">
        <v>11611</v>
      </c>
      <c r="C2516" s="92">
        <v>3.0412195870039299E-17</v>
      </c>
      <c r="D2516" s="91">
        <v>-0.37540871120875102</v>
      </c>
      <c r="E2516" s="91">
        <v>0.42299999999999999</v>
      </c>
      <c r="F2516" s="91">
        <v>0.47199999999999998</v>
      </c>
      <c r="G2516" s="92">
        <v>5.6128748697744499E-13</v>
      </c>
      <c r="H2516" s="91">
        <f t="shared" si="126"/>
        <v>-4.7601631259045409E-2</v>
      </c>
      <c r="I2516" s="91">
        <f t="shared" si="127"/>
        <v>-4.8999999999999988E-2</v>
      </c>
      <c r="J2516" s="91">
        <v>-1.4555862070000001</v>
      </c>
      <c r="K2516" s="91">
        <f t="shared" si="128"/>
        <v>0.89618644067796616</v>
      </c>
    </row>
    <row r="2517" spans="1:11" x14ac:dyDescent="0.2">
      <c r="A2517" s="94" t="s">
        <v>12043</v>
      </c>
      <c r="B2517" s="93" t="s">
        <v>11470</v>
      </c>
      <c r="C2517" s="92">
        <v>2.05328111412533E-24</v>
      </c>
      <c r="D2517" s="91">
        <v>-0.49730973007471102</v>
      </c>
      <c r="E2517" s="91">
        <v>0.68500000000000005</v>
      </c>
      <c r="F2517" s="91">
        <v>0.76500000000000001</v>
      </c>
      <c r="G2517" s="92">
        <v>3.7895356242297101E-20</v>
      </c>
      <c r="H2517" s="91">
        <f t="shared" si="126"/>
        <v>-4.7970863661192013E-2</v>
      </c>
      <c r="I2517" s="91">
        <f t="shared" si="127"/>
        <v>-7.999999999999996E-2</v>
      </c>
      <c r="J2517" s="91">
        <v>-1.6442917260000001</v>
      </c>
      <c r="K2517" s="91">
        <f t="shared" si="128"/>
        <v>0.89542483660130723</v>
      </c>
    </row>
    <row r="2518" spans="1:11" x14ac:dyDescent="0.2">
      <c r="A2518" s="94" t="s">
        <v>12043</v>
      </c>
      <c r="B2518" s="93" t="s">
        <v>12163</v>
      </c>
      <c r="C2518" s="92">
        <v>1.3317354562138899E-19</v>
      </c>
      <c r="D2518" s="91">
        <v>-0.55024043306311099</v>
      </c>
      <c r="E2518" s="91">
        <v>0.56399999999999995</v>
      </c>
      <c r="F2518" s="91">
        <v>0.63100000000000001</v>
      </c>
      <c r="G2518" s="92">
        <v>2.45785095798835E-15</v>
      </c>
      <c r="H2518" s="91">
        <f t="shared" si="126"/>
        <v>-4.8750255260792068E-2</v>
      </c>
      <c r="I2518" s="91">
        <f t="shared" si="127"/>
        <v>-6.700000000000006E-2</v>
      </c>
      <c r="J2518" s="91">
        <v>-1.7336697990000001</v>
      </c>
      <c r="K2518" s="91">
        <f t="shared" si="128"/>
        <v>0.89381933438985728</v>
      </c>
    </row>
    <row r="2519" spans="1:11" x14ac:dyDescent="0.2">
      <c r="A2519" s="94" t="s">
        <v>12043</v>
      </c>
      <c r="B2519" s="93" t="s">
        <v>11564</v>
      </c>
      <c r="C2519" s="92">
        <v>1.08544580608526E-10</v>
      </c>
      <c r="D2519" s="91">
        <v>-0.35079402583586999</v>
      </c>
      <c r="E2519" s="91">
        <v>0.39200000000000002</v>
      </c>
      <c r="F2519" s="91">
        <v>0.442</v>
      </c>
      <c r="G2519" s="92">
        <v>2.0032987797109599E-6</v>
      </c>
      <c r="H2519" s="91">
        <f t="shared" si="126"/>
        <v>-5.2136202328634612E-2</v>
      </c>
      <c r="I2519" s="91">
        <f t="shared" si="127"/>
        <v>-4.9999999999999989E-2</v>
      </c>
      <c r="J2519" s="91">
        <v>-1.4201947720000001</v>
      </c>
      <c r="K2519" s="91">
        <f t="shared" si="128"/>
        <v>0.88687782805429871</v>
      </c>
    </row>
    <row r="2520" spans="1:11" x14ac:dyDescent="0.2">
      <c r="A2520" s="94" t="s">
        <v>12043</v>
      </c>
      <c r="B2520" s="93" t="s">
        <v>12162</v>
      </c>
      <c r="C2520" s="92">
        <v>1.10571332261104E-15</v>
      </c>
      <c r="D2520" s="91">
        <v>-0.36255957912854803</v>
      </c>
      <c r="E2520" s="91">
        <v>0.377</v>
      </c>
      <c r="F2520" s="91">
        <v>0.42599999999999999</v>
      </c>
      <c r="G2520" s="92">
        <v>2.0407045082109399E-11</v>
      </c>
      <c r="H2520" s="91">
        <f t="shared" si="126"/>
        <v>-5.306824889692606E-2</v>
      </c>
      <c r="I2520" s="91">
        <f t="shared" si="127"/>
        <v>-4.8999999999999988E-2</v>
      </c>
      <c r="J2520" s="91">
        <v>-1.4370028340000001</v>
      </c>
      <c r="K2520" s="91">
        <f t="shared" si="128"/>
        <v>0.88497652582159625</v>
      </c>
    </row>
    <row r="2521" spans="1:11" x14ac:dyDescent="0.2">
      <c r="A2521" s="94" t="s">
        <v>12043</v>
      </c>
      <c r="B2521" s="93" t="s">
        <v>12161</v>
      </c>
      <c r="C2521" s="92">
        <v>8.9161232912689099E-28</v>
      </c>
      <c r="D2521" s="91">
        <v>-0.59609418984887097</v>
      </c>
      <c r="E2521" s="91">
        <v>0.65500000000000003</v>
      </c>
      <c r="F2521" s="91">
        <v>0.74299999999999999</v>
      </c>
      <c r="G2521" s="92">
        <v>1.64555971463659E-23</v>
      </c>
      <c r="H2521" s="91">
        <f t="shared" si="126"/>
        <v>-5.4747513768792222E-2</v>
      </c>
      <c r="I2521" s="91">
        <f t="shared" si="127"/>
        <v>-8.7999999999999967E-2</v>
      </c>
      <c r="J2521" s="91">
        <v>-1.815015831</v>
      </c>
      <c r="K2521" s="91">
        <f t="shared" si="128"/>
        <v>0.88156123822341859</v>
      </c>
    </row>
    <row r="2522" spans="1:11" x14ac:dyDescent="0.2">
      <c r="A2522" s="94" t="s">
        <v>12043</v>
      </c>
      <c r="B2522" s="93" t="s">
        <v>12160</v>
      </c>
      <c r="C2522" s="92">
        <v>5.4041120781659301E-8</v>
      </c>
      <c r="D2522" s="91">
        <v>-0.47408516485940799</v>
      </c>
      <c r="E2522" s="91">
        <v>0.32200000000000001</v>
      </c>
      <c r="F2522" s="91">
        <v>0.36799999999999999</v>
      </c>
      <c r="G2522" s="91">
        <v>9.9738292514630505E-4</v>
      </c>
      <c r="H2522" s="91">
        <f t="shared" si="126"/>
        <v>-5.7991946977686754E-2</v>
      </c>
      <c r="I2522" s="91">
        <f t="shared" si="127"/>
        <v>-4.5999999999999985E-2</v>
      </c>
      <c r="J2522" s="91">
        <v>-1.606543802</v>
      </c>
      <c r="K2522" s="91">
        <f t="shared" si="128"/>
        <v>0.875</v>
      </c>
    </row>
    <row r="2523" spans="1:11" x14ac:dyDescent="0.2">
      <c r="A2523" s="94" t="s">
        <v>12043</v>
      </c>
      <c r="B2523" s="93" t="s">
        <v>11839</v>
      </c>
      <c r="C2523" s="92">
        <v>1.24331770055711E-30</v>
      </c>
      <c r="D2523" s="91">
        <v>-0.80843043589214403</v>
      </c>
      <c r="E2523" s="91">
        <v>0.48499999999999999</v>
      </c>
      <c r="F2523" s="91">
        <v>0.56100000000000005</v>
      </c>
      <c r="G2523" s="92">
        <v>2.2946671481482101E-26</v>
      </c>
      <c r="H2523" s="91">
        <f t="shared" si="126"/>
        <v>-6.3221122653897815E-2</v>
      </c>
      <c r="I2523" s="91">
        <f t="shared" si="127"/>
        <v>-7.6000000000000068E-2</v>
      </c>
      <c r="J2523" s="91">
        <v>-2.2443825180000001</v>
      </c>
      <c r="K2523" s="91">
        <f t="shared" si="128"/>
        <v>0.86452762923351145</v>
      </c>
    </row>
    <row r="2524" spans="1:11" x14ac:dyDescent="0.2">
      <c r="A2524" s="94" t="s">
        <v>12043</v>
      </c>
      <c r="B2524" s="93" t="s">
        <v>12159</v>
      </c>
      <c r="C2524" s="92">
        <v>1.00331338861427E-35</v>
      </c>
      <c r="D2524" s="91">
        <v>-0.51562131719530502</v>
      </c>
      <c r="E2524" s="91">
        <v>0.47199999999999998</v>
      </c>
      <c r="F2524" s="91">
        <v>0.55100000000000005</v>
      </c>
      <c r="G2524" s="92">
        <v>1.85171519002649E-31</v>
      </c>
      <c r="H2524" s="91">
        <f t="shared" si="126"/>
        <v>-6.7209600217697313E-2</v>
      </c>
      <c r="I2524" s="91">
        <f t="shared" si="127"/>
        <v>-7.900000000000007E-2</v>
      </c>
      <c r="J2524" s="91">
        <v>-1.6746786849999999</v>
      </c>
      <c r="K2524" s="91">
        <f t="shared" si="128"/>
        <v>0.85662431941923767</v>
      </c>
    </row>
    <row r="2525" spans="1:11" x14ac:dyDescent="0.2">
      <c r="A2525" s="94" t="s">
        <v>12043</v>
      </c>
      <c r="B2525" s="93" t="s">
        <v>12158</v>
      </c>
      <c r="C2525" s="92">
        <v>5.0750325082301699E-86</v>
      </c>
      <c r="D2525" s="91">
        <v>-0.62874094452322304</v>
      </c>
      <c r="E2525" s="91">
        <v>0.81100000000000005</v>
      </c>
      <c r="F2525" s="91">
        <v>0.95199999999999996</v>
      </c>
      <c r="G2525" s="92">
        <v>9.3664799971895998E-82</v>
      </c>
      <c r="H2525" s="91">
        <f t="shared" si="126"/>
        <v>-6.9616094173318266E-2</v>
      </c>
      <c r="I2525" s="91">
        <f t="shared" si="127"/>
        <v>-0.1409999999999999</v>
      </c>
      <c r="J2525" s="91">
        <v>-1.875248051</v>
      </c>
      <c r="K2525" s="91">
        <f t="shared" si="128"/>
        <v>0.85189075630252109</v>
      </c>
    </row>
    <row r="2526" spans="1:11" x14ac:dyDescent="0.2">
      <c r="A2526" s="94" t="s">
        <v>12043</v>
      </c>
      <c r="B2526" s="93" t="s">
        <v>12157</v>
      </c>
      <c r="C2526" s="92">
        <v>3.4496971391361399E-10</v>
      </c>
      <c r="D2526" s="91">
        <v>-0.34973057762048698</v>
      </c>
      <c r="E2526" s="91">
        <v>0.26200000000000001</v>
      </c>
      <c r="F2526" s="91">
        <v>0.308</v>
      </c>
      <c r="G2526" s="92">
        <v>6.3667610399896602E-6</v>
      </c>
      <c r="H2526" s="91">
        <f t="shared" si="126"/>
        <v>-7.0249425180698807E-2</v>
      </c>
      <c r="I2526" s="91">
        <f t="shared" si="127"/>
        <v>-4.5999999999999985E-2</v>
      </c>
      <c r="J2526" s="91">
        <v>-1.4186852720000001</v>
      </c>
      <c r="K2526" s="91">
        <f t="shared" si="128"/>
        <v>0.85064935064935066</v>
      </c>
    </row>
    <row r="2527" spans="1:11" x14ac:dyDescent="0.2">
      <c r="A2527" s="94" t="s">
        <v>12043</v>
      </c>
      <c r="B2527" s="93" t="s">
        <v>10674</v>
      </c>
      <c r="C2527" s="92">
        <v>1.0052793472573899E-15</v>
      </c>
      <c r="D2527" s="91">
        <v>-0.4894607179621</v>
      </c>
      <c r="E2527" s="91">
        <v>0.38</v>
      </c>
      <c r="F2527" s="91">
        <v>0.44700000000000001</v>
      </c>
      <c r="G2527" s="92">
        <v>1.8553435632982501E-11</v>
      </c>
      <c r="H2527" s="91">
        <f t="shared" si="126"/>
        <v>-7.0523926515126345E-2</v>
      </c>
      <c r="I2527" s="91">
        <f t="shared" si="127"/>
        <v>-6.7000000000000004E-2</v>
      </c>
      <c r="J2527" s="91">
        <v>-1.631436178</v>
      </c>
      <c r="K2527" s="91">
        <f t="shared" si="128"/>
        <v>0.85011185682326618</v>
      </c>
    </row>
    <row r="2528" spans="1:11" x14ac:dyDescent="0.2">
      <c r="A2528" s="94" t="s">
        <v>12043</v>
      </c>
      <c r="B2528" s="93" t="s">
        <v>11441</v>
      </c>
      <c r="C2528" s="92">
        <v>2.5213084355668199E-26</v>
      </c>
      <c r="D2528" s="91">
        <v>-0.55175660199951004</v>
      </c>
      <c r="E2528" s="91">
        <v>0.61699999999999999</v>
      </c>
      <c r="F2528" s="91">
        <v>0.72699999999999998</v>
      </c>
      <c r="G2528" s="92">
        <v>4.6533268486821197E-22</v>
      </c>
      <c r="H2528" s="91">
        <f t="shared" si="126"/>
        <v>-7.1249246825796156E-2</v>
      </c>
      <c r="I2528" s="91">
        <f t="shared" si="127"/>
        <v>-0.10999999999999999</v>
      </c>
      <c r="J2528" s="91">
        <v>-1.7363003290000001</v>
      </c>
      <c r="K2528" s="91">
        <f t="shared" si="128"/>
        <v>0.84869325997248968</v>
      </c>
    </row>
    <row r="2529" spans="1:11" x14ac:dyDescent="0.2">
      <c r="A2529" s="94" t="s">
        <v>12043</v>
      </c>
      <c r="B2529" s="93" t="s">
        <v>12156</v>
      </c>
      <c r="C2529" s="92">
        <v>3.3299945567208799E-9</v>
      </c>
      <c r="D2529" s="91">
        <v>-0.29857256923931602</v>
      </c>
      <c r="E2529" s="91">
        <v>0.33600000000000002</v>
      </c>
      <c r="F2529" s="91">
        <v>0.39600000000000002</v>
      </c>
      <c r="G2529" s="92">
        <v>6.1458379538840494E-5</v>
      </c>
      <c r="H2529" s="91">
        <f t="shared" si="126"/>
        <v>-7.1355908535668242E-2</v>
      </c>
      <c r="I2529" s="91">
        <f t="shared" si="127"/>
        <v>-0.06</v>
      </c>
      <c r="J2529" s="91">
        <v>-1.3479333520000001</v>
      </c>
      <c r="K2529" s="91">
        <f t="shared" si="128"/>
        <v>0.84848484848484851</v>
      </c>
    </row>
    <row r="2530" spans="1:11" x14ac:dyDescent="0.2">
      <c r="A2530" s="94" t="s">
        <v>12043</v>
      </c>
      <c r="B2530" s="93" t="s">
        <v>12155</v>
      </c>
      <c r="C2530" s="92">
        <v>2.5823963530522598E-10</v>
      </c>
      <c r="D2530" s="91">
        <v>-0.30827961000117099</v>
      </c>
      <c r="E2530" s="91">
        <v>0.38</v>
      </c>
      <c r="F2530" s="91">
        <v>0.44900000000000001</v>
      </c>
      <c r="G2530" s="92">
        <v>4.7660707091932602E-6</v>
      </c>
      <c r="H2530" s="91">
        <f t="shared" si="126"/>
        <v>-7.2462744386513039E-2</v>
      </c>
      <c r="I2530" s="91">
        <f t="shared" si="127"/>
        <v>-6.9000000000000006E-2</v>
      </c>
      <c r="J2530" s="91">
        <v>-1.3610815080000001</v>
      </c>
      <c r="K2530" s="91">
        <f t="shared" si="128"/>
        <v>0.84632516703786187</v>
      </c>
    </row>
    <row r="2531" spans="1:11" x14ac:dyDescent="0.2">
      <c r="A2531" s="94" t="s">
        <v>12043</v>
      </c>
      <c r="B2531" s="93" t="s">
        <v>12154</v>
      </c>
      <c r="C2531" s="92">
        <v>3.3496657129717102E-7</v>
      </c>
      <c r="D2531" s="91">
        <v>-0.28354801795665902</v>
      </c>
      <c r="E2531" s="91">
        <v>0.36199999999999999</v>
      </c>
      <c r="F2531" s="91">
        <v>0.43099999999999999</v>
      </c>
      <c r="G2531" s="91">
        <v>6.1821430398605898E-3</v>
      </c>
      <c r="H2531" s="91">
        <f t="shared" si="126"/>
        <v>-7.5768699627565897E-2</v>
      </c>
      <c r="I2531" s="91">
        <f t="shared" si="127"/>
        <v>-6.9000000000000006E-2</v>
      </c>
      <c r="J2531" s="91">
        <v>-1.3278326389999999</v>
      </c>
      <c r="K2531" s="91">
        <f t="shared" si="128"/>
        <v>0.83990719257540603</v>
      </c>
    </row>
    <row r="2532" spans="1:11" x14ac:dyDescent="0.2">
      <c r="A2532" s="94" t="s">
        <v>12043</v>
      </c>
      <c r="B2532" s="93" t="s">
        <v>12153</v>
      </c>
      <c r="C2532" s="92">
        <v>6.7939946042842398E-8</v>
      </c>
      <c r="D2532" s="91">
        <v>-0.273566333752294</v>
      </c>
      <c r="E2532" s="91">
        <v>0.36699999999999999</v>
      </c>
      <c r="F2532" s="91">
        <v>0.442</v>
      </c>
      <c r="G2532" s="91">
        <v>1.2538996441667E-3</v>
      </c>
      <c r="H2532" s="91">
        <f t="shared" si="126"/>
        <v>-8.0756205097002584E-2</v>
      </c>
      <c r="I2532" s="91">
        <f t="shared" si="127"/>
        <v>-7.5000000000000011E-2</v>
      </c>
      <c r="J2532" s="91">
        <v>-1.314644562</v>
      </c>
      <c r="K2532" s="91">
        <f t="shared" si="128"/>
        <v>0.8303167420814479</v>
      </c>
    </row>
    <row r="2533" spans="1:11" x14ac:dyDescent="0.2">
      <c r="A2533" s="94" t="s">
        <v>12043</v>
      </c>
      <c r="B2533" s="93" t="s">
        <v>12152</v>
      </c>
      <c r="C2533" s="92">
        <v>3.2807166107256001E-10</v>
      </c>
      <c r="D2533" s="91">
        <v>-0.332086873115926</v>
      </c>
      <c r="E2533" s="91">
        <v>0.29599999999999999</v>
      </c>
      <c r="F2533" s="91">
        <v>0.35799999999999998</v>
      </c>
      <c r="G2533" s="92">
        <v>6.0548905767551696E-6</v>
      </c>
      <c r="H2533" s="91">
        <f t="shared" si="126"/>
        <v>-8.2591315584935779E-2</v>
      </c>
      <c r="I2533" s="91">
        <f t="shared" si="127"/>
        <v>-6.2E-2</v>
      </c>
      <c r="J2533" s="91">
        <v>-1.3938739330000001</v>
      </c>
      <c r="K2533" s="91">
        <f t="shared" si="128"/>
        <v>0.82681564245810057</v>
      </c>
    </row>
    <row r="2534" spans="1:11" x14ac:dyDescent="0.2">
      <c r="A2534" s="94" t="s">
        <v>12043</v>
      </c>
      <c r="B2534" s="93" t="s">
        <v>12151</v>
      </c>
      <c r="C2534" s="92">
        <v>9.9691951587692104E-11</v>
      </c>
      <c r="D2534" s="91">
        <v>-0.42633214490385302</v>
      </c>
      <c r="E2534" s="91">
        <v>0.1</v>
      </c>
      <c r="F2534" s="91">
        <v>0.121</v>
      </c>
      <c r="G2534" s="92">
        <v>1.83991465850245E-6</v>
      </c>
      <c r="H2534" s="91">
        <f t="shared" si="126"/>
        <v>-8.2785370316450071E-2</v>
      </c>
      <c r="I2534" s="91">
        <f t="shared" si="127"/>
        <v>-2.0999999999999991E-2</v>
      </c>
      <c r="J2534" s="91">
        <v>-1.531629414</v>
      </c>
      <c r="K2534" s="91">
        <f t="shared" si="128"/>
        <v>0.82644628099173556</v>
      </c>
    </row>
    <row r="2535" spans="1:11" x14ac:dyDescent="0.2">
      <c r="A2535" s="94" t="s">
        <v>12043</v>
      </c>
      <c r="B2535" s="93" t="s">
        <v>12150</v>
      </c>
      <c r="C2535" s="92">
        <v>1.3497396869705E-6</v>
      </c>
      <c r="D2535" s="91">
        <v>-0.41758174722971297</v>
      </c>
      <c r="E2535" s="91">
        <v>0.35099999999999998</v>
      </c>
      <c r="F2535" s="91">
        <v>0.42699999999999999</v>
      </c>
      <c r="G2535" s="91">
        <v>2.4910795662727601E-2</v>
      </c>
      <c r="H2535" s="91">
        <f t="shared" si="126"/>
        <v>-8.512075855919983E-2</v>
      </c>
      <c r="I2535" s="91">
        <f t="shared" si="127"/>
        <v>-7.6000000000000012E-2</v>
      </c>
      <c r="J2535" s="91">
        <v>-1.518285514</v>
      </c>
      <c r="K2535" s="91">
        <f t="shared" si="128"/>
        <v>0.82201405152224816</v>
      </c>
    </row>
    <row r="2536" spans="1:11" x14ac:dyDescent="0.2">
      <c r="A2536" s="94" t="s">
        <v>12043</v>
      </c>
      <c r="B2536" s="93" t="s">
        <v>11381</v>
      </c>
      <c r="C2536" s="92">
        <v>2.01812710100972E-67</v>
      </c>
      <c r="D2536" s="91">
        <v>-1.53889739120577</v>
      </c>
      <c r="E2536" s="91">
        <v>0.53500000000000003</v>
      </c>
      <c r="F2536" s="91">
        <v>0.65300000000000002</v>
      </c>
      <c r="G2536" s="92">
        <v>3.7246553776235403E-63</v>
      </c>
      <c r="H2536" s="91">
        <f t="shared" si="126"/>
        <v>-8.6559399253845482E-2</v>
      </c>
      <c r="I2536" s="91">
        <f t="shared" si="127"/>
        <v>-0.11799999999999999</v>
      </c>
      <c r="J2536" s="91">
        <v>-4.6594498870000001</v>
      </c>
      <c r="K2536" s="91">
        <f t="shared" si="128"/>
        <v>0.81929555895865236</v>
      </c>
    </row>
    <row r="2537" spans="1:11" x14ac:dyDescent="0.2">
      <c r="A2537" s="94" t="s">
        <v>12043</v>
      </c>
      <c r="B2537" s="93" t="s">
        <v>12149</v>
      </c>
      <c r="C2537" s="92">
        <v>3.0822609741467798E-16</v>
      </c>
      <c r="D2537" s="91">
        <v>-0.379854137586913</v>
      </c>
      <c r="E2537" s="91">
        <v>0.42299999999999999</v>
      </c>
      <c r="F2537" s="91">
        <v>0.52200000000000002</v>
      </c>
      <c r="G2537" s="92">
        <v>5.6886208538853099E-12</v>
      </c>
      <c r="H2537" s="91">
        <f t="shared" si="126"/>
        <v>-9.1330135627219838E-2</v>
      </c>
      <c r="I2537" s="91">
        <f t="shared" si="127"/>
        <v>-9.9000000000000032E-2</v>
      </c>
      <c r="J2537" s="91">
        <v>-1.462071313</v>
      </c>
      <c r="K2537" s="91">
        <f t="shared" si="128"/>
        <v>0.81034482758620685</v>
      </c>
    </row>
    <row r="2538" spans="1:11" x14ac:dyDescent="0.2">
      <c r="A2538" s="94" t="s">
        <v>12043</v>
      </c>
      <c r="B2538" s="93" t="s">
        <v>12148</v>
      </c>
      <c r="C2538" s="92">
        <v>1.7817953824790799E-14</v>
      </c>
      <c r="D2538" s="91">
        <v>-0.33344698525594701</v>
      </c>
      <c r="E2538" s="91">
        <v>0.39100000000000001</v>
      </c>
      <c r="F2538" s="91">
        <v>0.48299999999999998</v>
      </c>
      <c r="G2538" s="92">
        <v>3.2884815579033898E-10</v>
      </c>
      <c r="H2538" s="91">
        <f t="shared" si="126"/>
        <v>-9.1770373355645335E-2</v>
      </c>
      <c r="I2538" s="91">
        <f t="shared" si="127"/>
        <v>-9.1999999999999971E-2</v>
      </c>
      <c r="J2538" s="91">
        <v>-1.3957710480000001</v>
      </c>
      <c r="K2538" s="91">
        <f t="shared" si="128"/>
        <v>0.80952380952380953</v>
      </c>
    </row>
    <row r="2539" spans="1:11" x14ac:dyDescent="0.2">
      <c r="A2539" s="94" t="s">
        <v>12043</v>
      </c>
      <c r="B2539" s="93" t="s">
        <v>12147</v>
      </c>
      <c r="C2539" s="92">
        <v>4.26980367286485E-7</v>
      </c>
      <c r="D2539" s="91">
        <v>-0.26945826348086099</v>
      </c>
      <c r="E2539" s="91">
        <v>0.27500000000000002</v>
      </c>
      <c r="F2539" s="91">
        <v>0.34100000000000003</v>
      </c>
      <c r="G2539" s="91">
        <v>7.8803496586393601E-3</v>
      </c>
      <c r="H2539" s="91">
        <f t="shared" si="126"/>
        <v>-9.3421685162235091E-2</v>
      </c>
      <c r="I2539" s="91">
        <f t="shared" si="127"/>
        <v>-6.6000000000000003E-2</v>
      </c>
      <c r="J2539" s="91">
        <v>-1.3092549870000001</v>
      </c>
      <c r="K2539" s="91">
        <f t="shared" si="128"/>
        <v>0.80645161290322576</v>
      </c>
    </row>
    <row r="2540" spans="1:11" x14ac:dyDescent="0.2">
      <c r="A2540" s="94" t="s">
        <v>12043</v>
      </c>
      <c r="B2540" s="93" t="s">
        <v>12146</v>
      </c>
      <c r="C2540" s="92">
        <v>1.0070832577062E-26</v>
      </c>
      <c r="D2540" s="91">
        <v>-0.56962448517360598</v>
      </c>
      <c r="E2540" s="91">
        <v>0.47299999999999998</v>
      </c>
      <c r="F2540" s="91">
        <v>0.59</v>
      </c>
      <c r="G2540" s="92">
        <v>1.85867286042255E-22</v>
      </c>
      <c r="H2540" s="91">
        <f t="shared" si="126"/>
        <v>-9.5990870904332615E-2</v>
      </c>
      <c r="I2540" s="91">
        <f t="shared" si="127"/>
        <v>-0.11699999999999999</v>
      </c>
      <c r="J2540" s="91">
        <v>-1.767603166</v>
      </c>
      <c r="K2540" s="91">
        <f t="shared" si="128"/>
        <v>0.80169491525423731</v>
      </c>
    </row>
    <row r="2541" spans="1:11" x14ac:dyDescent="0.2">
      <c r="A2541" s="94" t="s">
        <v>12043</v>
      </c>
      <c r="B2541" s="93" t="s">
        <v>12145</v>
      </c>
      <c r="C2541" s="92">
        <v>1.07421460154277E-6</v>
      </c>
      <c r="D2541" s="91">
        <v>-0.26224489906809101</v>
      </c>
      <c r="E2541" s="91">
        <v>0.307</v>
      </c>
      <c r="F2541" s="91">
        <v>0.38300000000000001</v>
      </c>
      <c r="G2541" s="91">
        <v>1.9825704686073298E-2</v>
      </c>
      <c r="H2541" s="91">
        <f t="shared" si="126"/>
        <v>-9.6060398491436258E-2</v>
      </c>
      <c r="I2541" s="91">
        <f t="shared" si="127"/>
        <v>-7.6000000000000012E-2</v>
      </c>
      <c r="J2541" s="91">
        <v>-1.2998448339999999</v>
      </c>
      <c r="K2541" s="91">
        <f t="shared" si="128"/>
        <v>0.80156657963446476</v>
      </c>
    </row>
    <row r="2542" spans="1:11" x14ac:dyDescent="0.2">
      <c r="A2542" s="94" t="s">
        <v>12043</v>
      </c>
      <c r="B2542" s="93" t="s">
        <v>11468</v>
      </c>
      <c r="C2542" s="92">
        <v>2.99709045102214E-34</v>
      </c>
      <c r="D2542" s="91">
        <v>-0.63494639916092899</v>
      </c>
      <c r="E2542" s="91">
        <v>0.46400000000000002</v>
      </c>
      <c r="F2542" s="91">
        <v>0.57899999999999996</v>
      </c>
      <c r="G2542" s="92">
        <v>5.53143013640646E-30</v>
      </c>
      <c r="H2542" s="91">
        <f t="shared" si="126"/>
        <v>-9.616058317255527E-2</v>
      </c>
      <c r="I2542" s="91">
        <f t="shared" si="127"/>
        <v>-0.11499999999999994</v>
      </c>
      <c r="J2542" s="91">
        <v>-1.8869209979999999</v>
      </c>
      <c r="K2542" s="91">
        <f t="shared" si="128"/>
        <v>0.80138169257340253</v>
      </c>
    </row>
    <row r="2543" spans="1:11" x14ac:dyDescent="0.2">
      <c r="A2543" s="94" t="s">
        <v>12043</v>
      </c>
      <c r="B2543" s="93" t="s">
        <v>12144</v>
      </c>
      <c r="C2543" s="92">
        <v>2.6581245842741399E-30</v>
      </c>
      <c r="D2543" s="91">
        <v>-0.58570107372818203</v>
      </c>
      <c r="E2543" s="91">
        <v>0.50700000000000001</v>
      </c>
      <c r="F2543" s="91">
        <v>0.63600000000000001</v>
      </c>
      <c r="G2543" s="92">
        <v>4.9058347327363502E-26</v>
      </c>
      <c r="H2543" s="91">
        <f t="shared" si="126"/>
        <v>-9.8449156315077904E-2</v>
      </c>
      <c r="I2543" s="91">
        <f t="shared" si="127"/>
        <v>-0.129</v>
      </c>
      <c r="J2543" s="91">
        <v>-1.796249848</v>
      </c>
      <c r="K2543" s="91">
        <f t="shared" si="128"/>
        <v>0.79716981132075471</v>
      </c>
    </row>
    <row r="2544" spans="1:11" x14ac:dyDescent="0.2">
      <c r="A2544" s="94" t="s">
        <v>12043</v>
      </c>
      <c r="B2544" s="93" t="s">
        <v>10592</v>
      </c>
      <c r="C2544" s="92">
        <v>2.5341610353713998E-6</v>
      </c>
      <c r="D2544" s="91">
        <v>-0.28492923441861701</v>
      </c>
      <c r="E2544" s="91">
        <v>0.20599999999999999</v>
      </c>
      <c r="F2544" s="91">
        <v>0.25900000000000001</v>
      </c>
      <c r="G2544" s="91">
        <v>4.6770476068814501E-2</v>
      </c>
      <c r="H2544" s="91">
        <f t="shared" si="126"/>
        <v>-9.9432543712098448E-2</v>
      </c>
      <c r="I2544" s="91">
        <f t="shared" si="127"/>
        <v>-5.3000000000000019E-2</v>
      </c>
      <c r="J2544" s="91">
        <v>-1.3296679300000001</v>
      </c>
      <c r="K2544" s="91">
        <f t="shared" si="128"/>
        <v>0.79536679536679533</v>
      </c>
    </row>
    <row r="2545" spans="1:11" x14ac:dyDescent="0.2">
      <c r="A2545" s="94" t="s">
        <v>12043</v>
      </c>
      <c r="B2545" s="93" t="s">
        <v>12143</v>
      </c>
      <c r="C2545" s="92">
        <v>9.9755549552706597E-11</v>
      </c>
      <c r="D2545" s="91">
        <v>-0.37154038706791198</v>
      </c>
      <c r="E2545" s="91">
        <v>0.32</v>
      </c>
      <c r="F2545" s="91">
        <v>0.40400000000000003</v>
      </c>
      <c r="G2545" s="92">
        <v>1.8410884225447499E-6</v>
      </c>
      <c r="H2545" s="91">
        <f t="shared" si="126"/>
        <v>-0.10123138679069903</v>
      </c>
      <c r="I2545" s="91">
        <f t="shared" si="127"/>
        <v>-8.4000000000000019E-2</v>
      </c>
      <c r="J2545" s="91">
        <v>-1.4499664050000001</v>
      </c>
      <c r="K2545" s="91">
        <f t="shared" si="128"/>
        <v>0.79207920792079201</v>
      </c>
    </row>
    <row r="2546" spans="1:11" x14ac:dyDescent="0.2">
      <c r="A2546" s="94" t="s">
        <v>12043</v>
      </c>
      <c r="B2546" s="93" t="s">
        <v>10599</v>
      </c>
      <c r="C2546" s="92">
        <v>1.6163321145839799E-26</v>
      </c>
      <c r="D2546" s="91">
        <v>-0.62555803966443801</v>
      </c>
      <c r="E2546" s="91">
        <v>0.372</v>
      </c>
      <c r="F2546" s="91">
        <v>0.47099999999999997</v>
      </c>
      <c r="G2546" s="92">
        <v>2.98310255067619E-22</v>
      </c>
      <c r="H2546" s="91">
        <f t="shared" si="126"/>
        <v>-0.10247796724699865</v>
      </c>
      <c r="I2546" s="91">
        <f t="shared" si="127"/>
        <v>-9.8999999999999977E-2</v>
      </c>
      <c r="J2546" s="91">
        <v>-1.869288804</v>
      </c>
      <c r="K2546" s="91">
        <f t="shared" si="128"/>
        <v>0.78980891719745228</v>
      </c>
    </row>
    <row r="2547" spans="1:11" x14ac:dyDescent="0.2">
      <c r="A2547" s="94" t="s">
        <v>12043</v>
      </c>
      <c r="B2547" s="93" t="s">
        <v>12142</v>
      </c>
      <c r="C2547" s="92">
        <v>1.85088401934781E-7</v>
      </c>
      <c r="D2547" s="91">
        <v>-0.27357521122441097</v>
      </c>
      <c r="E2547" s="91">
        <v>0.29599999999999999</v>
      </c>
      <c r="F2547" s="91">
        <v>0.378</v>
      </c>
      <c r="G2547" s="91">
        <v>3.4159915461083202E-3</v>
      </c>
      <c r="H2547" s="91">
        <f t="shared" si="126"/>
        <v>-0.10620008877828678</v>
      </c>
      <c r="I2547" s="91">
        <f t="shared" si="127"/>
        <v>-8.2000000000000017E-2</v>
      </c>
      <c r="J2547" s="91">
        <v>-1.3146562319999999</v>
      </c>
      <c r="K2547" s="91">
        <f t="shared" si="128"/>
        <v>0.78306878306878303</v>
      </c>
    </row>
    <row r="2548" spans="1:11" x14ac:dyDescent="0.2">
      <c r="A2548" s="94" t="s">
        <v>12043</v>
      </c>
      <c r="B2548" s="93" t="s">
        <v>12141</v>
      </c>
      <c r="C2548" s="92">
        <v>1.29215091208108E-20</v>
      </c>
      <c r="D2548" s="91">
        <v>-0.49602447299104502</v>
      </c>
      <c r="E2548" s="91">
        <v>0.49299999999999999</v>
      </c>
      <c r="F2548" s="91">
        <v>0.63100000000000001</v>
      </c>
      <c r="G2548" s="92">
        <v>2.3847937233368499E-16</v>
      </c>
      <c r="H2548" s="91">
        <f t="shared" si="126"/>
        <v>-0.1071824399669043</v>
      </c>
      <c r="I2548" s="91">
        <f t="shared" si="127"/>
        <v>-0.13800000000000001</v>
      </c>
      <c r="J2548" s="91">
        <v>-1.6421797460000001</v>
      </c>
      <c r="K2548" s="91">
        <f t="shared" si="128"/>
        <v>0.78129952456418383</v>
      </c>
    </row>
    <row r="2549" spans="1:11" x14ac:dyDescent="0.2">
      <c r="A2549" s="94" t="s">
        <v>12043</v>
      </c>
      <c r="B2549" s="93" t="s">
        <v>12140</v>
      </c>
      <c r="C2549" s="92">
        <v>4.6358513442310897E-19</v>
      </c>
      <c r="D2549" s="91">
        <v>-0.40773913865672801</v>
      </c>
      <c r="E2549" s="91">
        <v>0.28599999999999998</v>
      </c>
      <c r="F2549" s="91">
        <v>0.36799999999999999</v>
      </c>
      <c r="G2549" s="92">
        <v>8.5559272409128997E-15</v>
      </c>
      <c r="H2549" s="91">
        <f t="shared" si="126"/>
        <v>-0.10948178554447471</v>
      </c>
      <c r="I2549" s="91">
        <f t="shared" si="127"/>
        <v>-8.2000000000000017E-2</v>
      </c>
      <c r="J2549" s="91">
        <v>-1.5034149269999999</v>
      </c>
      <c r="K2549" s="91">
        <f t="shared" si="128"/>
        <v>0.77717391304347816</v>
      </c>
    </row>
    <row r="2550" spans="1:11" x14ac:dyDescent="0.2">
      <c r="A2550" s="94" t="s">
        <v>12043</v>
      </c>
      <c r="B2550" s="93" t="s">
        <v>11339</v>
      </c>
      <c r="C2550" s="92">
        <v>2.5168306113341098E-10</v>
      </c>
      <c r="D2550" s="91">
        <v>-0.49053546223800898</v>
      </c>
      <c r="E2550" s="91">
        <v>0.27</v>
      </c>
      <c r="F2550" s="91">
        <v>0.34799999999999998</v>
      </c>
      <c r="G2550" s="92">
        <v>4.6450625762782304E-6</v>
      </c>
      <c r="H2550" s="91">
        <f t="shared" si="126"/>
        <v>-0.11021547978759354</v>
      </c>
      <c r="I2550" s="91">
        <f t="shared" si="127"/>
        <v>-7.7999999999999958E-2</v>
      </c>
      <c r="J2550" s="91">
        <v>-1.633190498</v>
      </c>
      <c r="K2550" s="91">
        <f t="shared" si="128"/>
        <v>0.77586206896551735</v>
      </c>
    </row>
    <row r="2551" spans="1:11" x14ac:dyDescent="0.2">
      <c r="A2551" s="94" t="s">
        <v>12043</v>
      </c>
      <c r="B2551" s="93" t="s">
        <v>12139</v>
      </c>
      <c r="C2551" s="92">
        <v>3.9573846144632997E-37</v>
      </c>
      <c r="D2551" s="91">
        <v>-0.78058935928246498</v>
      </c>
      <c r="E2551" s="91">
        <v>0.49099999999999999</v>
      </c>
      <c r="F2551" s="91">
        <v>0.64400000000000002</v>
      </c>
      <c r="G2551" s="92">
        <v>7.30374904445347E-33</v>
      </c>
      <c r="H2551" s="91">
        <f t="shared" si="126"/>
        <v>-0.11780437523684367</v>
      </c>
      <c r="I2551" s="91">
        <f t="shared" si="127"/>
        <v>-0.15300000000000002</v>
      </c>
      <c r="J2551" s="91">
        <v>-2.1827583150000001</v>
      </c>
      <c r="K2551" s="91">
        <f t="shared" si="128"/>
        <v>0.76242236024844712</v>
      </c>
    </row>
    <row r="2552" spans="1:11" x14ac:dyDescent="0.2">
      <c r="A2552" s="94" t="s">
        <v>12043</v>
      </c>
      <c r="B2552" s="93" t="s">
        <v>11667</v>
      </c>
      <c r="C2552" s="92">
        <v>1.4331145926326901E-43</v>
      </c>
      <c r="D2552" s="91">
        <v>-0.94339384464669096</v>
      </c>
      <c r="E2552" s="91">
        <v>0.34300000000000003</v>
      </c>
      <c r="F2552" s="91">
        <v>0.45100000000000001</v>
      </c>
      <c r="G2552" s="92">
        <v>2.64495629216289E-39</v>
      </c>
      <c r="H2552" s="91">
        <f t="shared" si="126"/>
        <v>-0.11888242183519</v>
      </c>
      <c r="I2552" s="91">
        <f t="shared" si="127"/>
        <v>-0.10799999999999998</v>
      </c>
      <c r="J2552" s="91">
        <v>-2.568684357</v>
      </c>
      <c r="K2552" s="91">
        <f t="shared" si="128"/>
        <v>0.7605321507760533</v>
      </c>
    </row>
    <row r="2553" spans="1:11" x14ac:dyDescent="0.2">
      <c r="A2553" s="94" t="s">
        <v>12043</v>
      </c>
      <c r="B2553" s="93" t="s">
        <v>11756</v>
      </c>
      <c r="C2553" s="92">
        <v>4.5460594365518896E-19</v>
      </c>
      <c r="D2553" s="91">
        <v>-0.46049425033613001</v>
      </c>
      <c r="E2553" s="91">
        <v>0.33700000000000002</v>
      </c>
      <c r="F2553" s="91">
        <v>0.44500000000000001</v>
      </c>
      <c r="G2553" s="92">
        <v>8.3902072961001699E-15</v>
      </c>
      <c r="H2553" s="91">
        <f t="shared" si="126"/>
        <v>-0.12073011010959295</v>
      </c>
      <c r="I2553" s="91">
        <f t="shared" si="127"/>
        <v>-0.10799999999999998</v>
      </c>
      <c r="J2553" s="91">
        <v>-1.584857108</v>
      </c>
      <c r="K2553" s="91">
        <f t="shared" si="128"/>
        <v>0.75730337078651688</v>
      </c>
    </row>
    <row r="2554" spans="1:11" x14ac:dyDescent="0.2">
      <c r="A2554" s="94" t="s">
        <v>12043</v>
      </c>
      <c r="B2554" s="93" t="s">
        <v>10725</v>
      </c>
      <c r="C2554" s="92">
        <v>3.6710162887571301E-13</v>
      </c>
      <c r="D2554" s="91">
        <v>-0.47709670669172699</v>
      </c>
      <c r="E2554" s="91">
        <v>0.23699999999999999</v>
      </c>
      <c r="F2554" s="91">
        <v>0.314</v>
      </c>
      <c r="G2554" s="92">
        <v>6.7752276625301502E-9</v>
      </c>
      <c r="H2554" s="91">
        <f t="shared" si="126"/>
        <v>-0.12218130206311111</v>
      </c>
      <c r="I2554" s="91">
        <f t="shared" si="127"/>
        <v>-7.7000000000000013E-2</v>
      </c>
      <c r="J2554" s="91">
        <v>-1.611389269</v>
      </c>
      <c r="K2554" s="91">
        <f t="shared" si="128"/>
        <v>0.75477707006369421</v>
      </c>
    </row>
    <row r="2555" spans="1:11" x14ac:dyDescent="0.2">
      <c r="A2555" s="94" t="s">
        <v>12043</v>
      </c>
      <c r="B2555" s="93" t="s">
        <v>12138</v>
      </c>
      <c r="C2555" s="92">
        <v>2.0910198560339701E-7</v>
      </c>
      <c r="D2555" s="91">
        <v>-0.26479535604053001</v>
      </c>
      <c r="E2555" s="91">
        <v>0.27700000000000002</v>
      </c>
      <c r="F2555" s="91">
        <v>0.36699999999999999</v>
      </c>
      <c r="G2555" s="91">
        <v>3.8591862462962899E-3</v>
      </c>
      <c r="H2555" s="91">
        <f t="shared" si="126"/>
        <v>-0.12218629518764076</v>
      </c>
      <c r="I2555" s="91">
        <f t="shared" si="127"/>
        <v>-8.9999999999999969E-2</v>
      </c>
      <c r="J2555" s="91">
        <v>-1.3031642640000001</v>
      </c>
      <c r="K2555" s="91">
        <f t="shared" si="128"/>
        <v>0.75476839237057225</v>
      </c>
    </row>
    <row r="2556" spans="1:11" x14ac:dyDescent="0.2">
      <c r="A2556" s="94" t="s">
        <v>12043</v>
      </c>
      <c r="B2556" s="93" t="s">
        <v>11305</v>
      </c>
      <c r="C2556" s="92">
        <v>3.7393314397655697E-55</v>
      </c>
      <c r="D2556" s="91">
        <v>-0.98270162780042303</v>
      </c>
      <c r="E2556" s="91">
        <v>0.43</v>
      </c>
      <c r="F2556" s="91">
        <v>0.56999999999999995</v>
      </c>
      <c r="G2556" s="92">
        <v>6.9013101052313403E-51</v>
      </c>
      <c r="H2556" s="91">
        <f t="shared" si="126"/>
        <v>-0.12240640009290486</v>
      </c>
      <c r="I2556" s="91">
        <f t="shared" si="127"/>
        <v>-0.13999999999999996</v>
      </c>
      <c r="J2556" s="91">
        <v>-2.6716643430000002</v>
      </c>
      <c r="K2556" s="91">
        <f t="shared" si="128"/>
        <v>0.75438596491228072</v>
      </c>
    </row>
    <row r="2557" spans="1:11" x14ac:dyDescent="0.2">
      <c r="A2557" s="94" t="s">
        <v>12043</v>
      </c>
      <c r="B2557" s="93" t="s">
        <v>11404</v>
      </c>
      <c r="C2557" s="92">
        <v>1.6241520416099201E-33</v>
      </c>
      <c r="D2557" s="91">
        <v>-0.68851775314837405</v>
      </c>
      <c r="E2557" s="91">
        <v>0.439</v>
      </c>
      <c r="F2557" s="91">
        <v>0.58199999999999996</v>
      </c>
      <c r="G2557" s="92">
        <v>2.9975350079952702E-29</v>
      </c>
      <c r="H2557" s="91">
        <f t="shared" si="126"/>
        <v>-0.12245846440776706</v>
      </c>
      <c r="I2557" s="91">
        <f t="shared" si="127"/>
        <v>-0.14299999999999996</v>
      </c>
      <c r="J2557" s="91">
        <v>-1.9907625440000001</v>
      </c>
      <c r="K2557" s="91">
        <f t="shared" si="128"/>
        <v>0.75429553264604821</v>
      </c>
    </row>
    <row r="2558" spans="1:11" x14ac:dyDescent="0.2">
      <c r="A2558" s="94" t="s">
        <v>12043</v>
      </c>
      <c r="B2558" s="93" t="s">
        <v>12137</v>
      </c>
      <c r="C2558" s="92">
        <v>4.8873396748535101E-10</v>
      </c>
      <c r="D2558" s="91">
        <v>-0.360772087253656</v>
      </c>
      <c r="E2558" s="91">
        <v>0.26100000000000001</v>
      </c>
      <c r="F2558" s="91">
        <v>0.34699999999999998</v>
      </c>
      <c r="G2558" s="92">
        <v>9.0200741039096406E-6</v>
      </c>
      <c r="H2558" s="91">
        <f t="shared" si="126"/>
        <v>-0.1236889674525927</v>
      </c>
      <c r="I2558" s="91">
        <f t="shared" si="127"/>
        <v>-8.5999999999999965E-2</v>
      </c>
      <c r="J2558" s="91">
        <v>-1.4344364970000001</v>
      </c>
      <c r="K2558" s="91">
        <f t="shared" si="128"/>
        <v>0.75216138328530269</v>
      </c>
    </row>
    <row r="2559" spans="1:11" x14ac:dyDescent="0.2">
      <c r="A2559" s="94" t="s">
        <v>12043</v>
      </c>
      <c r="B2559" s="93" t="s">
        <v>12136</v>
      </c>
      <c r="C2559" s="92">
        <v>1.19045042456078E-9</v>
      </c>
      <c r="D2559" s="91">
        <v>-0.283339099259097</v>
      </c>
      <c r="E2559" s="91">
        <v>0.32</v>
      </c>
      <c r="F2559" s="91">
        <v>0.42699999999999999</v>
      </c>
      <c r="G2559" s="92">
        <v>2.1970953035693801E-5</v>
      </c>
      <c r="H2559" s="91">
        <f t="shared" ref="H2559:H2622" si="129">LOG(E2559/F2559)</f>
        <v>-0.12527789670511785</v>
      </c>
      <c r="I2559" s="91">
        <f t="shared" ref="I2559:I2622" si="130">E2559-F2559</f>
        <v>-0.10699999999999998</v>
      </c>
      <c r="J2559" s="91">
        <v>-1.3275552589999999</v>
      </c>
      <c r="K2559" s="91">
        <f t="shared" ref="K2559:K2622" si="131">E2559/F2559</f>
        <v>0.74941451990632324</v>
      </c>
    </row>
    <row r="2560" spans="1:11" x14ac:dyDescent="0.2">
      <c r="A2560" s="94" t="s">
        <v>12043</v>
      </c>
      <c r="B2560" s="93" t="s">
        <v>12135</v>
      </c>
      <c r="C2560" s="92">
        <v>1.60079767500911E-6</v>
      </c>
      <c r="D2560" s="91">
        <v>-0.27582737599291601</v>
      </c>
      <c r="E2560" s="91">
        <v>0.22</v>
      </c>
      <c r="F2560" s="91">
        <v>0.29599999999999999</v>
      </c>
      <c r="G2560" s="91">
        <v>2.9544321889968101E-2</v>
      </c>
      <c r="H2560" s="91">
        <f t="shared" si="129"/>
        <v>-0.1288690302367323</v>
      </c>
      <c r="I2560" s="91">
        <f t="shared" si="130"/>
        <v>-7.5999999999999984E-2</v>
      </c>
      <c r="J2560" s="91">
        <v>-1.3176203909999999</v>
      </c>
      <c r="K2560" s="91">
        <f t="shared" si="131"/>
        <v>0.74324324324324331</v>
      </c>
    </row>
    <row r="2561" spans="1:11" x14ac:dyDescent="0.2">
      <c r="A2561" s="94" t="s">
        <v>12043</v>
      </c>
      <c r="B2561" s="93" t="s">
        <v>12134</v>
      </c>
      <c r="C2561" s="92">
        <v>5.7753327880491901E-30</v>
      </c>
      <c r="D2561" s="91">
        <v>-0.74129047369120704</v>
      </c>
      <c r="E2561" s="91">
        <v>0.53600000000000003</v>
      </c>
      <c r="F2561" s="91">
        <v>0.72699999999999998</v>
      </c>
      <c r="G2561" s="92">
        <v>1.06589541936236E-25</v>
      </c>
      <c r="H2561" s="91">
        <f t="shared" si="129"/>
        <v>-0.1323696211662678</v>
      </c>
      <c r="I2561" s="91">
        <f t="shared" si="130"/>
        <v>-0.19099999999999995</v>
      </c>
      <c r="J2561" s="91">
        <v>-2.0986420099999998</v>
      </c>
      <c r="K2561" s="91">
        <f t="shared" si="131"/>
        <v>0.73727647867950485</v>
      </c>
    </row>
    <row r="2562" spans="1:11" x14ac:dyDescent="0.2">
      <c r="A2562" s="94" t="s">
        <v>12043</v>
      </c>
      <c r="B2562" s="93" t="s">
        <v>10722</v>
      </c>
      <c r="C2562" s="92">
        <v>3.0181381953802899E-7</v>
      </c>
      <c r="D2562" s="91">
        <v>-0.25873549699750298</v>
      </c>
      <c r="E2562" s="91">
        <v>0.17</v>
      </c>
      <c r="F2562" s="91">
        <v>0.23100000000000001</v>
      </c>
      <c r="G2562" s="91">
        <v>5.5702758533938699E-3</v>
      </c>
      <c r="H2562" s="91">
        <f t="shared" si="129"/>
        <v>-0.13316305851387034</v>
      </c>
      <c r="I2562" s="91">
        <f t="shared" si="130"/>
        <v>-6.0999999999999999E-2</v>
      </c>
      <c r="J2562" s="91">
        <v>-1.295291151</v>
      </c>
      <c r="K2562" s="91">
        <f t="shared" si="131"/>
        <v>0.73593073593073599</v>
      </c>
    </row>
    <row r="2563" spans="1:11" x14ac:dyDescent="0.2">
      <c r="A2563" s="94" t="s">
        <v>12043</v>
      </c>
      <c r="B2563" s="93" t="s">
        <v>11781</v>
      </c>
      <c r="C2563" s="92">
        <v>1.11984023359991E-9</v>
      </c>
      <c r="D2563" s="91">
        <v>-0.30020169127341301</v>
      </c>
      <c r="E2563" s="91">
        <v>0.27</v>
      </c>
      <c r="F2563" s="91">
        <v>0.36699999999999999</v>
      </c>
      <c r="G2563" s="92">
        <v>2.0667771351319901E-5</v>
      </c>
      <c r="H2563" s="91">
        <f t="shared" si="129"/>
        <v>-0.13330230009310198</v>
      </c>
      <c r="I2563" s="91">
        <f t="shared" si="130"/>
        <v>-9.6999999999999975E-2</v>
      </c>
      <c r="J2563" s="91">
        <v>-1.3501310900000001</v>
      </c>
      <c r="K2563" s="91">
        <f t="shared" si="131"/>
        <v>0.73569482288828347</v>
      </c>
    </row>
    <row r="2564" spans="1:11" x14ac:dyDescent="0.2">
      <c r="A2564" s="94" t="s">
        <v>12043</v>
      </c>
      <c r="B2564" s="93" t="s">
        <v>12133</v>
      </c>
      <c r="C2564" s="92">
        <v>2.67200335320106E-12</v>
      </c>
      <c r="D2564" s="91">
        <v>-0.48708993530292199</v>
      </c>
      <c r="E2564" s="91">
        <v>0.14699999999999999</v>
      </c>
      <c r="F2564" s="91">
        <v>0.2</v>
      </c>
      <c r="G2564" s="92">
        <v>4.9314493886678697E-8</v>
      </c>
      <c r="H2564" s="91">
        <f t="shared" si="129"/>
        <v>-0.13371266091580516</v>
      </c>
      <c r="I2564" s="91">
        <f t="shared" si="130"/>
        <v>-5.3000000000000019E-2</v>
      </c>
      <c r="J2564" s="91">
        <v>-1.627572979</v>
      </c>
      <c r="K2564" s="91">
        <f t="shared" si="131"/>
        <v>0.73499999999999988</v>
      </c>
    </row>
    <row r="2565" spans="1:11" x14ac:dyDescent="0.2">
      <c r="A2565" s="94" t="s">
        <v>12043</v>
      </c>
      <c r="B2565" s="93" t="s">
        <v>12132</v>
      </c>
      <c r="C2565" s="92">
        <v>1.5037253728786801E-11</v>
      </c>
      <c r="D2565" s="91">
        <v>-0.46558235853695601</v>
      </c>
      <c r="E2565" s="91">
        <v>0.26100000000000001</v>
      </c>
      <c r="F2565" s="91">
        <v>0.35699999999999998</v>
      </c>
      <c r="G2565" s="92">
        <v>2.7752755481848999E-7</v>
      </c>
      <c r="H2565" s="91">
        <f t="shared" si="129"/>
        <v>-0.13602770877391218</v>
      </c>
      <c r="I2565" s="91">
        <f t="shared" si="130"/>
        <v>-9.5999999999999974E-2</v>
      </c>
      <c r="J2565" s="91">
        <v>-1.5929415819999999</v>
      </c>
      <c r="K2565" s="91">
        <f t="shared" si="131"/>
        <v>0.73109243697478998</v>
      </c>
    </row>
    <row r="2566" spans="1:11" x14ac:dyDescent="0.2">
      <c r="A2566" s="94" t="s">
        <v>12043</v>
      </c>
      <c r="B2566" s="93" t="s">
        <v>11201</v>
      </c>
      <c r="C2566" s="92">
        <v>9.2971220545791002E-30</v>
      </c>
      <c r="D2566" s="91">
        <v>-0.80813618986214897</v>
      </c>
      <c r="E2566" s="91">
        <v>0.27900000000000003</v>
      </c>
      <c r="F2566" s="91">
        <v>0.38500000000000001</v>
      </c>
      <c r="G2566" s="92">
        <v>1.7158768463931199E-25</v>
      </c>
      <c r="H2566" s="91">
        <f t="shared" si="129"/>
        <v>-0.13985652623490311</v>
      </c>
      <c r="I2566" s="91">
        <f t="shared" si="130"/>
        <v>-0.10599999999999998</v>
      </c>
      <c r="J2566" s="91">
        <v>-2.243722215</v>
      </c>
      <c r="K2566" s="91">
        <f t="shared" si="131"/>
        <v>0.72467532467532469</v>
      </c>
    </row>
    <row r="2567" spans="1:11" x14ac:dyDescent="0.2">
      <c r="A2567" s="94" t="s">
        <v>12043</v>
      </c>
      <c r="B2567" s="93" t="s">
        <v>12131</v>
      </c>
      <c r="C2567" s="92">
        <v>7.0861391885457497E-10</v>
      </c>
      <c r="D2567" s="91">
        <v>-0.340763437573395</v>
      </c>
      <c r="E2567" s="91">
        <v>0.23300000000000001</v>
      </c>
      <c r="F2567" s="91">
        <v>0.32600000000000001</v>
      </c>
      <c r="G2567" s="92">
        <v>1.3078178486380001E-5</v>
      </c>
      <c r="H2567" s="91">
        <f t="shared" si="129"/>
        <v>-0.14586167904192004</v>
      </c>
      <c r="I2567" s="91">
        <f t="shared" si="130"/>
        <v>-9.2999999999999999E-2</v>
      </c>
      <c r="J2567" s="91">
        <v>-1.40602059</v>
      </c>
      <c r="K2567" s="91">
        <f t="shared" si="131"/>
        <v>0.71472392638036808</v>
      </c>
    </row>
    <row r="2568" spans="1:11" x14ac:dyDescent="0.2">
      <c r="A2568" s="94" t="s">
        <v>12043</v>
      </c>
      <c r="B2568" s="93" t="s">
        <v>12130</v>
      </c>
      <c r="C2568" s="92">
        <v>6.8553157052023495E-22</v>
      </c>
      <c r="D2568" s="91">
        <v>-0.68474918947222896</v>
      </c>
      <c r="E2568" s="91">
        <v>0.35099999999999998</v>
      </c>
      <c r="F2568" s="91">
        <v>0.49199999999999999</v>
      </c>
      <c r="G2568" s="92">
        <v>1.26521706655214E-17</v>
      </c>
      <c r="H2568" s="91">
        <f t="shared" si="129"/>
        <v>-0.14665798630153626</v>
      </c>
      <c r="I2568" s="91">
        <f t="shared" si="130"/>
        <v>-0.14100000000000001</v>
      </c>
      <c r="J2568" s="91">
        <v>-1.983274347</v>
      </c>
      <c r="K2568" s="91">
        <f t="shared" si="131"/>
        <v>0.71341463414634143</v>
      </c>
    </row>
    <row r="2569" spans="1:11" x14ac:dyDescent="0.2">
      <c r="A2569" s="94" t="s">
        <v>12043</v>
      </c>
      <c r="B2569" s="93" t="s">
        <v>12129</v>
      </c>
      <c r="C2569" s="92">
        <v>1.2561078895848199E-7</v>
      </c>
      <c r="D2569" s="91">
        <v>-0.291363592884473</v>
      </c>
      <c r="E2569" s="91">
        <v>0.186</v>
      </c>
      <c r="F2569" s="91">
        <v>0.26100000000000001</v>
      </c>
      <c r="G2569" s="91">
        <v>2.31827272101774E-3</v>
      </c>
      <c r="H2569" s="91">
        <f t="shared" si="129"/>
        <v>-0.14712756312036465</v>
      </c>
      <c r="I2569" s="91">
        <f t="shared" si="130"/>
        <v>-7.5000000000000011E-2</v>
      </c>
      <c r="J2569" s="91">
        <v>-1.338251074</v>
      </c>
      <c r="K2569" s="91">
        <f t="shared" si="131"/>
        <v>0.71264367816091956</v>
      </c>
    </row>
    <row r="2570" spans="1:11" x14ac:dyDescent="0.2">
      <c r="A2570" s="94" t="s">
        <v>12043</v>
      </c>
      <c r="B2570" s="93" t="s">
        <v>12128</v>
      </c>
      <c r="C2570" s="92">
        <v>1.24953092409851E-10</v>
      </c>
      <c r="D2570" s="91">
        <v>-0.32132129288718297</v>
      </c>
      <c r="E2570" s="91">
        <v>0.248</v>
      </c>
      <c r="F2570" s="91">
        <v>0.35299999999999998</v>
      </c>
      <c r="G2570" s="92">
        <v>2.3061342735162E-6</v>
      </c>
      <c r="H2570" s="91">
        <f t="shared" si="129"/>
        <v>-0.15332302456160626</v>
      </c>
      <c r="I2570" s="91">
        <f t="shared" si="130"/>
        <v>-0.10499999999999998</v>
      </c>
      <c r="J2570" s="91">
        <v>-1.3789485560000001</v>
      </c>
      <c r="K2570" s="91">
        <f t="shared" si="131"/>
        <v>0.70254957507082161</v>
      </c>
    </row>
    <row r="2571" spans="1:11" x14ac:dyDescent="0.2">
      <c r="A2571" s="94" t="s">
        <v>12043</v>
      </c>
      <c r="B2571" s="93" t="s">
        <v>12127</v>
      </c>
      <c r="C2571" s="92">
        <v>1.3543401037803001E-29</v>
      </c>
      <c r="D2571" s="91">
        <v>-0.50836723052465704</v>
      </c>
      <c r="E2571" s="91">
        <v>0.34599999999999997</v>
      </c>
      <c r="F2571" s="91">
        <v>0.499</v>
      </c>
      <c r="G2571" s="92">
        <v>2.49957009553693E-25</v>
      </c>
      <c r="H2571" s="91">
        <f t="shared" si="129"/>
        <v>-0.15902444683061337</v>
      </c>
      <c r="I2571" s="91">
        <f t="shared" si="130"/>
        <v>-0.15300000000000002</v>
      </c>
      <c r="J2571" s="91">
        <v>-1.6625743770000001</v>
      </c>
      <c r="K2571" s="91">
        <f t="shared" si="131"/>
        <v>0.6933867735470941</v>
      </c>
    </row>
    <row r="2572" spans="1:11" x14ac:dyDescent="0.2">
      <c r="A2572" s="94" t="s">
        <v>12043</v>
      </c>
      <c r="B2572" s="93" t="s">
        <v>12126</v>
      </c>
      <c r="C2572" s="92">
        <v>3.8820054973971097E-24</v>
      </c>
      <c r="D2572" s="91">
        <v>-0.51786305554346701</v>
      </c>
      <c r="E2572" s="91">
        <v>0.28999999999999998</v>
      </c>
      <c r="F2572" s="91">
        <v>0.42599999999999999</v>
      </c>
      <c r="G2572" s="92">
        <v>7.1646293459961002E-20</v>
      </c>
      <c r="H2572" s="91">
        <f t="shared" si="129"/>
        <v>-0.16701160120376288</v>
      </c>
      <c r="I2572" s="91">
        <f t="shared" si="130"/>
        <v>-0.13600000000000001</v>
      </c>
      <c r="J2572" s="91">
        <v>-1.6784370879999999</v>
      </c>
      <c r="K2572" s="91">
        <f t="shared" si="131"/>
        <v>0.68075117370892013</v>
      </c>
    </row>
    <row r="2573" spans="1:11" x14ac:dyDescent="0.2">
      <c r="A2573" s="94" t="s">
        <v>12043</v>
      </c>
      <c r="B2573" s="93" t="s">
        <v>12125</v>
      </c>
      <c r="C2573" s="92">
        <v>6.4409489075299599E-21</v>
      </c>
      <c r="D2573" s="91">
        <v>-0.48904111129164901</v>
      </c>
      <c r="E2573" s="91">
        <v>0.28699999999999998</v>
      </c>
      <c r="F2573" s="91">
        <v>0.42299999999999999</v>
      </c>
      <c r="G2573" s="92">
        <v>1.18874153037373E-16</v>
      </c>
      <c r="H2573" s="91">
        <f t="shared" si="129"/>
        <v>-0.16845847064105002</v>
      </c>
      <c r="I2573" s="91">
        <f t="shared" si="130"/>
        <v>-0.13600000000000001</v>
      </c>
      <c r="J2573" s="91">
        <v>-1.630751761</v>
      </c>
      <c r="K2573" s="91">
        <f t="shared" si="131"/>
        <v>0.67848699763593379</v>
      </c>
    </row>
    <row r="2574" spans="1:11" x14ac:dyDescent="0.2">
      <c r="A2574" s="94" t="s">
        <v>12043</v>
      </c>
      <c r="B2574" s="93" t="s">
        <v>12124</v>
      </c>
      <c r="C2574" s="92">
        <v>1.5305727914262999E-9</v>
      </c>
      <c r="D2574" s="91">
        <v>-0.35417934956132702</v>
      </c>
      <c r="E2574" s="91">
        <v>0.10199999999999999</v>
      </c>
      <c r="F2574" s="91">
        <v>0.151</v>
      </c>
      <c r="G2574" s="92">
        <v>2.82482514385637E-5</v>
      </c>
      <c r="H2574" s="91">
        <f t="shared" si="129"/>
        <v>-0.17037677553125188</v>
      </c>
      <c r="I2574" s="91">
        <f t="shared" si="130"/>
        <v>-4.9000000000000002E-2</v>
      </c>
      <c r="J2574" s="91">
        <v>-1.425010739</v>
      </c>
      <c r="K2574" s="91">
        <f t="shared" si="131"/>
        <v>0.67549668874172186</v>
      </c>
    </row>
    <row r="2575" spans="1:11" x14ac:dyDescent="0.2">
      <c r="A2575" s="94" t="s">
        <v>12043</v>
      </c>
      <c r="B2575" s="93" t="s">
        <v>12123</v>
      </c>
      <c r="C2575" s="92">
        <v>9.1839317166641997E-7</v>
      </c>
      <c r="D2575" s="91">
        <v>-0.27014007065850398</v>
      </c>
      <c r="E2575" s="91">
        <v>0.13600000000000001</v>
      </c>
      <c r="F2575" s="91">
        <v>0.20200000000000001</v>
      </c>
      <c r="G2575" s="91">
        <v>1.6949864376275402E-2</v>
      </c>
      <c r="H2575" s="91">
        <f t="shared" si="129"/>
        <v>-0.17181246107640621</v>
      </c>
      <c r="I2575" s="91">
        <f t="shared" si="130"/>
        <v>-6.6000000000000003E-2</v>
      </c>
      <c r="J2575" s="91">
        <v>-1.310147951</v>
      </c>
      <c r="K2575" s="91">
        <f t="shared" si="131"/>
        <v>0.67326732673267331</v>
      </c>
    </row>
    <row r="2576" spans="1:11" x14ac:dyDescent="0.2">
      <c r="A2576" s="94" t="s">
        <v>12043</v>
      </c>
      <c r="B2576" s="93" t="s">
        <v>11485</v>
      </c>
      <c r="C2576" s="92">
        <v>1.7937877198741301E-34</v>
      </c>
      <c r="D2576" s="91">
        <v>-0.71725587913397404</v>
      </c>
      <c r="E2576" s="91">
        <v>0.32100000000000001</v>
      </c>
      <c r="F2576" s="91">
        <v>0.47699999999999998</v>
      </c>
      <c r="G2576" s="92">
        <v>3.3106146157997002E-30</v>
      </c>
      <c r="H2576" s="91">
        <f t="shared" si="129"/>
        <v>-0.17201334663524179</v>
      </c>
      <c r="I2576" s="91">
        <f t="shared" si="130"/>
        <v>-0.15599999999999997</v>
      </c>
      <c r="J2576" s="91">
        <v>-2.0488033259999998</v>
      </c>
      <c r="K2576" s="91">
        <f t="shared" si="131"/>
        <v>0.67295597484276737</v>
      </c>
    </row>
    <row r="2577" spans="1:11" x14ac:dyDescent="0.2">
      <c r="A2577" s="94" t="s">
        <v>12043</v>
      </c>
      <c r="B2577" s="93" t="s">
        <v>12122</v>
      </c>
      <c r="C2577" s="92">
        <v>2.1840993160964E-102</v>
      </c>
      <c r="D2577" s="91">
        <v>-1.3030274664019801</v>
      </c>
      <c r="E2577" s="91">
        <v>0.55700000000000005</v>
      </c>
      <c r="F2577" s="91">
        <v>0.82899999999999996</v>
      </c>
      <c r="G2577" s="92">
        <v>4.0309736977875102E-98</v>
      </c>
      <c r="H2577" s="91">
        <f t="shared" si="129"/>
        <v>-0.17269933537654461</v>
      </c>
      <c r="I2577" s="91">
        <f t="shared" si="130"/>
        <v>-0.27199999999999991</v>
      </c>
      <c r="J2577" s="91">
        <v>-3.6804221730000002</v>
      </c>
      <c r="K2577" s="91">
        <f t="shared" si="131"/>
        <v>0.67189384800965024</v>
      </c>
    </row>
    <row r="2578" spans="1:11" x14ac:dyDescent="0.2">
      <c r="A2578" s="94" t="s">
        <v>12043</v>
      </c>
      <c r="B2578" s="93" t="s">
        <v>12121</v>
      </c>
      <c r="C2578" s="92">
        <v>4.8276977313996E-29</v>
      </c>
      <c r="D2578" s="91">
        <v>-0.76105748764774905</v>
      </c>
      <c r="E2578" s="91">
        <v>0.29199999999999998</v>
      </c>
      <c r="F2578" s="91">
        <v>0.435</v>
      </c>
      <c r="G2578" s="92">
        <v>8.9099989330711102E-25</v>
      </c>
      <c r="H2578" s="91">
        <f t="shared" si="129"/>
        <v>-0.17310640550621909</v>
      </c>
      <c r="I2578" s="91">
        <f t="shared" si="130"/>
        <v>-0.14300000000000002</v>
      </c>
      <c r="J2578" s="91">
        <v>-2.1405386169999998</v>
      </c>
      <c r="K2578" s="91">
        <f t="shared" si="131"/>
        <v>0.67126436781609189</v>
      </c>
    </row>
    <row r="2579" spans="1:11" x14ac:dyDescent="0.2">
      <c r="A2579" s="94" t="s">
        <v>12043</v>
      </c>
      <c r="B2579" s="93" t="s">
        <v>12120</v>
      </c>
      <c r="C2579" s="92">
        <v>4.2197350662192903E-9</v>
      </c>
      <c r="D2579" s="91">
        <v>-0.302187836240074</v>
      </c>
      <c r="E2579" s="91">
        <v>0.19</v>
      </c>
      <c r="F2579" s="91">
        <v>0.28399999999999997</v>
      </c>
      <c r="G2579" s="92">
        <v>7.7879430382143299E-5</v>
      </c>
      <c r="H2579" s="91">
        <f t="shared" si="129"/>
        <v>-0.17456473909420864</v>
      </c>
      <c r="I2579" s="91">
        <f t="shared" si="130"/>
        <v>-9.3999999999999972E-2</v>
      </c>
      <c r="J2579" s="91">
        <v>-1.3528153110000001</v>
      </c>
      <c r="K2579" s="91">
        <f t="shared" si="131"/>
        <v>0.66901408450704236</v>
      </c>
    </row>
    <row r="2580" spans="1:11" x14ac:dyDescent="0.2">
      <c r="A2580" s="94" t="s">
        <v>12043</v>
      </c>
      <c r="B2580" s="93" t="s">
        <v>12119</v>
      </c>
      <c r="C2580" s="92">
        <v>2.0911522074177599E-8</v>
      </c>
      <c r="D2580" s="91">
        <v>-0.267426575664449</v>
      </c>
      <c r="E2580" s="91">
        <v>0.20300000000000001</v>
      </c>
      <c r="F2580" s="91">
        <v>0.307</v>
      </c>
      <c r="G2580" s="91">
        <v>3.8594305140102198E-4</v>
      </c>
      <c r="H2580" s="91">
        <f t="shared" si="129"/>
        <v>-0.17964233756397352</v>
      </c>
      <c r="I2580" s="91">
        <f t="shared" si="130"/>
        <v>-0.10399999999999998</v>
      </c>
      <c r="J2580" s="91">
        <v>-1.30659769</v>
      </c>
      <c r="K2580" s="91">
        <f t="shared" si="131"/>
        <v>0.66123778501628672</v>
      </c>
    </row>
    <row r="2581" spans="1:11" x14ac:dyDescent="0.2">
      <c r="A2581" s="94" t="s">
        <v>12043</v>
      </c>
      <c r="B2581" s="93" t="s">
        <v>12118</v>
      </c>
      <c r="C2581" s="92">
        <v>4.8620923782160499E-23</v>
      </c>
      <c r="D2581" s="91">
        <v>-0.51867002304146004</v>
      </c>
      <c r="E2581" s="91">
        <v>0.29399999999999998</v>
      </c>
      <c r="F2581" s="91">
        <v>0.44700000000000001</v>
      </c>
      <c r="G2581" s="92">
        <v>8.9734776932355504E-19</v>
      </c>
      <c r="H2581" s="91">
        <f t="shared" si="129"/>
        <v>-0.18196019271977923</v>
      </c>
      <c r="I2581" s="91">
        <f t="shared" si="130"/>
        <v>-0.15300000000000002</v>
      </c>
      <c r="J2581" s="91">
        <v>-1.679792079</v>
      </c>
      <c r="K2581" s="91">
        <f t="shared" si="131"/>
        <v>0.65771812080536907</v>
      </c>
    </row>
    <row r="2582" spans="1:11" x14ac:dyDescent="0.2">
      <c r="A2582" s="94" t="s">
        <v>12043</v>
      </c>
      <c r="B2582" s="93" t="s">
        <v>12117</v>
      </c>
      <c r="C2582" s="92">
        <v>2.26582170336565E-8</v>
      </c>
      <c r="D2582" s="91">
        <v>-0.26591571130566</v>
      </c>
      <c r="E2582" s="91">
        <v>0.17199999999999999</v>
      </c>
      <c r="F2582" s="91">
        <v>0.26400000000000001</v>
      </c>
      <c r="G2582" s="91">
        <v>4.1818005357316401E-4</v>
      </c>
      <c r="H2582" s="91">
        <f t="shared" si="129"/>
        <v>-0.18607547996228224</v>
      </c>
      <c r="I2582" s="91">
        <f t="shared" si="130"/>
        <v>-9.2000000000000026E-2</v>
      </c>
      <c r="J2582" s="91">
        <v>-1.304625089</v>
      </c>
      <c r="K2582" s="91">
        <f t="shared" si="131"/>
        <v>0.65151515151515138</v>
      </c>
    </row>
    <row r="2583" spans="1:11" x14ac:dyDescent="0.2">
      <c r="A2583" s="94" t="s">
        <v>12043</v>
      </c>
      <c r="B2583" s="93" t="s">
        <v>11656</v>
      </c>
      <c r="C2583" s="92">
        <v>4.8257691752042103E-21</v>
      </c>
      <c r="D2583" s="91">
        <v>-0.52024706503602303</v>
      </c>
      <c r="E2583" s="91">
        <v>0.30399999999999999</v>
      </c>
      <c r="F2583" s="91">
        <v>0.46800000000000003</v>
      </c>
      <c r="G2583" s="92">
        <v>8.9064395897568794E-17</v>
      </c>
      <c r="H2583" s="91">
        <f t="shared" si="129"/>
        <v>-0.18737226946537036</v>
      </c>
      <c r="I2583" s="91">
        <f t="shared" si="130"/>
        <v>-0.16400000000000003</v>
      </c>
      <c r="J2583" s="91">
        <v>-1.6824432709999999</v>
      </c>
      <c r="K2583" s="91">
        <f t="shared" si="131"/>
        <v>0.64957264957264949</v>
      </c>
    </row>
    <row r="2584" spans="1:11" x14ac:dyDescent="0.2">
      <c r="A2584" s="94" t="s">
        <v>12043</v>
      </c>
      <c r="B2584" s="93" t="s">
        <v>12116</v>
      </c>
      <c r="C2584" s="92">
        <v>5.5456785969609702E-12</v>
      </c>
      <c r="D2584" s="91">
        <v>-0.328526999651919</v>
      </c>
      <c r="E2584" s="91">
        <v>0.23499999999999999</v>
      </c>
      <c r="F2584" s="91">
        <v>0.36299999999999999</v>
      </c>
      <c r="G2584" s="92">
        <v>1.02351044185512E-7</v>
      </c>
      <c r="H2584" s="91">
        <f t="shared" si="129"/>
        <v>-0.18883876276437625</v>
      </c>
      <c r="I2584" s="91">
        <f t="shared" si="130"/>
        <v>-0.128</v>
      </c>
      <c r="J2584" s="91">
        <v>-1.3889207400000001</v>
      </c>
      <c r="K2584" s="91">
        <f t="shared" si="131"/>
        <v>0.64738292011019283</v>
      </c>
    </row>
    <row r="2585" spans="1:11" x14ac:dyDescent="0.2">
      <c r="A2585" s="94" t="s">
        <v>12043</v>
      </c>
      <c r="B2585" s="93" t="s">
        <v>12115</v>
      </c>
      <c r="C2585" s="92">
        <v>7.8690932800767298E-22</v>
      </c>
      <c r="D2585" s="91">
        <v>-0.44887684272865502</v>
      </c>
      <c r="E2585" s="91">
        <v>0.29399999999999998</v>
      </c>
      <c r="F2585" s="91">
        <v>0.46</v>
      </c>
      <c r="G2585" s="92">
        <v>1.4523198557709599E-17</v>
      </c>
      <c r="H2585" s="91">
        <f t="shared" si="129"/>
        <v>-0.19441050126941681</v>
      </c>
      <c r="I2585" s="91">
        <f t="shared" si="130"/>
        <v>-0.16600000000000004</v>
      </c>
      <c r="J2585" s="91">
        <v>-1.566551713</v>
      </c>
      <c r="K2585" s="91">
        <f t="shared" si="131"/>
        <v>0.63913043478260867</v>
      </c>
    </row>
    <row r="2586" spans="1:11" x14ac:dyDescent="0.2">
      <c r="A2586" s="94" t="s">
        <v>12043</v>
      </c>
      <c r="B2586" s="93" t="s">
        <v>11554</v>
      </c>
      <c r="C2586" s="92">
        <v>4.2002330024774602E-16</v>
      </c>
      <c r="D2586" s="91">
        <v>-0.65698916309611799</v>
      </c>
      <c r="E2586" s="91">
        <v>0.189</v>
      </c>
      <c r="F2586" s="91">
        <v>0.29599999999999999</v>
      </c>
      <c r="G2586" s="92">
        <v>7.7519500293723906E-12</v>
      </c>
      <c r="H2586" s="91">
        <f t="shared" si="129"/>
        <v>-0.19482990688569438</v>
      </c>
      <c r="I2586" s="91">
        <f t="shared" si="130"/>
        <v>-0.10699999999999998</v>
      </c>
      <c r="J2586" s="91">
        <v>-1.9289757510000001</v>
      </c>
      <c r="K2586" s="91">
        <f t="shared" si="131"/>
        <v>0.6385135135135136</v>
      </c>
    </row>
    <row r="2587" spans="1:11" x14ac:dyDescent="0.2">
      <c r="A2587" s="94" t="s">
        <v>12043</v>
      </c>
      <c r="B2587" s="93" t="s">
        <v>11232</v>
      </c>
      <c r="C2587" s="92">
        <v>6.7306922903154704E-7</v>
      </c>
      <c r="D2587" s="91">
        <v>-0.25365828880498698</v>
      </c>
      <c r="E2587" s="91">
        <v>0.13600000000000001</v>
      </c>
      <c r="F2587" s="91">
        <v>0.217</v>
      </c>
      <c r="G2587" s="91">
        <v>1.2422165691006201E-2</v>
      </c>
      <c r="H2587" s="91">
        <f t="shared" si="129"/>
        <v>-0.20292082547831194</v>
      </c>
      <c r="I2587" s="91">
        <f t="shared" si="130"/>
        <v>-8.0999999999999989E-2</v>
      </c>
      <c r="J2587" s="91">
        <v>-1.2887313549999999</v>
      </c>
      <c r="K2587" s="91">
        <f t="shared" si="131"/>
        <v>0.6267281105990784</v>
      </c>
    </row>
    <row r="2588" spans="1:11" x14ac:dyDescent="0.2">
      <c r="A2588" s="94" t="s">
        <v>12043</v>
      </c>
      <c r="B2588" s="93" t="s">
        <v>12114</v>
      </c>
      <c r="C2588" s="92">
        <v>3.6230582676325203E-11</v>
      </c>
      <c r="D2588" s="91">
        <v>-0.373639606992207</v>
      </c>
      <c r="E2588" s="91">
        <v>0.14799999999999999</v>
      </c>
      <c r="F2588" s="91">
        <v>0.24199999999999999</v>
      </c>
      <c r="G2588" s="92">
        <v>6.6867163387425697E-7</v>
      </c>
      <c r="H2588" s="91">
        <f t="shared" si="129"/>
        <v>-0.2135536505854739</v>
      </c>
      <c r="I2588" s="91">
        <f t="shared" si="130"/>
        <v>-9.4E-2</v>
      </c>
      <c r="J2588" s="91">
        <v>-1.4530133999999999</v>
      </c>
      <c r="K2588" s="91">
        <f t="shared" si="131"/>
        <v>0.61157024793388426</v>
      </c>
    </row>
    <row r="2589" spans="1:11" x14ac:dyDescent="0.2">
      <c r="A2589" s="94" t="s">
        <v>12043</v>
      </c>
      <c r="B2589" s="93" t="s">
        <v>12113</v>
      </c>
      <c r="C2589" s="92">
        <v>4.4047869031046498E-15</v>
      </c>
      <c r="D2589" s="91">
        <v>-0.41302092725010903</v>
      </c>
      <c r="E2589" s="91">
        <v>0.19700000000000001</v>
      </c>
      <c r="F2589" s="91">
        <v>0.32800000000000001</v>
      </c>
      <c r="G2589" s="92">
        <v>8.1294747083699399E-11</v>
      </c>
      <c r="H2589" s="91">
        <f t="shared" si="129"/>
        <v>-0.22140761755008617</v>
      </c>
      <c r="I2589" s="91">
        <f t="shared" si="130"/>
        <v>-0.13100000000000001</v>
      </c>
      <c r="J2589" s="91">
        <v>-1.5113766550000001</v>
      </c>
      <c r="K2589" s="91">
        <f t="shared" si="131"/>
        <v>0.60060975609756095</v>
      </c>
    </row>
    <row r="2590" spans="1:11" x14ac:dyDescent="0.2">
      <c r="A2590" s="94" t="s">
        <v>12043</v>
      </c>
      <c r="B2590" s="93" t="s">
        <v>12112</v>
      </c>
      <c r="C2590" s="92">
        <v>5.2738937180551796E-7</v>
      </c>
      <c r="D2590" s="91">
        <v>-0.26648257032144601</v>
      </c>
      <c r="E2590" s="91">
        <v>8.5000000000000006E-2</v>
      </c>
      <c r="F2590" s="91">
        <v>0.14199999999999999</v>
      </c>
      <c r="G2590" s="91">
        <v>9.7334982460426395E-3</v>
      </c>
      <c r="H2590" s="91">
        <f t="shared" si="129"/>
        <v>-0.22286941866876367</v>
      </c>
      <c r="I2590" s="91">
        <f t="shared" si="130"/>
        <v>-5.6999999999999981E-2</v>
      </c>
      <c r="J2590" s="91">
        <v>-1.3053648369999999</v>
      </c>
      <c r="K2590" s="91">
        <f t="shared" si="131"/>
        <v>0.59859154929577474</v>
      </c>
    </row>
    <row r="2591" spans="1:11" x14ac:dyDescent="0.2">
      <c r="A2591" s="94" t="s">
        <v>12043</v>
      </c>
      <c r="B2591" s="93" t="s">
        <v>11338</v>
      </c>
      <c r="C2591" s="92">
        <v>8.3807382213798504E-7</v>
      </c>
      <c r="D2591" s="91">
        <v>-0.26500849413518202</v>
      </c>
      <c r="E2591" s="91">
        <v>7.9000000000000001E-2</v>
      </c>
      <c r="F2591" s="91">
        <v>0.13200000000000001</v>
      </c>
      <c r="G2591" s="91">
        <v>1.54674904613787E-2</v>
      </c>
      <c r="H2591" s="91">
        <f t="shared" si="129"/>
        <v>-0.22294683991540842</v>
      </c>
      <c r="I2591" s="91">
        <f t="shared" si="130"/>
        <v>-5.3000000000000005E-2</v>
      </c>
      <c r="J2591" s="91">
        <v>-1.3034420470000001</v>
      </c>
      <c r="K2591" s="91">
        <f t="shared" si="131"/>
        <v>0.59848484848484851</v>
      </c>
    </row>
    <row r="2592" spans="1:11" x14ac:dyDescent="0.2">
      <c r="A2592" s="94" t="s">
        <v>12043</v>
      </c>
      <c r="B2592" s="93" t="s">
        <v>12111</v>
      </c>
      <c r="C2592" s="92">
        <v>2.1276935458025299E-8</v>
      </c>
      <c r="D2592" s="91">
        <v>-0.33400453588414802</v>
      </c>
      <c r="E2592" s="91">
        <v>0.127</v>
      </c>
      <c r="F2592" s="91">
        <v>0.214</v>
      </c>
      <c r="G2592" s="91">
        <v>3.9268712081331499E-4</v>
      </c>
      <c r="H2592" s="91">
        <f t="shared" si="129"/>
        <v>-0.22661005239323395</v>
      </c>
      <c r="I2592" s="91">
        <f t="shared" si="130"/>
        <v>-8.6999999999999994E-2</v>
      </c>
      <c r="J2592" s="91">
        <v>-1.3965494780000001</v>
      </c>
      <c r="K2592" s="91">
        <f t="shared" si="131"/>
        <v>0.59345794392523366</v>
      </c>
    </row>
    <row r="2593" spans="1:11" x14ac:dyDescent="0.2">
      <c r="A2593" s="94" t="s">
        <v>12043</v>
      </c>
      <c r="B2593" s="93" t="s">
        <v>11391</v>
      </c>
      <c r="C2593" s="92">
        <v>7.1249945300564102E-11</v>
      </c>
      <c r="D2593" s="91">
        <v>-0.27738355866167702</v>
      </c>
      <c r="E2593" s="91">
        <v>0.16800000000000001</v>
      </c>
      <c r="F2593" s="91">
        <v>0.28499999999999998</v>
      </c>
      <c r="G2593" s="92">
        <v>1.31498899046721E-6</v>
      </c>
      <c r="H2593" s="91">
        <f t="shared" si="129"/>
        <v>-0.22953557828264731</v>
      </c>
      <c r="I2593" s="91">
        <f t="shared" si="130"/>
        <v>-0.11699999999999997</v>
      </c>
      <c r="J2593" s="91">
        <v>-1.319672446</v>
      </c>
      <c r="K2593" s="91">
        <f t="shared" si="131"/>
        <v>0.58947368421052637</v>
      </c>
    </row>
    <row r="2594" spans="1:11" x14ac:dyDescent="0.2">
      <c r="A2594" s="94" t="s">
        <v>12043</v>
      </c>
      <c r="B2594" s="93" t="s">
        <v>10652</v>
      </c>
      <c r="C2594" s="92">
        <v>4.4573856127876999E-12</v>
      </c>
      <c r="D2594" s="91">
        <v>-0.38331941557676602</v>
      </c>
      <c r="E2594" s="91">
        <v>0.16</v>
      </c>
      <c r="F2594" s="91">
        <v>0.27400000000000002</v>
      </c>
      <c r="G2594" s="92">
        <v>8.2265508869609795E-8</v>
      </c>
      <c r="H2594" s="91">
        <f t="shared" si="129"/>
        <v>-0.23363058016446323</v>
      </c>
      <c r="I2594" s="91">
        <f t="shared" si="130"/>
        <v>-0.11400000000000002</v>
      </c>
      <c r="J2594" s="91">
        <v>-1.4671465850000001</v>
      </c>
      <c r="K2594" s="91">
        <f t="shared" si="131"/>
        <v>0.58394160583941601</v>
      </c>
    </row>
    <row r="2595" spans="1:11" x14ac:dyDescent="0.2">
      <c r="A2595" s="94" t="s">
        <v>12043</v>
      </c>
      <c r="B2595" s="93" t="s">
        <v>12110</v>
      </c>
      <c r="C2595" s="92">
        <v>2.3344256242232701E-15</v>
      </c>
      <c r="D2595" s="91">
        <v>-0.40073669684569602</v>
      </c>
      <c r="E2595" s="91">
        <v>0.185</v>
      </c>
      <c r="F2595" s="91">
        <v>0.317</v>
      </c>
      <c r="G2595" s="92">
        <v>4.3084159320664699E-11</v>
      </c>
      <c r="H2595" s="91">
        <f t="shared" si="129"/>
        <v>-0.23388753381473767</v>
      </c>
      <c r="I2595" s="91">
        <f t="shared" si="130"/>
        <v>-0.13200000000000001</v>
      </c>
      <c r="J2595" s="91">
        <v>-1.492924125</v>
      </c>
      <c r="K2595" s="91">
        <f t="shared" si="131"/>
        <v>0.58359621451104104</v>
      </c>
    </row>
    <row r="2596" spans="1:11" x14ac:dyDescent="0.2">
      <c r="A2596" s="94" t="s">
        <v>12043</v>
      </c>
      <c r="B2596" s="93" t="s">
        <v>12109</v>
      </c>
      <c r="C2596" s="92">
        <v>1.5426825372734599E-17</v>
      </c>
      <c r="D2596" s="91">
        <v>-0.43481283985378999</v>
      </c>
      <c r="E2596" s="91">
        <v>0.186</v>
      </c>
      <c r="F2596" s="91">
        <v>0.32300000000000001</v>
      </c>
      <c r="G2596" s="92">
        <v>2.8471748907919001E-13</v>
      </c>
      <c r="H2596" s="91">
        <f t="shared" si="129"/>
        <v>-0.23968957811318659</v>
      </c>
      <c r="I2596" s="91">
        <f t="shared" si="130"/>
        <v>-0.13700000000000001</v>
      </c>
      <c r="J2596" s="91">
        <v>-1.5446739300000001</v>
      </c>
      <c r="K2596" s="91">
        <f t="shared" si="131"/>
        <v>0.57585139318885448</v>
      </c>
    </row>
    <row r="2597" spans="1:11" x14ac:dyDescent="0.2">
      <c r="A2597" s="94" t="s">
        <v>12043</v>
      </c>
      <c r="B2597" s="93" t="s">
        <v>12108</v>
      </c>
      <c r="C2597" s="92">
        <v>2.2824932970110901E-12</v>
      </c>
      <c r="D2597" s="91">
        <v>-0.34463526666817201</v>
      </c>
      <c r="E2597" s="91">
        <v>0.156</v>
      </c>
      <c r="F2597" s="91">
        <v>0.27100000000000002</v>
      </c>
      <c r="G2597" s="92">
        <v>4.2125696289636701E-8</v>
      </c>
      <c r="H2597" s="91">
        <f t="shared" si="129"/>
        <v>-0.23984469251994414</v>
      </c>
      <c r="I2597" s="91">
        <f t="shared" si="130"/>
        <v>-0.11500000000000002</v>
      </c>
      <c r="J2597" s="91">
        <v>-1.4114750140000001</v>
      </c>
      <c r="K2597" s="91">
        <f t="shared" si="131"/>
        <v>0.57564575645756455</v>
      </c>
    </row>
    <row r="2598" spans="1:11" x14ac:dyDescent="0.2">
      <c r="A2598" s="94" t="s">
        <v>12043</v>
      </c>
      <c r="B2598" s="93" t="s">
        <v>12107</v>
      </c>
      <c r="C2598" s="92">
        <v>3.4353486740013197E-10</v>
      </c>
      <c r="D2598" s="91">
        <v>-0.30906112672922098</v>
      </c>
      <c r="E2598" s="91">
        <v>0.127</v>
      </c>
      <c r="F2598" s="91">
        <v>0.224</v>
      </c>
      <c r="G2598" s="92">
        <v>6.3402795127368402E-6</v>
      </c>
      <c r="H2598" s="91">
        <f t="shared" si="129"/>
        <v>-0.24644429737820595</v>
      </c>
      <c r="I2598" s="91">
        <f t="shared" si="130"/>
        <v>-9.7000000000000003E-2</v>
      </c>
      <c r="J2598" s="91">
        <v>-1.362145631</v>
      </c>
      <c r="K2598" s="91">
        <f t="shared" si="131"/>
        <v>0.5669642857142857</v>
      </c>
    </row>
    <row r="2599" spans="1:11" x14ac:dyDescent="0.2">
      <c r="A2599" s="94" t="s">
        <v>12043</v>
      </c>
      <c r="B2599" s="93" t="s">
        <v>11607</v>
      </c>
      <c r="C2599" s="92">
        <v>9.2328591731821906E-30</v>
      </c>
      <c r="D2599" s="91">
        <v>-0.99374296134916096</v>
      </c>
      <c r="E2599" s="91">
        <v>0.214</v>
      </c>
      <c r="F2599" s="91">
        <v>0.38</v>
      </c>
      <c r="G2599" s="92">
        <v>1.7040164890024999E-25</v>
      </c>
      <c r="H2599" s="91">
        <f t="shared" si="129"/>
        <v>-0.24936982326761933</v>
      </c>
      <c r="I2599" s="91">
        <f t="shared" si="130"/>
        <v>-0.16600000000000001</v>
      </c>
      <c r="J2599" s="91">
        <v>-2.7013265340000001</v>
      </c>
      <c r="K2599" s="91">
        <f t="shared" si="131"/>
        <v>0.56315789473684208</v>
      </c>
    </row>
    <row r="2600" spans="1:11" x14ac:dyDescent="0.2">
      <c r="A2600" s="94" t="s">
        <v>12043</v>
      </c>
      <c r="B2600" s="93" t="s">
        <v>12106</v>
      </c>
      <c r="C2600" s="92">
        <v>5.0708699450188104E-28</v>
      </c>
      <c r="D2600" s="91">
        <v>-0.66899701126714295</v>
      </c>
      <c r="E2600" s="91">
        <v>0.19700000000000001</v>
      </c>
      <c r="F2600" s="91">
        <v>0.35</v>
      </c>
      <c r="G2600" s="92">
        <v>9.3587975705267103E-24</v>
      </c>
      <c r="H2600" s="91">
        <f t="shared" si="129"/>
        <v>-0.24960181818868263</v>
      </c>
      <c r="I2600" s="91">
        <f t="shared" si="130"/>
        <v>-0.15299999999999997</v>
      </c>
      <c r="J2600" s="91">
        <v>-1.9522782249999999</v>
      </c>
      <c r="K2600" s="91">
        <f t="shared" si="131"/>
        <v>0.56285714285714294</v>
      </c>
    </row>
    <row r="2601" spans="1:11" x14ac:dyDescent="0.2">
      <c r="A2601" s="94" t="s">
        <v>12043</v>
      </c>
      <c r="B2601" s="93" t="s">
        <v>12105</v>
      </c>
      <c r="C2601" s="92">
        <v>6.7988372021380099E-56</v>
      </c>
      <c r="D2601" s="91">
        <v>-0.83124987688493501</v>
      </c>
      <c r="E2601" s="91">
        <v>0.36799999999999999</v>
      </c>
      <c r="F2601" s="91">
        <v>0.65800000000000003</v>
      </c>
      <c r="G2601" s="92">
        <v>1.25479339402659E-51</v>
      </c>
      <c r="H2601" s="91">
        <f t="shared" si="129"/>
        <v>-0.25237807494043785</v>
      </c>
      <c r="I2601" s="91">
        <f t="shared" si="130"/>
        <v>-0.29000000000000004</v>
      </c>
      <c r="J2601" s="91">
        <v>-2.2961868980000002</v>
      </c>
      <c r="K2601" s="91">
        <f t="shared" si="131"/>
        <v>0.55927051671732519</v>
      </c>
    </row>
    <row r="2602" spans="1:11" x14ac:dyDescent="0.2">
      <c r="A2602" s="94" t="s">
        <v>12043</v>
      </c>
      <c r="B2602" s="93" t="s">
        <v>10794</v>
      </c>
      <c r="C2602" s="92">
        <v>6.5743212979551503E-26</v>
      </c>
      <c r="D2602" s="91">
        <v>-0.60397518796987404</v>
      </c>
      <c r="E2602" s="91">
        <v>0.16</v>
      </c>
      <c r="F2602" s="91">
        <v>0.29099999999999998</v>
      </c>
      <c r="G2602" s="92">
        <v>1.2133567387506E-21</v>
      </c>
      <c r="H2602" s="91">
        <f t="shared" si="129"/>
        <v>-0.25977300632998246</v>
      </c>
      <c r="I2602" s="91">
        <f t="shared" si="130"/>
        <v>-0.13099999999999998</v>
      </c>
      <c r="J2602" s="91">
        <v>-1.8293764809999999</v>
      </c>
      <c r="K2602" s="91">
        <f t="shared" si="131"/>
        <v>0.54982817869415812</v>
      </c>
    </row>
    <row r="2603" spans="1:11" x14ac:dyDescent="0.2">
      <c r="A2603" s="94" t="s">
        <v>12043</v>
      </c>
      <c r="B2603" s="93" t="s">
        <v>12104</v>
      </c>
      <c r="C2603" s="92">
        <v>1.02306709296219E-10</v>
      </c>
      <c r="D2603" s="91">
        <v>-0.27192404880142501</v>
      </c>
      <c r="E2603" s="91">
        <v>0.127</v>
      </c>
      <c r="F2603" s="91">
        <v>0.23200000000000001</v>
      </c>
      <c r="G2603" s="92">
        <v>1.88817262677102E-6</v>
      </c>
      <c r="H2603" s="91">
        <f t="shared" si="129"/>
        <v>-0.26168426393494282</v>
      </c>
      <c r="I2603" s="91">
        <f t="shared" si="130"/>
        <v>-0.10500000000000001</v>
      </c>
      <c r="J2603" s="91">
        <v>-1.3124873130000001</v>
      </c>
      <c r="K2603" s="91">
        <f t="shared" si="131"/>
        <v>0.54741379310344829</v>
      </c>
    </row>
    <row r="2604" spans="1:11" x14ac:dyDescent="0.2">
      <c r="A2604" s="94" t="s">
        <v>12043</v>
      </c>
      <c r="B2604" s="93" t="s">
        <v>12103</v>
      </c>
      <c r="C2604" s="92">
        <v>7.5898568365286503E-15</v>
      </c>
      <c r="D2604" s="91">
        <v>-0.36251592051008202</v>
      </c>
      <c r="E2604" s="91">
        <v>0.153</v>
      </c>
      <c r="F2604" s="91">
        <v>0.28100000000000003</v>
      </c>
      <c r="G2604" s="92">
        <v>1.40078397774973E-10</v>
      </c>
      <c r="H2604" s="91">
        <f t="shared" si="129"/>
        <v>-0.26401488908748116</v>
      </c>
      <c r="I2604" s="91">
        <f t="shared" si="130"/>
        <v>-0.12800000000000003</v>
      </c>
      <c r="J2604" s="91">
        <v>-1.436940098</v>
      </c>
      <c r="K2604" s="91">
        <f t="shared" si="131"/>
        <v>0.54448398576512447</v>
      </c>
    </row>
    <row r="2605" spans="1:11" x14ac:dyDescent="0.2">
      <c r="A2605" s="94" t="s">
        <v>12043</v>
      </c>
      <c r="B2605" s="93" t="s">
        <v>12102</v>
      </c>
      <c r="C2605" s="92">
        <v>4.3059672360671001E-13</v>
      </c>
      <c r="D2605" s="91">
        <v>-0.33601438574039</v>
      </c>
      <c r="E2605" s="91">
        <v>0.13200000000000001</v>
      </c>
      <c r="F2605" s="91">
        <v>0.247</v>
      </c>
      <c r="G2605" s="92">
        <v>7.94709313088544E-9</v>
      </c>
      <c r="H2605" s="91">
        <f t="shared" si="129"/>
        <v>-0.27212302205381583</v>
      </c>
      <c r="I2605" s="91">
        <f t="shared" si="130"/>
        <v>-0.11499999999999999</v>
      </c>
      <c r="J2605" s="91">
        <v>-1.399359155</v>
      </c>
      <c r="K2605" s="91">
        <f t="shared" si="131"/>
        <v>0.53441295546558709</v>
      </c>
    </row>
    <row r="2606" spans="1:11" x14ac:dyDescent="0.2">
      <c r="A2606" s="94" t="s">
        <v>12043</v>
      </c>
      <c r="B2606" s="93" t="s">
        <v>12101</v>
      </c>
      <c r="C2606" s="92">
        <v>6.3012565502664096E-10</v>
      </c>
      <c r="D2606" s="91">
        <v>-0.259043582073962</v>
      </c>
      <c r="E2606" s="91">
        <v>0.11</v>
      </c>
      <c r="F2606" s="91">
        <v>0.20599999999999999</v>
      </c>
      <c r="G2606" s="92">
        <v>1.16295990891717E-5</v>
      </c>
      <c r="H2606" s="91">
        <f t="shared" si="129"/>
        <v>-0.27247453521092835</v>
      </c>
      <c r="I2606" s="91">
        <f t="shared" si="130"/>
        <v>-9.5999999999999988E-2</v>
      </c>
      <c r="J2606" s="91">
        <v>-1.2956902720000001</v>
      </c>
      <c r="K2606" s="91">
        <f t="shared" si="131"/>
        <v>0.53398058252427183</v>
      </c>
    </row>
    <row r="2607" spans="1:11" x14ac:dyDescent="0.2">
      <c r="A2607" s="94" t="s">
        <v>12043</v>
      </c>
      <c r="B2607" s="93" t="s">
        <v>12100</v>
      </c>
      <c r="C2607" s="92">
        <v>1.46421443040346E-13</v>
      </c>
      <c r="D2607" s="91">
        <v>-0.34500135558691503</v>
      </c>
      <c r="E2607" s="91">
        <v>0.126</v>
      </c>
      <c r="F2607" s="91">
        <v>0.24099999999999999</v>
      </c>
      <c r="G2607" s="92">
        <v>2.70235415275263E-9</v>
      </c>
      <c r="H2607" s="91">
        <f t="shared" si="129"/>
        <v>-0.28164649745730547</v>
      </c>
      <c r="I2607" s="91">
        <f t="shared" si="130"/>
        <v>-0.11499999999999999</v>
      </c>
      <c r="J2607" s="91">
        <v>-1.4119918339999999</v>
      </c>
      <c r="K2607" s="91">
        <f t="shared" si="131"/>
        <v>0.52282157676348551</v>
      </c>
    </row>
    <row r="2608" spans="1:11" x14ac:dyDescent="0.2">
      <c r="A2608" s="94" t="s">
        <v>12043</v>
      </c>
      <c r="B2608" s="93" t="s">
        <v>12099</v>
      </c>
      <c r="C2608" s="92">
        <v>4.3612535037278298E-11</v>
      </c>
      <c r="D2608" s="91">
        <v>-0.27281337533416899</v>
      </c>
      <c r="E2608" s="91">
        <v>0.11</v>
      </c>
      <c r="F2608" s="91">
        <v>0.21099999999999999</v>
      </c>
      <c r="G2608" s="92">
        <v>8.0491294664800897E-7</v>
      </c>
      <c r="H2608" s="91">
        <f t="shared" si="129"/>
        <v>-0.28288977013946759</v>
      </c>
      <c r="I2608" s="91">
        <f t="shared" si="130"/>
        <v>-0.10099999999999999</v>
      </c>
      <c r="J2608" s="91">
        <v>-1.313655062</v>
      </c>
      <c r="K2608" s="91">
        <f t="shared" si="131"/>
        <v>0.52132701421800953</v>
      </c>
    </row>
    <row r="2609" spans="1:11" x14ac:dyDescent="0.2">
      <c r="A2609" s="94" t="s">
        <v>12043</v>
      </c>
      <c r="B2609" s="93" t="s">
        <v>11476</v>
      </c>
      <c r="C2609" s="92">
        <v>3.0021478564940999E-29</v>
      </c>
      <c r="D2609" s="91">
        <v>-1.24242421876842</v>
      </c>
      <c r="E2609" s="91">
        <v>0.17199999999999999</v>
      </c>
      <c r="F2609" s="91">
        <v>0.33200000000000002</v>
      </c>
      <c r="G2609" s="92">
        <v>5.5407640839455098E-25</v>
      </c>
      <c r="H2609" s="91">
        <f t="shared" si="129"/>
        <v>-0.28560963679648749</v>
      </c>
      <c r="I2609" s="91">
        <f t="shared" si="130"/>
        <v>-0.16000000000000003</v>
      </c>
      <c r="J2609" s="91">
        <v>-3.4640007900000001</v>
      </c>
      <c r="K2609" s="91">
        <f t="shared" si="131"/>
        <v>0.5180722891566264</v>
      </c>
    </row>
    <row r="2610" spans="1:11" x14ac:dyDescent="0.2">
      <c r="A2610" s="94" t="s">
        <v>12043</v>
      </c>
      <c r="B2610" s="93" t="s">
        <v>12098</v>
      </c>
      <c r="C2610" s="92">
        <v>6.1388477350484394E-14</v>
      </c>
      <c r="D2610" s="91">
        <v>-0.39876028534785102</v>
      </c>
      <c r="E2610" s="91">
        <v>0.123</v>
      </c>
      <c r="F2610" s="91">
        <v>0.24</v>
      </c>
      <c r="G2610" s="92">
        <v>1.1329857379805399E-9</v>
      </c>
      <c r="H2610" s="91">
        <f t="shared" si="129"/>
        <v>-0.29030613027220803</v>
      </c>
      <c r="I2610" s="91">
        <f t="shared" si="130"/>
        <v>-0.11699999999999999</v>
      </c>
      <c r="J2610" s="91">
        <v>-1.4899764069999999</v>
      </c>
      <c r="K2610" s="91">
        <f t="shared" si="131"/>
        <v>0.51250000000000007</v>
      </c>
    </row>
    <row r="2611" spans="1:11" x14ac:dyDescent="0.2">
      <c r="A2611" s="94" t="s">
        <v>12043</v>
      </c>
      <c r="B2611" s="93" t="s">
        <v>10740</v>
      </c>
      <c r="C2611" s="92">
        <v>5.3116432828051804E-85</v>
      </c>
      <c r="D2611" s="91">
        <v>-1.30603763876048</v>
      </c>
      <c r="E2611" s="91">
        <v>0.33700000000000002</v>
      </c>
      <c r="F2611" s="91">
        <v>0.66100000000000003</v>
      </c>
      <c r="G2611" s="92">
        <v>9.8031688427452402E-81</v>
      </c>
      <c r="H2611" s="91">
        <f t="shared" si="129"/>
        <v>-0.29257155861430162</v>
      </c>
      <c r="I2611" s="91">
        <f t="shared" si="130"/>
        <v>-0.32400000000000001</v>
      </c>
      <c r="J2611" s="91">
        <v>-3.6915175690000002</v>
      </c>
      <c r="K2611" s="91">
        <f t="shared" si="131"/>
        <v>0.50983358547655067</v>
      </c>
    </row>
    <row r="2612" spans="1:11" x14ac:dyDescent="0.2">
      <c r="A2612" s="94" t="s">
        <v>12043</v>
      </c>
      <c r="B2612" s="93" t="s">
        <v>12097</v>
      </c>
      <c r="C2612" s="92">
        <v>1.45858448568537E-23</v>
      </c>
      <c r="D2612" s="91">
        <v>-0.47168121761216197</v>
      </c>
      <c r="E2612" s="91">
        <v>0.17</v>
      </c>
      <c r="F2612" s="91">
        <v>0.33500000000000002</v>
      </c>
      <c r="G2612" s="92">
        <v>2.6919635267809101E-19</v>
      </c>
      <c r="H2612" s="91">
        <f t="shared" si="129"/>
        <v>-0.29459588565857131</v>
      </c>
      <c r="I2612" s="91">
        <f t="shared" si="130"/>
        <v>-0.16500000000000001</v>
      </c>
      <c r="J2612" s="91">
        <v>-1.602686394</v>
      </c>
      <c r="K2612" s="91">
        <f t="shared" si="131"/>
        <v>0.5074626865671642</v>
      </c>
    </row>
    <row r="2613" spans="1:11" x14ac:dyDescent="0.2">
      <c r="A2613" s="94" t="s">
        <v>12043</v>
      </c>
      <c r="B2613" s="93" t="s">
        <v>12096</v>
      </c>
      <c r="C2613" s="92">
        <v>4.6101534338708903E-20</v>
      </c>
      <c r="D2613" s="91">
        <v>-0.50918171370966203</v>
      </c>
      <c r="E2613" s="91">
        <v>0.14199999999999999</v>
      </c>
      <c r="F2613" s="91">
        <v>0.28499999999999998</v>
      </c>
      <c r="G2613" s="92">
        <v>8.5084991775521102E-16</v>
      </c>
      <c r="H2613" s="91">
        <f t="shared" si="129"/>
        <v>-0.30255651562545371</v>
      </c>
      <c r="I2613" s="91">
        <f t="shared" si="130"/>
        <v>-0.14299999999999999</v>
      </c>
      <c r="J2613" s="91">
        <v>-1.663929067</v>
      </c>
      <c r="K2613" s="91">
        <f t="shared" si="131"/>
        <v>0.49824561403508771</v>
      </c>
    </row>
    <row r="2614" spans="1:11" x14ac:dyDescent="0.2">
      <c r="A2614" s="94" t="s">
        <v>12043</v>
      </c>
      <c r="B2614" s="93" t="s">
        <v>12095</v>
      </c>
      <c r="C2614" s="92">
        <v>7.3111678728983704E-22</v>
      </c>
      <c r="D2614" s="91">
        <v>-0.51481571294745299</v>
      </c>
      <c r="E2614" s="91">
        <v>0.14199999999999999</v>
      </c>
      <c r="F2614" s="91">
        <v>0.28799999999999998</v>
      </c>
      <c r="G2614" s="92">
        <v>1.34934914262212E-17</v>
      </c>
      <c r="H2614" s="91">
        <f t="shared" si="129"/>
        <v>-0.30710414337617442</v>
      </c>
      <c r="I2614" s="91">
        <f t="shared" si="130"/>
        <v>-0.14599999999999999</v>
      </c>
      <c r="J2614" s="91">
        <v>-1.6733301</v>
      </c>
      <c r="K2614" s="91">
        <f t="shared" si="131"/>
        <v>0.49305555555555552</v>
      </c>
    </row>
    <row r="2615" spans="1:11" x14ac:dyDescent="0.2">
      <c r="A2615" s="94" t="s">
        <v>12043</v>
      </c>
      <c r="B2615" s="93" t="s">
        <v>12094</v>
      </c>
      <c r="C2615" s="92">
        <v>2.8805382187355501E-19</v>
      </c>
      <c r="D2615" s="91">
        <v>-0.41437255493494801</v>
      </c>
      <c r="E2615" s="91">
        <v>0.14499999999999999</v>
      </c>
      <c r="F2615" s="91">
        <v>0.29499999999999998</v>
      </c>
      <c r="G2615" s="92">
        <v>5.3163213364983302E-15</v>
      </c>
      <c r="H2615" s="91">
        <f t="shared" si="129"/>
        <v>-0.30845401374318815</v>
      </c>
      <c r="I2615" s="91">
        <f t="shared" si="130"/>
        <v>-0.15</v>
      </c>
      <c r="J2615" s="91">
        <v>-1.513420854</v>
      </c>
      <c r="K2615" s="91">
        <f t="shared" si="131"/>
        <v>0.49152542372881353</v>
      </c>
    </row>
    <row r="2616" spans="1:11" x14ac:dyDescent="0.2">
      <c r="A2616" s="94" t="s">
        <v>12043</v>
      </c>
      <c r="B2616" s="93" t="s">
        <v>12093</v>
      </c>
      <c r="C2616" s="92">
        <v>1.52379189535072E-13</v>
      </c>
      <c r="D2616" s="91">
        <v>-0.31925427908627502</v>
      </c>
      <c r="E2616" s="91">
        <v>0.111</v>
      </c>
      <c r="F2616" s="91">
        <v>0.22700000000000001</v>
      </c>
      <c r="G2616" s="92">
        <v>2.8123103220592901E-9</v>
      </c>
      <c r="H2616" s="91">
        <f t="shared" si="129"/>
        <v>-0.31070287840646532</v>
      </c>
      <c r="I2616" s="91">
        <f t="shared" si="130"/>
        <v>-0.11600000000000001</v>
      </c>
      <c r="J2616" s="91">
        <v>-1.3761011940000001</v>
      </c>
      <c r="K2616" s="91">
        <f t="shared" si="131"/>
        <v>0.48898678414096913</v>
      </c>
    </row>
    <row r="2617" spans="1:11" x14ac:dyDescent="0.2">
      <c r="A2617" s="94" t="s">
        <v>12043</v>
      </c>
      <c r="B2617" s="93" t="s">
        <v>12092</v>
      </c>
      <c r="C2617" s="92">
        <v>3.8524517984833397E-39</v>
      </c>
      <c r="D2617" s="91">
        <v>-0.98899764000777801</v>
      </c>
      <c r="E2617" s="91">
        <v>0.20100000000000001</v>
      </c>
      <c r="F2617" s="91">
        <v>0.41199999999999998</v>
      </c>
      <c r="G2617" s="92">
        <v>7.1100850392808495E-35</v>
      </c>
      <c r="H2617" s="91">
        <f t="shared" si="129"/>
        <v>-0.31170115861264569</v>
      </c>
      <c r="I2617" s="91">
        <f t="shared" si="130"/>
        <v>-0.21099999999999997</v>
      </c>
      <c r="J2617" s="91">
        <v>-2.688538238</v>
      </c>
      <c r="K2617" s="91">
        <f t="shared" si="131"/>
        <v>0.48786407766990297</v>
      </c>
    </row>
    <row r="2618" spans="1:11" x14ac:dyDescent="0.2">
      <c r="A2618" s="94" t="s">
        <v>12043</v>
      </c>
      <c r="B2618" s="93" t="s">
        <v>12091</v>
      </c>
      <c r="C2618" s="92">
        <v>3.92272028251266E-15</v>
      </c>
      <c r="D2618" s="91">
        <v>-0.33714735919092798</v>
      </c>
      <c r="E2618" s="91">
        <v>0.104</v>
      </c>
      <c r="F2618" s="91">
        <v>0.219</v>
      </c>
      <c r="G2618" s="92">
        <v>7.2397725534053603E-11</v>
      </c>
      <c r="H2618" s="91">
        <f t="shared" si="129"/>
        <v>-0.32341077554133801</v>
      </c>
      <c r="I2618" s="91">
        <f t="shared" si="130"/>
        <v>-0.115</v>
      </c>
      <c r="J2618" s="91">
        <v>-1.4009454910000001</v>
      </c>
      <c r="K2618" s="91">
        <f t="shared" si="131"/>
        <v>0.47488584474885842</v>
      </c>
    </row>
    <row r="2619" spans="1:11" x14ac:dyDescent="0.2">
      <c r="A2619" s="94" t="s">
        <v>12043</v>
      </c>
      <c r="B2619" s="93" t="s">
        <v>11435</v>
      </c>
      <c r="C2619" s="92">
        <v>5.04218794085049E-13</v>
      </c>
      <c r="D2619" s="91">
        <v>-0.28521400087465398</v>
      </c>
      <c r="E2619" s="91">
        <v>9.6000000000000002E-2</v>
      </c>
      <c r="F2619" s="91">
        <v>0.20300000000000001</v>
      </c>
      <c r="G2619" s="92">
        <v>9.3058620636336692E-9</v>
      </c>
      <c r="H2619" s="91">
        <f t="shared" si="129"/>
        <v>-0.32522480487364452</v>
      </c>
      <c r="I2619" s="91">
        <f t="shared" si="130"/>
        <v>-0.10700000000000001</v>
      </c>
      <c r="J2619" s="91">
        <v>-1.3300466289999999</v>
      </c>
      <c r="K2619" s="91">
        <f t="shared" si="131"/>
        <v>0.47290640394088668</v>
      </c>
    </row>
    <row r="2620" spans="1:11" x14ac:dyDescent="0.2">
      <c r="A2620" s="94" t="s">
        <v>12043</v>
      </c>
      <c r="B2620" s="93" t="s">
        <v>11622</v>
      </c>
      <c r="C2620" s="92">
        <v>3.8211322503362699E-89</v>
      </c>
      <c r="D2620" s="91">
        <v>-1.1829888049386299</v>
      </c>
      <c r="E2620" s="91">
        <v>0.245</v>
      </c>
      <c r="F2620" s="91">
        <v>0.52100000000000002</v>
      </c>
      <c r="G2620" s="92">
        <v>7.0522816812206205E-85</v>
      </c>
      <c r="H2620" s="91">
        <f t="shared" si="129"/>
        <v>-0.32767163893499207</v>
      </c>
      <c r="I2620" s="91">
        <f t="shared" si="130"/>
        <v>-0.27600000000000002</v>
      </c>
      <c r="J2620" s="91">
        <v>-3.2641154430000001</v>
      </c>
      <c r="K2620" s="91">
        <f t="shared" si="131"/>
        <v>0.47024952015355082</v>
      </c>
    </row>
    <row r="2621" spans="1:11" x14ac:dyDescent="0.2">
      <c r="A2621" s="94" t="s">
        <v>12043</v>
      </c>
      <c r="B2621" s="93" t="s">
        <v>10902</v>
      </c>
      <c r="C2621" s="92">
        <v>7.5521592741165894E-8</v>
      </c>
      <c r="D2621" s="91">
        <v>-0.428298455325826</v>
      </c>
      <c r="E2621" s="91">
        <v>5.8000000000000003E-2</v>
      </c>
      <c r="F2621" s="91">
        <v>0.125</v>
      </c>
      <c r="G2621" s="91">
        <v>1.3938265156309599E-3</v>
      </c>
      <c r="H2621" s="91">
        <f t="shared" si="129"/>
        <v>-0.33348201944511913</v>
      </c>
      <c r="I2621" s="91">
        <f t="shared" si="130"/>
        <v>-6.7000000000000004E-2</v>
      </c>
      <c r="J2621" s="91">
        <v>-1.5346440349999999</v>
      </c>
      <c r="K2621" s="91">
        <f t="shared" si="131"/>
        <v>0.46400000000000002</v>
      </c>
    </row>
    <row r="2622" spans="1:11" x14ac:dyDescent="0.2">
      <c r="A2622" s="94" t="s">
        <v>12043</v>
      </c>
      <c r="B2622" s="93" t="s">
        <v>10214</v>
      </c>
      <c r="C2622" s="92">
        <v>2.2949344107527001E-29</v>
      </c>
      <c r="D2622" s="91">
        <v>-0.94131565915005799</v>
      </c>
      <c r="E2622" s="91">
        <v>0.13600000000000001</v>
      </c>
      <c r="F2622" s="91">
        <v>0.29699999999999999</v>
      </c>
      <c r="G2622" s="92">
        <v>4.2355309484851896E-25</v>
      </c>
      <c r="H2622" s="91">
        <f t="shared" si="129"/>
        <v>-0.33921754094699474</v>
      </c>
      <c r="I2622" s="91">
        <f t="shared" si="130"/>
        <v>-0.16099999999999998</v>
      </c>
      <c r="J2622" s="91">
        <v>-2.563351698</v>
      </c>
      <c r="K2622" s="91">
        <f t="shared" si="131"/>
        <v>0.45791245791245799</v>
      </c>
    </row>
    <row r="2623" spans="1:11" x14ac:dyDescent="0.2">
      <c r="A2623" s="94" t="s">
        <v>12043</v>
      </c>
      <c r="B2623" s="93" t="s">
        <v>12090</v>
      </c>
      <c r="C2623" s="92">
        <v>3.97945994045456E-13</v>
      </c>
      <c r="D2623" s="91">
        <v>-0.44003274605645598</v>
      </c>
      <c r="E2623" s="91">
        <v>6.6000000000000003E-2</v>
      </c>
      <c r="F2623" s="91">
        <v>0.14499999999999999</v>
      </c>
      <c r="G2623" s="92">
        <v>7.3444912661029298E-9</v>
      </c>
      <c r="H2623" s="91">
        <f t="shared" ref="H2623:H2686" si="132">LOG(E2623/F2623)</f>
        <v>-0.34182406669310617</v>
      </c>
      <c r="I2623" s="91">
        <f t="shared" ref="I2623:I2686" si="133">E2623-F2623</f>
        <v>-7.8999999999999987E-2</v>
      </c>
      <c r="J2623" s="91">
        <v>-1.552758064</v>
      </c>
      <c r="K2623" s="91">
        <f t="shared" ref="K2623:K2686" si="134">E2623/F2623</f>
        <v>0.45517241379310353</v>
      </c>
    </row>
    <row r="2624" spans="1:11" x14ac:dyDescent="0.2">
      <c r="A2624" s="94" t="s">
        <v>12043</v>
      </c>
      <c r="B2624" s="93" t="s">
        <v>12089</v>
      </c>
      <c r="C2624" s="92">
        <v>2.0296148773832001E-25</v>
      </c>
      <c r="D2624" s="91">
        <v>-0.48669654972253201</v>
      </c>
      <c r="E2624" s="91">
        <v>0.13100000000000001</v>
      </c>
      <c r="F2624" s="91">
        <v>0.28999999999999998</v>
      </c>
      <c r="G2624" s="92">
        <v>3.7458572176984297E-21</v>
      </c>
      <c r="H2624" s="91">
        <f t="shared" si="132"/>
        <v>-0.34512670224319175</v>
      </c>
      <c r="I2624" s="91">
        <f t="shared" si="133"/>
        <v>-0.15899999999999997</v>
      </c>
      <c r="J2624" s="91">
        <v>-1.6269328409999999</v>
      </c>
      <c r="K2624" s="91">
        <f t="shared" si="134"/>
        <v>0.45172413793103455</v>
      </c>
    </row>
    <row r="2625" spans="1:11" x14ac:dyDescent="0.2">
      <c r="A2625" s="94" t="s">
        <v>12043</v>
      </c>
      <c r="B2625" s="93" t="s">
        <v>12088</v>
      </c>
      <c r="C2625" s="92">
        <v>1.8700152967712201E-31</v>
      </c>
      <c r="D2625" s="91">
        <v>-0.712302819984447</v>
      </c>
      <c r="E2625" s="91">
        <v>0.13500000000000001</v>
      </c>
      <c r="F2625" s="91">
        <v>0.30499999999999999</v>
      </c>
      <c r="G2625" s="92">
        <v>3.4513002317209603E-27</v>
      </c>
      <c r="H2625" s="91">
        <f t="shared" si="132"/>
        <v>-0.35396607085177967</v>
      </c>
      <c r="I2625" s="91">
        <f t="shared" si="133"/>
        <v>-0.16999999999999998</v>
      </c>
      <c r="J2625" s="91">
        <v>-2.0386805720000001</v>
      </c>
      <c r="K2625" s="91">
        <f t="shared" si="134"/>
        <v>0.44262295081967218</v>
      </c>
    </row>
    <row r="2626" spans="1:11" x14ac:dyDescent="0.2">
      <c r="A2626" s="94" t="s">
        <v>12043</v>
      </c>
      <c r="B2626" s="93" t="s">
        <v>11691</v>
      </c>
      <c r="C2626" s="92">
        <v>1.06167832455378E-71</v>
      </c>
      <c r="D2626" s="91">
        <v>-1.49998350682592</v>
      </c>
      <c r="E2626" s="91">
        <v>0.182</v>
      </c>
      <c r="F2626" s="91">
        <v>0.41599999999999998</v>
      </c>
      <c r="G2626" s="92">
        <v>1.95943351579646E-67</v>
      </c>
      <c r="H2626" s="91">
        <f t="shared" si="132"/>
        <v>-0.35902194264166792</v>
      </c>
      <c r="I2626" s="91">
        <f t="shared" si="133"/>
        <v>-0.23399999999999999</v>
      </c>
      <c r="J2626" s="91">
        <v>-4.481615154</v>
      </c>
      <c r="K2626" s="91">
        <f t="shared" si="134"/>
        <v>0.4375</v>
      </c>
    </row>
    <row r="2627" spans="1:11" x14ac:dyDescent="0.2">
      <c r="A2627" s="94" t="s">
        <v>12043</v>
      </c>
      <c r="B2627" s="93" t="s">
        <v>12087</v>
      </c>
      <c r="C2627" s="92">
        <v>2.2255621472988202E-15</v>
      </c>
      <c r="D2627" s="91">
        <v>-0.29905999372236303</v>
      </c>
      <c r="E2627" s="91">
        <v>8.7999999999999995E-2</v>
      </c>
      <c r="F2627" s="91">
        <v>0.20599999999999999</v>
      </c>
      <c r="G2627" s="92">
        <v>4.1074974990547002E-11</v>
      </c>
      <c r="H2627" s="91">
        <f t="shared" si="132"/>
        <v>-0.36938454821898481</v>
      </c>
      <c r="I2627" s="91">
        <f t="shared" si="133"/>
        <v>-0.11799999999999999</v>
      </c>
      <c r="J2627" s="91">
        <v>-1.3485905279999999</v>
      </c>
      <c r="K2627" s="91">
        <f t="shared" si="134"/>
        <v>0.42718446601941745</v>
      </c>
    </row>
    <row r="2628" spans="1:11" x14ac:dyDescent="0.2">
      <c r="A2628" s="94" t="s">
        <v>12043</v>
      </c>
      <c r="B2628" s="93" t="s">
        <v>11593</v>
      </c>
      <c r="C2628" s="92">
        <v>9.7538967879745796E-10</v>
      </c>
      <c r="D2628" s="91">
        <v>-0.30563346469134001</v>
      </c>
      <c r="E2628" s="91">
        <v>5.6000000000000001E-2</v>
      </c>
      <c r="F2628" s="91">
        <v>0.13200000000000001</v>
      </c>
      <c r="G2628" s="92">
        <v>1.8001791911885899E-5</v>
      </c>
      <c r="H2628" s="91">
        <f t="shared" si="132"/>
        <v>-0.37238590419964945</v>
      </c>
      <c r="I2628" s="91">
        <f t="shared" si="133"/>
        <v>-7.6000000000000012E-2</v>
      </c>
      <c r="J2628" s="91">
        <v>-1.3574846490000001</v>
      </c>
      <c r="K2628" s="91">
        <f t="shared" si="134"/>
        <v>0.42424242424242425</v>
      </c>
    </row>
    <row r="2629" spans="1:11" x14ac:dyDescent="0.2">
      <c r="A2629" s="94" t="s">
        <v>12043</v>
      </c>
      <c r="B2629" s="93" t="s">
        <v>12086</v>
      </c>
      <c r="C2629" s="92">
        <v>3.6530129703659799E-14</v>
      </c>
      <c r="D2629" s="91">
        <v>-0.25418219797538699</v>
      </c>
      <c r="E2629" s="91">
        <v>7.1999999999999995E-2</v>
      </c>
      <c r="F2629" s="91">
        <v>0.18</v>
      </c>
      <c r="G2629" s="92">
        <v>6.7420007381074499E-10</v>
      </c>
      <c r="H2629" s="91">
        <f t="shared" si="132"/>
        <v>-0.39794000867203766</v>
      </c>
      <c r="I2629" s="91">
        <f t="shared" si="133"/>
        <v>-0.108</v>
      </c>
      <c r="J2629" s="91">
        <v>-1.28940671</v>
      </c>
      <c r="K2629" s="91">
        <f t="shared" si="134"/>
        <v>0.39999999999999997</v>
      </c>
    </row>
    <row r="2630" spans="1:11" x14ac:dyDescent="0.2">
      <c r="A2630" s="94" t="s">
        <v>12043</v>
      </c>
      <c r="B2630" s="93" t="s">
        <v>11172</v>
      </c>
      <c r="C2630" s="92">
        <v>4.1491297879862103E-20</v>
      </c>
      <c r="D2630" s="91">
        <v>-0.52970987064505304</v>
      </c>
      <c r="E2630" s="91">
        <v>8.3000000000000004E-2</v>
      </c>
      <c r="F2630" s="91">
        <v>0.20799999999999999</v>
      </c>
      <c r="G2630" s="92">
        <v>7.6576339367073498E-16</v>
      </c>
      <c r="H2630" s="91">
        <f t="shared" si="132"/>
        <v>-0.39898524258668761</v>
      </c>
      <c r="I2630" s="91">
        <f t="shared" si="133"/>
        <v>-0.12499999999999999</v>
      </c>
      <c r="J2630" s="91">
        <v>-1.6984394700000001</v>
      </c>
      <c r="K2630" s="91">
        <f t="shared" si="134"/>
        <v>0.39903846153846156</v>
      </c>
    </row>
    <row r="2631" spans="1:11" x14ac:dyDescent="0.2">
      <c r="A2631" s="94" t="s">
        <v>12043</v>
      </c>
      <c r="B2631" s="93" t="s">
        <v>12085</v>
      </c>
      <c r="C2631" s="92">
        <v>5.5577551378056799E-14</v>
      </c>
      <c r="D2631" s="91">
        <v>-0.361239161876591</v>
      </c>
      <c r="E2631" s="91">
        <v>6.6000000000000003E-2</v>
      </c>
      <c r="F2631" s="91">
        <v>0.16600000000000001</v>
      </c>
      <c r="G2631" s="92">
        <v>1.0257392882334201E-9</v>
      </c>
      <c r="H2631" s="91">
        <f t="shared" si="132"/>
        <v>-0.40056415249818644</v>
      </c>
      <c r="I2631" s="91">
        <f t="shared" si="133"/>
        <v>-0.1</v>
      </c>
      <c r="J2631" s="91">
        <v>-1.4351066429999999</v>
      </c>
      <c r="K2631" s="91">
        <f t="shared" si="134"/>
        <v>0.39759036144578314</v>
      </c>
    </row>
    <row r="2632" spans="1:11" x14ac:dyDescent="0.2">
      <c r="A2632" s="94" t="s">
        <v>12043</v>
      </c>
      <c r="B2632" s="93" t="s">
        <v>11277</v>
      </c>
      <c r="C2632" s="92">
        <v>3.4584409894634801E-13</v>
      </c>
      <c r="D2632" s="91">
        <v>-1.70919682520338</v>
      </c>
      <c r="E2632" s="91">
        <v>4.8000000000000001E-2</v>
      </c>
      <c r="F2632" s="91">
        <v>0.121</v>
      </c>
      <c r="G2632" s="92">
        <v>6.3828986901538003E-9</v>
      </c>
      <c r="H2632" s="91">
        <f t="shared" si="132"/>
        <v>-0.40154413294086283</v>
      </c>
      <c r="I2632" s="91">
        <f t="shared" si="133"/>
        <v>-7.2999999999999995E-2</v>
      </c>
      <c r="J2632" s="91">
        <v>-5.5245225380000003</v>
      </c>
      <c r="K2632" s="91">
        <f t="shared" si="134"/>
        <v>0.39669421487603307</v>
      </c>
    </row>
    <row r="2633" spans="1:11" x14ac:dyDescent="0.2">
      <c r="A2633" s="94" t="s">
        <v>12043</v>
      </c>
      <c r="B2633" s="93" t="s">
        <v>12084</v>
      </c>
      <c r="C2633" s="92">
        <v>6.2224492810113798E-25</v>
      </c>
      <c r="D2633" s="91">
        <v>-0.43666215054906299</v>
      </c>
      <c r="E2633" s="91">
        <v>0.109</v>
      </c>
      <c r="F2633" s="91">
        <v>0.27500000000000002</v>
      </c>
      <c r="G2633" s="92">
        <v>1.1484152393034599E-20</v>
      </c>
      <c r="H2633" s="91">
        <f t="shared" si="132"/>
        <v>-0.40190619588963905</v>
      </c>
      <c r="I2633" s="91">
        <f t="shared" si="133"/>
        <v>-0.16600000000000004</v>
      </c>
      <c r="J2633" s="91">
        <v>-1.5475331560000001</v>
      </c>
      <c r="K2633" s="91">
        <f t="shared" si="134"/>
        <v>0.39636363636363631</v>
      </c>
    </row>
    <row r="2634" spans="1:11" x14ac:dyDescent="0.2">
      <c r="A2634" s="94" t="s">
        <v>12043</v>
      </c>
      <c r="B2634" s="93" t="s">
        <v>11537</v>
      </c>
      <c r="C2634" s="92">
        <v>2.69629186754839E-55</v>
      </c>
      <c r="D2634" s="91">
        <v>-0.90326001294729796</v>
      </c>
      <c r="E2634" s="91">
        <v>0.17399999999999999</v>
      </c>
      <c r="F2634" s="91">
        <v>0.442</v>
      </c>
      <c r="G2634" s="92">
        <v>4.97627627074732E-51</v>
      </c>
      <c r="H2634" s="91">
        <f t="shared" si="132"/>
        <v>-0.4048730210664922</v>
      </c>
      <c r="I2634" s="91">
        <f t="shared" si="133"/>
        <v>-0.26800000000000002</v>
      </c>
      <c r="J2634" s="91">
        <v>-2.467634533</v>
      </c>
      <c r="K2634" s="91">
        <f t="shared" si="134"/>
        <v>0.39366515837104071</v>
      </c>
    </row>
    <row r="2635" spans="1:11" x14ac:dyDescent="0.2">
      <c r="A2635" s="94" t="s">
        <v>12043</v>
      </c>
      <c r="B2635" s="93" t="s">
        <v>10765</v>
      </c>
      <c r="C2635" s="92">
        <v>1.9249857071241001E-12</v>
      </c>
      <c r="D2635" s="91">
        <v>-0.274054889981799</v>
      </c>
      <c r="E2635" s="91">
        <v>5.8000000000000003E-2</v>
      </c>
      <c r="F2635" s="91">
        <v>0.14799999999999999</v>
      </c>
      <c r="G2635" s="92">
        <v>3.5527536210682402E-8</v>
      </c>
      <c r="H2635" s="91">
        <f t="shared" si="132"/>
        <v>-0.40683372183202005</v>
      </c>
      <c r="I2635" s="91">
        <f t="shared" si="133"/>
        <v>-0.09</v>
      </c>
      <c r="J2635" s="91">
        <v>-1.315286996</v>
      </c>
      <c r="K2635" s="91">
        <f t="shared" si="134"/>
        <v>0.39189189189189194</v>
      </c>
    </row>
    <row r="2636" spans="1:11" x14ac:dyDescent="0.2">
      <c r="A2636" s="94" t="s">
        <v>12043</v>
      </c>
      <c r="B2636" s="93" t="s">
        <v>12083</v>
      </c>
      <c r="C2636" s="92">
        <v>1.7602999190481601E-15</v>
      </c>
      <c r="D2636" s="91">
        <v>-0.30515807003246098</v>
      </c>
      <c r="E2636" s="91">
        <v>6.9000000000000006E-2</v>
      </c>
      <c r="F2636" s="91">
        <v>0.17799999999999999</v>
      </c>
      <c r="G2636" s="92">
        <v>3.24880953059529E-11</v>
      </c>
      <c r="H2636" s="91">
        <f t="shared" si="132"/>
        <v>-0.41157091157163861</v>
      </c>
      <c r="I2636" s="91">
        <f t="shared" si="133"/>
        <v>-0.10899999999999999</v>
      </c>
      <c r="J2636" s="91">
        <v>-1.3568394619999999</v>
      </c>
      <c r="K2636" s="91">
        <f t="shared" si="134"/>
        <v>0.38764044943820231</v>
      </c>
    </row>
    <row r="2637" spans="1:11" x14ac:dyDescent="0.2">
      <c r="A2637" s="94" t="s">
        <v>12043</v>
      </c>
      <c r="B2637" s="93" t="s">
        <v>11398</v>
      </c>
      <c r="C2637" s="92">
        <v>3.6926050245290804E-24</v>
      </c>
      <c r="D2637" s="91">
        <v>-0.44208025372726401</v>
      </c>
      <c r="E2637" s="91">
        <v>8.4000000000000005E-2</v>
      </c>
      <c r="F2637" s="91">
        <v>0.23300000000000001</v>
      </c>
      <c r="G2637" s="92">
        <v>6.8150718332708696E-20</v>
      </c>
      <c r="H2637" s="91">
        <f t="shared" si="132"/>
        <v>-0.44307663496413729</v>
      </c>
      <c r="I2637" s="91">
        <f t="shared" si="133"/>
        <v>-0.14900000000000002</v>
      </c>
      <c r="J2637" s="91">
        <v>-1.555940605</v>
      </c>
      <c r="K2637" s="91">
        <f t="shared" si="134"/>
        <v>0.36051502145922748</v>
      </c>
    </row>
    <row r="2638" spans="1:11" x14ac:dyDescent="0.2">
      <c r="A2638" s="94" t="s">
        <v>12043</v>
      </c>
      <c r="B2638" s="93" t="s">
        <v>11544</v>
      </c>
      <c r="C2638" s="92">
        <v>1.21956696600882E-51</v>
      </c>
      <c r="D2638" s="91">
        <v>-0.92155162931308499</v>
      </c>
      <c r="E2638" s="91">
        <v>0.13800000000000001</v>
      </c>
      <c r="F2638" s="91">
        <v>0.38300000000000001</v>
      </c>
      <c r="G2638" s="92">
        <v>2.2508327924658701E-47</v>
      </c>
      <c r="H2638" s="91">
        <f t="shared" si="132"/>
        <v>-0.44331968756738621</v>
      </c>
      <c r="I2638" s="91">
        <f t="shared" si="133"/>
        <v>-0.245</v>
      </c>
      <c r="J2638" s="91">
        <v>-2.5131869010000001</v>
      </c>
      <c r="K2638" s="91">
        <f t="shared" si="134"/>
        <v>0.36031331592689297</v>
      </c>
    </row>
    <row r="2639" spans="1:11" x14ac:dyDescent="0.2">
      <c r="A2639" s="94" t="s">
        <v>12043</v>
      </c>
      <c r="B2639" s="93" t="s">
        <v>12082</v>
      </c>
      <c r="C2639" s="92">
        <v>1.2238629105456E-36</v>
      </c>
      <c r="D2639" s="91">
        <v>-0.55989204351576705</v>
      </c>
      <c r="E2639" s="91">
        <v>0.114</v>
      </c>
      <c r="F2639" s="91">
        <v>0.317</v>
      </c>
      <c r="G2639" s="92">
        <v>2.25876138770296E-32</v>
      </c>
      <c r="H2639" s="91">
        <f t="shared" si="132"/>
        <v>-0.44415441088127894</v>
      </c>
      <c r="I2639" s="91">
        <f t="shared" si="133"/>
        <v>-0.20300000000000001</v>
      </c>
      <c r="J2639" s="91">
        <v>-1.7504835139999999</v>
      </c>
      <c r="K2639" s="91">
        <f t="shared" si="134"/>
        <v>0.35962145110410093</v>
      </c>
    </row>
    <row r="2640" spans="1:11" x14ac:dyDescent="0.2">
      <c r="A2640" s="94" t="s">
        <v>12043</v>
      </c>
      <c r="B2640" s="93" t="s">
        <v>12081</v>
      </c>
      <c r="C2640" s="92">
        <v>2.6814170781429002E-16</v>
      </c>
      <c r="D2640" s="91">
        <v>-0.28136075131947302</v>
      </c>
      <c r="E2640" s="91">
        <v>5.8000000000000003E-2</v>
      </c>
      <c r="F2640" s="91">
        <v>0.16400000000000001</v>
      </c>
      <c r="G2640" s="92">
        <v>4.9488233594205296E-12</v>
      </c>
      <c r="H2640" s="91">
        <f t="shared" si="132"/>
        <v>-0.45141585448476063</v>
      </c>
      <c r="I2640" s="91">
        <f t="shared" si="133"/>
        <v>-0.10600000000000001</v>
      </c>
      <c r="J2640" s="91">
        <v>-1.3249314889999999</v>
      </c>
      <c r="K2640" s="91">
        <f t="shared" si="134"/>
        <v>0.35365853658536583</v>
      </c>
    </row>
    <row r="2641" spans="1:11" x14ac:dyDescent="0.2">
      <c r="A2641" s="94" t="s">
        <v>12043</v>
      </c>
      <c r="B2641" s="93" t="s">
        <v>12080</v>
      </c>
      <c r="C2641" s="92">
        <v>9.23732908801695E-14</v>
      </c>
      <c r="D2641" s="91">
        <v>-0.298036712828322</v>
      </c>
      <c r="E2641" s="91">
        <v>5.1999999999999998E-2</v>
      </c>
      <c r="F2641" s="91">
        <v>0.14799999999999999</v>
      </c>
      <c r="G2641" s="92">
        <v>1.70484145648441E-9</v>
      </c>
      <c r="H2641" s="91">
        <f t="shared" si="132"/>
        <v>-0.45425837176015821</v>
      </c>
      <c r="I2641" s="91">
        <f t="shared" si="133"/>
        <v>-9.6000000000000002E-2</v>
      </c>
      <c r="J2641" s="91">
        <v>-1.3472112469999999</v>
      </c>
      <c r="K2641" s="91">
        <f t="shared" si="134"/>
        <v>0.35135135135135137</v>
      </c>
    </row>
    <row r="2642" spans="1:11" x14ac:dyDescent="0.2">
      <c r="A2642" s="94" t="s">
        <v>12043</v>
      </c>
      <c r="B2642" s="93" t="s">
        <v>12079</v>
      </c>
      <c r="C2642" s="92">
        <v>1.72013808974069E-66</v>
      </c>
      <c r="D2642" s="91">
        <v>-0.82654241180548405</v>
      </c>
      <c r="E2642" s="91">
        <v>0.17</v>
      </c>
      <c r="F2642" s="91">
        <v>0.49099999999999999</v>
      </c>
      <c r="G2642" s="92">
        <v>3.1746868584254201E-62</v>
      </c>
      <c r="H2642" s="91">
        <f t="shared" si="132"/>
        <v>-0.46063257074469449</v>
      </c>
      <c r="I2642" s="91">
        <f t="shared" si="133"/>
        <v>-0.32099999999999995</v>
      </c>
      <c r="J2642" s="91">
        <v>-2.2854030810000001</v>
      </c>
      <c r="K2642" s="91">
        <f t="shared" si="134"/>
        <v>0.3462321792260693</v>
      </c>
    </row>
    <row r="2643" spans="1:11" x14ac:dyDescent="0.2">
      <c r="A2643" s="94" t="s">
        <v>12043</v>
      </c>
      <c r="B2643" s="93" t="s">
        <v>11198</v>
      </c>
      <c r="C2643" s="92">
        <v>2.07224209129276E-32</v>
      </c>
      <c r="D2643" s="91">
        <v>-0.92432484021122896</v>
      </c>
      <c r="E2643" s="91">
        <v>8.8999999999999996E-2</v>
      </c>
      <c r="F2643" s="91">
        <v>0.26100000000000001</v>
      </c>
      <c r="G2643" s="92">
        <v>3.82453000368992E-28</v>
      </c>
      <c r="H2643" s="91">
        <f t="shared" si="132"/>
        <v>-0.46725050069336821</v>
      </c>
      <c r="I2643" s="91">
        <f t="shared" si="133"/>
        <v>-0.17200000000000001</v>
      </c>
      <c r="J2643" s="91">
        <v>-2.5201661710000001</v>
      </c>
      <c r="K2643" s="91">
        <f t="shared" si="134"/>
        <v>0.34099616858237547</v>
      </c>
    </row>
    <row r="2644" spans="1:11" x14ac:dyDescent="0.2">
      <c r="A2644" s="94" t="s">
        <v>12043</v>
      </c>
      <c r="B2644" s="93" t="s">
        <v>12078</v>
      </c>
      <c r="C2644" s="92">
        <v>3.5170396176181302E-10</v>
      </c>
      <c r="D2644" s="91">
        <v>-0.350474818682183</v>
      </c>
      <c r="E2644" s="91">
        <v>3.5000000000000003E-2</v>
      </c>
      <c r="F2644" s="91">
        <v>0.10299999999999999</v>
      </c>
      <c r="G2644" s="92">
        <v>6.4910483182760196E-6</v>
      </c>
      <c r="H2644" s="91">
        <f t="shared" si="132"/>
        <v>-0.46876918035489645</v>
      </c>
      <c r="I2644" s="91">
        <f t="shared" si="133"/>
        <v>-6.7999999999999991E-2</v>
      </c>
      <c r="J2644" s="91">
        <v>-1.419741508</v>
      </c>
      <c r="K2644" s="91">
        <f t="shared" si="134"/>
        <v>0.33980582524271852</v>
      </c>
    </row>
    <row r="2645" spans="1:11" x14ac:dyDescent="0.2">
      <c r="A2645" s="94" t="s">
        <v>12043</v>
      </c>
      <c r="B2645" s="93" t="s">
        <v>12077</v>
      </c>
      <c r="C2645" s="92">
        <v>1.20210263471163E-40</v>
      </c>
      <c r="D2645" s="91">
        <v>-0.60434579344865003</v>
      </c>
      <c r="E2645" s="91">
        <v>0.11899999999999999</v>
      </c>
      <c r="F2645" s="91">
        <v>0.35099999999999998</v>
      </c>
      <c r="G2645" s="92">
        <v>2.21860062262378E-36</v>
      </c>
      <c r="H2645" s="91">
        <f t="shared" si="132"/>
        <v>-0.46976015507329333</v>
      </c>
      <c r="I2645" s="91">
        <f t="shared" si="133"/>
        <v>-0.23199999999999998</v>
      </c>
      <c r="J2645" s="91">
        <v>-1.8300545829999999</v>
      </c>
      <c r="K2645" s="91">
        <f t="shared" si="134"/>
        <v>0.33903133903133903</v>
      </c>
    </row>
    <row r="2646" spans="1:11" x14ac:dyDescent="0.2">
      <c r="A2646" s="94" t="s">
        <v>12043</v>
      </c>
      <c r="B2646" s="93" t="s">
        <v>12076</v>
      </c>
      <c r="C2646" s="92">
        <v>4.2001082401135801E-107</v>
      </c>
      <c r="D2646" s="91">
        <v>-1.1545395859369001</v>
      </c>
      <c r="E2646" s="91">
        <v>0.20599999999999999</v>
      </c>
      <c r="F2646" s="91">
        <v>0.61399999999999999</v>
      </c>
      <c r="G2646" s="92">
        <v>7.75171976795362E-103</v>
      </c>
      <c r="H2646" s="91">
        <f t="shared" si="132"/>
        <v>-0.47430115077201429</v>
      </c>
      <c r="I2646" s="91">
        <f t="shared" si="133"/>
        <v>-0.40800000000000003</v>
      </c>
      <c r="J2646" s="91">
        <v>-3.1725623889999999</v>
      </c>
      <c r="K2646" s="91">
        <f t="shared" si="134"/>
        <v>0.33550488599348532</v>
      </c>
    </row>
    <row r="2647" spans="1:11" x14ac:dyDescent="0.2">
      <c r="A2647" s="94" t="s">
        <v>12043</v>
      </c>
      <c r="B2647" s="93" t="s">
        <v>12075</v>
      </c>
      <c r="C2647" s="92">
        <v>1.52411776025501E-18</v>
      </c>
      <c r="D2647" s="91">
        <v>-0.356891993011765</v>
      </c>
      <c r="E2647" s="91">
        <v>0.06</v>
      </c>
      <c r="F2647" s="91">
        <v>0.182</v>
      </c>
      <c r="G2647" s="92">
        <v>2.81291173832665E-14</v>
      </c>
      <c r="H2647" s="91">
        <f t="shared" si="132"/>
        <v>-0.48192013760143115</v>
      </c>
      <c r="I2647" s="91">
        <f t="shared" si="133"/>
        <v>-0.122</v>
      </c>
      <c r="J2647" s="91">
        <v>-1.4288815319999999</v>
      </c>
      <c r="K2647" s="91">
        <f t="shared" si="134"/>
        <v>0.32967032967032966</v>
      </c>
    </row>
    <row r="2648" spans="1:11" x14ac:dyDescent="0.2">
      <c r="A2648" s="94" t="s">
        <v>12043</v>
      </c>
      <c r="B2648" s="93" t="s">
        <v>12074</v>
      </c>
      <c r="C2648" s="92">
        <v>4.8196650135913702E-24</v>
      </c>
      <c r="D2648" s="91">
        <v>-0.34384981110953799</v>
      </c>
      <c r="E2648" s="91">
        <v>6.8000000000000005E-2</v>
      </c>
      <c r="F2648" s="91">
        <v>0.218</v>
      </c>
      <c r="G2648" s="92">
        <v>8.8951737490842396E-20</v>
      </c>
      <c r="H2648" s="91">
        <f t="shared" si="132"/>
        <v>-0.50594758089836844</v>
      </c>
      <c r="I2648" s="91">
        <f t="shared" si="133"/>
        <v>-0.15</v>
      </c>
      <c r="J2648" s="91">
        <v>-1.4103667980000001</v>
      </c>
      <c r="K2648" s="91">
        <f t="shared" si="134"/>
        <v>0.31192660550458717</v>
      </c>
    </row>
    <row r="2649" spans="1:11" x14ac:dyDescent="0.2">
      <c r="A2649" s="94" t="s">
        <v>12043</v>
      </c>
      <c r="B2649" s="93" t="s">
        <v>11635</v>
      </c>
      <c r="C2649" s="92">
        <v>8.0623882871660594E-42</v>
      </c>
      <c r="D2649" s="91">
        <v>-0.93366566522786598</v>
      </c>
      <c r="E2649" s="91">
        <v>8.3000000000000004E-2</v>
      </c>
      <c r="F2649" s="91">
        <v>0.27600000000000002</v>
      </c>
      <c r="G2649" s="92">
        <v>1.4879943822793699E-37</v>
      </c>
      <c r="H2649" s="91">
        <f t="shared" si="132"/>
        <v>-0.52183098968914376</v>
      </c>
      <c r="I2649" s="91">
        <f t="shared" si="133"/>
        <v>-0.193</v>
      </c>
      <c r="J2649" s="91">
        <v>-2.5438168889999999</v>
      </c>
      <c r="K2649" s="91">
        <f t="shared" si="134"/>
        <v>0.30072463768115942</v>
      </c>
    </row>
    <row r="2650" spans="1:11" x14ac:dyDescent="0.2">
      <c r="A2650" s="94" t="s">
        <v>12043</v>
      </c>
      <c r="B2650" s="93" t="s">
        <v>11841</v>
      </c>
      <c r="C2650" s="92">
        <v>9.14535861713749E-95</v>
      </c>
      <c r="D2650" s="91">
        <v>-1.6759333506690599</v>
      </c>
      <c r="E2650" s="91">
        <v>0.14000000000000001</v>
      </c>
      <c r="F2650" s="91">
        <v>0.47</v>
      </c>
      <c r="G2650" s="92">
        <v>1.6878673863789E-90</v>
      </c>
      <c r="H2650" s="91">
        <f t="shared" si="132"/>
        <v>-0.52596982225747935</v>
      </c>
      <c r="I2650" s="91">
        <f t="shared" si="133"/>
        <v>-0.32999999999999996</v>
      </c>
      <c r="J2650" s="91">
        <v>-5.343780443</v>
      </c>
      <c r="K2650" s="91">
        <f t="shared" si="134"/>
        <v>0.29787234042553196</v>
      </c>
    </row>
    <row r="2651" spans="1:11" x14ac:dyDescent="0.2">
      <c r="A2651" s="94" t="s">
        <v>12043</v>
      </c>
      <c r="B2651" s="93" t="s">
        <v>11552</v>
      </c>
      <c r="C2651" s="92">
        <v>5.2891738757760403E-24</v>
      </c>
      <c r="D2651" s="91">
        <v>-0.557542892329559</v>
      </c>
      <c r="E2651" s="91">
        <v>5.8000000000000003E-2</v>
      </c>
      <c r="F2651" s="91">
        <v>0.19500000000000001</v>
      </c>
      <c r="G2651" s="92">
        <v>9.7616993051322601E-20</v>
      </c>
      <c r="H2651" s="91">
        <f t="shared" si="132"/>
        <v>-0.52660661779958073</v>
      </c>
      <c r="I2651" s="91">
        <f t="shared" si="133"/>
        <v>-0.13700000000000001</v>
      </c>
      <c r="J2651" s="91">
        <v>-1.7463761900000001</v>
      </c>
      <c r="K2651" s="91">
        <f t="shared" si="134"/>
        <v>0.29743589743589743</v>
      </c>
    </row>
    <row r="2652" spans="1:11" x14ac:dyDescent="0.2">
      <c r="A2652" s="94" t="s">
        <v>12043</v>
      </c>
      <c r="B2652" s="93" t="s">
        <v>11865</v>
      </c>
      <c r="C2652" s="92">
        <v>3.0789015781883498E-29</v>
      </c>
      <c r="D2652" s="91">
        <v>-1.02597228830773</v>
      </c>
      <c r="E2652" s="91">
        <v>5.5E-2</v>
      </c>
      <c r="F2652" s="91">
        <v>0.185</v>
      </c>
      <c r="G2652" s="92">
        <v>5.6824207527044196E-25</v>
      </c>
      <c r="H2652" s="91">
        <f t="shared" si="132"/>
        <v>-0.52680903890876996</v>
      </c>
      <c r="I2652" s="91">
        <f t="shared" si="133"/>
        <v>-0.13</v>
      </c>
      <c r="J2652" s="91">
        <v>-2.789806639</v>
      </c>
      <c r="K2652" s="91">
        <f t="shared" si="134"/>
        <v>0.29729729729729731</v>
      </c>
    </row>
    <row r="2653" spans="1:11" x14ac:dyDescent="0.2">
      <c r="A2653" s="94" t="s">
        <v>12043</v>
      </c>
      <c r="B2653" s="93" t="s">
        <v>11364</v>
      </c>
      <c r="C2653" s="92">
        <v>3.67875302649892E-130</v>
      </c>
      <c r="D2653" s="91">
        <v>-1.40415624413049</v>
      </c>
      <c r="E2653" s="91">
        <v>0.17199999999999999</v>
      </c>
      <c r="F2653" s="91">
        <v>0.59</v>
      </c>
      <c r="G2653" s="92">
        <v>6.7895065857064001E-126</v>
      </c>
      <c r="H2653" s="91">
        <f t="shared" si="132"/>
        <v>-0.5353235647345953</v>
      </c>
      <c r="I2653" s="91">
        <f t="shared" si="133"/>
        <v>-0.41799999999999998</v>
      </c>
      <c r="J2653" s="91">
        <v>-4.0720894420000002</v>
      </c>
      <c r="K2653" s="91">
        <f t="shared" si="134"/>
        <v>0.29152542372881357</v>
      </c>
    </row>
    <row r="2654" spans="1:11" x14ac:dyDescent="0.2">
      <c r="A2654" s="94" t="s">
        <v>12043</v>
      </c>
      <c r="B2654" s="93" t="s">
        <v>10675</v>
      </c>
      <c r="C2654" s="92">
        <v>1.3464576863125299E-27</v>
      </c>
      <c r="D2654" s="91">
        <v>-0.40662336817907302</v>
      </c>
      <c r="E2654" s="91">
        <v>6.2E-2</v>
      </c>
      <c r="F2654" s="91">
        <v>0.217</v>
      </c>
      <c r="G2654" s="92">
        <v>2.4850223058584099E-23</v>
      </c>
      <c r="H2654" s="91">
        <f t="shared" si="132"/>
        <v>-0.54406804435027567</v>
      </c>
      <c r="I2654" s="91">
        <f t="shared" si="133"/>
        <v>-0.155</v>
      </c>
      <c r="J2654" s="91">
        <v>-1.501738397</v>
      </c>
      <c r="K2654" s="91">
        <f t="shared" si="134"/>
        <v>0.2857142857142857</v>
      </c>
    </row>
    <row r="2655" spans="1:11" x14ac:dyDescent="0.2">
      <c r="A2655" s="94" t="s">
        <v>12043</v>
      </c>
      <c r="B2655" s="93" t="s">
        <v>12073</v>
      </c>
      <c r="C2655" s="92">
        <v>9.1644146375507692E-19</v>
      </c>
      <c r="D2655" s="91">
        <v>-0.25545279828304601</v>
      </c>
      <c r="E2655" s="91">
        <v>4.4999999999999998E-2</v>
      </c>
      <c r="F2655" s="91">
        <v>0.158</v>
      </c>
      <c r="G2655" s="92">
        <v>1.6913843655063699E-14</v>
      </c>
      <c r="H2655" s="91">
        <f t="shared" si="132"/>
        <v>-0.54544457317907902</v>
      </c>
      <c r="I2655" s="91">
        <f t="shared" si="133"/>
        <v>-0.113</v>
      </c>
      <c r="J2655" s="91">
        <v>-1.2910460720000001</v>
      </c>
      <c r="K2655" s="91">
        <f t="shared" si="134"/>
        <v>0.28481012658227844</v>
      </c>
    </row>
    <row r="2656" spans="1:11" x14ac:dyDescent="0.2">
      <c r="A2656" s="94" t="s">
        <v>12043</v>
      </c>
      <c r="B2656" s="93" t="s">
        <v>11443</v>
      </c>
      <c r="C2656" s="92">
        <v>9.326708163286681E-72</v>
      </c>
      <c r="D2656" s="91">
        <v>-1.3449633214227701</v>
      </c>
      <c r="E2656" s="91">
        <v>0.11799999999999999</v>
      </c>
      <c r="F2656" s="91">
        <v>0.41499999999999998</v>
      </c>
      <c r="G2656" s="92">
        <v>1.72133725861619E-67</v>
      </c>
      <c r="H2656" s="91">
        <f t="shared" si="132"/>
        <v>-0.54616608940596734</v>
      </c>
      <c r="I2656" s="91">
        <f t="shared" si="133"/>
        <v>-0.29699999999999999</v>
      </c>
      <c r="J2656" s="91">
        <v>-3.8380457639999999</v>
      </c>
      <c r="K2656" s="91">
        <f t="shared" si="134"/>
        <v>0.28433734939759037</v>
      </c>
    </row>
    <row r="2657" spans="1:11" x14ac:dyDescent="0.2">
      <c r="A2657" s="94" t="s">
        <v>12043</v>
      </c>
      <c r="B2657" s="93" t="s">
        <v>12072</v>
      </c>
      <c r="C2657" s="92">
        <v>2.0917698586189001E-41</v>
      </c>
      <c r="D2657" s="91">
        <v>-0.57052259939329797</v>
      </c>
      <c r="E2657" s="91">
        <v>8.3000000000000004E-2</v>
      </c>
      <c r="F2657" s="91">
        <v>0.29499999999999998</v>
      </c>
      <c r="G2657" s="92">
        <v>3.8605704510670499E-37</v>
      </c>
      <c r="H2657" s="91">
        <f t="shared" si="132"/>
        <v>-0.55074392360208912</v>
      </c>
      <c r="I2657" s="91">
        <f t="shared" si="133"/>
        <v>-0.21199999999999997</v>
      </c>
      <c r="J2657" s="91">
        <v>-1.7691913880000001</v>
      </c>
      <c r="K2657" s="91">
        <f t="shared" si="134"/>
        <v>0.28135593220338984</v>
      </c>
    </row>
    <row r="2658" spans="1:11" x14ac:dyDescent="0.2">
      <c r="A2658" s="94" t="s">
        <v>12043</v>
      </c>
      <c r="B2658" s="93" t="s">
        <v>11400</v>
      </c>
      <c r="C2658" s="92">
        <v>1.75763258792682E-50</v>
      </c>
      <c r="D2658" s="91">
        <v>-1.0734226824028701</v>
      </c>
      <c r="E2658" s="91">
        <v>9.2999999999999999E-2</v>
      </c>
      <c r="F2658" s="91">
        <v>0.33500000000000002</v>
      </c>
      <c r="G2658" s="92">
        <v>3.24388670427774E-46</v>
      </c>
      <c r="H2658" s="91">
        <f t="shared" si="132"/>
        <v>-0.55656185848291018</v>
      </c>
      <c r="I2658" s="91">
        <f t="shared" si="133"/>
        <v>-0.24200000000000002</v>
      </c>
      <c r="J2658" s="91">
        <v>-2.9253750140000001</v>
      </c>
      <c r="K2658" s="91">
        <f t="shared" si="134"/>
        <v>0.27761194029850744</v>
      </c>
    </row>
    <row r="2659" spans="1:11" x14ac:dyDescent="0.2">
      <c r="A2659" s="94" t="s">
        <v>12043</v>
      </c>
      <c r="B2659" s="93" t="s">
        <v>11471</v>
      </c>
      <c r="C2659" s="92">
        <v>1.03400403929653E-123</v>
      </c>
      <c r="D2659" s="91">
        <v>-2.5338807991438901</v>
      </c>
      <c r="E2659" s="91">
        <v>0.153</v>
      </c>
      <c r="F2659" s="91">
        <v>0.56799999999999995</v>
      </c>
      <c r="G2659" s="92">
        <v>1.90835785492567E-119</v>
      </c>
      <c r="H2659" s="91">
        <f t="shared" si="132"/>
        <v>-0.56965690489342002</v>
      </c>
      <c r="I2659" s="91">
        <f t="shared" si="133"/>
        <v>-0.41499999999999992</v>
      </c>
      <c r="J2659" s="91">
        <v>-12.60231843</v>
      </c>
      <c r="K2659" s="91">
        <f t="shared" si="134"/>
        <v>0.26936619718309862</v>
      </c>
    </row>
    <row r="2660" spans="1:11" x14ac:dyDescent="0.2">
      <c r="A2660" s="94" t="s">
        <v>12043</v>
      </c>
      <c r="B2660" s="93" t="s">
        <v>11408</v>
      </c>
      <c r="C2660" s="92">
        <v>5.3028263198141095E-54</v>
      </c>
      <c r="D2660" s="91">
        <v>-0.85234910963240595</v>
      </c>
      <c r="E2660" s="91">
        <v>8.6999999999999994E-2</v>
      </c>
      <c r="F2660" s="91">
        <v>0.32900000000000001</v>
      </c>
      <c r="G2660" s="92">
        <v>9.7868962558489205E-50</v>
      </c>
      <c r="H2660" s="91">
        <f t="shared" si="132"/>
        <v>-0.57767664533135588</v>
      </c>
      <c r="I2660" s="91">
        <f t="shared" si="133"/>
        <v>-0.24200000000000002</v>
      </c>
      <c r="J2660" s="91">
        <v>-2.3451493989999999</v>
      </c>
      <c r="K2660" s="91">
        <f t="shared" si="134"/>
        <v>0.26443768996960482</v>
      </c>
    </row>
    <row r="2661" spans="1:11" x14ac:dyDescent="0.2">
      <c r="A2661" s="94" t="s">
        <v>12043</v>
      </c>
      <c r="B2661" s="93" t="s">
        <v>11739</v>
      </c>
      <c r="C2661" s="92">
        <v>1.8630147662981999E-85</v>
      </c>
      <c r="D2661" s="91">
        <v>-1.79569962629135</v>
      </c>
      <c r="E2661" s="91">
        <v>0.123</v>
      </c>
      <c r="F2661" s="91">
        <v>0.46600000000000003</v>
      </c>
      <c r="G2661" s="92">
        <v>3.4383800526799598E-81</v>
      </c>
      <c r="H2661" s="91">
        <f t="shared" si="132"/>
        <v>-0.57848080525060219</v>
      </c>
      <c r="I2661" s="91">
        <f t="shared" si="133"/>
        <v>-0.34300000000000003</v>
      </c>
      <c r="J2661" s="91">
        <v>-6.0236875779999997</v>
      </c>
      <c r="K2661" s="91">
        <f t="shared" si="134"/>
        <v>0.26394849785407726</v>
      </c>
    </row>
    <row r="2662" spans="1:11" x14ac:dyDescent="0.2">
      <c r="A2662" s="94" t="s">
        <v>12043</v>
      </c>
      <c r="B2662" s="93" t="s">
        <v>12071</v>
      </c>
      <c r="C2662" s="92">
        <v>1.04630337124772E-20</v>
      </c>
      <c r="D2662" s="91">
        <v>-0.33645161239402899</v>
      </c>
      <c r="E2662" s="91">
        <v>4.2999999999999997E-2</v>
      </c>
      <c r="F2662" s="91">
        <v>0.16300000000000001</v>
      </c>
      <c r="G2662" s="92">
        <v>1.93105750197479E-16</v>
      </c>
      <c r="H2662" s="91">
        <f t="shared" si="132"/>
        <v>-0.57871914882437137</v>
      </c>
      <c r="I2662" s="91">
        <f t="shared" si="133"/>
        <v>-0.12000000000000001</v>
      </c>
      <c r="J2662" s="91">
        <v>-1.3999711260000001</v>
      </c>
      <c r="K2662" s="91">
        <f t="shared" si="134"/>
        <v>0.26380368098159507</v>
      </c>
    </row>
    <row r="2663" spans="1:11" x14ac:dyDescent="0.2">
      <c r="A2663" s="94" t="s">
        <v>12043</v>
      </c>
      <c r="B2663" s="93" t="s">
        <v>12070</v>
      </c>
      <c r="C2663" s="92">
        <v>1.05277331592685E-23</v>
      </c>
      <c r="D2663" s="91">
        <v>-0.33680248543081498</v>
      </c>
      <c r="E2663" s="91">
        <v>4.5999999999999999E-2</v>
      </c>
      <c r="F2663" s="91">
        <v>0.17899999999999999</v>
      </c>
      <c r="G2663" s="92">
        <v>1.94299843187459E-19</v>
      </c>
      <c r="H2663" s="91">
        <f t="shared" si="132"/>
        <v>-0.59009519929831911</v>
      </c>
      <c r="I2663" s="91">
        <f t="shared" si="133"/>
        <v>-0.13300000000000001</v>
      </c>
      <c r="J2663" s="91">
        <v>-1.400462425</v>
      </c>
      <c r="K2663" s="91">
        <f t="shared" si="134"/>
        <v>0.25698324022346369</v>
      </c>
    </row>
    <row r="2664" spans="1:11" x14ac:dyDescent="0.2">
      <c r="A2664" s="94" t="s">
        <v>12043</v>
      </c>
      <c r="B2664" s="93" t="s">
        <v>11718</v>
      </c>
      <c r="C2664" s="92">
        <v>7.4659651385855404E-82</v>
      </c>
      <c r="D2664" s="91">
        <v>-2.0793089405383798</v>
      </c>
      <c r="E2664" s="91">
        <v>9.6000000000000002E-2</v>
      </c>
      <c r="F2664" s="91">
        <v>0.379</v>
      </c>
      <c r="G2664" s="92">
        <v>1.3779185259773501E-77</v>
      </c>
      <c r="H2664" s="91">
        <f t="shared" si="132"/>
        <v>-0.59636797692850385</v>
      </c>
      <c r="I2664" s="91">
        <f t="shared" si="133"/>
        <v>-0.28300000000000003</v>
      </c>
      <c r="J2664" s="91">
        <v>-7.9989392610000003</v>
      </c>
      <c r="K2664" s="91">
        <f t="shared" si="134"/>
        <v>0.25329815303430081</v>
      </c>
    </row>
    <row r="2665" spans="1:11" x14ac:dyDescent="0.2">
      <c r="A2665" s="94" t="s">
        <v>12043</v>
      </c>
      <c r="B2665" s="93" t="s">
        <v>12069</v>
      </c>
      <c r="C2665" s="92">
        <v>1.5834631081712399E-110</v>
      </c>
      <c r="D2665" s="91">
        <v>-1.22666694512235</v>
      </c>
      <c r="E2665" s="91">
        <v>0.13200000000000001</v>
      </c>
      <c r="F2665" s="91">
        <v>0.52500000000000002</v>
      </c>
      <c r="G2665" s="92">
        <v>2.9224395124408502E-106</v>
      </c>
      <c r="H2665" s="91">
        <f t="shared" si="132"/>
        <v>-0.59958537220010699</v>
      </c>
      <c r="I2665" s="91">
        <f t="shared" si="133"/>
        <v>-0.39300000000000002</v>
      </c>
      <c r="J2665" s="91">
        <v>-3.409845373</v>
      </c>
      <c r="K2665" s="91">
        <f t="shared" si="134"/>
        <v>0.25142857142857145</v>
      </c>
    </row>
    <row r="2666" spans="1:11" x14ac:dyDescent="0.2">
      <c r="A2666" s="94" t="s">
        <v>12043</v>
      </c>
      <c r="B2666" s="93" t="s">
        <v>11545</v>
      </c>
      <c r="C2666" s="92">
        <v>2.2546860908256E-28</v>
      </c>
      <c r="D2666" s="91">
        <v>-0.51564787130599998</v>
      </c>
      <c r="E2666" s="91">
        <v>0.05</v>
      </c>
      <c r="F2666" s="91">
        <v>0.19900000000000001</v>
      </c>
      <c r="G2666" s="92">
        <v>4.1612486492277198E-24</v>
      </c>
      <c r="H2666" s="91">
        <f t="shared" si="132"/>
        <v>-0.59988307207368785</v>
      </c>
      <c r="I2666" s="91">
        <f t="shared" si="133"/>
        <v>-0.14900000000000002</v>
      </c>
      <c r="J2666" s="91">
        <v>-1.6747231549999999</v>
      </c>
      <c r="K2666" s="91">
        <f t="shared" si="134"/>
        <v>0.25125628140703515</v>
      </c>
    </row>
    <row r="2667" spans="1:11" x14ac:dyDescent="0.2">
      <c r="A2667" s="94" t="s">
        <v>12043</v>
      </c>
      <c r="B2667" s="93" t="s">
        <v>12068</v>
      </c>
      <c r="C2667" s="92">
        <v>9.2964171869772607E-19</v>
      </c>
      <c r="D2667" s="91">
        <v>-0.45094579317831701</v>
      </c>
      <c r="E2667" s="91">
        <v>3.1E-2</v>
      </c>
      <c r="F2667" s="91">
        <v>0.125</v>
      </c>
      <c r="G2667" s="92">
        <v>1.71574675602852E-14</v>
      </c>
      <c r="H2667" s="91">
        <f t="shared" si="132"/>
        <v>-0.60554831917378371</v>
      </c>
      <c r="I2667" s="91">
        <f t="shared" si="133"/>
        <v>-9.4E-2</v>
      </c>
      <c r="J2667" s="91">
        <v>-1.569796186</v>
      </c>
      <c r="K2667" s="91">
        <f t="shared" si="134"/>
        <v>0.248</v>
      </c>
    </row>
    <row r="2668" spans="1:11" x14ac:dyDescent="0.2">
      <c r="A2668" s="94" t="s">
        <v>12043</v>
      </c>
      <c r="B2668" s="93" t="s">
        <v>12067</v>
      </c>
      <c r="C2668" s="92">
        <v>4.0634424812676501E-78</v>
      </c>
      <c r="D2668" s="91">
        <v>-0.97803488707473896</v>
      </c>
      <c r="E2668" s="91">
        <v>0.10100000000000001</v>
      </c>
      <c r="F2668" s="91">
        <v>0.42</v>
      </c>
      <c r="G2668" s="92">
        <v>7.4994894434275705E-74</v>
      </c>
      <c r="H2668" s="91">
        <f t="shared" si="132"/>
        <v>-0.61892791661525781</v>
      </c>
      <c r="I2668" s="91">
        <f t="shared" si="133"/>
        <v>-0.31899999999999995</v>
      </c>
      <c r="J2668" s="91">
        <v>-2.6592254259999999</v>
      </c>
      <c r="K2668" s="91">
        <f t="shared" si="134"/>
        <v>0.24047619047619051</v>
      </c>
    </row>
    <row r="2669" spans="1:11" x14ac:dyDescent="0.2">
      <c r="A2669" s="94" t="s">
        <v>12043</v>
      </c>
      <c r="B2669" s="93" t="s">
        <v>11407</v>
      </c>
      <c r="C2669" s="92">
        <v>1.83147317787379E-53</v>
      </c>
      <c r="D2669" s="91">
        <v>-0.66888225365940401</v>
      </c>
      <c r="E2669" s="91">
        <v>7.5999999999999998E-2</v>
      </c>
      <c r="F2669" s="91">
        <v>0.32200000000000001</v>
      </c>
      <c r="G2669" s="92">
        <v>3.3801668970838601E-49</v>
      </c>
      <c r="H2669" s="91">
        <f t="shared" si="132"/>
        <v>-0.62704227941503954</v>
      </c>
      <c r="I2669" s="91">
        <f t="shared" si="133"/>
        <v>-0.246</v>
      </c>
      <c r="J2669" s="91">
        <v>-1.952054199</v>
      </c>
      <c r="K2669" s="91">
        <f t="shared" si="134"/>
        <v>0.2360248447204969</v>
      </c>
    </row>
    <row r="2670" spans="1:11" x14ac:dyDescent="0.2">
      <c r="A2670" s="94" t="s">
        <v>12043</v>
      </c>
      <c r="B2670" s="93" t="s">
        <v>12066</v>
      </c>
      <c r="C2670" s="92">
        <v>2.6042932610274399E-41</v>
      </c>
      <c r="D2670" s="91">
        <v>-0.86805822438872404</v>
      </c>
      <c r="E2670" s="91">
        <v>5.3999999999999999E-2</v>
      </c>
      <c r="F2670" s="91">
        <v>0.23499999999999999</v>
      </c>
      <c r="G2670" s="92">
        <v>4.8064836425522396E-37</v>
      </c>
      <c r="H2670" s="91">
        <f t="shared" si="132"/>
        <v>-0.63867410244876777</v>
      </c>
      <c r="I2670" s="91">
        <f t="shared" si="133"/>
        <v>-0.18099999999999999</v>
      </c>
      <c r="J2670" s="91">
        <v>-2.3822805050000002</v>
      </c>
      <c r="K2670" s="91">
        <f t="shared" si="134"/>
        <v>0.22978723404255319</v>
      </c>
    </row>
    <row r="2671" spans="1:11" x14ac:dyDescent="0.2">
      <c r="A2671" s="94" t="s">
        <v>12043</v>
      </c>
      <c r="B2671" s="93" t="s">
        <v>12065</v>
      </c>
      <c r="C2671" s="92">
        <v>1.74859684628037E-86</v>
      </c>
      <c r="D2671" s="91">
        <v>-1.0503047765303399</v>
      </c>
      <c r="E2671" s="91">
        <v>0.1</v>
      </c>
      <c r="F2671" s="91">
        <v>0.44</v>
      </c>
      <c r="G2671" s="92">
        <v>3.2272103394950502E-82</v>
      </c>
      <c r="H2671" s="91">
        <f t="shared" si="132"/>
        <v>-0.64345267648618742</v>
      </c>
      <c r="I2671" s="91">
        <f t="shared" si="133"/>
        <v>-0.33999999999999997</v>
      </c>
      <c r="J2671" s="91">
        <v>-2.858522196</v>
      </c>
      <c r="K2671" s="91">
        <f t="shared" si="134"/>
        <v>0.22727272727272729</v>
      </c>
    </row>
    <row r="2672" spans="1:11" x14ac:dyDescent="0.2">
      <c r="A2672" s="94" t="s">
        <v>12043</v>
      </c>
      <c r="B2672" s="93" t="s">
        <v>12064</v>
      </c>
      <c r="C2672" s="92">
        <v>2.6709827478252301E-17</v>
      </c>
      <c r="D2672" s="91">
        <v>-0.27639087759166397</v>
      </c>
      <c r="E2672" s="91">
        <v>2.5000000000000001E-2</v>
      </c>
      <c r="F2672" s="91">
        <v>0.113</v>
      </c>
      <c r="G2672" s="92">
        <v>4.9295657593862401E-13</v>
      </c>
      <c r="H2672" s="91">
        <f t="shared" si="132"/>
        <v>-0.65513843481138212</v>
      </c>
      <c r="I2672" s="91">
        <f t="shared" si="133"/>
        <v>-8.7999999999999995E-2</v>
      </c>
      <c r="J2672" s="91">
        <v>-1.3183630820000001</v>
      </c>
      <c r="K2672" s="91">
        <f t="shared" si="134"/>
        <v>0.22123893805309736</v>
      </c>
    </row>
    <row r="2673" spans="1:11" x14ac:dyDescent="0.2">
      <c r="A2673" s="94" t="s">
        <v>12043</v>
      </c>
      <c r="B2673" s="93" t="s">
        <v>12063</v>
      </c>
      <c r="C2673" s="92">
        <v>6.7702567686304296E-38</v>
      </c>
      <c r="D2673" s="91">
        <v>-0.57616992865304695</v>
      </c>
      <c r="E2673" s="91">
        <v>5.0999999999999997E-2</v>
      </c>
      <c r="F2673" s="91">
        <v>0.23300000000000001</v>
      </c>
      <c r="G2673" s="92">
        <v>1.2495185892184299E-33</v>
      </c>
      <c r="H2673" s="91">
        <f t="shared" si="132"/>
        <v>-0.65978574492808262</v>
      </c>
      <c r="I2673" s="91">
        <f t="shared" si="133"/>
        <v>-0.18200000000000002</v>
      </c>
      <c r="J2673" s="91">
        <v>-1.7792108600000001</v>
      </c>
      <c r="K2673" s="91">
        <f t="shared" si="134"/>
        <v>0.2188841201716738</v>
      </c>
    </row>
    <row r="2674" spans="1:11" x14ac:dyDescent="0.2">
      <c r="A2674" s="94" t="s">
        <v>12043</v>
      </c>
      <c r="B2674" s="93" t="s">
        <v>12062</v>
      </c>
      <c r="C2674" s="92">
        <v>2.4696074057127298E-19</v>
      </c>
      <c r="D2674" s="91">
        <v>-0.27006414132178103</v>
      </c>
      <c r="E2674" s="91">
        <v>2.8000000000000001E-2</v>
      </c>
      <c r="F2674" s="91">
        <v>0.13</v>
      </c>
      <c r="G2674" s="92">
        <v>4.55790742798341E-15</v>
      </c>
      <c r="H2674" s="91">
        <f t="shared" si="132"/>
        <v>-0.66678532096461762</v>
      </c>
      <c r="I2674" s="91">
        <f t="shared" si="133"/>
        <v>-0.10200000000000001</v>
      </c>
      <c r="J2674" s="91">
        <v>-1.310048476</v>
      </c>
      <c r="K2674" s="91">
        <f t="shared" si="134"/>
        <v>0.21538461538461537</v>
      </c>
    </row>
    <row r="2675" spans="1:11" x14ac:dyDescent="0.2">
      <c r="A2675" s="94" t="s">
        <v>12043</v>
      </c>
      <c r="B2675" s="93" t="s">
        <v>11573</v>
      </c>
      <c r="C2675" s="92">
        <v>5.8374435342325102E-59</v>
      </c>
      <c r="D2675" s="91">
        <v>-1.1149190004400999</v>
      </c>
      <c r="E2675" s="91">
        <v>6.6000000000000003E-2</v>
      </c>
      <c r="F2675" s="91">
        <v>0.312</v>
      </c>
      <c r="G2675" s="92">
        <v>1.0773585786779501E-54</v>
      </c>
      <c r="H2675" s="91">
        <f t="shared" si="132"/>
        <v>-0.67461065847657409</v>
      </c>
      <c r="I2675" s="91">
        <f t="shared" si="133"/>
        <v>-0.246</v>
      </c>
      <c r="J2675" s="91">
        <v>-3.0493211759999999</v>
      </c>
      <c r="K2675" s="91">
        <f t="shared" si="134"/>
        <v>0.21153846153846154</v>
      </c>
    </row>
    <row r="2676" spans="1:11" x14ac:dyDescent="0.2">
      <c r="A2676" s="94" t="s">
        <v>12043</v>
      </c>
      <c r="B2676" s="93" t="s">
        <v>12061</v>
      </c>
      <c r="C2676" s="92">
        <v>7.7162644306191796E-89</v>
      </c>
      <c r="D2676" s="91">
        <v>-1.6542567899351599</v>
      </c>
      <c r="E2676" s="91">
        <v>7.4999999999999997E-2</v>
      </c>
      <c r="F2676" s="91">
        <v>0.35599999999999998</v>
      </c>
      <c r="G2676" s="92">
        <v>1.42411376331508E-84</v>
      </c>
      <c r="H2676" s="91">
        <f t="shared" si="132"/>
        <v>-0.6763887345811751</v>
      </c>
      <c r="I2676" s="91">
        <f t="shared" si="133"/>
        <v>-0.28099999999999997</v>
      </c>
      <c r="J2676" s="91">
        <v>-5.2291920889999997</v>
      </c>
      <c r="K2676" s="91">
        <f t="shared" si="134"/>
        <v>0.2106741573033708</v>
      </c>
    </row>
    <row r="2677" spans="1:11" x14ac:dyDescent="0.2">
      <c r="A2677" s="94" t="s">
        <v>12043</v>
      </c>
      <c r="B2677" s="93" t="s">
        <v>10665</v>
      </c>
      <c r="C2677" s="92">
        <v>1.3041878645140501E-19</v>
      </c>
      <c r="D2677" s="91">
        <v>-0.471121357366444</v>
      </c>
      <c r="E2677" s="91">
        <v>2.5999999999999999E-2</v>
      </c>
      <c r="F2677" s="91">
        <v>0.125</v>
      </c>
      <c r="G2677" s="92">
        <v>2.4070091227471298E-15</v>
      </c>
      <c r="H2677" s="91">
        <f t="shared" si="132"/>
        <v>-0.68193666503723849</v>
      </c>
      <c r="I2677" s="91">
        <f t="shared" si="133"/>
        <v>-9.9000000000000005E-2</v>
      </c>
      <c r="J2677" s="91">
        <v>-1.6017893649999999</v>
      </c>
      <c r="K2677" s="91">
        <f t="shared" si="134"/>
        <v>0.20799999999999999</v>
      </c>
    </row>
    <row r="2678" spans="1:11" x14ac:dyDescent="0.2">
      <c r="A2678" s="94" t="s">
        <v>12043</v>
      </c>
      <c r="B2678" s="93" t="s">
        <v>11655</v>
      </c>
      <c r="C2678" s="92">
        <v>5.41268119796952E-42</v>
      </c>
      <c r="D2678" s="91">
        <v>-0.54921726226009604</v>
      </c>
      <c r="E2678" s="91">
        <v>5.0999999999999997E-2</v>
      </c>
      <c r="F2678" s="91">
        <v>0.251</v>
      </c>
      <c r="G2678" s="92">
        <v>9.9896444189725408E-38</v>
      </c>
      <c r="H2678" s="91">
        <f t="shared" si="132"/>
        <v>-0.69210354538310181</v>
      </c>
      <c r="I2678" s="91">
        <f t="shared" si="133"/>
        <v>-0.2</v>
      </c>
      <c r="J2678" s="91">
        <v>-1.731896866</v>
      </c>
      <c r="K2678" s="91">
        <f t="shared" si="134"/>
        <v>0.20318725099601592</v>
      </c>
    </row>
    <row r="2679" spans="1:11" x14ac:dyDescent="0.2">
      <c r="A2679" s="94" t="s">
        <v>12043</v>
      </c>
      <c r="B2679" s="93" t="s">
        <v>12060</v>
      </c>
      <c r="C2679" s="92">
        <v>5.0257580646643899E-24</v>
      </c>
      <c r="D2679" s="91">
        <v>-0.34315913793596697</v>
      </c>
      <c r="E2679" s="91">
        <v>3.1E-2</v>
      </c>
      <c r="F2679" s="91">
        <v>0.154</v>
      </c>
      <c r="G2679" s="92">
        <v>9.2755390841445904E-20</v>
      </c>
      <c r="H2679" s="91">
        <f t="shared" si="132"/>
        <v>-0.69615902700219034</v>
      </c>
      <c r="I2679" s="91">
        <f t="shared" si="133"/>
        <v>-0.123</v>
      </c>
      <c r="J2679" s="91">
        <v>-1.4093930320000001</v>
      </c>
      <c r="K2679" s="91">
        <f t="shared" si="134"/>
        <v>0.20129870129870131</v>
      </c>
    </row>
    <row r="2680" spans="1:11" x14ac:dyDescent="0.2">
      <c r="A2680" s="94" t="s">
        <v>12043</v>
      </c>
      <c r="B2680" s="93" t="s">
        <v>11510</v>
      </c>
      <c r="C2680" s="92">
        <v>5.6951572676173905E-63</v>
      </c>
      <c r="D2680" s="91">
        <v>-0.75524806724878801</v>
      </c>
      <c r="E2680" s="91">
        <v>6.6000000000000003E-2</v>
      </c>
      <c r="F2680" s="91">
        <v>0.32900000000000001</v>
      </c>
      <c r="G2680" s="92">
        <v>1.05109822531147E-58</v>
      </c>
      <c r="H2680" s="91">
        <f t="shared" si="132"/>
        <v>-0.69765196240810567</v>
      </c>
      <c r="I2680" s="91">
        <f t="shared" si="133"/>
        <v>-0.26300000000000001</v>
      </c>
      <c r="J2680" s="91">
        <v>-2.1281393799999999</v>
      </c>
      <c r="K2680" s="91">
        <f t="shared" si="134"/>
        <v>0.20060790273556231</v>
      </c>
    </row>
    <row r="2681" spans="1:11" x14ac:dyDescent="0.2">
      <c r="A2681" s="94" t="s">
        <v>12043</v>
      </c>
      <c r="B2681" s="93" t="s">
        <v>11238</v>
      </c>
      <c r="C2681" s="92">
        <v>3.8935914176174402E-16</v>
      </c>
      <c r="D2681" s="91">
        <v>-0.25705408244498201</v>
      </c>
      <c r="E2681" s="91">
        <v>2.1000000000000001E-2</v>
      </c>
      <c r="F2681" s="91">
        <v>0.105</v>
      </c>
      <c r="G2681" s="92">
        <v>7.1860123203547501E-12</v>
      </c>
      <c r="H2681" s="91">
        <f t="shared" si="132"/>
        <v>-0.69897000433601875</v>
      </c>
      <c r="I2681" s="91">
        <f t="shared" si="133"/>
        <v>-8.3999999999999991E-2</v>
      </c>
      <c r="J2681" s="91">
        <v>-1.2931150600000001</v>
      </c>
      <c r="K2681" s="91">
        <f t="shared" si="134"/>
        <v>0.2</v>
      </c>
    </row>
    <row r="2682" spans="1:11" x14ac:dyDescent="0.2">
      <c r="A2682" s="94" t="s">
        <v>12043</v>
      </c>
      <c r="B2682" s="93" t="s">
        <v>11464</v>
      </c>
      <c r="C2682" s="92">
        <v>1.78613163753208E-66</v>
      </c>
      <c r="D2682" s="91">
        <v>-1.09585316189309</v>
      </c>
      <c r="E2682" s="91">
        <v>0.06</v>
      </c>
      <c r="F2682" s="91">
        <v>0.30199999999999999</v>
      </c>
      <c r="G2682" s="92">
        <v>3.2964845502292102E-62</v>
      </c>
      <c r="H2682" s="91">
        <f t="shared" si="132"/>
        <v>-0.701855692573507</v>
      </c>
      <c r="I2682" s="91">
        <f t="shared" si="133"/>
        <v>-0.24199999999999999</v>
      </c>
      <c r="J2682" s="91">
        <v>-2.9917340280000002</v>
      </c>
      <c r="K2682" s="91">
        <f t="shared" si="134"/>
        <v>0.19867549668874171</v>
      </c>
    </row>
    <row r="2683" spans="1:11" x14ac:dyDescent="0.2">
      <c r="A2683" s="94" t="s">
        <v>12043</v>
      </c>
      <c r="B2683" s="93" t="s">
        <v>12059</v>
      </c>
      <c r="C2683" s="92">
        <v>5.4369003965555799E-18</v>
      </c>
      <c r="D2683" s="91">
        <v>-0.25219247242121301</v>
      </c>
      <c r="E2683" s="91">
        <v>2.1999999999999999E-2</v>
      </c>
      <c r="F2683" s="91">
        <v>0.114</v>
      </c>
      <c r="G2683" s="92">
        <v>1.0034343371883E-13</v>
      </c>
      <c r="H2683" s="91">
        <f t="shared" si="132"/>
        <v>-0.71448217051426643</v>
      </c>
      <c r="I2683" s="91">
        <f t="shared" si="133"/>
        <v>-9.1999999999999998E-2</v>
      </c>
      <c r="J2683" s="91">
        <v>-1.286843695</v>
      </c>
      <c r="K2683" s="91">
        <f t="shared" si="134"/>
        <v>0.19298245614035087</v>
      </c>
    </row>
    <row r="2684" spans="1:11" x14ac:dyDescent="0.2">
      <c r="A2684" s="94" t="s">
        <v>12043</v>
      </c>
      <c r="B2684" s="93" t="s">
        <v>11550</v>
      </c>
      <c r="C2684" s="92">
        <v>4.0810093281241404E-59</v>
      </c>
      <c r="D2684" s="91">
        <v>-1.7531301370836201</v>
      </c>
      <c r="E2684" s="91">
        <v>5.0999999999999997E-2</v>
      </c>
      <c r="F2684" s="91">
        <v>0.27200000000000002</v>
      </c>
      <c r="G2684" s="92">
        <v>7.5319108159859203E-55</v>
      </c>
      <c r="H2684" s="91">
        <f t="shared" si="132"/>
        <v>-0.72699872793626241</v>
      </c>
      <c r="I2684" s="91">
        <f t="shared" si="133"/>
        <v>-0.22100000000000003</v>
      </c>
      <c r="J2684" s="91">
        <v>-5.7726435919999997</v>
      </c>
      <c r="K2684" s="91">
        <f t="shared" si="134"/>
        <v>0.18749999999999997</v>
      </c>
    </row>
    <row r="2685" spans="1:11" x14ac:dyDescent="0.2">
      <c r="A2685" s="94" t="s">
        <v>12043</v>
      </c>
      <c r="B2685" s="93" t="s">
        <v>12058</v>
      </c>
      <c r="C2685" s="92">
        <v>2.7377111338089902E-57</v>
      </c>
      <c r="D2685" s="91">
        <v>-0.83833639885448596</v>
      </c>
      <c r="E2685" s="91">
        <v>5.5E-2</v>
      </c>
      <c r="F2685" s="91">
        <v>0.29899999999999999</v>
      </c>
      <c r="G2685" s="92">
        <v>5.0527196685578604E-53</v>
      </c>
      <c r="H2685" s="91">
        <f t="shared" si="132"/>
        <v>-0.73530849883018579</v>
      </c>
      <c r="I2685" s="91">
        <f t="shared" si="133"/>
        <v>-0.24399999999999999</v>
      </c>
      <c r="J2685" s="91">
        <v>-2.3125166699999999</v>
      </c>
      <c r="K2685" s="91">
        <f t="shared" si="134"/>
        <v>0.1839464882943144</v>
      </c>
    </row>
    <row r="2686" spans="1:11" x14ac:dyDescent="0.2">
      <c r="A2686" s="94" t="s">
        <v>12043</v>
      </c>
      <c r="B2686" s="93" t="s">
        <v>12057</v>
      </c>
      <c r="C2686" s="92">
        <v>3.0469829505043799E-52</v>
      </c>
      <c r="D2686" s="91">
        <v>-0.67400390641042296</v>
      </c>
      <c r="E2686" s="91">
        <v>5.0999999999999997E-2</v>
      </c>
      <c r="F2686" s="91">
        <v>0.28199999999999997</v>
      </c>
      <c r="G2686" s="92">
        <v>5.6235117334508798E-48</v>
      </c>
      <c r="H2686" s="91">
        <f t="shared" si="132"/>
        <v>-0.74267893222142467</v>
      </c>
      <c r="I2686" s="91">
        <f t="shared" si="133"/>
        <v>-0.23099999999999998</v>
      </c>
      <c r="J2686" s="91">
        <v>-1.962077589</v>
      </c>
      <c r="K2686" s="91">
        <f t="shared" si="134"/>
        <v>0.18085106382978725</v>
      </c>
    </row>
    <row r="2687" spans="1:11" x14ac:dyDescent="0.2">
      <c r="A2687" s="94" t="s">
        <v>12043</v>
      </c>
      <c r="B2687" s="93" t="s">
        <v>11060</v>
      </c>
      <c r="C2687" s="92">
        <v>1.6348980365799601E-66</v>
      </c>
      <c r="D2687" s="91">
        <v>-1.2676874409799499</v>
      </c>
      <c r="E2687" s="91">
        <v>0.06</v>
      </c>
      <c r="F2687" s="91">
        <v>0.33200000000000002</v>
      </c>
      <c r="G2687" s="92">
        <v>3.0173678163119801E-62</v>
      </c>
      <c r="H2687" s="91">
        <f t="shared" ref="H2687:H2713" si="135">LOG(E2687/F2687)</f>
        <v>-0.74298683332039273</v>
      </c>
      <c r="I2687" s="91">
        <f t="shared" ref="I2687:I2713" si="136">E2687-F2687</f>
        <v>-0.27200000000000002</v>
      </c>
      <c r="J2687" s="91">
        <v>-3.552627395</v>
      </c>
      <c r="K2687" s="91">
        <f t="shared" ref="K2687:K2713" si="137">E2687/F2687</f>
        <v>0.18072289156626503</v>
      </c>
    </row>
    <row r="2688" spans="1:11" x14ac:dyDescent="0.2">
      <c r="A2688" s="94" t="s">
        <v>12043</v>
      </c>
      <c r="B2688" s="93" t="s">
        <v>11867</v>
      </c>
      <c r="C2688" s="92">
        <v>3.45189052024491E-129</v>
      </c>
      <c r="D2688" s="91">
        <v>-1.46735157595697</v>
      </c>
      <c r="E2688" s="91">
        <v>9.1999999999999998E-2</v>
      </c>
      <c r="F2688" s="91">
        <v>0.52900000000000003</v>
      </c>
      <c r="G2688" s="92">
        <v>6.3708091441640105E-125</v>
      </c>
      <c r="H2688" s="91">
        <f t="shared" si="135"/>
        <v>-0.75966784468963056</v>
      </c>
      <c r="I2688" s="91">
        <f t="shared" si="136"/>
        <v>-0.43700000000000006</v>
      </c>
      <c r="J2688" s="91">
        <v>-4.3377317619999998</v>
      </c>
      <c r="K2688" s="91">
        <f t="shared" si="137"/>
        <v>0.17391304347826086</v>
      </c>
    </row>
    <row r="2689" spans="1:11" x14ac:dyDescent="0.2">
      <c r="A2689" s="94" t="s">
        <v>12043</v>
      </c>
      <c r="B2689" s="93" t="s">
        <v>12056</v>
      </c>
      <c r="C2689" s="92">
        <v>2.46897162771523E-82</v>
      </c>
      <c r="D2689" s="91">
        <v>-1.2095831573881499</v>
      </c>
      <c r="E2689" s="91">
        <v>6.4000000000000001E-2</v>
      </c>
      <c r="F2689" s="91">
        <v>0.38200000000000001</v>
      </c>
      <c r="G2689" s="92">
        <v>4.55673403611122E-78</v>
      </c>
      <c r="H2689" s="91">
        <f t="shared" si="135"/>
        <v>-0.77588338892782149</v>
      </c>
      <c r="I2689" s="91">
        <f t="shared" si="136"/>
        <v>-0.318</v>
      </c>
      <c r="J2689" s="91">
        <v>-3.352087069</v>
      </c>
      <c r="K2689" s="91">
        <f t="shared" si="137"/>
        <v>0.16753926701570682</v>
      </c>
    </row>
    <row r="2690" spans="1:11" x14ac:dyDescent="0.2">
      <c r="A2690" s="94" t="s">
        <v>12043</v>
      </c>
      <c r="B2690" s="93" t="s">
        <v>11814</v>
      </c>
      <c r="C2690" s="92">
        <v>3.7852068586109597E-80</v>
      </c>
      <c r="D2690" s="91">
        <v>-1.53906848072577</v>
      </c>
      <c r="E2690" s="91">
        <v>5.8000000000000003E-2</v>
      </c>
      <c r="F2690" s="91">
        <v>0.35399999999999998</v>
      </c>
      <c r="G2690" s="92">
        <v>6.9859777782523894E-76</v>
      </c>
      <c r="H2690" s="91">
        <f t="shared" si="135"/>
        <v>-0.78557526846285053</v>
      </c>
      <c r="I2690" s="91">
        <f t="shared" si="136"/>
        <v>-0.29599999999999999</v>
      </c>
      <c r="J2690" s="91">
        <v>-4.6602471379999999</v>
      </c>
      <c r="K2690" s="91">
        <f t="shared" si="137"/>
        <v>0.16384180790960454</v>
      </c>
    </row>
    <row r="2691" spans="1:11" x14ac:dyDescent="0.2">
      <c r="A2691" s="94" t="s">
        <v>12043</v>
      </c>
      <c r="B2691" s="93" t="s">
        <v>12055</v>
      </c>
      <c r="C2691" s="92">
        <v>3.22556696289529E-68</v>
      </c>
      <c r="D2691" s="91">
        <v>-0.84333549263972396</v>
      </c>
      <c r="E2691" s="91">
        <v>3.7999999999999999E-2</v>
      </c>
      <c r="F2691" s="91">
        <v>0.29499999999999998</v>
      </c>
      <c r="G2691" s="92">
        <v>5.95310638671955E-64</v>
      </c>
      <c r="H2691" s="91">
        <f t="shared" si="135"/>
        <v>-0.89003841936135286</v>
      </c>
      <c r="I2691" s="91">
        <f t="shared" si="136"/>
        <v>-0.25700000000000001</v>
      </c>
      <c r="J2691" s="91">
        <v>-2.324106102</v>
      </c>
      <c r="K2691" s="91">
        <f t="shared" si="137"/>
        <v>0.12881355932203389</v>
      </c>
    </row>
    <row r="2692" spans="1:11" x14ac:dyDescent="0.2">
      <c r="A2692" s="94" t="s">
        <v>12043</v>
      </c>
      <c r="B2692" s="93" t="s">
        <v>11260</v>
      </c>
      <c r="C2692" s="92">
        <v>1.54165605984678E-52</v>
      </c>
      <c r="D2692" s="91">
        <v>-0.68214715094714595</v>
      </c>
      <c r="E2692" s="91">
        <v>0.03</v>
      </c>
      <c r="F2692" s="91">
        <v>0.24199999999999999</v>
      </c>
      <c r="G2692" s="92">
        <v>2.8452804240532102E-48</v>
      </c>
      <c r="H2692" s="91">
        <f t="shared" si="135"/>
        <v>-0.90669411126076882</v>
      </c>
      <c r="I2692" s="91">
        <f t="shared" si="136"/>
        <v>-0.21199999999999999</v>
      </c>
      <c r="J2692" s="91">
        <v>-1.9781204990000001</v>
      </c>
      <c r="K2692" s="91">
        <f t="shared" si="137"/>
        <v>0.12396694214876033</v>
      </c>
    </row>
    <row r="2693" spans="1:11" x14ac:dyDescent="0.2">
      <c r="A2693" s="94" t="s">
        <v>12043</v>
      </c>
      <c r="B2693" s="93" t="s">
        <v>12054</v>
      </c>
      <c r="C2693" s="92">
        <v>2.87532874749395E-27</v>
      </c>
      <c r="D2693" s="91">
        <v>-0.69741307703316302</v>
      </c>
      <c r="E2693" s="91">
        <v>1.6E-2</v>
      </c>
      <c r="F2693" s="91">
        <v>0.13100000000000001</v>
      </c>
      <c r="G2693" s="92">
        <v>5.3067067363748295E-23</v>
      </c>
      <c r="H2693" s="91">
        <f t="shared" si="135"/>
        <v>-0.91315131299983954</v>
      </c>
      <c r="I2693" s="91">
        <f t="shared" si="136"/>
        <v>-0.115</v>
      </c>
      <c r="J2693" s="91">
        <v>-2.0085500170000001</v>
      </c>
      <c r="K2693" s="91">
        <f t="shared" si="137"/>
        <v>0.12213740458015267</v>
      </c>
    </row>
    <row r="2694" spans="1:11" x14ac:dyDescent="0.2">
      <c r="A2694" s="94" t="s">
        <v>12043</v>
      </c>
      <c r="B2694" s="93" t="s">
        <v>11529</v>
      </c>
      <c r="C2694" s="92">
        <v>4.9713155443337297E-59</v>
      </c>
      <c r="D2694" s="91">
        <v>-1.55287102795078</v>
      </c>
      <c r="E2694" s="91">
        <v>2.8000000000000001E-2</v>
      </c>
      <c r="F2694" s="91">
        <v>0.23699999999999999</v>
      </c>
      <c r="G2694" s="92">
        <v>9.17505996862234E-55</v>
      </c>
      <c r="H2694" s="91">
        <f t="shared" si="135"/>
        <v>-0.92759031466788455</v>
      </c>
      <c r="I2694" s="91">
        <f t="shared" si="136"/>
        <v>-0.20899999999999999</v>
      </c>
      <c r="J2694" s="91">
        <v>-4.7250163819999997</v>
      </c>
      <c r="K2694" s="91">
        <f t="shared" si="137"/>
        <v>0.11814345991561183</v>
      </c>
    </row>
    <row r="2695" spans="1:11" x14ac:dyDescent="0.2">
      <c r="A2695" s="94" t="s">
        <v>12043</v>
      </c>
      <c r="B2695" s="93" t="s">
        <v>10802</v>
      </c>
      <c r="C2695" s="92">
        <v>8.4489456807257299E-48</v>
      </c>
      <c r="D2695" s="91">
        <v>-0.48664414310088</v>
      </c>
      <c r="E2695" s="91">
        <v>2.5999999999999999E-2</v>
      </c>
      <c r="F2695" s="91">
        <v>0.224</v>
      </c>
      <c r="G2695" s="92">
        <v>1.5593374148347401E-43</v>
      </c>
      <c r="H2695" s="91">
        <f t="shared" si="135"/>
        <v>-0.93527467036334488</v>
      </c>
      <c r="I2695" s="91">
        <f t="shared" si="136"/>
        <v>-0.19800000000000001</v>
      </c>
      <c r="J2695" s="91">
        <v>-1.626847581</v>
      </c>
      <c r="K2695" s="91">
        <f t="shared" si="137"/>
        <v>0.11607142857142856</v>
      </c>
    </row>
    <row r="2696" spans="1:11" x14ac:dyDescent="0.2">
      <c r="A2696" s="94" t="s">
        <v>12043</v>
      </c>
      <c r="B2696" s="93" t="s">
        <v>11515</v>
      </c>
      <c r="C2696" s="92">
        <v>2.0882163264826401E-76</v>
      </c>
      <c r="D2696" s="91">
        <v>-0.91470665842714804</v>
      </c>
      <c r="E2696" s="91">
        <v>3.6999999999999998E-2</v>
      </c>
      <c r="F2696" s="91">
        <v>0.32400000000000001</v>
      </c>
      <c r="G2696" s="92">
        <v>3.8540120521563602E-72</v>
      </c>
      <c r="H2696" s="91">
        <f t="shared" si="135"/>
        <v>-0.94234328613961715</v>
      </c>
      <c r="I2696" s="91">
        <f t="shared" si="136"/>
        <v>-0.28700000000000003</v>
      </c>
      <c r="J2696" s="91">
        <v>-2.4960429510000002</v>
      </c>
      <c r="K2696" s="91">
        <f t="shared" si="137"/>
        <v>0.11419753086419752</v>
      </c>
    </row>
    <row r="2697" spans="1:11" x14ac:dyDescent="0.2">
      <c r="A2697" s="94" t="s">
        <v>12043</v>
      </c>
      <c r="B2697" s="93" t="s">
        <v>12053</v>
      </c>
      <c r="C2697" s="92">
        <v>7.7771374800132103E-29</v>
      </c>
      <c r="D2697" s="91">
        <v>-0.45574751904389799</v>
      </c>
      <c r="E2697" s="91">
        <v>1.2999999999999999E-2</v>
      </c>
      <c r="F2697" s="91">
        <v>0.13200000000000001</v>
      </c>
      <c r="G2697" s="92">
        <v>1.43534849331124E-24</v>
      </c>
      <c r="H2697" s="91">
        <f t="shared" si="135"/>
        <v>-1.0066305788990131</v>
      </c>
      <c r="I2697" s="91">
        <f t="shared" si="136"/>
        <v>-0.11900000000000001</v>
      </c>
      <c r="J2697" s="91">
        <v>-1.5773520430000001</v>
      </c>
      <c r="K2697" s="91">
        <f t="shared" si="137"/>
        <v>9.8484848484848481E-2</v>
      </c>
    </row>
    <row r="2698" spans="1:11" x14ac:dyDescent="0.2">
      <c r="A2698" s="94" t="s">
        <v>12043</v>
      </c>
      <c r="B2698" s="93" t="s">
        <v>12052</v>
      </c>
      <c r="C2698" s="92">
        <v>5.3731952572377702E-28</v>
      </c>
      <c r="D2698" s="91">
        <v>-0.27331914658092699</v>
      </c>
      <c r="E2698" s="91">
        <v>1.2E-2</v>
      </c>
      <c r="F2698" s="91">
        <v>0.127</v>
      </c>
      <c r="G2698" s="92">
        <v>9.9167691667580295E-24</v>
      </c>
      <c r="H2698" s="91">
        <f t="shared" si="135"/>
        <v>-1.0246224749083321</v>
      </c>
      <c r="I2698" s="91">
        <f t="shared" si="136"/>
        <v>-0.115</v>
      </c>
      <c r="J2698" s="91">
        <v>-1.314319639</v>
      </c>
      <c r="K2698" s="91">
        <f t="shared" si="137"/>
        <v>9.4488188976377951E-2</v>
      </c>
    </row>
    <row r="2699" spans="1:11" x14ac:dyDescent="0.2">
      <c r="A2699" s="94" t="s">
        <v>12043</v>
      </c>
      <c r="B2699" s="93" t="s">
        <v>12051</v>
      </c>
      <c r="C2699" s="92">
        <v>2.3174752807135699E-24</v>
      </c>
      <c r="D2699" s="91">
        <v>-0.351762090365692</v>
      </c>
      <c r="E2699" s="91">
        <v>0.01</v>
      </c>
      <c r="F2699" s="91">
        <v>0.11</v>
      </c>
      <c r="G2699" s="92">
        <v>4.2771323780849702E-20</v>
      </c>
      <c r="H2699" s="91">
        <f t="shared" si="135"/>
        <v>-1.0413926851582249</v>
      </c>
      <c r="I2699" s="91">
        <f t="shared" si="136"/>
        <v>-0.1</v>
      </c>
      <c r="J2699" s="91">
        <v>-1.4215702779999999</v>
      </c>
      <c r="K2699" s="91">
        <f t="shared" si="137"/>
        <v>9.0909090909090912E-2</v>
      </c>
    </row>
    <row r="2700" spans="1:11" x14ac:dyDescent="0.2">
      <c r="A2700" s="94" t="s">
        <v>12043</v>
      </c>
      <c r="B2700" s="93" t="s">
        <v>11004</v>
      </c>
      <c r="C2700" s="92">
        <v>1.02547589407398E-30</v>
      </c>
      <c r="D2700" s="91">
        <v>-0.38088546638059601</v>
      </c>
      <c r="E2700" s="91">
        <v>1.2E-2</v>
      </c>
      <c r="F2700" s="91">
        <v>0.13600000000000001</v>
      </c>
      <c r="G2700" s="92">
        <v>1.89261831010293E-26</v>
      </c>
      <c r="H2700" s="91">
        <f t="shared" si="135"/>
        <v>-1.0543576623225928</v>
      </c>
      <c r="I2700" s="91">
        <f t="shared" si="136"/>
        <v>-0.12400000000000001</v>
      </c>
      <c r="J2700" s="91">
        <v>-1.463579967</v>
      </c>
      <c r="K2700" s="91">
        <f t="shared" si="137"/>
        <v>8.8235294117647051E-2</v>
      </c>
    </row>
    <row r="2701" spans="1:11" x14ac:dyDescent="0.2">
      <c r="A2701" s="94" t="s">
        <v>12043</v>
      </c>
      <c r="B2701" s="93" t="s">
        <v>11433</v>
      </c>
      <c r="C2701" s="92">
        <v>3.1113113625804099E-65</v>
      </c>
      <c r="D2701" s="91">
        <v>-1.398157979709</v>
      </c>
      <c r="E2701" s="91">
        <v>2.1999999999999999E-2</v>
      </c>
      <c r="F2701" s="91">
        <v>0.25800000000000001</v>
      </c>
      <c r="G2701" s="92">
        <v>5.7422362507784001E-61</v>
      </c>
      <c r="H2701" s="91">
        <f t="shared" si="135"/>
        <v>-1.0691970251410239</v>
      </c>
      <c r="I2701" s="91">
        <f t="shared" si="136"/>
        <v>-0.23600000000000002</v>
      </c>
      <c r="J2701" s="91">
        <v>-4.0477370820000003</v>
      </c>
      <c r="K2701" s="91">
        <f t="shared" si="137"/>
        <v>8.5271317829457363E-2</v>
      </c>
    </row>
    <row r="2702" spans="1:11" x14ac:dyDescent="0.2">
      <c r="A2702" s="94" t="s">
        <v>12043</v>
      </c>
      <c r="B2702" s="93" t="s">
        <v>12050</v>
      </c>
      <c r="C2702" s="92">
        <v>1.4749605351081399E-32</v>
      </c>
      <c r="D2702" s="91">
        <v>-0.329824246626234</v>
      </c>
      <c r="E2702" s="91">
        <v>1.2E-2</v>
      </c>
      <c r="F2702" s="91">
        <v>0.14199999999999999</v>
      </c>
      <c r="G2702" s="92">
        <v>2.7221871635955802E-28</v>
      </c>
      <c r="H2702" s="91">
        <f t="shared" si="135"/>
        <v>-1.0731070983354316</v>
      </c>
      <c r="I2702" s="91">
        <f t="shared" si="136"/>
        <v>-0.12999999999999998</v>
      </c>
      <c r="J2702" s="91">
        <v>-1.390723683</v>
      </c>
      <c r="K2702" s="91">
        <f t="shared" si="137"/>
        <v>8.4507042253521139E-2</v>
      </c>
    </row>
    <row r="2703" spans="1:11" x14ac:dyDescent="0.2">
      <c r="A2703" s="94" t="s">
        <v>12043</v>
      </c>
      <c r="B2703" s="93" t="s">
        <v>12049</v>
      </c>
      <c r="C2703" s="92">
        <v>2.1500421681374999E-33</v>
      </c>
      <c r="D2703" s="91">
        <v>-0.37241773386881999</v>
      </c>
      <c r="E2703" s="91">
        <v>1.2E-2</v>
      </c>
      <c r="F2703" s="91">
        <v>0.14399999999999999</v>
      </c>
      <c r="G2703" s="92">
        <v>3.9681178255145801E-29</v>
      </c>
      <c r="H2703" s="91">
        <f t="shared" si="135"/>
        <v>-1.0791812460476249</v>
      </c>
      <c r="I2703" s="91">
        <f t="shared" si="136"/>
        <v>-0.13199999999999998</v>
      </c>
      <c r="J2703" s="91">
        <v>-1.451239086</v>
      </c>
      <c r="K2703" s="91">
        <f t="shared" si="137"/>
        <v>8.3333333333333343E-2</v>
      </c>
    </row>
    <row r="2704" spans="1:11" x14ac:dyDescent="0.2">
      <c r="A2704" s="94" t="s">
        <v>12043</v>
      </c>
      <c r="B2704" s="93" t="s">
        <v>11744</v>
      </c>
      <c r="C2704" s="92">
        <v>5.9660502420659699E-30</v>
      </c>
      <c r="D2704" s="91">
        <v>-0.49764274607953402</v>
      </c>
      <c r="E2704" s="91">
        <v>0.01</v>
      </c>
      <c r="F2704" s="91">
        <v>0.13</v>
      </c>
      <c r="G2704" s="92">
        <v>1.1010942326756999E-25</v>
      </c>
      <c r="H2704" s="91">
        <f t="shared" si="135"/>
        <v>-1.1139433523068367</v>
      </c>
      <c r="I2704" s="91">
        <f t="shared" si="136"/>
        <v>-0.12000000000000001</v>
      </c>
      <c r="J2704" s="91">
        <v>-1.644839393</v>
      </c>
      <c r="K2704" s="91">
        <f t="shared" si="137"/>
        <v>7.6923076923076927E-2</v>
      </c>
    </row>
    <row r="2705" spans="1:11" x14ac:dyDescent="0.2">
      <c r="A2705" s="94" t="s">
        <v>12043</v>
      </c>
      <c r="B2705" s="93" t="s">
        <v>11341</v>
      </c>
      <c r="C2705" s="92">
        <v>1.37018287105828E-83</v>
      </c>
      <c r="D2705" s="91">
        <v>-0.91809728569131399</v>
      </c>
      <c r="E2705" s="91">
        <v>2.4E-2</v>
      </c>
      <c r="F2705" s="91">
        <v>0.315</v>
      </c>
      <c r="G2705" s="92">
        <v>2.5288095068251601E-79</v>
      </c>
      <c r="H2705" s="91">
        <f t="shared" si="135"/>
        <v>-1.1180993120779945</v>
      </c>
      <c r="I2705" s="91">
        <f t="shared" si="136"/>
        <v>-0.29099999999999998</v>
      </c>
      <c r="J2705" s="91">
        <v>-2.5045204669999999</v>
      </c>
      <c r="K2705" s="91">
        <f t="shared" si="137"/>
        <v>7.6190476190476197E-2</v>
      </c>
    </row>
    <row r="2706" spans="1:11" x14ac:dyDescent="0.2">
      <c r="A2706" s="94" t="s">
        <v>12043</v>
      </c>
      <c r="B2706" s="93" t="s">
        <v>12048</v>
      </c>
      <c r="C2706" s="92">
        <v>4.46184578640273E-33</v>
      </c>
      <c r="D2706" s="91">
        <v>-0.47095519916976702</v>
      </c>
      <c r="E2706" s="91">
        <v>8.0000000000000002E-3</v>
      </c>
      <c r="F2706" s="91">
        <v>0.13200000000000001</v>
      </c>
      <c r="G2706" s="92">
        <v>8.2347825833848805E-29</v>
      </c>
      <c r="H2706" s="91">
        <f t="shared" si="135"/>
        <v>-1.2174839442139063</v>
      </c>
      <c r="I2706" s="91">
        <f t="shared" si="136"/>
        <v>-0.124</v>
      </c>
      <c r="J2706" s="91">
        <v>-1.601523236</v>
      </c>
      <c r="K2706" s="91">
        <f t="shared" si="137"/>
        <v>6.0606060606060608E-2</v>
      </c>
    </row>
    <row r="2707" spans="1:11" x14ac:dyDescent="0.2">
      <c r="A2707" s="94" t="s">
        <v>12043</v>
      </c>
      <c r="B2707" s="93" t="s">
        <v>12047</v>
      </c>
      <c r="C2707" s="92">
        <v>8.6321299974309392E-37</v>
      </c>
      <c r="D2707" s="91">
        <v>-0.56079952998027705</v>
      </c>
      <c r="E2707" s="91">
        <v>7.0000000000000001E-3</v>
      </c>
      <c r="F2707" s="91">
        <v>0.14099999999999999</v>
      </c>
      <c r="G2707" s="92">
        <v>1.5931459123258499E-32</v>
      </c>
      <c r="H2707" s="91">
        <f t="shared" si="135"/>
        <v>-1.304121072641123</v>
      </c>
      <c r="I2707" s="91">
        <f t="shared" si="136"/>
        <v>-0.13399999999999998</v>
      </c>
      <c r="J2707" s="91">
        <v>-1.752072775</v>
      </c>
      <c r="K2707" s="91">
        <f t="shared" si="137"/>
        <v>4.9645390070921995E-2</v>
      </c>
    </row>
    <row r="2708" spans="1:11" x14ac:dyDescent="0.2">
      <c r="A2708" s="94" t="s">
        <v>12043</v>
      </c>
      <c r="B2708" s="93" t="s">
        <v>11768</v>
      </c>
      <c r="C2708" s="92">
        <v>1.07140310980513E-75</v>
      </c>
      <c r="D2708" s="91">
        <v>-1.33333237881528</v>
      </c>
      <c r="E2708" s="91">
        <v>1.2E-2</v>
      </c>
      <c r="F2708" s="91">
        <v>0.26400000000000001</v>
      </c>
      <c r="G2708" s="92">
        <v>1.9773815794563499E-71</v>
      </c>
      <c r="H2708" s="91">
        <f t="shared" si="135"/>
        <v>-1.3424226808222062</v>
      </c>
      <c r="I2708" s="91">
        <f t="shared" si="136"/>
        <v>-0.252</v>
      </c>
      <c r="J2708" s="91">
        <v>-3.7936642740000002</v>
      </c>
      <c r="K2708" s="91">
        <f t="shared" si="137"/>
        <v>4.5454545454545456E-2</v>
      </c>
    </row>
    <row r="2709" spans="1:11" x14ac:dyDescent="0.2">
      <c r="A2709" s="94" t="s">
        <v>12043</v>
      </c>
      <c r="B2709" s="93" t="s">
        <v>10749</v>
      </c>
      <c r="C2709" s="92">
        <v>1.86389958360317E-61</v>
      </c>
      <c r="D2709" s="91">
        <v>-0.93873071533941199</v>
      </c>
      <c r="E2709" s="91">
        <v>0.01</v>
      </c>
      <c r="F2709" s="91">
        <v>0.223</v>
      </c>
      <c r="G2709" s="92">
        <v>3.4400130714980098E-57</v>
      </c>
      <c r="H2709" s="91">
        <f t="shared" si="135"/>
        <v>-1.3483048630481607</v>
      </c>
      <c r="I2709" s="91">
        <f t="shared" si="136"/>
        <v>-0.21299999999999999</v>
      </c>
      <c r="J2709" s="91">
        <v>-2.556734134</v>
      </c>
      <c r="K2709" s="91">
        <f t="shared" si="137"/>
        <v>4.4843049327354258E-2</v>
      </c>
    </row>
    <row r="2710" spans="1:11" x14ac:dyDescent="0.2">
      <c r="A2710" s="94" t="s">
        <v>12043</v>
      </c>
      <c r="B2710" s="93" t="s">
        <v>12046</v>
      </c>
      <c r="C2710" s="92">
        <v>7.2510893318335704E-33</v>
      </c>
      <c r="D2710" s="91">
        <v>-0.262652020550173</v>
      </c>
      <c r="E2710" s="91">
        <v>5.0000000000000001E-3</v>
      </c>
      <c r="F2710" s="91">
        <v>0.125</v>
      </c>
      <c r="G2710" s="92">
        <v>1.3382610470831999E-28</v>
      </c>
      <c r="H2710" s="91">
        <f t="shared" si="135"/>
        <v>-1.3979400086720375</v>
      </c>
      <c r="I2710" s="91">
        <f t="shared" si="136"/>
        <v>-0.12</v>
      </c>
      <c r="J2710" s="91">
        <v>-1.3003741369999999</v>
      </c>
      <c r="K2710" s="91">
        <f t="shared" si="137"/>
        <v>0.04</v>
      </c>
    </row>
    <row r="2711" spans="1:11" x14ac:dyDescent="0.2">
      <c r="A2711" s="94" t="s">
        <v>12043</v>
      </c>
      <c r="B2711" s="93" t="s">
        <v>12045</v>
      </c>
      <c r="C2711" s="92">
        <v>3.8740756484046101E-33</v>
      </c>
      <c r="D2711" s="91">
        <v>-0.63308558350342203</v>
      </c>
      <c r="E2711" s="91">
        <v>5.0000000000000001E-3</v>
      </c>
      <c r="F2711" s="91">
        <v>0.125</v>
      </c>
      <c r="G2711" s="92">
        <v>7.1499940166955401E-29</v>
      </c>
      <c r="H2711" s="91">
        <f t="shared" si="135"/>
        <v>-1.3979400086720375</v>
      </c>
      <c r="I2711" s="91">
        <f t="shared" si="136"/>
        <v>-0.12</v>
      </c>
      <c r="J2711" s="91">
        <v>-1.883413051</v>
      </c>
      <c r="K2711" s="91">
        <f t="shared" si="137"/>
        <v>0.04</v>
      </c>
    </row>
    <row r="2712" spans="1:11" x14ac:dyDescent="0.2">
      <c r="A2712" s="94" t="s">
        <v>12043</v>
      </c>
      <c r="B2712" s="93" t="s">
        <v>12044</v>
      </c>
      <c r="C2712" s="92">
        <v>2.08832222283484E-34</v>
      </c>
      <c r="D2712" s="91">
        <v>-0.38652062549059402</v>
      </c>
      <c r="E2712" s="91">
        <v>3.0000000000000001E-3</v>
      </c>
      <c r="F2712" s="91">
        <v>0.121</v>
      </c>
      <c r="G2712" s="92">
        <v>3.8542074944639799E-30</v>
      </c>
      <c r="H2712" s="91">
        <f t="shared" si="135"/>
        <v>-1.6056641155967877</v>
      </c>
      <c r="I2712" s="91">
        <f t="shared" si="136"/>
        <v>-0.11799999999999999</v>
      </c>
      <c r="J2712" s="91">
        <v>-1.4718507540000001</v>
      </c>
      <c r="K2712" s="91">
        <f t="shared" si="137"/>
        <v>2.4793388429752067E-2</v>
      </c>
    </row>
    <row r="2713" spans="1:11" x14ac:dyDescent="0.2">
      <c r="A2713" s="94" t="s">
        <v>12043</v>
      </c>
      <c r="B2713" s="93" t="s">
        <v>12042</v>
      </c>
      <c r="C2713" s="92">
        <v>1.45731117704903E-38</v>
      </c>
      <c r="D2713" s="91">
        <v>-0.28249923776026198</v>
      </c>
      <c r="E2713" s="91">
        <v>1E-3</v>
      </c>
      <c r="F2713" s="91">
        <v>0.128</v>
      </c>
      <c r="G2713" s="92">
        <v>2.6896135083616902E-34</v>
      </c>
      <c r="H2713" s="91">
        <f t="shared" si="135"/>
        <v>-2.1072099696478683</v>
      </c>
      <c r="I2713" s="91">
        <f t="shared" si="136"/>
        <v>-0.127</v>
      </c>
      <c r="J2713" s="91">
        <v>-1.326440764</v>
      </c>
      <c r="K2713" s="91">
        <f t="shared" si="137"/>
        <v>7.8125E-3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83"/>
  <sheetViews>
    <sheetView zoomScale="110" zoomScaleNormal="110" workbookViewId="0">
      <pane ySplit="1" topLeftCell="A20" activePane="bottomLeft" state="frozen"/>
      <selection pane="bottomLeft" sqref="A1:XFD1"/>
    </sheetView>
  </sheetViews>
  <sheetFormatPr baseColWidth="10" defaultColWidth="8.6640625" defaultRowHeight="15" x14ac:dyDescent="0.2"/>
  <cols>
    <col min="1" max="1" width="9.5" style="129" bestFit="1" customWidth="1"/>
    <col min="2" max="2" width="13.1640625" style="129" bestFit="1" customWidth="1"/>
    <col min="3" max="3" width="44" style="129" bestFit="1" customWidth="1"/>
    <col min="4" max="4" width="45.6640625" style="129" customWidth="1"/>
    <col min="5" max="16384" width="8.6640625" style="129"/>
  </cols>
  <sheetData>
    <row r="1" spans="1:8" s="147" customFormat="1" x14ac:dyDescent="0.2">
      <c r="A1" s="151" t="s">
        <v>13308</v>
      </c>
      <c r="B1" s="150" t="s">
        <v>13307</v>
      </c>
      <c r="C1" s="149" t="s">
        <v>13306</v>
      </c>
      <c r="D1" s="148" t="s">
        <v>13305</v>
      </c>
    </row>
    <row r="2" spans="1:8" x14ac:dyDescent="0.2">
      <c r="A2" s="175" t="s">
        <v>12038</v>
      </c>
      <c r="B2" s="132" t="s">
        <v>11622</v>
      </c>
      <c r="C2" s="129" t="s">
        <v>13304</v>
      </c>
      <c r="D2" s="129" t="s">
        <v>13303</v>
      </c>
    </row>
    <row r="3" spans="1:8" x14ac:dyDescent="0.2">
      <c r="A3" s="175"/>
      <c r="B3" s="132" t="s">
        <v>11060</v>
      </c>
      <c r="C3" s="129" t="s">
        <v>13302</v>
      </c>
      <c r="D3" s="129" t="s">
        <v>13301</v>
      </c>
      <c r="H3" s="146"/>
    </row>
    <row r="4" spans="1:8" x14ac:dyDescent="0.2">
      <c r="A4" s="175"/>
      <c r="B4" s="134" t="s">
        <v>11607</v>
      </c>
      <c r="C4" s="129" t="s">
        <v>13300</v>
      </c>
      <c r="D4" s="129" t="s">
        <v>13299</v>
      </c>
    </row>
    <row r="5" spans="1:8" x14ac:dyDescent="0.2">
      <c r="A5" s="175"/>
      <c r="B5" s="132" t="s">
        <v>11305</v>
      </c>
      <c r="C5" s="129" t="s">
        <v>13298</v>
      </c>
      <c r="D5" s="129" t="s">
        <v>13297</v>
      </c>
    </row>
    <row r="6" spans="1:8" x14ac:dyDescent="0.2">
      <c r="A6" s="175"/>
      <c r="B6" s="132" t="s">
        <v>12048</v>
      </c>
      <c r="C6" s="129" t="s">
        <v>13296</v>
      </c>
      <c r="D6" s="129" t="s">
        <v>13295</v>
      </c>
    </row>
    <row r="7" spans="1:8" ht="16" x14ac:dyDescent="0.2">
      <c r="A7" s="175"/>
      <c r="B7" s="132" t="s">
        <v>11810</v>
      </c>
      <c r="C7" s="145" t="s">
        <v>13294</v>
      </c>
      <c r="D7" s="129" t="s">
        <v>13293</v>
      </c>
    </row>
    <row r="8" spans="1:8" ht="17" customHeight="1" x14ac:dyDescent="0.2">
      <c r="A8" s="175"/>
      <c r="B8" s="132" t="s">
        <v>12054</v>
      </c>
      <c r="C8" s="145" t="s">
        <v>13292</v>
      </c>
      <c r="D8" s="129" t="s">
        <v>13285</v>
      </c>
    </row>
    <row r="9" spans="1:8" x14ac:dyDescent="0.2">
      <c r="A9" s="175"/>
      <c r="B9" s="134" t="s">
        <v>12061</v>
      </c>
      <c r="C9" s="129" t="s">
        <v>13291</v>
      </c>
      <c r="D9" s="129" t="s">
        <v>13285</v>
      </c>
    </row>
    <row r="10" spans="1:8" x14ac:dyDescent="0.2">
      <c r="A10" s="175"/>
      <c r="B10" s="132" t="s">
        <v>11552</v>
      </c>
      <c r="C10" s="129" t="s">
        <v>13290</v>
      </c>
      <c r="D10" s="129" t="s">
        <v>13285</v>
      </c>
    </row>
    <row r="11" spans="1:8" ht="16" x14ac:dyDescent="0.2">
      <c r="A11" s="175"/>
      <c r="B11" s="132" t="s">
        <v>13109</v>
      </c>
      <c r="C11" s="145" t="s">
        <v>11824</v>
      </c>
      <c r="D11" s="129" t="s">
        <v>13285</v>
      </c>
    </row>
    <row r="12" spans="1:8" ht="16" x14ac:dyDescent="0.2">
      <c r="A12" s="175"/>
      <c r="B12" s="134" t="s">
        <v>12057</v>
      </c>
      <c r="C12" s="145" t="s">
        <v>13288</v>
      </c>
      <c r="D12" s="129" t="s">
        <v>13289</v>
      </c>
    </row>
    <row r="13" spans="1:8" ht="16" x14ac:dyDescent="0.2">
      <c r="A13" s="175"/>
      <c r="B13" s="132" t="s">
        <v>11494</v>
      </c>
      <c r="C13" s="145" t="s">
        <v>13288</v>
      </c>
      <c r="D13" s="129" t="s">
        <v>13287</v>
      </c>
    </row>
    <row r="14" spans="1:8" ht="16" x14ac:dyDescent="0.2">
      <c r="A14" s="175"/>
      <c r="B14" s="132" t="s">
        <v>13097</v>
      </c>
      <c r="C14" s="145" t="s">
        <v>13288</v>
      </c>
      <c r="D14" s="129" t="s">
        <v>13287</v>
      </c>
    </row>
    <row r="15" spans="1:8" x14ac:dyDescent="0.2">
      <c r="A15" s="175"/>
      <c r="B15" s="134" t="s">
        <v>11814</v>
      </c>
      <c r="C15" s="129" t="s">
        <v>13282</v>
      </c>
      <c r="D15" s="129" t="s">
        <v>13286</v>
      </c>
    </row>
    <row r="16" spans="1:8" x14ac:dyDescent="0.2">
      <c r="A16" s="175"/>
      <c r="B16" s="132" t="s">
        <v>12152</v>
      </c>
      <c r="C16" s="129" t="s">
        <v>13282</v>
      </c>
      <c r="D16" s="129" t="s">
        <v>13261</v>
      </c>
    </row>
    <row r="17" spans="1:10" x14ac:dyDescent="0.2">
      <c r="A17" s="175"/>
      <c r="B17" s="132" t="s">
        <v>11655</v>
      </c>
      <c r="C17" s="129" t="s">
        <v>13282</v>
      </c>
      <c r="D17" s="129" t="s">
        <v>13285</v>
      </c>
    </row>
    <row r="18" spans="1:10" x14ac:dyDescent="0.2">
      <c r="A18" s="175"/>
      <c r="B18" s="132" t="s">
        <v>11408</v>
      </c>
      <c r="C18" s="129" t="s">
        <v>13282</v>
      </c>
      <c r="D18" s="129" t="s">
        <v>13284</v>
      </c>
    </row>
    <row r="19" spans="1:10" x14ac:dyDescent="0.2">
      <c r="A19" s="175"/>
      <c r="B19" s="132" t="s">
        <v>12137</v>
      </c>
      <c r="C19" s="129" t="s">
        <v>7548</v>
      </c>
      <c r="D19" s="129" t="s">
        <v>13283</v>
      </c>
    </row>
    <row r="20" spans="1:10" x14ac:dyDescent="0.2">
      <c r="A20" s="175"/>
      <c r="B20" s="132" t="s">
        <v>12067</v>
      </c>
      <c r="C20" s="129" t="s">
        <v>13282</v>
      </c>
      <c r="D20" s="129" t="s">
        <v>13281</v>
      </c>
    </row>
    <row r="21" spans="1:10" x14ac:dyDescent="0.2">
      <c r="A21" s="175"/>
      <c r="B21" s="134" t="s">
        <v>11198</v>
      </c>
      <c r="C21" s="129" t="s">
        <v>13280</v>
      </c>
      <c r="D21" s="129" t="s">
        <v>13261</v>
      </c>
    </row>
    <row r="22" spans="1:10" x14ac:dyDescent="0.2">
      <c r="A22" s="175"/>
      <c r="B22" s="134" t="s">
        <v>12055</v>
      </c>
      <c r="C22" s="129" t="s">
        <v>13279</v>
      </c>
      <c r="D22" s="129" t="s">
        <v>13261</v>
      </c>
    </row>
    <row r="23" spans="1:10" x14ac:dyDescent="0.2">
      <c r="A23" s="175"/>
      <c r="B23" s="132" t="s">
        <v>10737</v>
      </c>
      <c r="C23" s="129" t="s">
        <v>13278</v>
      </c>
      <c r="D23" s="129" t="s">
        <v>13277</v>
      </c>
    </row>
    <row r="24" spans="1:10" x14ac:dyDescent="0.2">
      <c r="A24" s="175"/>
      <c r="B24" s="132" t="s">
        <v>11363</v>
      </c>
      <c r="C24" s="129" t="s">
        <v>13276</v>
      </c>
      <c r="D24" s="129" t="s">
        <v>13275</v>
      </c>
    </row>
    <row r="25" spans="1:10" x14ac:dyDescent="0.2">
      <c r="A25" s="175"/>
      <c r="B25" s="132" t="s">
        <v>13113</v>
      </c>
      <c r="C25" s="129" t="s">
        <v>13274</v>
      </c>
      <c r="D25" s="129" t="s">
        <v>13273</v>
      </c>
      <c r="J25" s="129" t="s">
        <v>13272</v>
      </c>
    </row>
    <row r="26" spans="1:10" x14ac:dyDescent="0.2">
      <c r="A26" s="175"/>
      <c r="B26" s="132" t="s">
        <v>10585</v>
      </c>
      <c r="C26" s="129" t="s">
        <v>13271</v>
      </c>
      <c r="D26" s="129" t="s">
        <v>13270</v>
      </c>
    </row>
    <row r="27" spans="1:10" x14ac:dyDescent="0.2">
      <c r="A27" s="175"/>
      <c r="B27" s="134" t="s">
        <v>11667</v>
      </c>
      <c r="C27" s="129" t="s">
        <v>13269</v>
      </c>
      <c r="D27" s="129" t="s">
        <v>13268</v>
      </c>
    </row>
    <row r="28" spans="1:10" x14ac:dyDescent="0.2">
      <c r="A28" s="175"/>
      <c r="B28" s="132" t="s">
        <v>11364</v>
      </c>
      <c r="D28" s="129" t="s">
        <v>13267</v>
      </c>
    </row>
    <row r="29" spans="1:10" x14ac:dyDescent="0.2">
      <c r="A29" s="175"/>
      <c r="B29" s="132" t="s">
        <v>11611</v>
      </c>
      <c r="C29" s="129" t="s">
        <v>13266</v>
      </c>
      <c r="D29" s="129" t="s">
        <v>13265</v>
      </c>
    </row>
    <row r="30" spans="1:10" x14ac:dyDescent="0.2">
      <c r="A30" s="175"/>
      <c r="B30" s="132" t="s">
        <v>11406</v>
      </c>
      <c r="C30" s="129" t="s">
        <v>13264</v>
      </c>
      <c r="D30" s="129" t="s">
        <v>13263</v>
      </c>
    </row>
    <row r="31" spans="1:10" ht="16" x14ac:dyDescent="0.2">
      <c r="A31" s="175"/>
      <c r="B31" s="132" t="s">
        <v>11468</v>
      </c>
      <c r="C31" s="145" t="s">
        <v>13262</v>
      </c>
      <c r="D31" s="129" t="s">
        <v>13261</v>
      </c>
    </row>
    <row r="32" spans="1:10" ht="16" x14ac:dyDescent="0.2">
      <c r="A32" s="175"/>
      <c r="B32" s="132" t="s">
        <v>12122</v>
      </c>
      <c r="C32" s="145" t="s">
        <v>13260</v>
      </c>
      <c r="D32" s="129" t="s">
        <v>13259</v>
      </c>
    </row>
    <row r="33" spans="1:4" s="130" customFormat="1" x14ac:dyDescent="0.2">
      <c r="A33" s="176"/>
      <c r="B33" s="131" t="s">
        <v>12173</v>
      </c>
      <c r="C33" s="130" t="s">
        <v>13220</v>
      </c>
      <c r="D33" s="130" t="s">
        <v>13183</v>
      </c>
    </row>
    <row r="35" spans="1:4" s="135" customFormat="1" x14ac:dyDescent="0.2">
      <c r="A35" s="177" t="s">
        <v>11977</v>
      </c>
      <c r="B35" s="136" t="s">
        <v>13258</v>
      </c>
      <c r="C35" s="144" t="s">
        <v>13257</v>
      </c>
      <c r="D35" s="143" t="s">
        <v>13256</v>
      </c>
    </row>
    <row r="36" spans="1:4" x14ac:dyDescent="0.2">
      <c r="A36" s="178"/>
      <c r="B36" s="132" t="s">
        <v>11077</v>
      </c>
      <c r="C36" s="140" t="s">
        <v>13255</v>
      </c>
      <c r="D36" s="142" t="s">
        <v>13254</v>
      </c>
    </row>
    <row r="37" spans="1:4" x14ac:dyDescent="0.2">
      <c r="A37" s="178"/>
      <c r="B37" s="132" t="s">
        <v>12441</v>
      </c>
      <c r="C37" s="140" t="s">
        <v>13253</v>
      </c>
      <c r="D37" s="142" t="s">
        <v>13252</v>
      </c>
    </row>
    <row r="38" spans="1:4" x14ac:dyDescent="0.2">
      <c r="A38" s="178"/>
      <c r="B38" s="134" t="s">
        <v>11525</v>
      </c>
      <c r="C38" s="140" t="s">
        <v>13194</v>
      </c>
      <c r="D38" s="133" t="s">
        <v>13251</v>
      </c>
    </row>
    <row r="39" spans="1:4" x14ac:dyDescent="0.2">
      <c r="A39" s="178"/>
      <c r="B39" s="134" t="s">
        <v>11140</v>
      </c>
      <c r="C39" s="140" t="s">
        <v>13250</v>
      </c>
      <c r="D39" s="133" t="s">
        <v>13249</v>
      </c>
    </row>
    <row r="40" spans="1:4" x14ac:dyDescent="0.2">
      <c r="A40" s="178"/>
      <c r="B40" s="132" t="s">
        <v>12470</v>
      </c>
      <c r="C40" s="142" t="s">
        <v>13248</v>
      </c>
      <c r="D40" s="133" t="s">
        <v>13247</v>
      </c>
    </row>
    <row r="41" spans="1:4" x14ac:dyDescent="0.2">
      <c r="A41" s="178"/>
      <c r="B41" s="132" t="s">
        <v>11463</v>
      </c>
      <c r="C41" s="142" t="s">
        <v>13246</v>
      </c>
      <c r="D41" s="133" t="s">
        <v>13245</v>
      </c>
    </row>
    <row r="42" spans="1:4" x14ac:dyDescent="0.2">
      <c r="A42" s="178"/>
      <c r="B42" s="132" t="s">
        <v>11528</v>
      </c>
      <c r="C42" s="142" t="s">
        <v>13244</v>
      </c>
      <c r="D42" s="133" t="s">
        <v>13243</v>
      </c>
    </row>
    <row r="43" spans="1:4" x14ac:dyDescent="0.2">
      <c r="A43" s="178"/>
      <c r="B43" s="132" t="s">
        <v>11304</v>
      </c>
      <c r="C43" s="142" t="s">
        <v>13242</v>
      </c>
      <c r="D43" s="133" t="s">
        <v>13241</v>
      </c>
    </row>
    <row r="44" spans="1:4" s="130" customFormat="1" x14ac:dyDescent="0.2">
      <c r="A44" s="179"/>
      <c r="B44" s="131" t="s">
        <v>10840</v>
      </c>
      <c r="C44" s="137" t="s">
        <v>13184</v>
      </c>
      <c r="D44" s="137" t="s">
        <v>13183</v>
      </c>
    </row>
    <row r="46" spans="1:4" s="135" customFormat="1" x14ac:dyDescent="0.2">
      <c r="A46" s="177" t="s">
        <v>11999</v>
      </c>
      <c r="B46" s="141" t="s">
        <v>12056</v>
      </c>
      <c r="C46" s="135" t="s">
        <v>13200</v>
      </c>
      <c r="D46" s="135" t="s">
        <v>13240</v>
      </c>
    </row>
    <row r="47" spans="1:4" x14ac:dyDescent="0.2">
      <c r="A47" s="178"/>
      <c r="B47" s="139" t="s">
        <v>13239</v>
      </c>
      <c r="C47" s="129" t="s">
        <v>13238</v>
      </c>
      <c r="D47" s="129" t="s">
        <v>13237</v>
      </c>
    </row>
    <row r="48" spans="1:4" x14ac:dyDescent="0.2">
      <c r="A48" s="178"/>
      <c r="B48" s="139" t="s">
        <v>12092</v>
      </c>
      <c r="C48" s="129" t="s">
        <v>13236</v>
      </c>
      <c r="D48" s="129" t="s">
        <v>13235</v>
      </c>
    </row>
    <row r="49" spans="1:4" x14ac:dyDescent="0.2">
      <c r="A49" s="178"/>
      <c r="B49" s="139" t="s">
        <v>13234</v>
      </c>
      <c r="C49" s="129" t="s">
        <v>13233</v>
      </c>
      <c r="D49" s="140" t="s">
        <v>13232</v>
      </c>
    </row>
    <row r="50" spans="1:4" x14ac:dyDescent="0.2">
      <c r="A50" s="178"/>
      <c r="B50" s="139" t="s">
        <v>11638</v>
      </c>
      <c r="C50" s="129" t="s">
        <v>13222</v>
      </c>
      <c r="D50" s="129" t="s">
        <v>13221</v>
      </c>
    </row>
    <row r="51" spans="1:4" x14ac:dyDescent="0.2">
      <c r="A51" s="178"/>
      <c r="B51" s="139" t="s">
        <v>12141</v>
      </c>
      <c r="C51" s="129" t="s">
        <v>13231</v>
      </c>
      <c r="D51" s="129" t="s">
        <v>13230</v>
      </c>
    </row>
    <row r="52" spans="1:4" x14ac:dyDescent="0.2">
      <c r="A52" s="178"/>
      <c r="B52" s="139" t="s">
        <v>12105</v>
      </c>
      <c r="C52" s="129" t="s">
        <v>13229</v>
      </c>
      <c r="D52" s="140" t="s">
        <v>13228</v>
      </c>
    </row>
    <row r="53" spans="1:4" x14ac:dyDescent="0.2">
      <c r="A53" s="178"/>
      <c r="B53" s="139" t="s">
        <v>10783</v>
      </c>
      <c r="C53" s="140" t="s">
        <v>13227</v>
      </c>
      <c r="D53" s="129" t="s">
        <v>13226</v>
      </c>
    </row>
    <row r="54" spans="1:4" x14ac:dyDescent="0.2">
      <c r="A54" s="178"/>
      <c r="B54" s="139" t="s">
        <v>13225</v>
      </c>
      <c r="C54" s="140" t="s">
        <v>13224</v>
      </c>
      <c r="D54" s="129" t="s">
        <v>13223</v>
      </c>
    </row>
    <row r="55" spans="1:4" x14ac:dyDescent="0.2">
      <c r="A55" s="178"/>
      <c r="B55" s="139" t="s">
        <v>11127</v>
      </c>
      <c r="C55" s="129" t="s">
        <v>13222</v>
      </c>
      <c r="D55" s="129" t="s">
        <v>13221</v>
      </c>
    </row>
    <row r="56" spans="1:4" x14ac:dyDescent="0.2">
      <c r="A56" s="178"/>
      <c r="B56" s="139" t="s">
        <v>12173</v>
      </c>
      <c r="C56" s="129" t="s">
        <v>13220</v>
      </c>
      <c r="D56" s="129" t="s">
        <v>13183</v>
      </c>
    </row>
    <row r="57" spans="1:4" s="130" customFormat="1" x14ac:dyDescent="0.2">
      <c r="A57" s="179"/>
      <c r="B57" s="138" t="s">
        <v>11500</v>
      </c>
      <c r="C57" s="130" t="s">
        <v>13219</v>
      </c>
      <c r="D57" s="137" t="s">
        <v>13218</v>
      </c>
    </row>
    <row r="59" spans="1:4" s="135" customFormat="1" x14ac:dyDescent="0.2">
      <c r="A59" s="177" t="s">
        <v>12011</v>
      </c>
      <c r="B59" s="136" t="s">
        <v>11265</v>
      </c>
      <c r="C59" s="135" t="s">
        <v>13217</v>
      </c>
      <c r="D59" s="135" t="s">
        <v>13216</v>
      </c>
    </row>
    <row r="60" spans="1:4" x14ac:dyDescent="0.2">
      <c r="A60" s="178"/>
      <c r="B60" s="134" t="s">
        <v>11412</v>
      </c>
      <c r="C60" s="129" t="s">
        <v>13215</v>
      </c>
      <c r="D60" s="129" t="s">
        <v>13214</v>
      </c>
    </row>
    <row r="61" spans="1:4" x14ac:dyDescent="0.2">
      <c r="A61" s="178"/>
      <c r="B61" s="134" t="s">
        <v>11503</v>
      </c>
      <c r="C61" s="129" t="s">
        <v>13213</v>
      </c>
      <c r="D61" s="129" t="s">
        <v>13212</v>
      </c>
    </row>
    <row r="62" spans="1:4" x14ac:dyDescent="0.2">
      <c r="A62" s="178"/>
      <c r="B62" s="132" t="s">
        <v>12388</v>
      </c>
      <c r="D62" s="129" t="s">
        <v>13201</v>
      </c>
    </row>
    <row r="63" spans="1:4" x14ac:dyDescent="0.2">
      <c r="A63" s="178"/>
      <c r="B63" s="134" t="s">
        <v>11117</v>
      </c>
      <c r="D63" s="129" t="s">
        <v>13211</v>
      </c>
    </row>
    <row r="64" spans="1:4" x14ac:dyDescent="0.2">
      <c r="A64" s="178"/>
      <c r="B64" s="132" t="s">
        <v>11474</v>
      </c>
      <c r="D64" s="129" t="s">
        <v>13200</v>
      </c>
    </row>
    <row r="65" spans="1:4" x14ac:dyDescent="0.2">
      <c r="A65" s="178"/>
      <c r="B65" s="132" t="s">
        <v>12382</v>
      </c>
      <c r="D65" s="129" t="s">
        <v>13210</v>
      </c>
    </row>
    <row r="66" spans="1:4" x14ac:dyDescent="0.2">
      <c r="A66" s="178"/>
      <c r="B66" s="132" t="s">
        <v>12378</v>
      </c>
      <c r="C66" s="129" t="s">
        <v>13209</v>
      </c>
      <c r="D66" s="129" t="s">
        <v>13208</v>
      </c>
    </row>
    <row r="67" spans="1:4" x14ac:dyDescent="0.2">
      <c r="A67" s="178"/>
      <c r="B67" s="132" t="s">
        <v>12372</v>
      </c>
      <c r="C67" s="129" t="s">
        <v>13207</v>
      </c>
      <c r="D67" s="129" t="s">
        <v>13206</v>
      </c>
    </row>
    <row r="68" spans="1:4" x14ac:dyDescent="0.2">
      <c r="A68" s="178"/>
      <c r="B68" s="132" t="s">
        <v>10840</v>
      </c>
      <c r="C68" s="129" t="s">
        <v>13184</v>
      </c>
      <c r="D68" s="129" t="s">
        <v>13183</v>
      </c>
    </row>
    <row r="69" spans="1:4" x14ac:dyDescent="0.2">
      <c r="A69" s="178"/>
      <c r="B69" s="134" t="s">
        <v>11509</v>
      </c>
      <c r="C69" s="129" t="s">
        <v>11511</v>
      </c>
      <c r="D69" s="129" t="s">
        <v>13205</v>
      </c>
    </row>
    <row r="70" spans="1:4" x14ac:dyDescent="0.2">
      <c r="A70" s="178"/>
      <c r="B70" s="132" t="s">
        <v>12363</v>
      </c>
      <c r="D70" s="129" t="s">
        <v>13204</v>
      </c>
    </row>
    <row r="71" spans="1:4" x14ac:dyDescent="0.2">
      <c r="A71" s="178"/>
      <c r="B71" s="132" t="s">
        <v>11215</v>
      </c>
      <c r="C71" s="129" t="s">
        <v>13203</v>
      </c>
      <c r="D71" s="129" t="s">
        <v>13202</v>
      </c>
    </row>
    <row r="72" spans="1:4" x14ac:dyDescent="0.2">
      <c r="A72" s="178"/>
      <c r="B72" s="132" t="s">
        <v>11551</v>
      </c>
      <c r="C72" s="129" t="s">
        <v>13190</v>
      </c>
      <c r="D72" s="129" t="s">
        <v>13201</v>
      </c>
    </row>
    <row r="73" spans="1:4" x14ac:dyDescent="0.2">
      <c r="A73" s="178"/>
      <c r="B73" s="132" t="s">
        <v>12354</v>
      </c>
      <c r="C73" s="129" t="s">
        <v>13200</v>
      </c>
      <c r="D73" s="129" t="s">
        <v>13199</v>
      </c>
    </row>
    <row r="74" spans="1:4" x14ac:dyDescent="0.2">
      <c r="A74" s="178"/>
      <c r="B74" s="132" t="s">
        <v>10851</v>
      </c>
      <c r="C74" s="129" t="s">
        <v>13198</v>
      </c>
      <c r="D74" s="129" t="s">
        <v>13197</v>
      </c>
    </row>
    <row r="75" spans="1:4" x14ac:dyDescent="0.2">
      <c r="A75" s="178"/>
      <c r="B75" s="132" t="s">
        <v>12348</v>
      </c>
      <c r="C75" s="129" t="s">
        <v>13196</v>
      </c>
      <c r="D75" s="129" t="s">
        <v>13195</v>
      </c>
    </row>
    <row r="76" spans="1:4" x14ac:dyDescent="0.2">
      <c r="A76" s="178"/>
      <c r="B76" s="132" t="s">
        <v>11525</v>
      </c>
      <c r="C76" s="129" t="s">
        <v>13194</v>
      </c>
      <c r="D76" s="133" t="s">
        <v>13193</v>
      </c>
    </row>
    <row r="77" spans="1:4" x14ac:dyDescent="0.2">
      <c r="A77" s="178"/>
      <c r="B77" s="132" t="s">
        <v>10602</v>
      </c>
      <c r="C77" s="129" t="s">
        <v>13192</v>
      </c>
      <c r="D77" s="129" t="s">
        <v>13191</v>
      </c>
    </row>
    <row r="78" spans="1:4" x14ac:dyDescent="0.2">
      <c r="A78" s="178"/>
      <c r="B78" s="132" t="s">
        <v>12338</v>
      </c>
      <c r="C78" s="129" t="s">
        <v>13190</v>
      </c>
      <c r="D78" s="129" t="s">
        <v>13189</v>
      </c>
    </row>
    <row r="79" spans="1:4" x14ac:dyDescent="0.2">
      <c r="A79" s="178"/>
      <c r="B79" s="129" t="s">
        <v>11397</v>
      </c>
      <c r="C79" s="129" t="s">
        <v>13188</v>
      </c>
      <c r="D79" s="129" t="s">
        <v>13187</v>
      </c>
    </row>
    <row r="80" spans="1:4" x14ac:dyDescent="0.2">
      <c r="A80" s="178"/>
      <c r="B80" s="132" t="s">
        <v>10605</v>
      </c>
      <c r="C80" s="129" t="s">
        <v>13186</v>
      </c>
      <c r="D80" s="129" t="s">
        <v>13185</v>
      </c>
    </row>
    <row r="81" spans="1:4" x14ac:dyDescent="0.2">
      <c r="A81" s="178"/>
      <c r="B81" s="132" t="s">
        <v>11816</v>
      </c>
      <c r="C81" s="129" t="s">
        <v>13184</v>
      </c>
      <c r="D81" s="129" t="s">
        <v>13183</v>
      </c>
    </row>
    <row r="82" spans="1:4" x14ac:dyDescent="0.2">
      <c r="A82" s="178"/>
      <c r="B82" s="132" t="s">
        <v>11828</v>
      </c>
      <c r="C82" s="129" t="s">
        <v>13182</v>
      </c>
      <c r="D82" s="129" t="s">
        <v>13181</v>
      </c>
    </row>
    <row r="83" spans="1:4" s="130" customFormat="1" x14ac:dyDescent="0.2">
      <c r="A83" s="179"/>
      <c r="B83" s="131" t="s">
        <v>11770</v>
      </c>
      <c r="C83" s="130" t="s">
        <v>13180</v>
      </c>
    </row>
  </sheetData>
  <mergeCells count="4">
    <mergeCell ref="A2:A33"/>
    <mergeCell ref="A35:A44"/>
    <mergeCell ref="A46:A57"/>
    <mergeCell ref="A59:A8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632"/>
  <sheetViews>
    <sheetView workbookViewId="0">
      <selection sqref="A1:G632"/>
    </sheetView>
  </sheetViews>
  <sheetFormatPr baseColWidth="10" defaultColWidth="8.83203125" defaultRowHeight="15" x14ac:dyDescent="0.2"/>
  <sheetData>
    <row r="1" spans="1:7" x14ac:dyDescent="0.2">
      <c r="A1" s="152" t="s">
        <v>12040</v>
      </c>
      <c r="B1" s="152" t="s">
        <v>14167</v>
      </c>
      <c r="C1" s="152" t="s">
        <v>14166</v>
      </c>
      <c r="D1" s="152" t="s">
        <v>14165</v>
      </c>
      <c r="E1" s="152" t="s">
        <v>14164</v>
      </c>
      <c r="F1" s="152" t="s">
        <v>14163</v>
      </c>
      <c r="G1" s="152" t="s">
        <v>14162</v>
      </c>
    </row>
    <row r="2" spans="1:7" x14ac:dyDescent="0.2">
      <c r="A2" s="152" t="s">
        <v>14161</v>
      </c>
      <c r="B2" s="153" t="s">
        <v>14160</v>
      </c>
      <c r="C2" s="152" t="s">
        <v>14159</v>
      </c>
      <c r="D2" s="153" t="s">
        <v>14158</v>
      </c>
      <c r="E2" s="152" t="s">
        <v>14157</v>
      </c>
      <c r="F2" s="153" t="s">
        <v>14156</v>
      </c>
      <c r="G2" s="153" t="s">
        <v>14155</v>
      </c>
    </row>
    <row r="3" spans="1:7" x14ac:dyDescent="0.2">
      <c r="A3" s="152" t="s">
        <v>14154</v>
      </c>
      <c r="B3" s="153">
        <v>64</v>
      </c>
      <c r="C3" s="152">
        <v>629</v>
      </c>
      <c r="D3" s="152">
        <v>17</v>
      </c>
      <c r="E3" s="153">
        <v>253</v>
      </c>
      <c r="F3" s="152">
        <v>158</v>
      </c>
      <c r="G3" s="152">
        <v>49</v>
      </c>
    </row>
    <row r="4" spans="1:7" x14ac:dyDescent="0.2">
      <c r="B4" s="152" t="s">
        <v>14153</v>
      </c>
      <c r="C4" s="152" t="s">
        <v>14114</v>
      </c>
      <c r="D4" s="152" t="s">
        <v>10031</v>
      </c>
      <c r="E4" s="152" t="s">
        <v>14152</v>
      </c>
      <c r="F4" s="152" t="s">
        <v>13482</v>
      </c>
      <c r="G4" s="152" t="s">
        <v>14150</v>
      </c>
    </row>
    <row r="5" spans="1:7" x14ac:dyDescent="0.2">
      <c r="B5" s="152" t="s">
        <v>14151</v>
      </c>
      <c r="C5" s="152" t="s">
        <v>14101</v>
      </c>
      <c r="D5" s="152" t="s">
        <v>14135</v>
      </c>
      <c r="E5" s="152" t="s">
        <v>14150</v>
      </c>
      <c r="F5" s="152" t="s">
        <v>14149</v>
      </c>
      <c r="G5" s="152" t="s">
        <v>10189</v>
      </c>
    </row>
    <row r="6" spans="1:7" x14ac:dyDescent="0.2">
      <c r="B6" s="152" t="s">
        <v>14148</v>
      </c>
      <c r="C6" s="152" t="s">
        <v>14109</v>
      </c>
      <c r="D6" s="152" t="s">
        <v>14147</v>
      </c>
      <c r="E6" s="152" t="s">
        <v>14146</v>
      </c>
      <c r="F6" s="152" t="s">
        <v>14145</v>
      </c>
      <c r="G6" s="152" t="s">
        <v>13557</v>
      </c>
    </row>
    <row r="7" spans="1:7" x14ac:dyDescent="0.2">
      <c r="B7" s="152" t="s">
        <v>13914</v>
      </c>
      <c r="C7" s="152" t="s">
        <v>11071</v>
      </c>
      <c r="D7" s="152" t="s">
        <v>14144</v>
      </c>
      <c r="E7" s="152" t="s">
        <v>14143</v>
      </c>
      <c r="F7" s="152" t="s">
        <v>14142</v>
      </c>
      <c r="G7" s="152" t="s">
        <v>14141</v>
      </c>
    </row>
    <row r="8" spans="1:7" x14ac:dyDescent="0.2">
      <c r="B8" s="152" t="s">
        <v>14140</v>
      </c>
      <c r="C8" s="152" t="s">
        <v>11415</v>
      </c>
      <c r="D8" s="152" t="s">
        <v>7508</v>
      </c>
      <c r="E8" s="152" t="s">
        <v>14139</v>
      </c>
      <c r="F8" s="152" t="s">
        <v>14138</v>
      </c>
      <c r="G8" s="152" t="s">
        <v>14137</v>
      </c>
    </row>
    <row r="9" spans="1:7" x14ac:dyDescent="0.2">
      <c r="B9" s="152" t="s">
        <v>14136</v>
      </c>
      <c r="C9" s="152" t="s">
        <v>14135</v>
      </c>
      <c r="D9" s="152" t="s">
        <v>11235</v>
      </c>
      <c r="E9" s="152" t="s">
        <v>14134</v>
      </c>
      <c r="F9" s="152" t="s">
        <v>14133</v>
      </c>
      <c r="G9" s="152" t="s">
        <v>14132</v>
      </c>
    </row>
    <row r="10" spans="1:7" x14ac:dyDescent="0.2">
      <c r="B10" s="152" t="s">
        <v>14131</v>
      </c>
      <c r="C10" s="152" t="s">
        <v>14130</v>
      </c>
      <c r="D10" s="152" t="s">
        <v>13965</v>
      </c>
      <c r="E10" s="152" t="s">
        <v>14129</v>
      </c>
      <c r="F10" s="152" t="s">
        <v>14128</v>
      </c>
      <c r="G10" s="152" t="s">
        <v>14127</v>
      </c>
    </row>
    <row r="11" spans="1:7" x14ac:dyDescent="0.2">
      <c r="B11" s="152" t="s">
        <v>9794</v>
      </c>
      <c r="C11" s="152" t="s">
        <v>14126</v>
      </c>
      <c r="D11" s="152" t="s">
        <v>13859</v>
      </c>
      <c r="E11" s="152" t="s">
        <v>14125</v>
      </c>
      <c r="F11" s="152" t="s">
        <v>13703</v>
      </c>
      <c r="G11" s="152" t="s">
        <v>7520</v>
      </c>
    </row>
    <row r="12" spans="1:7" x14ac:dyDescent="0.2">
      <c r="B12" s="152" t="s">
        <v>7572</v>
      </c>
      <c r="C12" s="152" t="s">
        <v>14117</v>
      </c>
      <c r="D12" s="152" t="s">
        <v>13886</v>
      </c>
      <c r="E12" s="152" t="s">
        <v>14124</v>
      </c>
      <c r="F12" s="152" t="s">
        <v>14123</v>
      </c>
      <c r="G12" s="152" t="s">
        <v>9691</v>
      </c>
    </row>
    <row r="13" spans="1:7" x14ac:dyDescent="0.2">
      <c r="B13" s="152" t="s">
        <v>14122</v>
      </c>
      <c r="C13" s="152" t="s">
        <v>14121</v>
      </c>
      <c r="D13" s="152" t="s">
        <v>13913</v>
      </c>
      <c r="E13" s="152" t="s">
        <v>14120</v>
      </c>
      <c r="F13" s="152" t="s">
        <v>14119</v>
      </c>
      <c r="G13" s="152" t="s">
        <v>13903</v>
      </c>
    </row>
    <row r="14" spans="1:7" x14ac:dyDescent="0.2">
      <c r="B14" s="152" t="s">
        <v>14118</v>
      </c>
      <c r="C14" s="152" t="s">
        <v>11194</v>
      </c>
      <c r="D14" s="152" t="s">
        <v>14117</v>
      </c>
      <c r="E14" s="152" t="s">
        <v>14116</v>
      </c>
      <c r="F14" s="152" t="s">
        <v>14115</v>
      </c>
      <c r="G14" s="152" t="s">
        <v>13901</v>
      </c>
    </row>
    <row r="15" spans="1:7" x14ac:dyDescent="0.2">
      <c r="B15" s="152" t="s">
        <v>11454</v>
      </c>
      <c r="C15" s="152" t="s">
        <v>10067</v>
      </c>
      <c r="D15" s="152" t="s">
        <v>14114</v>
      </c>
      <c r="E15" s="152" t="s">
        <v>14113</v>
      </c>
      <c r="F15" s="152" t="s">
        <v>14112</v>
      </c>
      <c r="G15" s="152" t="s">
        <v>14111</v>
      </c>
    </row>
    <row r="16" spans="1:7" x14ac:dyDescent="0.2">
      <c r="B16" s="152" t="s">
        <v>14110</v>
      </c>
      <c r="C16" s="152" t="s">
        <v>11659</v>
      </c>
      <c r="D16" s="152" t="s">
        <v>14109</v>
      </c>
      <c r="E16" s="152" t="s">
        <v>14108</v>
      </c>
      <c r="F16" s="152" t="s">
        <v>14107</v>
      </c>
      <c r="G16" s="152" t="s">
        <v>14106</v>
      </c>
    </row>
    <row r="17" spans="2:7" x14ac:dyDescent="0.2">
      <c r="B17" s="152" t="s">
        <v>14105</v>
      </c>
      <c r="C17" s="152" t="s">
        <v>14104</v>
      </c>
      <c r="D17" s="152" t="s">
        <v>14103</v>
      </c>
      <c r="E17" s="152" t="s">
        <v>7580</v>
      </c>
      <c r="F17" s="152" t="s">
        <v>13496</v>
      </c>
      <c r="G17" s="152" t="s">
        <v>10951</v>
      </c>
    </row>
    <row r="18" spans="2:7" x14ac:dyDescent="0.2">
      <c r="B18" s="152" t="s">
        <v>9306</v>
      </c>
      <c r="C18" s="152" t="s">
        <v>14102</v>
      </c>
      <c r="D18" s="152" t="s">
        <v>14101</v>
      </c>
      <c r="E18" s="152" t="s">
        <v>7942</v>
      </c>
      <c r="F18" s="152" t="s">
        <v>14100</v>
      </c>
      <c r="G18" s="152" t="s">
        <v>14099</v>
      </c>
    </row>
    <row r="19" spans="2:7" x14ac:dyDescent="0.2">
      <c r="B19" s="152" t="s">
        <v>14098</v>
      </c>
      <c r="C19" s="152" t="s">
        <v>11279</v>
      </c>
      <c r="D19" s="152" t="s">
        <v>14031</v>
      </c>
      <c r="E19" s="152" t="s">
        <v>13914</v>
      </c>
      <c r="F19" s="152" t="s">
        <v>14097</v>
      </c>
      <c r="G19" s="152" t="s">
        <v>13891</v>
      </c>
    </row>
    <row r="20" spans="2:7" x14ac:dyDescent="0.2">
      <c r="B20" s="152" t="s">
        <v>13490</v>
      </c>
      <c r="C20" s="152" t="s">
        <v>13947</v>
      </c>
      <c r="D20" s="152" t="s">
        <v>11415</v>
      </c>
      <c r="E20" s="152" t="s">
        <v>13703</v>
      </c>
      <c r="F20" s="152" t="s">
        <v>14096</v>
      </c>
      <c r="G20" s="152" t="s">
        <v>14095</v>
      </c>
    </row>
    <row r="21" spans="2:7" x14ac:dyDescent="0.2">
      <c r="B21" s="152" t="s">
        <v>14094</v>
      </c>
      <c r="C21" s="152" t="s">
        <v>14093</v>
      </c>
      <c r="E21" s="152" t="s">
        <v>13823</v>
      </c>
      <c r="F21" s="152" t="s">
        <v>14092</v>
      </c>
      <c r="G21" s="152" t="s">
        <v>14091</v>
      </c>
    </row>
    <row r="22" spans="2:7" x14ac:dyDescent="0.2">
      <c r="B22" s="152" t="s">
        <v>14090</v>
      </c>
      <c r="C22" s="152" t="s">
        <v>14089</v>
      </c>
      <c r="E22" s="152" t="s">
        <v>14088</v>
      </c>
      <c r="F22" s="152" t="s">
        <v>14087</v>
      </c>
      <c r="G22" s="152" t="s">
        <v>14086</v>
      </c>
    </row>
    <row r="23" spans="2:7" x14ac:dyDescent="0.2">
      <c r="B23" s="152" t="s">
        <v>14085</v>
      </c>
      <c r="C23" s="152" t="s">
        <v>7956</v>
      </c>
      <c r="E23" s="152" t="s">
        <v>14084</v>
      </c>
      <c r="F23" s="152" t="s">
        <v>14083</v>
      </c>
      <c r="G23" s="152" t="s">
        <v>8152</v>
      </c>
    </row>
    <row r="24" spans="2:7" x14ac:dyDescent="0.2">
      <c r="B24" s="152" t="s">
        <v>14082</v>
      </c>
      <c r="C24" s="152" t="s">
        <v>8162</v>
      </c>
      <c r="E24" s="152" t="s">
        <v>14081</v>
      </c>
      <c r="F24" s="152" t="s">
        <v>9084</v>
      </c>
      <c r="G24" s="152" t="s">
        <v>14080</v>
      </c>
    </row>
    <row r="25" spans="2:7" x14ac:dyDescent="0.2">
      <c r="B25" s="152" t="s">
        <v>11105</v>
      </c>
      <c r="C25" s="152" t="s">
        <v>9344</v>
      </c>
      <c r="E25" s="152" t="s">
        <v>14079</v>
      </c>
      <c r="F25" s="152" t="s">
        <v>9068</v>
      </c>
      <c r="G25" s="152" t="s">
        <v>10933</v>
      </c>
    </row>
    <row r="26" spans="2:7" x14ac:dyDescent="0.2">
      <c r="B26" s="152" t="s">
        <v>14078</v>
      </c>
      <c r="C26" s="152" t="s">
        <v>7666</v>
      </c>
      <c r="E26" s="152" t="s">
        <v>14077</v>
      </c>
      <c r="F26" s="152" t="s">
        <v>13805</v>
      </c>
      <c r="G26" s="152" t="s">
        <v>14076</v>
      </c>
    </row>
    <row r="27" spans="2:7" x14ac:dyDescent="0.2">
      <c r="B27" s="152" t="s">
        <v>7702</v>
      </c>
      <c r="C27" s="152" t="s">
        <v>14075</v>
      </c>
      <c r="E27" s="152" t="s">
        <v>14074</v>
      </c>
      <c r="F27" s="152" t="s">
        <v>14073</v>
      </c>
      <c r="G27" s="152" t="s">
        <v>11327</v>
      </c>
    </row>
    <row r="28" spans="2:7" x14ac:dyDescent="0.2">
      <c r="B28" s="152" t="s">
        <v>8054</v>
      </c>
      <c r="C28" s="152" t="s">
        <v>14072</v>
      </c>
      <c r="E28" s="152" t="s">
        <v>10877</v>
      </c>
      <c r="F28" s="152" t="s">
        <v>14071</v>
      </c>
      <c r="G28" s="152" t="s">
        <v>14070</v>
      </c>
    </row>
    <row r="29" spans="2:7" x14ac:dyDescent="0.2">
      <c r="B29" s="152" t="s">
        <v>11876</v>
      </c>
      <c r="C29" s="152" t="s">
        <v>8462</v>
      </c>
      <c r="E29" s="152" t="s">
        <v>13599</v>
      </c>
      <c r="F29" s="152" t="s">
        <v>14069</v>
      </c>
      <c r="G29" s="152" t="s">
        <v>14068</v>
      </c>
    </row>
    <row r="30" spans="2:7" x14ac:dyDescent="0.2">
      <c r="B30" s="152" t="s">
        <v>13666</v>
      </c>
      <c r="C30" s="152" t="s">
        <v>14067</v>
      </c>
      <c r="E30" s="152" t="s">
        <v>14066</v>
      </c>
      <c r="F30" s="152" t="s">
        <v>8018</v>
      </c>
      <c r="G30" s="152" t="s">
        <v>14065</v>
      </c>
    </row>
    <row r="31" spans="2:7" x14ac:dyDescent="0.2">
      <c r="B31" s="152" t="s">
        <v>14064</v>
      </c>
      <c r="C31" s="152" t="s">
        <v>14063</v>
      </c>
      <c r="E31" s="152" t="s">
        <v>14062</v>
      </c>
      <c r="F31" s="152" t="s">
        <v>10460</v>
      </c>
      <c r="G31" s="152" t="s">
        <v>14061</v>
      </c>
    </row>
    <row r="32" spans="2:7" x14ac:dyDescent="0.2">
      <c r="B32" s="152" t="s">
        <v>14060</v>
      </c>
      <c r="C32" s="152" t="s">
        <v>8150</v>
      </c>
      <c r="E32" s="152" t="s">
        <v>14059</v>
      </c>
      <c r="F32" s="152" t="s">
        <v>14058</v>
      </c>
      <c r="G32" s="152" t="s">
        <v>14057</v>
      </c>
    </row>
    <row r="33" spans="2:7" x14ac:dyDescent="0.2">
      <c r="B33" s="152" t="s">
        <v>14056</v>
      </c>
      <c r="C33" s="152" t="s">
        <v>14055</v>
      </c>
      <c r="E33" s="152" t="s">
        <v>14054</v>
      </c>
      <c r="F33" s="152" t="s">
        <v>14053</v>
      </c>
      <c r="G33" s="152" t="s">
        <v>13759</v>
      </c>
    </row>
    <row r="34" spans="2:7" x14ac:dyDescent="0.2">
      <c r="B34" s="152" t="s">
        <v>14052</v>
      </c>
      <c r="C34" s="152" t="s">
        <v>8028</v>
      </c>
      <c r="E34" s="152" t="s">
        <v>14051</v>
      </c>
      <c r="F34" s="152" t="s">
        <v>14050</v>
      </c>
      <c r="G34" s="152" t="s">
        <v>14049</v>
      </c>
    </row>
    <row r="35" spans="2:7" x14ac:dyDescent="0.2">
      <c r="B35" s="152" t="s">
        <v>10940</v>
      </c>
      <c r="C35" s="152" t="s">
        <v>10896</v>
      </c>
      <c r="E35" s="152" t="s">
        <v>14048</v>
      </c>
      <c r="F35" s="152" t="s">
        <v>14047</v>
      </c>
      <c r="G35" s="152" t="s">
        <v>14046</v>
      </c>
    </row>
    <row r="36" spans="2:7" x14ac:dyDescent="0.2">
      <c r="B36" s="152" t="s">
        <v>14045</v>
      </c>
      <c r="C36" s="152" t="s">
        <v>14044</v>
      </c>
      <c r="E36" s="152" t="s">
        <v>13557</v>
      </c>
      <c r="F36" s="152" t="s">
        <v>14043</v>
      </c>
      <c r="G36" s="152" t="s">
        <v>13738</v>
      </c>
    </row>
    <row r="37" spans="2:7" x14ac:dyDescent="0.2">
      <c r="B37" s="152" t="s">
        <v>13847</v>
      </c>
      <c r="C37" s="152" t="s">
        <v>7644</v>
      </c>
      <c r="E37" s="152" t="s">
        <v>8344</v>
      </c>
      <c r="F37" s="152" t="s">
        <v>14042</v>
      </c>
      <c r="G37" s="152" t="s">
        <v>10370</v>
      </c>
    </row>
    <row r="38" spans="2:7" x14ac:dyDescent="0.2">
      <c r="B38" s="152" t="s">
        <v>14041</v>
      </c>
      <c r="C38" s="152" t="s">
        <v>14040</v>
      </c>
      <c r="E38" s="152" t="s">
        <v>14039</v>
      </c>
      <c r="F38" s="152" t="s">
        <v>14038</v>
      </c>
      <c r="G38" s="152" t="s">
        <v>8628</v>
      </c>
    </row>
    <row r="39" spans="2:7" x14ac:dyDescent="0.2">
      <c r="B39" s="152" t="s">
        <v>9887</v>
      </c>
      <c r="C39" s="152" t="s">
        <v>14037</v>
      </c>
      <c r="E39" s="152" t="s">
        <v>14036</v>
      </c>
      <c r="F39" s="152" t="s">
        <v>13892</v>
      </c>
      <c r="G39" s="152" t="s">
        <v>10367</v>
      </c>
    </row>
    <row r="40" spans="2:7" x14ac:dyDescent="0.2">
      <c r="B40" s="152" t="s">
        <v>14035</v>
      </c>
      <c r="C40" s="152" t="s">
        <v>14034</v>
      </c>
      <c r="E40" s="152" t="s">
        <v>14033</v>
      </c>
      <c r="F40" s="152" t="s">
        <v>9766</v>
      </c>
      <c r="G40" s="152" t="s">
        <v>13790</v>
      </c>
    </row>
    <row r="41" spans="2:7" x14ac:dyDescent="0.2">
      <c r="B41" s="152" t="s">
        <v>14032</v>
      </c>
      <c r="C41" s="152" t="s">
        <v>14031</v>
      </c>
      <c r="E41" s="152" t="s">
        <v>9794</v>
      </c>
      <c r="F41" s="152" t="s">
        <v>7998</v>
      </c>
      <c r="G41" s="152" t="s">
        <v>14030</v>
      </c>
    </row>
    <row r="42" spans="2:7" x14ac:dyDescent="0.2">
      <c r="B42" s="152" t="s">
        <v>7992</v>
      </c>
      <c r="C42" s="152" t="s">
        <v>14029</v>
      </c>
      <c r="E42" s="152" t="s">
        <v>13386</v>
      </c>
      <c r="F42" s="152" t="s">
        <v>10197</v>
      </c>
      <c r="G42" s="152" t="s">
        <v>14028</v>
      </c>
    </row>
    <row r="43" spans="2:7" x14ac:dyDescent="0.2">
      <c r="B43" s="152" t="s">
        <v>14027</v>
      </c>
      <c r="C43" s="152" t="s">
        <v>10395</v>
      </c>
      <c r="E43" s="152" t="s">
        <v>14026</v>
      </c>
      <c r="F43" s="152" t="s">
        <v>14025</v>
      </c>
      <c r="G43" s="152" t="s">
        <v>14024</v>
      </c>
    </row>
    <row r="44" spans="2:7" x14ac:dyDescent="0.2">
      <c r="B44" s="152" t="s">
        <v>11076</v>
      </c>
      <c r="C44" s="152" t="s">
        <v>10127</v>
      </c>
      <c r="E44" s="152" t="s">
        <v>14023</v>
      </c>
      <c r="F44" s="152" t="s">
        <v>14022</v>
      </c>
      <c r="G44" s="152" t="s">
        <v>14021</v>
      </c>
    </row>
    <row r="45" spans="2:7" x14ac:dyDescent="0.2">
      <c r="B45" s="152" t="s">
        <v>14020</v>
      </c>
      <c r="C45" s="152" t="s">
        <v>14019</v>
      </c>
      <c r="E45" s="152" t="s">
        <v>14018</v>
      </c>
      <c r="F45" s="152" t="s">
        <v>10872</v>
      </c>
      <c r="G45" s="152" t="s">
        <v>9872</v>
      </c>
    </row>
    <row r="46" spans="2:7" x14ac:dyDescent="0.2">
      <c r="B46" s="152" t="s">
        <v>14017</v>
      </c>
      <c r="C46" s="152" t="s">
        <v>11785</v>
      </c>
      <c r="E46" s="152" t="s">
        <v>11160</v>
      </c>
      <c r="F46" s="152" t="s">
        <v>14016</v>
      </c>
      <c r="G46" s="152" t="s">
        <v>14015</v>
      </c>
    </row>
    <row r="47" spans="2:7" x14ac:dyDescent="0.2">
      <c r="B47" s="152" t="s">
        <v>14014</v>
      </c>
      <c r="C47" s="152" t="s">
        <v>10104</v>
      </c>
      <c r="E47" s="152" t="s">
        <v>14013</v>
      </c>
      <c r="F47" s="152" t="s">
        <v>14012</v>
      </c>
      <c r="G47" s="152" t="s">
        <v>11026</v>
      </c>
    </row>
    <row r="48" spans="2:7" x14ac:dyDescent="0.2">
      <c r="B48" s="152" t="s">
        <v>14011</v>
      </c>
      <c r="C48" s="152" t="s">
        <v>11820</v>
      </c>
      <c r="E48" s="152" t="s">
        <v>14010</v>
      </c>
      <c r="F48" s="152" t="s">
        <v>14009</v>
      </c>
      <c r="G48" s="152" t="s">
        <v>13668</v>
      </c>
    </row>
    <row r="49" spans="2:7" x14ac:dyDescent="0.2">
      <c r="B49" s="152" t="s">
        <v>8290</v>
      </c>
      <c r="C49" s="152" t="s">
        <v>14008</v>
      </c>
      <c r="E49" s="152" t="s">
        <v>11699</v>
      </c>
      <c r="F49" s="152" t="s">
        <v>14007</v>
      </c>
      <c r="G49" s="152" t="s">
        <v>14006</v>
      </c>
    </row>
    <row r="50" spans="2:7" x14ac:dyDescent="0.2">
      <c r="B50" s="152" t="s">
        <v>13727</v>
      </c>
      <c r="C50" s="152" t="s">
        <v>14005</v>
      </c>
      <c r="E50" s="152" t="s">
        <v>14004</v>
      </c>
      <c r="F50" s="152" t="s">
        <v>14003</v>
      </c>
      <c r="G50" s="152" t="s">
        <v>9636</v>
      </c>
    </row>
    <row r="51" spans="2:7" x14ac:dyDescent="0.2">
      <c r="B51" s="152" t="s">
        <v>14002</v>
      </c>
      <c r="C51" s="152" t="s">
        <v>10044</v>
      </c>
      <c r="E51" s="152" t="s">
        <v>10368</v>
      </c>
      <c r="F51" s="152" t="s">
        <v>14001</v>
      </c>
      <c r="G51" s="152" t="s">
        <v>13632</v>
      </c>
    </row>
    <row r="52" spans="2:7" x14ac:dyDescent="0.2">
      <c r="B52" s="152" t="s">
        <v>14000</v>
      </c>
      <c r="C52" s="152" t="s">
        <v>13999</v>
      </c>
      <c r="E52" s="152" t="s">
        <v>13998</v>
      </c>
      <c r="F52" s="152" t="s">
        <v>9414</v>
      </c>
      <c r="G52" s="152" t="s">
        <v>13997</v>
      </c>
    </row>
    <row r="53" spans="2:7" x14ac:dyDescent="0.2">
      <c r="B53" s="152" t="s">
        <v>13996</v>
      </c>
      <c r="C53" s="152" t="s">
        <v>10203</v>
      </c>
      <c r="E53" s="152" t="s">
        <v>13995</v>
      </c>
      <c r="F53" s="152" t="s">
        <v>13994</v>
      </c>
    </row>
    <row r="54" spans="2:7" x14ac:dyDescent="0.2">
      <c r="B54" s="152" t="s">
        <v>13993</v>
      </c>
      <c r="C54" s="152" t="s">
        <v>13992</v>
      </c>
      <c r="E54" s="152" t="s">
        <v>10986</v>
      </c>
      <c r="F54" s="152" t="s">
        <v>13991</v>
      </c>
    </row>
    <row r="55" spans="2:7" x14ac:dyDescent="0.2">
      <c r="B55" s="152" t="s">
        <v>13990</v>
      </c>
      <c r="C55" s="152" t="s">
        <v>13989</v>
      </c>
      <c r="E55" s="152" t="s">
        <v>9913</v>
      </c>
      <c r="F55" s="152" t="s">
        <v>13988</v>
      </c>
    </row>
    <row r="56" spans="2:7" x14ac:dyDescent="0.2">
      <c r="B56" s="152" t="s">
        <v>11710</v>
      </c>
      <c r="C56" s="152" t="s">
        <v>13987</v>
      </c>
      <c r="E56" s="152" t="s">
        <v>13986</v>
      </c>
      <c r="F56" s="152" t="s">
        <v>13985</v>
      </c>
    </row>
    <row r="57" spans="2:7" x14ac:dyDescent="0.2">
      <c r="B57" s="152" t="s">
        <v>11317</v>
      </c>
      <c r="C57" s="152" t="s">
        <v>7804</v>
      </c>
      <c r="E57" s="152" t="s">
        <v>13984</v>
      </c>
      <c r="F57" s="152" t="s">
        <v>13983</v>
      </c>
    </row>
    <row r="58" spans="2:7" x14ac:dyDescent="0.2">
      <c r="B58" s="152" t="s">
        <v>13982</v>
      </c>
      <c r="C58" s="152" t="s">
        <v>13981</v>
      </c>
      <c r="E58" s="152" t="s">
        <v>13980</v>
      </c>
      <c r="F58" s="152" t="s">
        <v>10974</v>
      </c>
    </row>
    <row r="59" spans="2:7" x14ac:dyDescent="0.2">
      <c r="B59" s="152" t="s">
        <v>13979</v>
      </c>
      <c r="C59" s="152" t="s">
        <v>13978</v>
      </c>
      <c r="E59" s="152" t="s">
        <v>13977</v>
      </c>
      <c r="F59" s="152" t="s">
        <v>13976</v>
      </c>
    </row>
    <row r="60" spans="2:7" x14ac:dyDescent="0.2">
      <c r="B60" s="152" t="s">
        <v>13975</v>
      </c>
      <c r="C60" s="152" t="s">
        <v>13974</v>
      </c>
      <c r="E60" s="152" t="s">
        <v>13973</v>
      </c>
      <c r="F60" s="152" t="s">
        <v>13972</v>
      </c>
    </row>
    <row r="61" spans="2:7" x14ac:dyDescent="0.2">
      <c r="B61" s="152" t="s">
        <v>7714</v>
      </c>
      <c r="C61" s="152" t="s">
        <v>7840</v>
      </c>
      <c r="E61" s="152" t="s">
        <v>13971</v>
      </c>
      <c r="F61" s="152" t="s">
        <v>13970</v>
      </c>
    </row>
    <row r="62" spans="2:7" x14ac:dyDescent="0.2">
      <c r="B62" s="152" t="s">
        <v>8182</v>
      </c>
      <c r="C62" s="152" t="s">
        <v>13969</v>
      </c>
      <c r="E62" s="152" t="s">
        <v>13968</v>
      </c>
      <c r="F62" s="152" t="s">
        <v>13967</v>
      </c>
    </row>
    <row r="63" spans="2:7" x14ac:dyDescent="0.2">
      <c r="B63" s="152" t="s">
        <v>13966</v>
      </c>
      <c r="C63" s="152" t="s">
        <v>13965</v>
      </c>
      <c r="E63" s="152" t="s">
        <v>13964</v>
      </c>
      <c r="F63" s="152" t="s">
        <v>10990</v>
      </c>
    </row>
    <row r="64" spans="2:7" x14ac:dyDescent="0.2">
      <c r="B64" s="152" t="s">
        <v>13963</v>
      </c>
      <c r="C64" s="152" t="s">
        <v>13962</v>
      </c>
      <c r="E64" s="152" t="s">
        <v>13961</v>
      </c>
      <c r="F64" s="152" t="s">
        <v>9686</v>
      </c>
    </row>
    <row r="65" spans="2:6" x14ac:dyDescent="0.2">
      <c r="B65" s="152" t="s">
        <v>9964</v>
      </c>
      <c r="C65" s="152" t="s">
        <v>13960</v>
      </c>
      <c r="E65" s="152" t="s">
        <v>13959</v>
      </c>
      <c r="F65" s="152" t="s">
        <v>13958</v>
      </c>
    </row>
    <row r="66" spans="2:6" x14ac:dyDescent="0.2">
      <c r="B66" s="152" t="s">
        <v>13871</v>
      </c>
      <c r="C66" s="152" t="s">
        <v>7864</v>
      </c>
      <c r="E66" s="152" t="s">
        <v>13957</v>
      </c>
      <c r="F66" s="152" t="s">
        <v>13956</v>
      </c>
    </row>
    <row r="67" spans="2:6" x14ac:dyDescent="0.2">
      <c r="B67" s="152" t="s">
        <v>13955</v>
      </c>
      <c r="C67" s="152" t="s">
        <v>13954</v>
      </c>
      <c r="E67" s="152" t="s">
        <v>8942</v>
      </c>
      <c r="F67" s="152" t="s">
        <v>13953</v>
      </c>
    </row>
    <row r="68" spans="2:6" x14ac:dyDescent="0.2">
      <c r="C68" s="152" t="s">
        <v>13952</v>
      </c>
      <c r="E68" s="152" t="s">
        <v>10434</v>
      </c>
      <c r="F68" s="152" t="s">
        <v>10215</v>
      </c>
    </row>
    <row r="69" spans="2:6" x14ac:dyDescent="0.2">
      <c r="C69" s="152" t="s">
        <v>11120</v>
      </c>
      <c r="E69" s="152" t="s">
        <v>13951</v>
      </c>
      <c r="F69" s="152" t="s">
        <v>9596</v>
      </c>
    </row>
    <row r="70" spans="2:6" x14ac:dyDescent="0.2">
      <c r="C70" s="152" t="s">
        <v>9320</v>
      </c>
      <c r="E70" s="152" t="s">
        <v>13950</v>
      </c>
      <c r="F70" s="152" t="s">
        <v>13949</v>
      </c>
    </row>
    <row r="71" spans="2:6" x14ac:dyDescent="0.2">
      <c r="C71" s="152" t="s">
        <v>8136</v>
      </c>
      <c r="E71" s="152" t="s">
        <v>9626</v>
      </c>
      <c r="F71" s="152" t="s">
        <v>13948</v>
      </c>
    </row>
    <row r="72" spans="2:6" x14ac:dyDescent="0.2">
      <c r="C72" s="152" t="s">
        <v>7656</v>
      </c>
      <c r="E72" s="152" t="s">
        <v>13947</v>
      </c>
      <c r="F72" s="152" t="s">
        <v>11759</v>
      </c>
    </row>
    <row r="73" spans="2:6" x14ac:dyDescent="0.2">
      <c r="C73" s="152" t="s">
        <v>13946</v>
      </c>
      <c r="E73" s="152" t="s">
        <v>13945</v>
      </c>
      <c r="F73" s="152" t="s">
        <v>10976</v>
      </c>
    </row>
    <row r="74" spans="2:6" x14ac:dyDescent="0.2">
      <c r="C74" s="152" t="s">
        <v>7428</v>
      </c>
      <c r="E74" s="152" t="s">
        <v>8254</v>
      </c>
      <c r="F74" s="152" t="s">
        <v>13944</v>
      </c>
    </row>
    <row r="75" spans="2:6" x14ac:dyDescent="0.2">
      <c r="C75" s="152" t="s">
        <v>9929</v>
      </c>
      <c r="E75" s="152" t="s">
        <v>13943</v>
      </c>
      <c r="F75" s="152" t="s">
        <v>13497</v>
      </c>
    </row>
    <row r="76" spans="2:6" x14ac:dyDescent="0.2">
      <c r="C76" s="152" t="s">
        <v>10399</v>
      </c>
      <c r="E76" s="152" t="s">
        <v>13942</v>
      </c>
      <c r="F76" s="152" t="s">
        <v>13941</v>
      </c>
    </row>
    <row r="77" spans="2:6" x14ac:dyDescent="0.2">
      <c r="C77" s="152" t="s">
        <v>13940</v>
      </c>
      <c r="E77" s="152" t="s">
        <v>13939</v>
      </c>
      <c r="F77" s="152" t="s">
        <v>13938</v>
      </c>
    </row>
    <row r="78" spans="2:6" x14ac:dyDescent="0.2">
      <c r="C78" s="152" t="s">
        <v>9868</v>
      </c>
      <c r="E78" s="152" t="s">
        <v>10182</v>
      </c>
      <c r="F78" s="152" t="s">
        <v>13937</v>
      </c>
    </row>
    <row r="79" spans="2:6" x14ac:dyDescent="0.2">
      <c r="C79" s="152" t="s">
        <v>13936</v>
      </c>
      <c r="E79" s="152" t="s">
        <v>13935</v>
      </c>
      <c r="F79" s="152" t="s">
        <v>11271</v>
      </c>
    </row>
    <row r="80" spans="2:6" x14ac:dyDescent="0.2">
      <c r="C80" s="152" t="s">
        <v>7588</v>
      </c>
      <c r="E80" s="152" t="s">
        <v>13934</v>
      </c>
      <c r="F80" s="152" t="s">
        <v>13358</v>
      </c>
    </row>
    <row r="81" spans="3:6" x14ac:dyDescent="0.2">
      <c r="C81" s="152" t="s">
        <v>13933</v>
      </c>
      <c r="E81" s="152" t="s">
        <v>13932</v>
      </c>
      <c r="F81" s="152" t="s">
        <v>13931</v>
      </c>
    </row>
    <row r="82" spans="3:6" x14ac:dyDescent="0.2">
      <c r="C82" s="152" t="s">
        <v>13930</v>
      </c>
      <c r="E82" s="152" t="s">
        <v>13929</v>
      </c>
      <c r="F82" s="152" t="s">
        <v>8120</v>
      </c>
    </row>
    <row r="83" spans="3:6" x14ac:dyDescent="0.2">
      <c r="C83" s="152" t="s">
        <v>8054</v>
      </c>
      <c r="E83" s="152" t="s">
        <v>13905</v>
      </c>
      <c r="F83" s="152" t="s">
        <v>13928</v>
      </c>
    </row>
    <row r="84" spans="3:6" x14ac:dyDescent="0.2">
      <c r="C84" s="152" t="s">
        <v>8478</v>
      </c>
      <c r="E84" s="152" t="s">
        <v>13927</v>
      </c>
      <c r="F84" s="152" t="s">
        <v>9252</v>
      </c>
    </row>
    <row r="85" spans="3:6" x14ac:dyDescent="0.2">
      <c r="C85" s="152" t="s">
        <v>7436</v>
      </c>
      <c r="E85" s="152" t="s">
        <v>13926</v>
      </c>
      <c r="F85" s="152" t="s">
        <v>13925</v>
      </c>
    </row>
    <row r="86" spans="3:6" x14ac:dyDescent="0.2">
      <c r="C86" s="152" t="s">
        <v>13924</v>
      </c>
      <c r="E86" s="152" t="s">
        <v>13923</v>
      </c>
      <c r="F86" s="152" t="s">
        <v>13922</v>
      </c>
    </row>
    <row r="87" spans="3:6" x14ac:dyDescent="0.2">
      <c r="C87" s="152" t="s">
        <v>13921</v>
      </c>
      <c r="E87" s="152" t="s">
        <v>13920</v>
      </c>
      <c r="F87" s="152" t="s">
        <v>13919</v>
      </c>
    </row>
    <row r="88" spans="3:6" x14ac:dyDescent="0.2">
      <c r="C88" s="152" t="s">
        <v>13918</v>
      </c>
      <c r="E88" s="152" t="s">
        <v>13917</v>
      </c>
      <c r="F88" s="152" t="s">
        <v>13916</v>
      </c>
    </row>
    <row r="89" spans="3:6" x14ac:dyDescent="0.2">
      <c r="C89" s="152" t="s">
        <v>7516</v>
      </c>
      <c r="E89" s="152" t="s">
        <v>13915</v>
      </c>
      <c r="F89" s="152" t="s">
        <v>13914</v>
      </c>
    </row>
    <row r="90" spans="3:6" x14ac:dyDescent="0.2">
      <c r="C90" s="152" t="s">
        <v>13913</v>
      </c>
      <c r="E90" s="152" t="s">
        <v>10108</v>
      </c>
      <c r="F90" s="152" t="s">
        <v>13912</v>
      </c>
    </row>
    <row r="91" spans="3:6" x14ac:dyDescent="0.2">
      <c r="C91" s="152" t="s">
        <v>13911</v>
      </c>
      <c r="E91" s="152" t="s">
        <v>7520</v>
      </c>
      <c r="F91" s="152" t="s">
        <v>13910</v>
      </c>
    </row>
    <row r="92" spans="3:6" x14ac:dyDescent="0.2">
      <c r="C92" s="152" t="s">
        <v>10100</v>
      </c>
      <c r="E92" s="152" t="s">
        <v>13909</v>
      </c>
      <c r="F92" s="152" t="s">
        <v>13908</v>
      </c>
    </row>
    <row r="93" spans="3:6" x14ac:dyDescent="0.2">
      <c r="C93" s="152" t="s">
        <v>13907</v>
      </c>
      <c r="E93" s="152" t="s">
        <v>13906</v>
      </c>
      <c r="F93" s="152" t="s">
        <v>13905</v>
      </c>
    </row>
    <row r="94" spans="3:6" x14ac:dyDescent="0.2">
      <c r="C94" s="152" t="s">
        <v>13904</v>
      </c>
      <c r="E94" s="152" t="s">
        <v>13903</v>
      </c>
      <c r="F94" s="152" t="s">
        <v>13902</v>
      </c>
    </row>
    <row r="95" spans="3:6" x14ac:dyDescent="0.2">
      <c r="C95" s="152" t="s">
        <v>11287</v>
      </c>
      <c r="E95" s="152" t="s">
        <v>13901</v>
      </c>
      <c r="F95" s="152" t="s">
        <v>13550</v>
      </c>
    </row>
    <row r="96" spans="3:6" x14ac:dyDescent="0.2">
      <c r="C96" s="152" t="s">
        <v>13900</v>
      </c>
      <c r="E96" s="152" t="s">
        <v>8192</v>
      </c>
      <c r="F96" s="152" t="s">
        <v>13899</v>
      </c>
    </row>
    <row r="97" spans="3:6" x14ac:dyDescent="0.2">
      <c r="C97" s="152" t="s">
        <v>13898</v>
      </c>
      <c r="E97" s="152" t="s">
        <v>8960</v>
      </c>
      <c r="F97" s="152" t="s">
        <v>13897</v>
      </c>
    </row>
    <row r="98" spans="3:6" x14ac:dyDescent="0.2">
      <c r="C98" s="152" t="s">
        <v>13896</v>
      </c>
      <c r="E98" s="152" t="s">
        <v>13895</v>
      </c>
      <c r="F98" s="152" t="s">
        <v>13894</v>
      </c>
    </row>
    <row r="99" spans="3:6" x14ac:dyDescent="0.2">
      <c r="C99" s="152" t="s">
        <v>10087</v>
      </c>
      <c r="E99" s="152" t="s">
        <v>13893</v>
      </c>
      <c r="F99" s="152" t="s">
        <v>9128</v>
      </c>
    </row>
    <row r="100" spans="3:6" x14ac:dyDescent="0.2">
      <c r="C100" s="152" t="s">
        <v>13892</v>
      </c>
      <c r="E100" s="152" t="s">
        <v>13891</v>
      </c>
      <c r="F100" s="152" t="s">
        <v>13890</v>
      </c>
    </row>
    <row r="101" spans="3:6" x14ac:dyDescent="0.2">
      <c r="C101" s="152" t="s">
        <v>13889</v>
      </c>
      <c r="E101" s="152" t="s">
        <v>13888</v>
      </c>
      <c r="F101" s="152" t="s">
        <v>13887</v>
      </c>
    </row>
    <row r="102" spans="3:6" x14ac:dyDescent="0.2">
      <c r="C102" s="152" t="s">
        <v>13886</v>
      </c>
      <c r="E102" s="152" t="s">
        <v>13885</v>
      </c>
      <c r="F102" s="152" t="s">
        <v>13884</v>
      </c>
    </row>
    <row r="103" spans="3:6" x14ac:dyDescent="0.2">
      <c r="C103" s="152" t="s">
        <v>9657</v>
      </c>
      <c r="E103" s="152" t="s">
        <v>8954</v>
      </c>
      <c r="F103" s="152" t="s">
        <v>8254</v>
      </c>
    </row>
    <row r="104" spans="3:6" x14ac:dyDescent="0.2">
      <c r="C104" s="152" t="s">
        <v>9452</v>
      </c>
      <c r="E104" s="152" t="s">
        <v>13883</v>
      </c>
      <c r="F104" s="152" t="s">
        <v>13882</v>
      </c>
    </row>
    <row r="105" spans="3:6" x14ac:dyDescent="0.2">
      <c r="C105" s="152" t="s">
        <v>13881</v>
      </c>
      <c r="E105" s="152" t="s">
        <v>10350</v>
      </c>
      <c r="F105" s="152" t="s">
        <v>13880</v>
      </c>
    </row>
    <row r="106" spans="3:6" x14ac:dyDescent="0.2">
      <c r="C106" s="152" t="s">
        <v>8270</v>
      </c>
      <c r="E106" s="152" t="s">
        <v>13879</v>
      </c>
      <c r="F106" s="152" t="s">
        <v>11736</v>
      </c>
    </row>
    <row r="107" spans="3:6" x14ac:dyDescent="0.2">
      <c r="C107" s="152" t="s">
        <v>13878</v>
      </c>
      <c r="E107" s="152" t="s">
        <v>13877</v>
      </c>
      <c r="F107" s="152" t="s">
        <v>13524</v>
      </c>
    </row>
    <row r="108" spans="3:6" x14ac:dyDescent="0.2">
      <c r="C108" s="152" t="s">
        <v>7948</v>
      </c>
      <c r="E108" s="152" t="s">
        <v>13848</v>
      </c>
      <c r="F108" s="152" t="s">
        <v>13876</v>
      </c>
    </row>
    <row r="109" spans="3:6" x14ac:dyDescent="0.2">
      <c r="C109" s="152" t="s">
        <v>13875</v>
      </c>
      <c r="E109" s="152" t="s">
        <v>13874</v>
      </c>
      <c r="F109" s="152" t="s">
        <v>13873</v>
      </c>
    </row>
    <row r="110" spans="3:6" x14ac:dyDescent="0.2">
      <c r="C110" s="152" t="s">
        <v>7624</v>
      </c>
      <c r="E110" s="152" t="s">
        <v>13872</v>
      </c>
      <c r="F110" s="152" t="s">
        <v>13871</v>
      </c>
    </row>
    <row r="111" spans="3:6" x14ac:dyDescent="0.2">
      <c r="C111" s="152" t="s">
        <v>13870</v>
      </c>
      <c r="E111" s="152" t="s">
        <v>8912</v>
      </c>
      <c r="F111" s="152" t="s">
        <v>10158</v>
      </c>
    </row>
    <row r="112" spans="3:6" x14ac:dyDescent="0.2">
      <c r="C112" s="152" t="s">
        <v>13869</v>
      </c>
      <c r="E112" s="152" t="s">
        <v>13868</v>
      </c>
      <c r="F112" s="152" t="s">
        <v>13867</v>
      </c>
    </row>
    <row r="113" spans="3:6" x14ac:dyDescent="0.2">
      <c r="C113" s="152" t="s">
        <v>7642</v>
      </c>
      <c r="E113" s="152" t="s">
        <v>13866</v>
      </c>
      <c r="F113" s="152" t="s">
        <v>13865</v>
      </c>
    </row>
    <row r="114" spans="3:6" x14ac:dyDescent="0.2">
      <c r="C114" s="152" t="s">
        <v>10130</v>
      </c>
      <c r="E114" s="152" t="s">
        <v>13864</v>
      </c>
      <c r="F114" s="152" t="s">
        <v>13863</v>
      </c>
    </row>
    <row r="115" spans="3:6" x14ac:dyDescent="0.2">
      <c r="C115" s="152" t="s">
        <v>9793</v>
      </c>
      <c r="E115" s="152" t="s">
        <v>11013</v>
      </c>
      <c r="F115" s="152" t="s">
        <v>13862</v>
      </c>
    </row>
    <row r="116" spans="3:6" x14ac:dyDescent="0.2">
      <c r="C116" s="152" t="s">
        <v>13861</v>
      </c>
      <c r="E116" s="152" t="s">
        <v>13860</v>
      </c>
      <c r="F116" s="152" t="s">
        <v>13752</v>
      </c>
    </row>
    <row r="117" spans="3:6" x14ac:dyDescent="0.2">
      <c r="C117" s="152" t="s">
        <v>13859</v>
      </c>
      <c r="E117" s="152" t="s">
        <v>13858</v>
      </c>
      <c r="F117" s="152" t="s">
        <v>13857</v>
      </c>
    </row>
    <row r="118" spans="3:6" x14ac:dyDescent="0.2">
      <c r="C118" s="152" t="s">
        <v>13856</v>
      </c>
      <c r="E118" s="152" t="s">
        <v>13855</v>
      </c>
      <c r="F118" s="152" t="s">
        <v>9176</v>
      </c>
    </row>
    <row r="119" spans="3:6" x14ac:dyDescent="0.2">
      <c r="C119" s="152" t="s">
        <v>8854</v>
      </c>
      <c r="E119" s="152" t="s">
        <v>13854</v>
      </c>
      <c r="F119" s="152" t="s">
        <v>13853</v>
      </c>
    </row>
    <row r="120" spans="3:6" x14ac:dyDescent="0.2">
      <c r="C120" s="152" t="s">
        <v>11160</v>
      </c>
      <c r="E120" s="152" t="s">
        <v>13852</v>
      </c>
      <c r="F120" s="152" t="s">
        <v>13851</v>
      </c>
    </row>
    <row r="121" spans="3:6" x14ac:dyDescent="0.2">
      <c r="C121" s="152" t="s">
        <v>13850</v>
      </c>
      <c r="E121" s="152" t="s">
        <v>13849</v>
      </c>
      <c r="F121" s="152" t="s">
        <v>13848</v>
      </c>
    </row>
    <row r="122" spans="3:6" x14ac:dyDescent="0.2">
      <c r="C122" s="152" t="s">
        <v>13847</v>
      </c>
      <c r="E122" s="152" t="s">
        <v>13846</v>
      </c>
      <c r="F122" s="152" t="s">
        <v>10338</v>
      </c>
    </row>
    <row r="123" spans="3:6" x14ac:dyDescent="0.2">
      <c r="C123" s="152" t="s">
        <v>13845</v>
      </c>
      <c r="E123" s="152" t="s">
        <v>13844</v>
      </c>
      <c r="F123" s="152" t="s">
        <v>13843</v>
      </c>
    </row>
    <row r="124" spans="3:6" x14ac:dyDescent="0.2">
      <c r="C124" s="152" t="s">
        <v>13842</v>
      </c>
      <c r="E124" s="152" t="s">
        <v>13841</v>
      </c>
      <c r="F124" s="152" t="s">
        <v>13840</v>
      </c>
    </row>
    <row r="125" spans="3:6" x14ac:dyDescent="0.2">
      <c r="C125" s="152" t="s">
        <v>13839</v>
      </c>
      <c r="E125" s="152" t="s">
        <v>13838</v>
      </c>
      <c r="F125" s="152" t="s">
        <v>13837</v>
      </c>
    </row>
    <row r="126" spans="3:6" x14ac:dyDescent="0.2">
      <c r="C126" s="152" t="s">
        <v>13836</v>
      </c>
      <c r="E126" s="152" t="s">
        <v>13835</v>
      </c>
      <c r="F126" s="152" t="s">
        <v>13834</v>
      </c>
    </row>
    <row r="127" spans="3:6" x14ac:dyDescent="0.2">
      <c r="C127" s="152" t="s">
        <v>13833</v>
      </c>
      <c r="E127" s="152" t="s">
        <v>13832</v>
      </c>
      <c r="F127" s="152" t="s">
        <v>13831</v>
      </c>
    </row>
    <row r="128" spans="3:6" x14ac:dyDescent="0.2">
      <c r="C128" s="152" t="s">
        <v>13830</v>
      </c>
      <c r="E128" s="152" t="s">
        <v>13829</v>
      </c>
      <c r="F128" s="152" t="s">
        <v>8228</v>
      </c>
    </row>
    <row r="129" spans="3:6" x14ac:dyDescent="0.2">
      <c r="C129" s="152" t="s">
        <v>11789</v>
      </c>
      <c r="E129" s="152" t="s">
        <v>13828</v>
      </c>
      <c r="F129" s="152" t="s">
        <v>7484</v>
      </c>
    </row>
    <row r="130" spans="3:6" x14ac:dyDescent="0.2">
      <c r="C130" s="152" t="s">
        <v>11583</v>
      </c>
      <c r="E130" s="152" t="s">
        <v>13827</v>
      </c>
      <c r="F130" s="152" t="s">
        <v>13826</v>
      </c>
    </row>
    <row r="131" spans="3:6" x14ac:dyDescent="0.2">
      <c r="C131" s="152" t="s">
        <v>13825</v>
      </c>
      <c r="E131" s="152" t="s">
        <v>13824</v>
      </c>
      <c r="F131" s="152" t="s">
        <v>13823</v>
      </c>
    </row>
    <row r="132" spans="3:6" x14ac:dyDescent="0.2">
      <c r="C132" s="152" t="s">
        <v>13822</v>
      </c>
      <c r="E132" s="152" t="s">
        <v>13821</v>
      </c>
      <c r="F132" s="152" t="s">
        <v>13820</v>
      </c>
    </row>
    <row r="133" spans="3:6" x14ac:dyDescent="0.2">
      <c r="C133" s="152" t="s">
        <v>13819</v>
      </c>
      <c r="E133" s="152" t="s">
        <v>9923</v>
      </c>
      <c r="F133" s="152" t="s">
        <v>13818</v>
      </c>
    </row>
    <row r="134" spans="3:6" x14ac:dyDescent="0.2">
      <c r="C134" s="152" t="s">
        <v>11040</v>
      </c>
      <c r="E134" s="152" t="s">
        <v>13817</v>
      </c>
      <c r="F134" s="152" t="s">
        <v>13816</v>
      </c>
    </row>
    <row r="135" spans="3:6" x14ac:dyDescent="0.2">
      <c r="C135" s="152" t="s">
        <v>13815</v>
      </c>
      <c r="E135" s="152" t="s">
        <v>13814</v>
      </c>
      <c r="F135" s="152" t="s">
        <v>13813</v>
      </c>
    </row>
    <row r="136" spans="3:6" x14ac:dyDescent="0.2">
      <c r="C136" s="152" t="s">
        <v>10088</v>
      </c>
      <c r="E136" s="152" t="s">
        <v>13812</v>
      </c>
      <c r="F136" s="152" t="s">
        <v>13811</v>
      </c>
    </row>
    <row r="137" spans="3:6" x14ac:dyDescent="0.2">
      <c r="C137" s="152" t="s">
        <v>13810</v>
      </c>
      <c r="E137" s="152" t="s">
        <v>9408</v>
      </c>
      <c r="F137" s="152" t="s">
        <v>13809</v>
      </c>
    </row>
    <row r="138" spans="3:6" x14ac:dyDescent="0.2">
      <c r="C138" s="152" t="s">
        <v>13808</v>
      </c>
      <c r="E138" s="152" t="s">
        <v>9686</v>
      </c>
      <c r="F138" s="152" t="s">
        <v>13807</v>
      </c>
    </row>
    <row r="139" spans="3:6" x14ac:dyDescent="0.2">
      <c r="C139" s="152" t="s">
        <v>13806</v>
      </c>
      <c r="E139" s="152" t="s">
        <v>13805</v>
      </c>
      <c r="F139" s="152" t="s">
        <v>13804</v>
      </c>
    </row>
    <row r="140" spans="3:6" x14ac:dyDescent="0.2">
      <c r="C140" s="152" t="s">
        <v>13803</v>
      </c>
      <c r="E140" s="152" t="s">
        <v>13802</v>
      </c>
      <c r="F140" s="152" t="s">
        <v>13801</v>
      </c>
    </row>
    <row r="141" spans="3:6" x14ac:dyDescent="0.2">
      <c r="C141" s="152" t="s">
        <v>13800</v>
      </c>
      <c r="E141" s="152" t="s">
        <v>13799</v>
      </c>
      <c r="F141" s="152" t="s">
        <v>13798</v>
      </c>
    </row>
    <row r="142" spans="3:6" x14ac:dyDescent="0.2">
      <c r="C142" s="152" t="s">
        <v>13797</v>
      </c>
      <c r="E142" s="152" t="s">
        <v>13796</v>
      </c>
      <c r="F142" s="152" t="s">
        <v>7906</v>
      </c>
    </row>
    <row r="143" spans="3:6" x14ac:dyDescent="0.2">
      <c r="C143" s="152" t="s">
        <v>13795</v>
      </c>
      <c r="E143" s="152" t="s">
        <v>13794</v>
      </c>
      <c r="F143" s="152" t="s">
        <v>11681</v>
      </c>
    </row>
    <row r="144" spans="3:6" x14ac:dyDescent="0.2">
      <c r="C144" s="152" t="s">
        <v>10356</v>
      </c>
      <c r="E144" s="152" t="s">
        <v>11327</v>
      </c>
      <c r="F144" s="152" t="s">
        <v>13793</v>
      </c>
    </row>
    <row r="145" spans="3:6" x14ac:dyDescent="0.2">
      <c r="C145" s="152" t="s">
        <v>13792</v>
      </c>
      <c r="E145" s="152" t="s">
        <v>13791</v>
      </c>
      <c r="F145" s="152" t="s">
        <v>13790</v>
      </c>
    </row>
    <row r="146" spans="3:6" x14ac:dyDescent="0.2">
      <c r="C146" s="152" t="s">
        <v>9592</v>
      </c>
      <c r="E146" s="152" t="s">
        <v>13789</v>
      </c>
      <c r="F146" s="152" t="s">
        <v>13788</v>
      </c>
    </row>
    <row r="147" spans="3:6" x14ac:dyDescent="0.2">
      <c r="C147" s="152" t="s">
        <v>7578</v>
      </c>
      <c r="E147" s="152" t="s">
        <v>13787</v>
      </c>
      <c r="F147" s="152" t="s">
        <v>9599</v>
      </c>
    </row>
    <row r="148" spans="3:6" x14ac:dyDescent="0.2">
      <c r="C148" s="152" t="s">
        <v>10097</v>
      </c>
      <c r="E148" s="152" t="s">
        <v>13786</v>
      </c>
      <c r="F148" s="152" t="s">
        <v>13785</v>
      </c>
    </row>
    <row r="149" spans="3:6" x14ac:dyDescent="0.2">
      <c r="C149" s="152" t="s">
        <v>13784</v>
      </c>
      <c r="E149" s="152" t="s">
        <v>11076</v>
      </c>
      <c r="F149" s="152" t="s">
        <v>9320</v>
      </c>
    </row>
    <row r="150" spans="3:6" x14ac:dyDescent="0.2">
      <c r="C150" s="152" t="s">
        <v>9666</v>
      </c>
      <c r="E150" s="152" t="s">
        <v>13783</v>
      </c>
      <c r="F150" s="152" t="s">
        <v>13782</v>
      </c>
    </row>
    <row r="151" spans="3:6" x14ac:dyDescent="0.2">
      <c r="C151" s="152" t="s">
        <v>7702</v>
      </c>
      <c r="E151" s="152" t="s">
        <v>13781</v>
      </c>
      <c r="F151" s="152" t="s">
        <v>13780</v>
      </c>
    </row>
    <row r="152" spans="3:6" x14ac:dyDescent="0.2">
      <c r="C152" s="152" t="s">
        <v>13779</v>
      </c>
      <c r="E152" s="152" t="s">
        <v>13778</v>
      </c>
      <c r="F152" s="152" t="s">
        <v>13777</v>
      </c>
    </row>
    <row r="153" spans="3:6" x14ac:dyDescent="0.2">
      <c r="C153" s="152" t="s">
        <v>13776</v>
      </c>
      <c r="E153" s="152" t="s">
        <v>13775</v>
      </c>
      <c r="F153" s="152" t="s">
        <v>13774</v>
      </c>
    </row>
    <row r="154" spans="3:6" x14ac:dyDescent="0.2">
      <c r="C154" s="152" t="s">
        <v>13773</v>
      </c>
      <c r="E154" s="152" t="s">
        <v>13772</v>
      </c>
      <c r="F154" s="152" t="s">
        <v>13771</v>
      </c>
    </row>
    <row r="155" spans="3:6" x14ac:dyDescent="0.2">
      <c r="C155" s="152" t="s">
        <v>13770</v>
      </c>
      <c r="E155" s="152" t="s">
        <v>13769</v>
      </c>
      <c r="F155" s="152" t="s">
        <v>13768</v>
      </c>
    </row>
    <row r="156" spans="3:6" x14ac:dyDescent="0.2">
      <c r="C156" s="152" t="s">
        <v>10329</v>
      </c>
      <c r="E156" s="152" t="s">
        <v>13726</v>
      </c>
      <c r="F156" s="152" t="s">
        <v>13767</v>
      </c>
    </row>
    <row r="157" spans="3:6" x14ac:dyDescent="0.2">
      <c r="C157" s="152" t="s">
        <v>13766</v>
      </c>
      <c r="E157" s="152" t="s">
        <v>13765</v>
      </c>
      <c r="F157" s="152" t="s">
        <v>13415</v>
      </c>
    </row>
    <row r="158" spans="3:6" x14ac:dyDescent="0.2">
      <c r="C158" s="152" t="s">
        <v>13764</v>
      </c>
      <c r="E158" s="152" t="s">
        <v>13763</v>
      </c>
      <c r="F158" s="152" t="s">
        <v>10068</v>
      </c>
    </row>
    <row r="159" spans="3:6" x14ac:dyDescent="0.2">
      <c r="C159" s="152" t="s">
        <v>13641</v>
      </c>
      <c r="E159" s="152" t="s">
        <v>13762</v>
      </c>
      <c r="F159" s="152" t="s">
        <v>13761</v>
      </c>
    </row>
    <row r="160" spans="3:6" x14ac:dyDescent="0.2">
      <c r="C160" s="152" t="s">
        <v>13760</v>
      </c>
      <c r="E160" s="152" t="s">
        <v>13759</v>
      </c>
      <c r="F160" s="152" t="s">
        <v>13758</v>
      </c>
    </row>
    <row r="161" spans="3:6" x14ac:dyDescent="0.2">
      <c r="C161" s="152" t="s">
        <v>13757</v>
      </c>
      <c r="E161" s="152" t="s">
        <v>13756</v>
      </c>
      <c r="F161" s="152" t="s">
        <v>13755</v>
      </c>
    </row>
    <row r="162" spans="3:6" x14ac:dyDescent="0.2">
      <c r="C162" s="152" t="s">
        <v>13754</v>
      </c>
      <c r="E162" s="152" t="s">
        <v>13753</v>
      </c>
    </row>
    <row r="163" spans="3:6" x14ac:dyDescent="0.2">
      <c r="C163" s="152" t="s">
        <v>13752</v>
      </c>
      <c r="E163" s="152" t="s">
        <v>13751</v>
      </c>
    </row>
    <row r="164" spans="3:6" x14ac:dyDescent="0.2">
      <c r="C164" s="152" t="s">
        <v>9986</v>
      </c>
      <c r="E164" s="152" t="s">
        <v>13750</v>
      </c>
    </row>
    <row r="165" spans="3:6" x14ac:dyDescent="0.2">
      <c r="C165" s="152" t="s">
        <v>9603</v>
      </c>
      <c r="E165" s="152" t="s">
        <v>13749</v>
      </c>
    </row>
    <row r="166" spans="3:6" x14ac:dyDescent="0.2">
      <c r="C166" s="152" t="s">
        <v>8060</v>
      </c>
      <c r="E166" s="152" t="s">
        <v>13748</v>
      </c>
    </row>
    <row r="167" spans="3:6" x14ac:dyDescent="0.2">
      <c r="C167" s="152" t="s">
        <v>9706</v>
      </c>
      <c r="E167" s="152" t="s">
        <v>13747</v>
      </c>
    </row>
    <row r="168" spans="3:6" x14ac:dyDescent="0.2">
      <c r="C168" s="152" t="s">
        <v>10136</v>
      </c>
      <c r="E168" s="152" t="s">
        <v>13746</v>
      </c>
    </row>
    <row r="169" spans="3:6" x14ac:dyDescent="0.2">
      <c r="C169" s="152" t="s">
        <v>10301</v>
      </c>
      <c r="E169" s="152" t="s">
        <v>8490</v>
      </c>
    </row>
    <row r="170" spans="3:6" x14ac:dyDescent="0.2">
      <c r="C170" s="152" t="s">
        <v>10302</v>
      </c>
      <c r="E170" s="152" t="s">
        <v>13745</v>
      </c>
    </row>
    <row r="171" spans="3:6" x14ac:dyDescent="0.2">
      <c r="C171" s="152" t="s">
        <v>13744</v>
      </c>
      <c r="E171" s="152" t="s">
        <v>13743</v>
      </c>
    </row>
    <row r="172" spans="3:6" x14ac:dyDescent="0.2">
      <c r="C172" s="152" t="s">
        <v>13742</v>
      </c>
      <c r="E172" s="152" t="s">
        <v>13741</v>
      </c>
    </row>
    <row r="173" spans="3:6" x14ac:dyDescent="0.2">
      <c r="C173" s="152" t="s">
        <v>13740</v>
      </c>
      <c r="E173" s="152" t="s">
        <v>13739</v>
      </c>
    </row>
    <row r="174" spans="3:6" x14ac:dyDescent="0.2">
      <c r="C174" s="152" t="s">
        <v>10371</v>
      </c>
      <c r="E174" s="152" t="s">
        <v>13738</v>
      </c>
    </row>
    <row r="175" spans="3:6" x14ac:dyDescent="0.2">
      <c r="C175" s="152" t="s">
        <v>13737</v>
      </c>
      <c r="E175" s="152" t="s">
        <v>13736</v>
      </c>
    </row>
    <row r="176" spans="3:6" x14ac:dyDescent="0.2">
      <c r="C176" s="152" t="s">
        <v>13735</v>
      </c>
      <c r="E176" s="152" t="s">
        <v>13734</v>
      </c>
    </row>
    <row r="177" spans="3:5" x14ac:dyDescent="0.2">
      <c r="C177" s="152" t="s">
        <v>13733</v>
      </c>
      <c r="E177" s="152" t="s">
        <v>13732</v>
      </c>
    </row>
    <row r="178" spans="3:5" x14ac:dyDescent="0.2">
      <c r="C178" s="152" t="s">
        <v>8450</v>
      </c>
      <c r="E178" s="152" t="s">
        <v>13731</v>
      </c>
    </row>
    <row r="179" spans="3:5" x14ac:dyDescent="0.2">
      <c r="C179" s="152" t="s">
        <v>13730</v>
      </c>
      <c r="E179" s="152" t="s">
        <v>13729</v>
      </c>
    </row>
    <row r="180" spans="3:5" x14ac:dyDescent="0.2">
      <c r="C180" s="152" t="s">
        <v>13728</v>
      </c>
      <c r="E180" s="152" t="s">
        <v>13727</v>
      </c>
    </row>
    <row r="181" spans="3:5" x14ac:dyDescent="0.2">
      <c r="C181" s="152" t="s">
        <v>13726</v>
      </c>
      <c r="E181" s="152" t="s">
        <v>10370</v>
      </c>
    </row>
    <row r="182" spans="3:5" x14ac:dyDescent="0.2">
      <c r="C182" s="152" t="s">
        <v>13725</v>
      </c>
      <c r="E182" s="152" t="s">
        <v>13724</v>
      </c>
    </row>
    <row r="183" spans="3:5" x14ac:dyDescent="0.2">
      <c r="C183" s="152" t="s">
        <v>13723</v>
      </c>
      <c r="E183" s="152" t="s">
        <v>13722</v>
      </c>
    </row>
    <row r="184" spans="3:5" x14ac:dyDescent="0.2">
      <c r="C184" s="152" t="s">
        <v>13721</v>
      </c>
      <c r="E184" s="152" t="s">
        <v>9661</v>
      </c>
    </row>
    <row r="185" spans="3:5" x14ac:dyDescent="0.2">
      <c r="C185" s="152" t="s">
        <v>13720</v>
      </c>
      <c r="E185" s="152" t="s">
        <v>13719</v>
      </c>
    </row>
    <row r="186" spans="3:5" x14ac:dyDescent="0.2">
      <c r="C186" s="152" t="s">
        <v>13718</v>
      </c>
      <c r="E186" s="152" t="s">
        <v>13717</v>
      </c>
    </row>
    <row r="187" spans="3:5" x14ac:dyDescent="0.2">
      <c r="C187" s="152" t="s">
        <v>13716</v>
      </c>
      <c r="E187" s="152" t="s">
        <v>13715</v>
      </c>
    </row>
    <row r="188" spans="3:5" x14ac:dyDescent="0.2">
      <c r="C188" s="152" t="s">
        <v>9791</v>
      </c>
      <c r="E188" s="152" t="s">
        <v>13714</v>
      </c>
    </row>
    <row r="189" spans="3:5" x14ac:dyDescent="0.2">
      <c r="C189" s="152" t="s">
        <v>13713</v>
      </c>
      <c r="E189" s="152" t="s">
        <v>13712</v>
      </c>
    </row>
    <row r="190" spans="3:5" x14ac:dyDescent="0.2">
      <c r="C190" s="152" t="s">
        <v>13711</v>
      </c>
      <c r="E190" s="152" t="s">
        <v>8432</v>
      </c>
    </row>
    <row r="191" spans="3:5" x14ac:dyDescent="0.2">
      <c r="C191" s="152" t="s">
        <v>13710</v>
      </c>
      <c r="E191" s="152" t="s">
        <v>13709</v>
      </c>
    </row>
    <row r="192" spans="3:5" x14ac:dyDescent="0.2">
      <c r="C192" s="152" t="s">
        <v>13708</v>
      </c>
      <c r="E192" s="152" t="s">
        <v>13707</v>
      </c>
    </row>
    <row r="193" spans="3:5" x14ac:dyDescent="0.2">
      <c r="C193" s="152" t="s">
        <v>13706</v>
      </c>
      <c r="E193" s="152" t="s">
        <v>9338</v>
      </c>
    </row>
    <row r="194" spans="3:5" x14ac:dyDescent="0.2">
      <c r="C194" s="152" t="s">
        <v>9947</v>
      </c>
      <c r="E194" s="152" t="s">
        <v>13705</v>
      </c>
    </row>
    <row r="195" spans="3:5" x14ac:dyDescent="0.2">
      <c r="C195" s="152" t="s">
        <v>7572</v>
      </c>
      <c r="E195" s="152" t="s">
        <v>10448</v>
      </c>
    </row>
    <row r="196" spans="3:5" x14ac:dyDescent="0.2">
      <c r="C196" s="152" t="s">
        <v>13704</v>
      </c>
      <c r="E196" s="152" t="s">
        <v>8230</v>
      </c>
    </row>
    <row r="197" spans="3:5" x14ac:dyDescent="0.2">
      <c r="C197" s="152" t="s">
        <v>13703</v>
      </c>
      <c r="E197" s="152" t="s">
        <v>13702</v>
      </c>
    </row>
    <row r="198" spans="3:5" x14ac:dyDescent="0.2">
      <c r="C198" s="152" t="s">
        <v>13701</v>
      </c>
      <c r="E198" s="152" t="s">
        <v>13700</v>
      </c>
    </row>
    <row r="199" spans="3:5" x14ac:dyDescent="0.2">
      <c r="C199" s="152" t="s">
        <v>13699</v>
      </c>
      <c r="E199" s="152" t="s">
        <v>13698</v>
      </c>
    </row>
    <row r="200" spans="3:5" x14ac:dyDescent="0.2">
      <c r="C200" s="152" t="s">
        <v>13697</v>
      </c>
      <c r="E200" s="152" t="s">
        <v>13696</v>
      </c>
    </row>
    <row r="201" spans="3:5" x14ac:dyDescent="0.2">
      <c r="C201" s="152" t="s">
        <v>13695</v>
      </c>
      <c r="E201" s="152" t="s">
        <v>13694</v>
      </c>
    </row>
    <row r="202" spans="3:5" x14ac:dyDescent="0.2">
      <c r="C202" s="152" t="s">
        <v>13693</v>
      </c>
      <c r="E202" s="152" t="s">
        <v>10770</v>
      </c>
    </row>
    <row r="203" spans="3:5" x14ac:dyDescent="0.2">
      <c r="C203" s="152" t="s">
        <v>13692</v>
      </c>
      <c r="E203" s="152" t="s">
        <v>13691</v>
      </c>
    </row>
    <row r="204" spans="3:5" x14ac:dyDescent="0.2">
      <c r="C204" s="152" t="s">
        <v>10795</v>
      </c>
      <c r="E204" s="152" t="s">
        <v>13690</v>
      </c>
    </row>
    <row r="205" spans="3:5" x14ac:dyDescent="0.2">
      <c r="C205" s="152" t="s">
        <v>13689</v>
      </c>
      <c r="E205" s="152" t="s">
        <v>13688</v>
      </c>
    </row>
    <row r="206" spans="3:5" x14ac:dyDescent="0.2">
      <c r="C206" s="152" t="s">
        <v>13687</v>
      </c>
      <c r="E206" s="152" t="s">
        <v>13686</v>
      </c>
    </row>
    <row r="207" spans="3:5" x14ac:dyDescent="0.2">
      <c r="C207" s="152" t="s">
        <v>13685</v>
      </c>
      <c r="E207" s="152" t="s">
        <v>13684</v>
      </c>
    </row>
    <row r="208" spans="3:5" x14ac:dyDescent="0.2">
      <c r="C208" s="152" t="s">
        <v>10171</v>
      </c>
      <c r="E208" s="152" t="s">
        <v>13683</v>
      </c>
    </row>
    <row r="209" spans="3:5" x14ac:dyDescent="0.2">
      <c r="C209" s="152" t="s">
        <v>13682</v>
      </c>
      <c r="E209" s="152" t="s">
        <v>13681</v>
      </c>
    </row>
    <row r="210" spans="3:5" x14ac:dyDescent="0.2">
      <c r="C210" s="152" t="s">
        <v>13680</v>
      </c>
      <c r="E210" s="152" t="s">
        <v>13679</v>
      </c>
    </row>
    <row r="211" spans="3:5" x14ac:dyDescent="0.2">
      <c r="C211" s="152" t="s">
        <v>13678</v>
      </c>
      <c r="E211" s="152" t="s">
        <v>13677</v>
      </c>
    </row>
    <row r="212" spans="3:5" x14ac:dyDescent="0.2">
      <c r="C212" s="152" t="s">
        <v>13676</v>
      </c>
      <c r="E212" s="152" t="s">
        <v>13675</v>
      </c>
    </row>
    <row r="213" spans="3:5" x14ac:dyDescent="0.2">
      <c r="C213" s="152" t="s">
        <v>10034</v>
      </c>
      <c r="E213" s="152" t="s">
        <v>13674</v>
      </c>
    </row>
    <row r="214" spans="3:5" x14ac:dyDescent="0.2">
      <c r="C214" s="152" t="s">
        <v>13673</v>
      </c>
      <c r="E214" s="152" t="s">
        <v>13672</v>
      </c>
    </row>
    <row r="215" spans="3:5" x14ac:dyDescent="0.2">
      <c r="C215" s="152" t="s">
        <v>10297</v>
      </c>
      <c r="E215" s="152" t="s">
        <v>13671</v>
      </c>
    </row>
    <row r="216" spans="3:5" x14ac:dyDescent="0.2">
      <c r="C216" s="152" t="s">
        <v>13670</v>
      </c>
      <c r="E216" s="152" t="s">
        <v>13669</v>
      </c>
    </row>
    <row r="217" spans="3:5" x14ac:dyDescent="0.2">
      <c r="C217" s="152" t="s">
        <v>11211</v>
      </c>
      <c r="E217" s="152" t="s">
        <v>13668</v>
      </c>
    </row>
    <row r="218" spans="3:5" x14ac:dyDescent="0.2">
      <c r="C218" s="152" t="s">
        <v>13667</v>
      </c>
      <c r="E218" s="152" t="s">
        <v>10388</v>
      </c>
    </row>
    <row r="219" spans="3:5" x14ac:dyDescent="0.2">
      <c r="C219" s="152" t="s">
        <v>13666</v>
      </c>
      <c r="E219" s="152" t="s">
        <v>13665</v>
      </c>
    </row>
    <row r="220" spans="3:5" x14ac:dyDescent="0.2">
      <c r="C220" s="152" t="s">
        <v>7652</v>
      </c>
      <c r="E220" s="152" t="s">
        <v>13664</v>
      </c>
    </row>
    <row r="221" spans="3:5" x14ac:dyDescent="0.2">
      <c r="C221" s="152" t="s">
        <v>9594</v>
      </c>
      <c r="E221" s="152" t="s">
        <v>13663</v>
      </c>
    </row>
    <row r="222" spans="3:5" x14ac:dyDescent="0.2">
      <c r="C222" s="152" t="s">
        <v>13662</v>
      </c>
      <c r="E222" s="152" t="s">
        <v>13661</v>
      </c>
    </row>
    <row r="223" spans="3:5" x14ac:dyDescent="0.2">
      <c r="C223" s="152" t="s">
        <v>13660</v>
      </c>
      <c r="E223" s="152" t="s">
        <v>13659</v>
      </c>
    </row>
    <row r="224" spans="3:5" x14ac:dyDescent="0.2">
      <c r="C224" s="152" t="s">
        <v>13658</v>
      </c>
      <c r="E224" s="152" t="s">
        <v>13657</v>
      </c>
    </row>
    <row r="225" spans="3:5" x14ac:dyDescent="0.2">
      <c r="C225" s="152" t="s">
        <v>13656</v>
      </c>
      <c r="E225" s="152" t="s">
        <v>13655</v>
      </c>
    </row>
    <row r="226" spans="3:5" x14ac:dyDescent="0.2">
      <c r="C226" s="152" t="s">
        <v>9633</v>
      </c>
      <c r="E226" s="152" t="s">
        <v>13654</v>
      </c>
    </row>
    <row r="227" spans="3:5" x14ac:dyDescent="0.2">
      <c r="C227" s="152" t="s">
        <v>13653</v>
      </c>
      <c r="E227" s="152" t="s">
        <v>9012</v>
      </c>
    </row>
    <row r="228" spans="3:5" x14ac:dyDescent="0.2">
      <c r="C228" s="152" t="s">
        <v>13652</v>
      </c>
      <c r="E228" s="152" t="s">
        <v>13651</v>
      </c>
    </row>
    <row r="229" spans="3:5" x14ac:dyDescent="0.2">
      <c r="C229" s="152" t="s">
        <v>10057</v>
      </c>
      <c r="E229" s="152" t="s">
        <v>13650</v>
      </c>
    </row>
    <row r="230" spans="3:5" x14ac:dyDescent="0.2">
      <c r="C230" s="152" t="s">
        <v>13649</v>
      </c>
      <c r="E230" s="152" t="s">
        <v>13648</v>
      </c>
    </row>
    <row r="231" spans="3:5" x14ac:dyDescent="0.2">
      <c r="C231" s="152" t="s">
        <v>13647</v>
      </c>
      <c r="E231" s="152" t="s">
        <v>13646</v>
      </c>
    </row>
    <row r="232" spans="3:5" x14ac:dyDescent="0.2">
      <c r="C232" s="152" t="s">
        <v>13645</v>
      </c>
      <c r="E232" s="152" t="s">
        <v>13644</v>
      </c>
    </row>
    <row r="233" spans="3:5" x14ac:dyDescent="0.2">
      <c r="C233" s="152" t="s">
        <v>13643</v>
      </c>
      <c r="E233" s="152" t="s">
        <v>9853</v>
      </c>
    </row>
    <row r="234" spans="3:5" x14ac:dyDescent="0.2">
      <c r="C234" s="152" t="s">
        <v>13642</v>
      </c>
      <c r="E234" s="152" t="s">
        <v>13641</v>
      </c>
    </row>
    <row r="235" spans="3:5" x14ac:dyDescent="0.2">
      <c r="C235" s="152" t="s">
        <v>13640</v>
      </c>
      <c r="E235" s="152" t="s">
        <v>8900</v>
      </c>
    </row>
    <row r="236" spans="3:5" x14ac:dyDescent="0.2">
      <c r="C236" s="152" t="s">
        <v>13639</v>
      </c>
      <c r="E236" s="152" t="s">
        <v>13638</v>
      </c>
    </row>
    <row r="237" spans="3:5" x14ac:dyDescent="0.2">
      <c r="C237" s="152" t="s">
        <v>13637</v>
      </c>
      <c r="E237" s="152" t="s">
        <v>13636</v>
      </c>
    </row>
    <row r="238" spans="3:5" x14ac:dyDescent="0.2">
      <c r="C238" s="152" t="s">
        <v>13635</v>
      </c>
      <c r="E238" s="152" t="s">
        <v>13634</v>
      </c>
    </row>
    <row r="239" spans="3:5" x14ac:dyDescent="0.2">
      <c r="C239" s="152" t="s">
        <v>9814</v>
      </c>
      <c r="E239" s="152" t="s">
        <v>9636</v>
      </c>
    </row>
    <row r="240" spans="3:5" x14ac:dyDescent="0.2">
      <c r="C240" s="152" t="s">
        <v>13633</v>
      </c>
      <c r="E240" s="152" t="s">
        <v>13632</v>
      </c>
    </row>
    <row r="241" spans="3:5" x14ac:dyDescent="0.2">
      <c r="C241" s="152" t="s">
        <v>13631</v>
      </c>
      <c r="E241" s="152" t="s">
        <v>13630</v>
      </c>
    </row>
    <row r="242" spans="3:5" x14ac:dyDescent="0.2">
      <c r="C242" s="152" t="s">
        <v>9828</v>
      </c>
      <c r="E242" s="152" t="s">
        <v>13629</v>
      </c>
    </row>
    <row r="243" spans="3:5" x14ac:dyDescent="0.2">
      <c r="C243" s="152" t="s">
        <v>13628</v>
      </c>
      <c r="E243" s="152" t="s">
        <v>13627</v>
      </c>
    </row>
    <row r="244" spans="3:5" x14ac:dyDescent="0.2">
      <c r="C244" s="152" t="s">
        <v>9742</v>
      </c>
      <c r="E244" s="152" t="s">
        <v>10976</v>
      </c>
    </row>
    <row r="245" spans="3:5" x14ac:dyDescent="0.2">
      <c r="C245" s="152" t="s">
        <v>13626</v>
      </c>
      <c r="E245" s="152" t="s">
        <v>13625</v>
      </c>
    </row>
    <row r="246" spans="3:5" x14ac:dyDescent="0.2">
      <c r="C246" s="152" t="s">
        <v>8344</v>
      </c>
      <c r="E246" s="152" t="s">
        <v>13624</v>
      </c>
    </row>
    <row r="247" spans="3:5" x14ac:dyDescent="0.2">
      <c r="C247" s="152" t="s">
        <v>13623</v>
      </c>
      <c r="E247" s="152" t="s">
        <v>13437</v>
      </c>
    </row>
    <row r="248" spans="3:5" x14ac:dyDescent="0.2">
      <c r="C248" s="152" t="s">
        <v>13622</v>
      </c>
      <c r="E248" s="152" t="s">
        <v>13621</v>
      </c>
    </row>
    <row r="249" spans="3:5" x14ac:dyDescent="0.2">
      <c r="C249" s="152" t="s">
        <v>12143</v>
      </c>
      <c r="E249" s="152" t="s">
        <v>13620</v>
      </c>
    </row>
    <row r="250" spans="3:5" x14ac:dyDescent="0.2">
      <c r="C250" s="152" t="s">
        <v>13619</v>
      </c>
      <c r="E250" s="152" t="s">
        <v>13618</v>
      </c>
    </row>
    <row r="251" spans="3:5" x14ac:dyDescent="0.2">
      <c r="C251" s="152" t="s">
        <v>13617</v>
      </c>
      <c r="E251" s="152" t="s">
        <v>13616</v>
      </c>
    </row>
    <row r="252" spans="3:5" x14ac:dyDescent="0.2">
      <c r="C252" s="152" t="s">
        <v>13615</v>
      </c>
      <c r="E252" s="152" t="s">
        <v>13614</v>
      </c>
    </row>
    <row r="253" spans="3:5" x14ac:dyDescent="0.2">
      <c r="C253" s="152" t="s">
        <v>13613</v>
      </c>
      <c r="E253" s="152" t="s">
        <v>13612</v>
      </c>
    </row>
    <row r="254" spans="3:5" x14ac:dyDescent="0.2">
      <c r="C254" s="152" t="s">
        <v>10347</v>
      </c>
      <c r="E254" s="152" t="s">
        <v>13611</v>
      </c>
    </row>
    <row r="255" spans="3:5" x14ac:dyDescent="0.2">
      <c r="C255" s="152" t="s">
        <v>13610</v>
      </c>
      <c r="E255" s="152" t="s">
        <v>13609</v>
      </c>
    </row>
    <row r="256" spans="3:5" x14ac:dyDescent="0.2">
      <c r="C256" s="152" t="s">
        <v>13608</v>
      </c>
      <c r="E256" s="152" t="s">
        <v>13607</v>
      </c>
    </row>
    <row r="257" spans="3:3" x14ac:dyDescent="0.2">
      <c r="C257" s="152" t="s">
        <v>13606</v>
      </c>
    </row>
    <row r="258" spans="3:3" x14ac:dyDescent="0.2">
      <c r="C258" s="152" t="s">
        <v>13605</v>
      </c>
    </row>
    <row r="259" spans="3:3" x14ac:dyDescent="0.2">
      <c r="C259" s="152" t="s">
        <v>13604</v>
      </c>
    </row>
    <row r="260" spans="3:3" x14ac:dyDescent="0.2">
      <c r="C260" s="152" t="s">
        <v>13603</v>
      </c>
    </row>
    <row r="261" spans="3:3" x14ac:dyDescent="0.2">
      <c r="C261" s="152" t="s">
        <v>9625</v>
      </c>
    </row>
    <row r="262" spans="3:3" x14ac:dyDescent="0.2">
      <c r="C262" s="152" t="s">
        <v>13602</v>
      </c>
    </row>
    <row r="263" spans="3:3" x14ac:dyDescent="0.2">
      <c r="C263" s="152" t="s">
        <v>10530</v>
      </c>
    </row>
    <row r="264" spans="3:3" x14ac:dyDescent="0.2">
      <c r="C264" s="152" t="s">
        <v>13601</v>
      </c>
    </row>
    <row r="265" spans="3:3" x14ac:dyDescent="0.2">
      <c r="C265" s="152" t="s">
        <v>11245</v>
      </c>
    </row>
    <row r="266" spans="3:3" x14ac:dyDescent="0.2">
      <c r="C266" s="152" t="s">
        <v>13600</v>
      </c>
    </row>
    <row r="267" spans="3:3" x14ac:dyDescent="0.2">
      <c r="C267" s="152" t="s">
        <v>13599</v>
      </c>
    </row>
    <row r="268" spans="3:3" x14ac:dyDescent="0.2">
      <c r="C268" s="152" t="s">
        <v>13598</v>
      </c>
    </row>
    <row r="269" spans="3:3" x14ac:dyDescent="0.2">
      <c r="C269" s="152" t="s">
        <v>9580</v>
      </c>
    </row>
    <row r="270" spans="3:3" x14ac:dyDescent="0.2">
      <c r="C270" s="152" t="s">
        <v>13597</v>
      </c>
    </row>
    <row r="271" spans="3:3" x14ac:dyDescent="0.2">
      <c r="C271" s="152" t="s">
        <v>13596</v>
      </c>
    </row>
    <row r="272" spans="3:3" x14ac:dyDescent="0.2">
      <c r="C272" s="152" t="s">
        <v>13595</v>
      </c>
    </row>
    <row r="273" spans="3:3" x14ac:dyDescent="0.2">
      <c r="C273" s="152" t="s">
        <v>13594</v>
      </c>
    </row>
    <row r="274" spans="3:3" x14ac:dyDescent="0.2">
      <c r="C274" s="152" t="s">
        <v>13593</v>
      </c>
    </row>
    <row r="275" spans="3:3" x14ac:dyDescent="0.2">
      <c r="C275" s="152" t="s">
        <v>13592</v>
      </c>
    </row>
    <row r="276" spans="3:3" x14ac:dyDescent="0.2">
      <c r="C276" s="152" t="s">
        <v>13591</v>
      </c>
    </row>
    <row r="277" spans="3:3" x14ac:dyDescent="0.2">
      <c r="C277" s="152" t="s">
        <v>13590</v>
      </c>
    </row>
    <row r="278" spans="3:3" x14ac:dyDescent="0.2">
      <c r="C278" s="152" t="s">
        <v>13589</v>
      </c>
    </row>
    <row r="279" spans="3:3" x14ac:dyDescent="0.2">
      <c r="C279" s="152" t="s">
        <v>13588</v>
      </c>
    </row>
    <row r="280" spans="3:3" x14ac:dyDescent="0.2">
      <c r="C280" s="152" t="s">
        <v>13587</v>
      </c>
    </row>
    <row r="281" spans="3:3" x14ac:dyDescent="0.2">
      <c r="C281" s="152" t="s">
        <v>9608</v>
      </c>
    </row>
    <row r="282" spans="3:3" x14ac:dyDescent="0.2">
      <c r="C282" s="152" t="s">
        <v>13586</v>
      </c>
    </row>
    <row r="283" spans="3:3" x14ac:dyDescent="0.2">
      <c r="C283" s="152" t="s">
        <v>13585</v>
      </c>
    </row>
    <row r="284" spans="3:3" x14ac:dyDescent="0.2">
      <c r="C284" s="152" t="s">
        <v>13584</v>
      </c>
    </row>
    <row r="285" spans="3:3" x14ac:dyDescent="0.2">
      <c r="C285" s="152" t="s">
        <v>13583</v>
      </c>
    </row>
    <row r="286" spans="3:3" x14ac:dyDescent="0.2">
      <c r="C286" s="152" t="s">
        <v>13582</v>
      </c>
    </row>
    <row r="287" spans="3:3" x14ac:dyDescent="0.2">
      <c r="C287" s="152" t="s">
        <v>13581</v>
      </c>
    </row>
    <row r="288" spans="3:3" x14ac:dyDescent="0.2">
      <c r="C288" s="152" t="s">
        <v>7934</v>
      </c>
    </row>
    <row r="289" spans="3:3" x14ac:dyDescent="0.2">
      <c r="C289" s="152" t="s">
        <v>13580</v>
      </c>
    </row>
    <row r="290" spans="3:3" x14ac:dyDescent="0.2">
      <c r="C290" s="152" t="s">
        <v>10163</v>
      </c>
    </row>
    <row r="291" spans="3:3" x14ac:dyDescent="0.2">
      <c r="C291" s="152" t="s">
        <v>13579</v>
      </c>
    </row>
    <row r="292" spans="3:3" x14ac:dyDescent="0.2">
      <c r="C292" s="152" t="s">
        <v>11192</v>
      </c>
    </row>
    <row r="293" spans="3:3" x14ac:dyDescent="0.2">
      <c r="C293" s="152" t="s">
        <v>13578</v>
      </c>
    </row>
    <row r="294" spans="3:3" x14ac:dyDescent="0.2">
      <c r="C294" s="152" t="s">
        <v>13577</v>
      </c>
    </row>
    <row r="295" spans="3:3" x14ac:dyDescent="0.2">
      <c r="C295" s="152" t="s">
        <v>13576</v>
      </c>
    </row>
    <row r="296" spans="3:3" x14ac:dyDescent="0.2">
      <c r="C296" s="152" t="s">
        <v>13575</v>
      </c>
    </row>
    <row r="297" spans="3:3" x14ac:dyDescent="0.2">
      <c r="C297" s="152" t="s">
        <v>13574</v>
      </c>
    </row>
    <row r="298" spans="3:3" x14ac:dyDescent="0.2">
      <c r="C298" s="152" t="s">
        <v>13573</v>
      </c>
    </row>
    <row r="299" spans="3:3" x14ac:dyDescent="0.2">
      <c r="C299" s="152" t="s">
        <v>13572</v>
      </c>
    </row>
    <row r="300" spans="3:3" x14ac:dyDescent="0.2">
      <c r="C300" s="152" t="s">
        <v>13571</v>
      </c>
    </row>
    <row r="301" spans="3:3" x14ac:dyDescent="0.2">
      <c r="C301" s="152" t="s">
        <v>13570</v>
      </c>
    </row>
    <row r="302" spans="3:3" x14ac:dyDescent="0.2">
      <c r="C302" s="152" t="s">
        <v>13569</v>
      </c>
    </row>
    <row r="303" spans="3:3" x14ac:dyDescent="0.2">
      <c r="C303" s="152" t="s">
        <v>9665</v>
      </c>
    </row>
    <row r="304" spans="3:3" x14ac:dyDescent="0.2">
      <c r="C304" s="152" t="s">
        <v>13568</v>
      </c>
    </row>
    <row r="305" spans="3:3" x14ac:dyDescent="0.2">
      <c r="C305" s="152" t="s">
        <v>13567</v>
      </c>
    </row>
    <row r="306" spans="3:3" x14ac:dyDescent="0.2">
      <c r="C306" s="152" t="s">
        <v>9931</v>
      </c>
    </row>
    <row r="307" spans="3:3" x14ac:dyDescent="0.2">
      <c r="C307" s="152" t="s">
        <v>13566</v>
      </c>
    </row>
    <row r="308" spans="3:3" x14ac:dyDescent="0.2">
      <c r="C308" s="152" t="s">
        <v>13565</v>
      </c>
    </row>
    <row r="309" spans="3:3" x14ac:dyDescent="0.2">
      <c r="C309" s="152" t="s">
        <v>13564</v>
      </c>
    </row>
    <row r="310" spans="3:3" x14ac:dyDescent="0.2">
      <c r="C310" s="152" t="s">
        <v>13563</v>
      </c>
    </row>
    <row r="311" spans="3:3" x14ac:dyDescent="0.2">
      <c r="C311" s="152" t="s">
        <v>13562</v>
      </c>
    </row>
    <row r="312" spans="3:3" x14ac:dyDescent="0.2">
      <c r="C312" s="152" t="s">
        <v>7868</v>
      </c>
    </row>
    <row r="313" spans="3:3" x14ac:dyDescent="0.2">
      <c r="C313" s="152" t="s">
        <v>13561</v>
      </c>
    </row>
    <row r="314" spans="3:3" x14ac:dyDescent="0.2">
      <c r="C314" s="152" t="s">
        <v>13560</v>
      </c>
    </row>
    <row r="315" spans="3:3" x14ac:dyDescent="0.2">
      <c r="C315" s="152" t="s">
        <v>13559</v>
      </c>
    </row>
    <row r="316" spans="3:3" x14ac:dyDescent="0.2">
      <c r="C316" s="152" t="s">
        <v>13558</v>
      </c>
    </row>
    <row r="317" spans="3:3" x14ac:dyDescent="0.2">
      <c r="C317" s="152" t="s">
        <v>13557</v>
      </c>
    </row>
    <row r="318" spans="3:3" x14ac:dyDescent="0.2">
      <c r="C318" s="152" t="s">
        <v>13556</v>
      </c>
    </row>
    <row r="319" spans="3:3" x14ac:dyDescent="0.2">
      <c r="C319" s="152" t="s">
        <v>9671</v>
      </c>
    </row>
    <row r="320" spans="3:3" x14ac:dyDescent="0.2">
      <c r="C320" s="152" t="s">
        <v>10210</v>
      </c>
    </row>
    <row r="321" spans="3:3" x14ac:dyDescent="0.2">
      <c r="C321" s="152" t="s">
        <v>11124</v>
      </c>
    </row>
    <row r="322" spans="3:3" x14ac:dyDescent="0.2">
      <c r="C322" s="152" t="s">
        <v>13555</v>
      </c>
    </row>
    <row r="323" spans="3:3" x14ac:dyDescent="0.2">
      <c r="C323" s="152" t="s">
        <v>13554</v>
      </c>
    </row>
    <row r="324" spans="3:3" x14ac:dyDescent="0.2">
      <c r="C324" s="152" t="s">
        <v>13553</v>
      </c>
    </row>
    <row r="325" spans="3:3" x14ac:dyDescent="0.2">
      <c r="C325" s="152" t="s">
        <v>13552</v>
      </c>
    </row>
    <row r="326" spans="3:3" x14ac:dyDescent="0.2">
      <c r="C326" s="152" t="s">
        <v>9705</v>
      </c>
    </row>
    <row r="327" spans="3:3" x14ac:dyDescent="0.2">
      <c r="C327" s="152" t="s">
        <v>13551</v>
      </c>
    </row>
    <row r="328" spans="3:3" x14ac:dyDescent="0.2">
      <c r="C328" s="152" t="s">
        <v>10706</v>
      </c>
    </row>
    <row r="329" spans="3:3" x14ac:dyDescent="0.2">
      <c r="C329" s="152" t="s">
        <v>13550</v>
      </c>
    </row>
    <row r="330" spans="3:3" x14ac:dyDescent="0.2">
      <c r="C330" s="152" t="s">
        <v>10458</v>
      </c>
    </row>
    <row r="331" spans="3:3" x14ac:dyDescent="0.2">
      <c r="C331" s="152" t="s">
        <v>13549</v>
      </c>
    </row>
    <row r="332" spans="3:3" x14ac:dyDescent="0.2">
      <c r="C332" s="152" t="s">
        <v>7492</v>
      </c>
    </row>
    <row r="333" spans="3:3" x14ac:dyDescent="0.2">
      <c r="C333" s="152" t="s">
        <v>13548</v>
      </c>
    </row>
    <row r="334" spans="3:3" x14ac:dyDescent="0.2">
      <c r="C334" s="152" t="s">
        <v>13547</v>
      </c>
    </row>
    <row r="335" spans="3:3" x14ac:dyDescent="0.2">
      <c r="C335" s="152" t="s">
        <v>9840</v>
      </c>
    </row>
    <row r="336" spans="3:3" x14ac:dyDescent="0.2">
      <c r="C336" s="152" t="s">
        <v>11329</v>
      </c>
    </row>
    <row r="337" spans="3:3" x14ac:dyDescent="0.2">
      <c r="C337" s="152" t="s">
        <v>13546</v>
      </c>
    </row>
    <row r="338" spans="3:3" x14ac:dyDescent="0.2">
      <c r="C338" s="152" t="s">
        <v>13545</v>
      </c>
    </row>
    <row r="339" spans="3:3" x14ac:dyDescent="0.2">
      <c r="C339" s="152" t="s">
        <v>13544</v>
      </c>
    </row>
    <row r="340" spans="3:3" x14ac:dyDescent="0.2">
      <c r="C340" s="152" t="s">
        <v>13543</v>
      </c>
    </row>
    <row r="341" spans="3:3" x14ac:dyDescent="0.2">
      <c r="C341" s="152" t="s">
        <v>13542</v>
      </c>
    </row>
    <row r="342" spans="3:3" x14ac:dyDescent="0.2">
      <c r="C342" s="152" t="s">
        <v>13541</v>
      </c>
    </row>
    <row r="343" spans="3:3" x14ac:dyDescent="0.2">
      <c r="C343" s="152" t="s">
        <v>13540</v>
      </c>
    </row>
    <row r="344" spans="3:3" x14ac:dyDescent="0.2">
      <c r="C344" s="152" t="s">
        <v>13539</v>
      </c>
    </row>
    <row r="345" spans="3:3" x14ac:dyDescent="0.2">
      <c r="C345" s="152" t="s">
        <v>9348</v>
      </c>
    </row>
    <row r="346" spans="3:3" x14ac:dyDescent="0.2">
      <c r="C346" s="152" t="s">
        <v>13538</v>
      </c>
    </row>
    <row r="347" spans="3:3" x14ac:dyDescent="0.2">
      <c r="C347" s="152" t="s">
        <v>13537</v>
      </c>
    </row>
    <row r="348" spans="3:3" x14ac:dyDescent="0.2">
      <c r="C348" s="152" t="s">
        <v>13536</v>
      </c>
    </row>
    <row r="349" spans="3:3" x14ac:dyDescent="0.2">
      <c r="C349" s="152" t="s">
        <v>13535</v>
      </c>
    </row>
    <row r="350" spans="3:3" x14ac:dyDescent="0.2">
      <c r="C350" s="152" t="s">
        <v>13534</v>
      </c>
    </row>
    <row r="351" spans="3:3" x14ac:dyDescent="0.2">
      <c r="C351" s="152" t="s">
        <v>8670</v>
      </c>
    </row>
    <row r="352" spans="3:3" x14ac:dyDescent="0.2">
      <c r="C352" s="152" t="s">
        <v>13533</v>
      </c>
    </row>
    <row r="353" spans="3:3" x14ac:dyDescent="0.2">
      <c r="C353" s="152" t="s">
        <v>13532</v>
      </c>
    </row>
    <row r="354" spans="3:3" x14ac:dyDescent="0.2">
      <c r="C354" s="152" t="s">
        <v>10246</v>
      </c>
    </row>
    <row r="355" spans="3:3" x14ac:dyDescent="0.2">
      <c r="C355" s="152" t="s">
        <v>13531</v>
      </c>
    </row>
    <row r="356" spans="3:3" x14ac:dyDescent="0.2">
      <c r="C356" s="152" t="s">
        <v>13530</v>
      </c>
    </row>
    <row r="357" spans="3:3" x14ac:dyDescent="0.2">
      <c r="C357" s="152" t="s">
        <v>13529</v>
      </c>
    </row>
    <row r="358" spans="3:3" x14ac:dyDescent="0.2">
      <c r="C358" s="152" t="s">
        <v>10123</v>
      </c>
    </row>
    <row r="359" spans="3:3" x14ac:dyDescent="0.2">
      <c r="C359" s="152" t="s">
        <v>13528</v>
      </c>
    </row>
    <row r="360" spans="3:3" x14ac:dyDescent="0.2">
      <c r="C360" s="152" t="s">
        <v>13527</v>
      </c>
    </row>
    <row r="361" spans="3:3" x14ac:dyDescent="0.2">
      <c r="C361" s="152" t="s">
        <v>13526</v>
      </c>
    </row>
    <row r="362" spans="3:3" x14ac:dyDescent="0.2">
      <c r="C362" s="152" t="s">
        <v>13525</v>
      </c>
    </row>
    <row r="363" spans="3:3" x14ac:dyDescent="0.2">
      <c r="C363" s="152" t="s">
        <v>7584</v>
      </c>
    </row>
    <row r="364" spans="3:3" x14ac:dyDescent="0.2">
      <c r="C364" s="152" t="s">
        <v>13524</v>
      </c>
    </row>
    <row r="365" spans="3:3" x14ac:dyDescent="0.2">
      <c r="C365" s="152" t="s">
        <v>8088</v>
      </c>
    </row>
    <row r="366" spans="3:3" x14ac:dyDescent="0.2">
      <c r="C366" s="152" t="s">
        <v>13523</v>
      </c>
    </row>
    <row r="367" spans="3:3" x14ac:dyDescent="0.2">
      <c r="C367" s="152" t="s">
        <v>13522</v>
      </c>
    </row>
    <row r="368" spans="3:3" x14ac:dyDescent="0.2">
      <c r="C368" s="152" t="s">
        <v>13521</v>
      </c>
    </row>
    <row r="369" spans="3:3" x14ac:dyDescent="0.2">
      <c r="C369" s="152" t="s">
        <v>11489</v>
      </c>
    </row>
    <row r="370" spans="3:3" x14ac:dyDescent="0.2">
      <c r="C370" s="152" t="s">
        <v>13520</v>
      </c>
    </row>
    <row r="371" spans="3:3" x14ac:dyDescent="0.2">
      <c r="C371" s="152" t="s">
        <v>13519</v>
      </c>
    </row>
    <row r="372" spans="3:3" x14ac:dyDescent="0.2">
      <c r="C372" s="152" t="s">
        <v>13518</v>
      </c>
    </row>
    <row r="373" spans="3:3" x14ac:dyDescent="0.2">
      <c r="C373" s="152" t="s">
        <v>8120</v>
      </c>
    </row>
    <row r="374" spans="3:3" x14ac:dyDescent="0.2">
      <c r="C374" s="152" t="s">
        <v>13517</v>
      </c>
    </row>
    <row r="375" spans="3:3" x14ac:dyDescent="0.2">
      <c r="C375" s="152" t="s">
        <v>13516</v>
      </c>
    </row>
    <row r="376" spans="3:3" x14ac:dyDescent="0.2">
      <c r="C376" s="152" t="s">
        <v>13515</v>
      </c>
    </row>
    <row r="377" spans="3:3" x14ac:dyDescent="0.2">
      <c r="C377" s="152" t="s">
        <v>9639</v>
      </c>
    </row>
    <row r="378" spans="3:3" x14ac:dyDescent="0.2">
      <c r="C378" s="152" t="s">
        <v>10437</v>
      </c>
    </row>
    <row r="379" spans="3:3" x14ac:dyDescent="0.2">
      <c r="C379" s="152" t="s">
        <v>13514</v>
      </c>
    </row>
    <row r="380" spans="3:3" x14ac:dyDescent="0.2">
      <c r="C380" s="152" t="s">
        <v>13513</v>
      </c>
    </row>
    <row r="381" spans="3:3" x14ac:dyDescent="0.2">
      <c r="C381" s="152" t="s">
        <v>13512</v>
      </c>
    </row>
    <row r="382" spans="3:3" x14ac:dyDescent="0.2">
      <c r="C382" s="152" t="s">
        <v>13511</v>
      </c>
    </row>
    <row r="383" spans="3:3" x14ac:dyDescent="0.2">
      <c r="C383" s="152" t="s">
        <v>13510</v>
      </c>
    </row>
    <row r="384" spans="3:3" x14ac:dyDescent="0.2">
      <c r="C384" s="152" t="s">
        <v>13509</v>
      </c>
    </row>
    <row r="385" spans="3:3" x14ac:dyDescent="0.2">
      <c r="C385" s="152" t="s">
        <v>10056</v>
      </c>
    </row>
    <row r="386" spans="3:3" x14ac:dyDescent="0.2">
      <c r="C386" s="152" t="s">
        <v>13508</v>
      </c>
    </row>
    <row r="387" spans="3:3" x14ac:dyDescent="0.2">
      <c r="C387" s="152" t="s">
        <v>13507</v>
      </c>
    </row>
    <row r="388" spans="3:3" x14ac:dyDescent="0.2">
      <c r="C388" s="152" t="s">
        <v>7608</v>
      </c>
    </row>
    <row r="389" spans="3:3" x14ac:dyDescent="0.2">
      <c r="C389" s="152" t="s">
        <v>13506</v>
      </c>
    </row>
    <row r="390" spans="3:3" x14ac:dyDescent="0.2">
      <c r="C390" s="152" t="s">
        <v>13505</v>
      </c>
    </row>
    <row r="391" spans="3:3" x14ac:dyDescent="0.2">
      <c r="C391" s="152" t="s">
        <v>13504</v>
      </c>
    </row>
    <row r="392" spans="3:3" x14ac:dyDescent="0.2">
      <c r="C392" s="152" t="s">
        <v>8912</v>
      </c>
    </row>
    <row r="393" spans="3:3" x14ac:dyDescent="0.2">
      <c r="C393" s="152" t="s">
        <v>7558</v>
      </c>
    </row>
    <row r="394" spans="3:3" x14ac:dyDescent="0.2">
      <c r="C394" s="152" t="s">
        <v>13503</v>
      </c>
    </row>
    <row r="395" spans="3:3" x14ac:dyDescent="0.2">
      <c r="C395" s="152" t="s">
        <v>10330</v>
      </c>
    </row>
    <row r="396" spans="3:3" x14ac:dyDescent="0.2">
      <c r="C396" s="152" t="s">
        <v>13502</v>
      </c>
    </row>
    <row r="397" spans="3:3" x14ac:dyDescent="0.2">
      <c r="C397" s="152" t="s">
        <v>7730</v>
      </c>
    </row>
    <row r="398" spans="3:3" x14ac:dyDescent="0.2">
      <c r="C398" s="152" t="s">
        <v>13501</v>
      </c>
    </row>
    <row r="399" spans="3:3" x14ac:dyDescent="0.2">
      <c r="C399" s="152" t="s">
        <v>13500</v>
      </c>
    </row>
    <row r="400" spans="3:3" x14ac:dyDescent="0.2">
      <c r="C400" s="152" t="s">
        <v>13499</v>
      </c>
    </row>
    <row r="401" spans="3:3" x14ac:dyDescent="0.2">
      <c r="C401" s="152" t="s">
        <v>13498</v>
      </c>
    </row>
    <row r="402" spans="3:3" x14ac:dyDescent="0.2">
      <c r="C402" s="152" t="s">
        <v>13497</v>
      </c>
    </row>
    <row r="403" spans="3:3" x14ac:dyDescent="0.2">
      <c r="C403" s="152" t="s">
        <v>13496</v>
      </c>
    </row>
    <row r="404" spans="3:3" x14ac:dyDescent="0.2">
      <c r="C404" s="152" t="s">
        <v>13495</v>
      </c>
    </row>
    <row r="405" spans="3:3" x14ac:dyDescent="0.2">
      <c r="C405" s="152" t="s">
        <v>13494</v>
      </c>
    </row>
    <row r="406" spans="3:3" x14ac:dyDescent="0.2">
      <c r="C406" s="152" t="s">
        <v>13493</v>
      </c>
    </row>
    <row r="407" spans="3:3" x14ac:dyDescent="0.2">
      <c r="C407" s="152" t="s">
        <v>13492</v>
      </c>
    </row>
    <row r="408" spans="3:3" x14ac:dyDescent="0.2">
      <c r="C408" s="152" t="s">
        <v>9859</v>
      </c>
    </row>
    <row r="409" spans="3:3" x14ac:dyDescent="0.2">
      <c r="C409" s="152" t="s">
        <v>10271</v>
      </c>
    </row>
    <row r="410" spans="3:3" x14ac:dyDescent="0.2">
      <c r="C410" s="152" t="s">
        <v>13491</v>
      </c>
    </row>
    <row r="411" spans="3:3" x14ac:dyDescent="0.2">
      <c r="C411" s="152" t="s">
        <v>13490</v>
      </c>
    </row>
    <row r="412" spans="3:3" x14ac:dyDescent="0.2">
      <c r="C412" s="152" t="s">
        <v>13489</v>
      </c>
    </row>
    <row r="413" spans="3:3" x14ac:dyDescent="0.2">
      <c r="C413" s="152" t="s">
        <v>13488</v>
      </c>
    </row>
    <row r="414" spans="3:3" x14ac:dyDescent="0.2">
      <c r="C414" s="152" t="s">
        <v>13487</v>
      </c>
    </row>
    <row r="415" spans="3:3" x14ac:dyDescent="0.2">
      <c r="C415" s="152" t="s">
        <v>13486</v>
      </c>
    </row>
    <row r="416" spans="3:3" x14ac:dyDescent="0.2">
      <c r="C416" s="152" t="s">
        <v>13485</v>
      </c>
    </row>
    <row r="417" spans="3:3" x14ac:dyDescent="0.2">
      <c r="C417" s="152" t="s">
        <v>13484</v>
      </c>
    </row>
    <row r="418" spans="3:3" x14ac:dyDescent="0.2">
      <c r="C418" s="152" t="s">
        <v>13483</v>
      </c>
    </row>
    <row r="419" spans="3:3" x14ac:dyDescent="0.2">
      <c r="C419" s="152" t="s">
        <v>13482</v>
      </c>
    </row>
    <row r="420" spans="3:3" x14ac:dyDescent="0.2">
      <c r="C420" s="152" t="s">
        <v>13481</v>
      </c>
    </row>
    <row r="421" spans="3:3" x14ac:dyDescent="0.2">
      <c r="C421" s="152" t="s">
        <v>13480</v>
      </c>
    </row>
    <row r="422" spans="3:3" x14ac:dyDescent="0.2">
      <c r="C422" s="152" t="s">
        <v>13479</v>
      </c>
    </row>
    <row r="423" spans="3:3" x14ac:dyDescent="0.2">
      <c r="C423" s="152" t="s">
        <v>13478</v>
      </c>
    </row>
    <row r="424" spans="3:3" x14ac:dyDescent="0.2">
      <c r="C424" s="152" t="s">
        <v>13477</v>
      </c>
    </row>
    <row r="425" spans="3:3" x14ac:dyDescent="0.2">
      <c r="C425" s="152" t="s">
        <v>13476</v>
      </c>
    </row>
    <row r="426" spans="3:3" x14ac:dyDescent="0.2">
      <c r="C426" s="152" t="s">
        <v>13475</v>
      </c>
    </row>
    <row r="427" spans="3:3" x14ac:dyDescent="0.2">
      <c r="C427" s="152" t="s">
        <v>13474</v>
      </c>
    </row>
    <row r="428" spans="3:3" x14ac:dyDescent="0.2">
      <c r="C428" s="152" t="s">
        <v>13473</v>
      </c>
    </row>
    <row r="429" spans="3:3" x14ac:dyDescent="0.2">
      <c r="C429" s="152" t="s">
        <v>9866</v>
      </c>
    </row>
    <row r="430" spans="3:3" x14ac:dyDescent="0.2">
      <c r="C430" s="152" t="s">
        <v>13472</v>
      </c>
    </row>
    <row r="431" spans="3:3" x14ac:dyDescent="0.2">
      <c r="C431" s="152" t="s">
        <v>13471</v>
      </c>
    </row>
    <row r="432" spans="3:3" x14ac:dyDescent="0.2">
      <c r="C432" s="152" t="s">
        <v>13470</v>
      </c>
    </row>
    <row r="433" spans="3:3" x14ac:dyDescent="0.2">
      <c r="C433" s="152" t="s">
        <v>13469</v>
      </c>
    </row>
    <row r="434" spans="3:3" x14ac:dyDescent="0.2">
      <c r="C434" s="152" t="s">
        <v>13468</v>
      </c>
    </row>
    <row r="435" spans="3:3" x14ac:dyDescent="0.2">
      <c r="C435" s="152" t="s">
        <v>10425</v>
      </c>
    </row>
    <row r="436" spans="3:3" x14ac:dyDescent="0.2">
      <c r="C436" s="152" t="s">
        <v>13467</v>
      </c>
    </row>
    <row r="437" spans="3:3" x14ac:dyDescent="0.2">
      <c r="C437" s="152" t="s">
        <v>13466</v>
      </c>
    </row>
    <row r="438" spans="3:3" x14ac:dyDescent="0.2">
      <c r="C438" s="152" t="s">
        <v>8224</v>
      </c>
    </row>
    <row r="439" spans="3:3" x14ac:dyDescent="0.2">
      <c r="C439" s="152" t="s">
        <v>13465</v>
      </c>
    </row>
    <row r="440" spans="3:3" x14ac:dyDescent="0.2">
      <c r="C440" s="152" t="s">
        <v>13464</v>
      </c>
    </row>
    <row r="441" spans="3:3" x14ac:dyDescent="0.2">
      <c r="C441" s="152" t="s">
        <v>13463</v>
      </c>
    </row>
    <row r="442" spans="3:3" x14ac:dyDescent="0.2">
      <c r="C442" s="152" t="s">
        <v>13462</v>
      </c>
    </row>
    <row r="443" spans="3:3" x14ac:dyDescent="0.2">
      <c r="C443" s="152" t="s">
        <v>13461</v>
      </c>
    </row>
    <row r="444" spans="3:3" x14ac:dyDescent="0.2">
      <c r="C444" s="152" t="s">
        <v>13460</v>
      </c>
    </row>
    <row r="445" spans="3:3" x14ac:dyDescent="0.2">
      <c r="C445" s="152" t="s">
        <v>13459</v>
      </c>
    </row>
    <row r="446" spans="3:3" x14ac:dyDescent="0.2">
      <c r="C446" s="152" t="s">
        <v>9623</v>
      </c>
    </row>
    <row r="447" spans="3:3" x14ac:dyDescent="0.2">
      <c r="C447" s="152" t="s">
        <v>13458</v>
      </c>
    </row>
    <row r="448" spans="3:3" x14ac:dyDescent="0.2">
      <c r="C448" s="152" t="s">
        <v>13457</v>
      </c>
    </row>
    <row r="449" spans="3:3" x14ac:dyDescent="0.2">
      <c r="C449" s="152" t="s">
        <v>13456</v>
      </c>
    </row>
    <row r="450" spans="3:3" x14ac:dyDescent="0.2">
      <c r="C450" s="152" t="s">
        <v>13455</v>
      </c>
    </row>
    <row r="451" spans="3:3" x14ac:dyDescent="0.2">
      <c r="C451" s="152" t="s">
        <v>13454</v>
      </c>
    </row>
    <row r="452" spans="3:3" x14ac:dyDescent="0.2">
      <c r="C452" s="152" t="s">
        <v>13453</v>
      </c>
    </row>
    <row r="453" spans="3:3" x14ac:dyDescent="0.2">
      <c r="C453" s="152" t="s">
        <v>13452</v>
      </c>
    </row>
    <row r="454" spans="3:3" x14ac:dyDescent="0.2">
      <c r="C454" s="152" t="s">
        <v>13451</v>
      </c>
    </row>
    <row r="455" spans="3:3" x14ac:dyDescent="0.2">
      <c r="C455" s="152" t="s">
        <v>13450</v>
      </c>
    </row>
    <row r="456" spans="3:3" x14ac:dyDescent="0.2">
      <c r="C456" s="152" t="s">
        <v>13449</v>
      </c>
    </row>
    <row r="457" spans="3:3" x14ac:dyDescent="0.2">
      <c r="C457" s="152" t="s">
        <v>10197</v>
      </c>
    </row>
    <row r="458" spans="3:3" x14ac:dyDescent="0.2">
      <c r="C458" s="152" t="s">
        <v>9674</v>
      </c>
    </row>
    <row r="459" spans="3:3" x14ac:dyDescent="0.2">
      <c r="C459" s="152" t="s">
        <v>9016</v>
      </c>
    </row>
    <row r="460" spans="3:3" x14ac:dyDescent="0.2">
      <c r="C460" s="152" t="s">
        <v>13448</v>
      </c>
    </row>
    <row r="461" spans="3:3" x14ac:dyDescent="0.2">
      <c r="C461" s="152" t="s">
        <v>13447</v>
      </c>
    </row>
    <row r="462" spans="3:3" x14ac:dyDescent="0.2">
      <c r="C462" s="152" t="s">
        <v>13446</v>
      </c>
    </row>
    <row r="463" spans="3:3" x14ac:dyDescent="0.2">
      <c r="C463" s="152" t="s">
        <v>13445</v>
      </c>
    </row>
    <row r="464" spans="3:3" x14ac:dyDescent="0.2">
      <c r="C464" s="152" t="s">
        <v>13444</v>
      </c>
    </row>
    <row r="465" spans="3:3" x14ac:dyDescent="0.2">
      <c r="C465" s="152" t="s">
        <v>13443</v>
      </c>
    </row>
    <row r="466" spans="3:3" x14ac:dyDescent="0.2">
      <c r="C466" s="152" t="s">
        <v>13442</v>
      </c>
    </row>
    <row r="467" spans="3:3" x14ac:dyDescent="0.2">
      <c r="C467" s="152" t="s">
        <v>13441</v>
      </c>
    </row>
    <row r="468" spans="3:3" x14ac:dyDescent="0.2">
      <c r="C468" s="152" t="s">
        <v>13440</v>
      </c>
    </row>
    <row r="469" spans="3:3" x14ac:dyDescent="0.2">
      <c r="C469" s="152" t="s">
        <v>13439</v>
      </c>
    </row>
    <row r="470" spans="3:3" x14ac:dyDescent="0.2">
      <c r="C470" s="152" t="s">
        <v>8356</v>
      </c>
    </row>
    <row r="471" spans="3:3" x14ac:dyDescent="0.2">
      <c r="C471" s="152" t="s">
        <v>10058</v>
      </c>
    </row>
    <row r="472" spans="3:3" x14ac:dyDescent="0.2">
      <c r="C472" s="152" t="s">
        <v>13438</v>
      </c>
    </row>
    <row r="473" spans="3:3" x14ac:dyDescent="0.2">
      <c r="C473" s="152" t="s">
        <v>10452</v>
      </c>
    </row>
    <row r="474" spans="3:3" x14ac:dyDescent="0.2">
      <c r="C474" s="152" t="s">
        <v>13437</v>
      </c>
    </row>
    <row r="475" spans="3:3" x14ac:dyDescent="0.2">
      <c r="C475" s="152" t="s">
        <v>13436</v>
      </c>
    </row>
    <row r="476" spans="3:3" x14ac:dyDescent="0.2">
      <c r="C476" s="152" t="s">
        <v>13435</v>
      </c>
    </row>
    <row r="477" spans="3:3" x14ac:dyDescent="0.2">
      <c r="C477" s="152" t="s">
        <v>13434</v>
      </c>
    </row>
    <row r="478" spans="3:3" x14ac:dyDescent="0.2">
      <c r="C478" s="152" t="s">
        <v>13433</v>
      </c>
    </row>
    <row r="479" spans="3:3" x14ac:dyDescent="0.2">
      <c r="C479" s="152" t="s">
        <v>13432</v>
      </c>
    </row>
    <row r="480" spans="3:3" x14ac:dyDescent="0.2">
      <c r="C480" s="152" t="s">
        <v>11082</v>
      </c>
    </row>
    <row r="481" spans="3:3" x14ac:dyDescent="0.2">
      <c r="C481" s="152" t="s">
        <v>8318</v>
      </c>
    </row>
    <row r="482" spans="3:3" x14ac:dyDescent="0.2">
      <c r="C482" s="152" t="s">
        <v>13431</v>
      </c>
    </row>
    <row r="483" spans="3:3" x14ac:dyDescent="0.2">
      <c r="C483" s="152" t="s">
        <v>13430</v>
      </c>
    </row>
    <row r="484" spans="3:3" x14ac:dyDescent="0.2">
      <c r="C484" s="152" t="s">
        <v>13429</v>
      </c>
    </row>
    <row r="485" spans="3:3" x14ac:dyDescent="0.2">
      <c r="C485" s="152" t="s">
        <v>9569</v>
      </c>
    </row>
    <row r="486" spans="3:3" x14ac:dyDescent="0.2">
      <c r="C486" s="152" t="s">
        <v>13428</v>
      </c>
    </row>
    <row r="487" spans="3:3" x14ac:dyDescent="0.2">
      <c r="C487" s="152" t="s">
        <v>13427</v>
      </c>
    </row>
    <row r="488" spans="3:3" x14ac:dyDescent="0.2">
      <c r="C488" s="152" t="s">
        <v>13426</v>
      </c>
    </row>
    <row r="489" spans="3:3" x14ac:dyDescent="0.2">
      <c r="C489" s="152" t="s">
        <v>13425</v>
      </c>
    </row>
    <row r="490" spans="3:3" x14ac:dyDescent="0.2">
      <c r="C490" s="152" t="s">
        <v>13424</v>
      </c>
    </row>
    <row r="491" spans="3:3" x14ac:dyDescent="0.2">
      <c r="C491" s="152" t="s">
        <v>13423</v>
      </c>
    </row>
    <row r="492" spans="3:3" x14ac:dyDescent="0.2">
      <c r="C492" s="152" t="s">
        <v>13422</v>
      </c>
    </row>
    <row r="493" spans="3:3" x14ac:dyDescent="0.2">
      <c r="C493" s="152" t="s">
        <v>13421</v>
      </c>
    </row>
    <row r="494" spans="3:3" x14ac:dyDescent="0.2">
      <c r="C494" s="152" t="s">
        <v>13420</v>
      </c>
    </row>
    <row r="495" spans="3:3" x14ac:dyDescent="0.2">
      <c r="C495" s="152" t="s">
        <v>13419</v>
      </c>
    </row>
    <row r="496" spans="3:3" x14ac:dyDescent="0.2">
      <c r="C496" s="152" t="s">
        <v>13418</v>
      </c>
    </row>
    <row r="497" spans="3:3" x14ac:dyDescent="0.2">
      <c r="C497" s="152" t="s">
        <v>13417</v>
      </c>
    </row>
    <row r="498" spans="3:3" x14ac:dyDescent="0.2">
      <c r="C498" s="152" t="s">
        <v>13416</v>
      </c>
    </row>
    <row r="499" spans="3:3" x14ac:dyDescent="0.2">
      <c r="C499" s="152" t="s">
        <v>13415</v>
      </c>
    </row>
    <row r="500" spans="3:3" x14ac:dyDescent="0.2">
      <c r="C500" s="152" t="s">
        <v>13414</v>
      </c>
    </row>
    <row r="501" spans="3:3" x14ac:dyDescent="0.2">
      <c r="C501" s="152" t="s">
        <v>7778</v>
      </c>
    </row>
    <row r="502" spans="3:3" x14ac:dyDescent="0.2">
      <c r="C502" s="152" t="s">
        <v>13413</v>
      </c>
    </row>
    <row r="503" spans="3:3" x14ac:dyDescent="0.2">
      <c r="C503" s="152" t="s">
        <v>10438</v>
      </c>
    </row>
    <row r="504" spans="3:3" x14ac:dyDescent="0.2">
      <c r="C504" s="152" t="s">
        <v>13412</v>
      </c>
    </row>
    <row r="505" spans="3:3" x14ac:dyDescent="0.2">
      <c r="C505" s="152" t="s">
        <v>13411</v>
      </c>
    </row>
    <row r="506" spans="3:3" x14ac:dyDescent="0.2">
      <c r="C506" s="152" t="s">
        <v>13410</v>
      </c>
    </row>
    <row r="507" spans="3:3" x14ac:dyDescent="0.2">
      <c r="C507" s="152" t="s">
        <v>13409</v>
      </c>
    </row>
    <row r="508" spans="3:3" x14ac:dyDescent="0.2">
      <c r="C508" s="152" t="s">
        <v>13408</v>
      </c>
    </row>
    <row r="509" spans="3:3" x14ac:dyDescent="0.2">
      <c r="C509" s="152" t="s">
        <v>13407</v>
      </c>
    </row>
    <row r="510" spans="3:3" x14ac:dyDescent="0.2">
      <c r="C510" s="152" t="s">
        <v>13406</v>
      </c>
    </row>
    <row r="511" spans="3:3" x14ac:dyDescent="0.2">
      <c r="C511" s="152" t="s">
        <v>13405</v>
      </c>
    </row>
    <row r="512" spans="3:3" x14ac:dyDescent="0.2">
      <c r="C512" s="152" t="s">
        <v>11302</v>
      </c>
    </row>
    <row r="513" spans="3:3" x14ac:dyDescent="0.2">
      <c r="C513" s="152" t="s">
        <v>13404</v>
      </c>
    </row>
    <row r="514" spans="3:3" x14ac:dyDescent="0.2">
      <c r="C514" s="152" t="s">
        <v>13403</v>
      </c>
    </row>
    <row r="515" spans="3:3" x14ac:dyDescent="0.2">
      <c r="C515" s="152" t="s">
        <v>8160</v>
      </c>
    </row>
    <row r="516" spans="3:3" x14ac:dyDescent="0.2">
      <c r="C516" s="152" t="s">
        <v>13402</v>
      </c>
    </row>
    <row r="517" spans="3:3" x14ac:dyDescent="0.2">
      <c r="C517" s="152" t="s">
        <v>13401</v>
      </c>
    </row>
    <row r="518" spans="3:3" x14ac:dyDescent="0.2">
      <c r="C518" s="152" t="s">
        <v>13400</v>
      </c>
    </row>
    <row r="519" spans="3:3" x14ac:dyDescent="0.2">
      <c r="C519" s="152" t="s">
        <v>13399</v>
      </c>
    </row>
    <row r="520" spans="3:3" x14ac:dyDescent="0.2">
      <c r="C520" s="152" t="s">
        <v>13398</v>
      </c>
    </row>
    <row r="521" spans="3:3" x14ac:dyDescent="0.2">
      <c r="C521" s="152" t="s">
        <v>13397</v>
      </c>
    </row>
    <row r="522" spans="3:3" x14ac:dyDescent="0.2">
      <c r="C522" s="152" t="s">
        <v>13396</v>
      </c>
    </row>
    <row r="523" spans="3:3" x14ac:dyDescent="0.2">
      <c r="C523" s="152" t="s">
        <v>8768</v>
      </c>
    </row>
    <row r="524" spans="3:3" x14ac:dyDescent="0.2">
      <c r="C524" s="152" t="s">
        <v>13395</v>
      </c>
    </row>
    <row r="525" spans="3:3" x14ac:dyDescent="0.2">
      <c r="C525" s="152" t="s">
        <v>13394</v>
      </c>
    </row>
    <row r="526" spans="3:3" x14ac:dyDescent="0.2">
      <c r="C526" s="152" t="s">
        <v>13393</v>
      </c>
    </row>
    <row r="527" spans="3:3" x14ac:dyDescent="0.2">
      <c r="C527" s="152" t="s">
        <v>13392</v>
      </c>
    </row>
    <row r="528" spans="3:3" x14ac:dyDescent="0.2">
      <c r="C528" s="152" t="s">
        <v>7828</v>
      </c>
    </row>
    <row r="529" spans="3:3" x14ac:dyDescent="0.2">
      <c r="C529" s="152" t="s">
        <v>8894</v>
      </c>
    </row>
    <row r="530" spans="3:3" x14ac:dyDescent="0.2">
      <c r="C530" s="152" t="s">
        <v>9972</v>
      </c>
    </row>
    <row r="531" spans="3:3" x14ac:dyDescent="0.2">
      <c r="C531" s="152" t="s">
        <v>13391</v>
      </c>
    </row>
    <row r="532" spans="3:3" x14ac:dyDescent="0.2">
      <c r="C532" s="152" t="s">
        <v>7520</v>
      </c>
    </row>
    <row r="533" spans="3:3" x14ac:dyDescent="0.2">
      <c r="C533" s="152" t="s">
        <v>13390</v>
      </c>
    </row>
    <row r="534" spans="3:3" x14ac:dyDescent="0.2">
      <c r="C534" s="152" t="s">
        <v>13389</v>
      </c>
    </row>
    <row r="535" spans="3:3" x14ac:dyDescent="0.2">
      <c r="C535" s="152" t="s">
        <v>10432</v>
      </c>
    </row>
    <row r="536" spans="3:3" x14ac:dyDescent="0.2">
      <c r="C536" s="152" t="s">
        <v>11452</v>
      </c>
    </row>
    <row r="537" spans="3:3" x14ac:dyDescent="0.2">
      <c r="C537" s="152" t="s">
        <v>13388</v>
      </c>
    </row>
    <row r="538" spans="3:3" x14ac:dyDescent="0.2">
      <c r="C538" s="152" t="s">
        <v>13387</v>
      </c>
    </row>
    <row r="539" spans="3:3" x14ac:dyDescent="0.2">
      <c r="C539" s="152" t="s">
        <v>9723</v>
      </c>
    </row>
    <row r="540" spans="3:3" x14ac:dyDescent="0.2">
      <c r="C540" s="152" t="s">
        <v>13386</v>
      </c>
    </row>
    <row r="541" spans="3:3" x14ac:dyDescent="0.2">
      <c r="C541" s="152" t="s">
        <v>13385</v>
      </c>
    </row>
    <row r="542" spans="3:3" x14ac:dyDescent="0.2">
      <c r="C542" s="152" t="s">
        <v>13384</v>
      </c>
    </row>
    <row r="543" spans="3:3" x14ac:dyDescent="0.2">
      <c r="C543" s="152" t="s">
        <v>13383</v>
      </c>
    </row>
    <row r="544" spans="3:3" x14ac:dyDescent="0.2">
      <c r="C544" s="152" t="s">
        <v>10095</v>
      </c>
    </row>
    <row r="545" spans="3:3" x14ac:dyDescent="0.2">
      <c r="C545" s="152" t="s">
        <v>13382</v>
      </c>
    </row>
    <row r="546" spans="3:3" x14ac:dyDescent="0.2">
      <c r="C546" s="152" t="s">
        <v>13381</v>
      </c>
    </row>
    <row r="547" spans="3:3" x14ac:dyDescent="0.2">
      <c r="C547" s="152" t="s">
        <v>10423</v>
      </c>
    </row>
    <row r="548" spans="3:3" x14ac:dyDescent="0.2">
      <c r="C548" s="152" t="s">
        <v>13380</v>
      </c>
    </row>
    <row r="549" spans="3:3" x14ac:dyDescent="0.2">
      <c r="C549" s="152" t="s">
        <v>13379</v>
      </c>
    </row>
    <row r="550" spans="3:3" x14ac:dyDescent="0.2">
      <c r="C550" s="152" t="s">
        <v>13378</v>
      </c>
    </row>
    <row r="551" spans="3:3" x14ac:dyDescent="0.2">
      <c r="C551" s="152" t="s">
        <v>13377</v>
      </c>
    </row>
    <row r="552" spans="3:3" x14ac:dyDescent="0.2">
      <c r="C552" s="152" t="s">
        <v>13376</v>
      </c>
    </row>
    <row r="553" spans="3:3" x14ac:dyDescent="0.2">
      <c r="C553" s="152" t="s">
        <v>13375</v>
      </c>
    </row>
    <row r="554" spans="3:3" x14ac:dyDescent="0.2">
      <c r="C554" s="152" t="s">
        <v>9794</v>
      </c>
    </row>
    <row r="555" spans="3:3" x14ac:dyDescent="0.2">
      <c r="C555" s="152" t="s">
        <v>13374</v>
      </c>
    </row>
    <row r="556" spans="3:3" x14ac:dyDescent="0.2">
      <c r="C556" s="152" t="s">
        <v>13373</v>
      </c>
    </row>
    <row r="557" spans="3:3" x14ac:dyDescent="0.2">
      <c r="C557" s="152" t="s">
        <v>13372</v>
      </c>
    </row>
    <row r="558" spans="3:3" x14ac:dyDescent="0.2">
      <c r="C558" s="152" t="s">
        <v>13371</v>
      </c>
    </row>
    <row r="559" spans="3:3" x14ac:dyDescent="0.2">
      <c r="C559" s="152" t="s">
        <v>10262</v>
      </c>
    </row>
    <row r="560" spans="3:3" x14ac:dyDescent="0.2">
      <c r="C560" s="152" t="s">
        <v>13370</v>
      </c>
    </row>
    <row r="561" spans="3:3" x14ac:dyDescent="0.2">
      <c r="C561" s="152" t="s">
        <v>13369</v>
      </c>
    </row>
    <row r="562" spans="3:3" x14ac:dyDescent="0.2">
      <c r="C562" s="152" t="s">
        <v>13368</v>
      </c>
    </row>
    <row r="563" spans="3:3" x14ac:dyDescent="0.2">
      <c r="C563" s="152" t="s">
        <v>7776</v>
      </c>
    </row>
    <row r="564" spans="3:3" x14ac:dyDescent="0.2">
      <c r="C564" s="152" t="s">
        <v>8022</v>
      </c>
    </row>
    <row r="565" spans="3:3" x14ac:dyDescent="0.2">
      <c r="C565" s="152" t="s">
        <v>13367</v>
      </c>
    </row>
    <row r="566" spans="3:3" x14ac:dyDescent="0.2">
      <c r="C566" s="152" t="s">
        <v>13366</v>
      </c>
    </row>
    <row r="567" spans="3:3" x14ac:dyDescent="0.2">
      <c r="C567" s="152" t="s">
        <v>13365</v>
      </c>
    </row>
    <row r="568" spans="3:3" x14ac:dyDescent="0.2">
      <c r="C568" s="152" t="s">
        <v>7500</v>
      </c>
    </row>
    <row r="569" spans="3:3" x14ac:dyDescent="0.2">
      <c r="C569" s="152" t="s">
        <v>13364</v>
      </c>
    </row>
    <row r="570" spans="3:3" x14ac:dyDescent="0.2">
      <c r="C570" s="152" t="s">
        <v>10878</v>
      </c>
    </row>
    <row r="571" spans="3:3" x14ac:dyDescent="0.2">
      <c r="C571" s="152" t="s">
        <v>13363</v>
      </c>
    </row>
    <row r="572" spans="3:3" x14ac:dyDescent="0.2">
      <c r="C572" s="152" t="s">
        <v>8068</v>
      </c>
    </row>
    <row r="573" spans="3:3" x14ac:dyDescent="0.2">
      <c r="C573" s="152" t="s">
        <v>13362</v>
      </c>
    </row>
    <row r="574" spans="3:3" x14ac:dyDescent="0.2">
      <c r="C574" s="152" t="s">
        <v>13361</v>
      </c>
    </row>
    <row r="575" spans="3:3" x14ac:dyDescent="0.2">
      <c r="C575" s="152" t="s">
        <v>13360</v>
      </c>
    </row>
    <row r="576" spans="3:3" x14ac:dyDescent="0.2">
      <c r="C576" s="152" t="s">
        <v>13359</v>
      </c>
    </row>
    <row r="577" spans="3:3" x14ac:dyDescent="0.2">
      <c r="C577" s="152" t="s">
        <v>13358</v>
      </c>
    </row>
    <row r="578" spans="3:3" x14ac:dyDescent="0.2">
      <c r="C578" s="152" t="s">
        <v>13357</v>
      </c>
    </row>
    <row r="579" spans="3:3" x14ac:dyDescent="0.2">
      <c r="C579" s="152" t="s">
        <v>13356</v>
      </c>
    </row>
    <row r="580" spans="3:3" x14ac:dyDescent="0.2">
      <c r="C580" s="152" t="s">
        <v>9942</v>
      </c>
    </row>
    <row r="581" spans="3:3" x14ac:dyDescent="0.2">
      <c r="C581" s="152" t="s">
        <v>13355</v>
      </c>
    </row>
    <row r="582" spans="3:3" x14ac:dyDescent="0.2">
      <c r="C582" s="152" t="s">
        <v>7620</v>
      </c>
    </row>
    <row r="583" spans="3:3" x14ac:dyDescent="0.2">
      <c r="C583" s="152" t="s">
        <v>13354</v>
      </c>
    </row>
    <row r="584" spans="3:3" x14ac:dyDescent="0.2">
      <c r="C584" s="152" t="s">
        <v>13353</v>
      </c>
    </row>
    <row r="585" spans="3:3" x14ac:dyDescent="0.2">
      <c r="C585" s="152" t="s">
        <v>13352</v>
      </c>
    </row>
    <row r="586" spans="3:3" x14ac:dyDescent="0.2">
      <c r="C586" s="152" t="s">
        <v>13351</v>
      </c>
    </row>
    <row r="587" spans="3:3" x14ac:dyDescent="0.2">
      <c r="C587" s="152" t="s">
        <v>13350</v>
      </c>
    </row>
    <row r="588" spans="3:3" x14ac:dyDescent="0.2">
      <c r="C588" s="152" t="s">
        <v>9974</v>
      </c>
    </row>
    <row r="589" spans="3:3" x14ac:dyDescent="0.2">
      <c r="C589" s="152" t="s">
        <v>13349</v>
      </c>
    </row>
    <row r="590" spans="3:3" x14ac:dyDescent="0.2">
      <c r="C590" s="152" t="s">
        <v>13348</v>
      </c>
    </row>
    <row r="591" spans="3:3" x14ac:dyDescent="0.2">
      <c r="C591" s="152" t="s">
        <v>13347</v>
      </c>
    </row>
    <row r="592" spans="3:3" x14ac:dyDescent="0.2">
      <c r="C592" s="152" t="s">
        <v>13346</v>
      </c>
    </row>
    <row r="593" spans="3:3" x14ac:dyDescent="0.2">
      <c r="C593" s="152" t="s">
        <v>13345</v>
      </c>
    </row>
    <row r="594" spans="3:3" x14ac:dyDescent="0.2">
      <c r="C594" s="152" t="s">
        <v>13344</v>
      </c>
    </row>
    <row r="595" spans="3:3" x14ac:dyDescent="0.2">
      <c r="C595" s="152" t="s">
        <v>13343</v>
      </c>
    </row>
    <row r="596" spans="3:3" x14ac:dyDescent="0.2">
      <c r="C596" s="152" t="s">
        <v>13342</v>
      </c>
    </row>
    <row r="597" spans="3:3" x14ac:dyDescent="0.2">
      <c r="C597" s="152" t="s">
        <v>13341</v>
      </c>
    </row>
    <row r="598" spans="3:3" x14ac:dyDescent="0.2">
      <c r="C598" s="152" t="s">
        <v>13340</v>
      </c>
    </row>
    <row r="599" spans="3:3" x14ac:dyDescent="0.2">
      <c r="C599" s="152" t="s">
        <v>13339</v>
      </c>
    </row>
    <row r="600" spans="3:3" x14ac:dyDescent="0.2">
      <c r="C600" s="152" t="s">
        <v>13338</v>
      </c>
    </row>
    <row r="601" spans="3:3" x14ac:dyDescent="0.2">
      <c r="C601" s="152" t="s">
        <v>10908</v>
      </c>
    </row>
    <row r="602" spans="3:3" x14ac:dyDescent="0.2">
      <c r="C602" s="152" t="s">
        <v>13337</v>
      </c>
    </row>
    <row r="603" spans="3:3" x14ac:dyDescent="0.2">
      <c r="C603" s="152" t="s">
        <v>13336</v>
      </c>
    </row>
    <row r="604" spans="3:3" x14ac:dyDescent="0.2">
      <c r="C604" s="152" t="s">
        <v>13335</v>
      </c>
    </row>
    <row r="605" spans="3:3" x14ac:dyDescent="0.2">
      <c r="C605" s="152" t="s">
        <v>13334</v>
      </c>
    </row>
    <row r="606" spans="3:3" x14ac:dyDescent="0.2">
      <c r="C606" s="152" t="s">
        <v>13333</v>
      </c>
    </row>
    <row r="607" spans="3:3" x14ac:dyDescent="0.2">
      <c r="C607" s="152" t="s">
        <v>13332</v>
      </c>
    </row>
    <row r="608" spans="3:3" x14ac:dyDescent="0.2">
      <c r="C608" s="152" t="s">
        <v>13331</v>
      </c>
    </row>
    <row r="609" spans="3:3" x14ac:dyDescent="0.2">
      <c r="C609" s="152" t="s">
        <v>13330</v>
      </c>
    </row>
    <row r="610" spans="3:3" x14ac:dyDescent="0.2">
      <c r="C610" s="152" t="s">
        <v>13329</v>
      </c>
    </row>
    <row r="611" spans="3:3" x14ac:dyDescent="0.2">
      <c r="C611" s="152" t="s">
        <v>13328</v>
      </c>
    </row>
    <row r="612" spans="3:3" x14ac:dyDescent="0.2">
      <c r="C612" s="152" t="s">
        <v>13327</v>
      </c>
    </row>
    <row r="613" spans="3:3" x14ac:dyDescent="0.2">
      <c r="C613" s="152" t="s">
        <v>13326</v>
      </c>
    </row>
    <row r="614" spans="3:3" x14ac:dyDescent="0.2">
      <c r="C614" s="152" t="s">
        <v>13325</v>
      </c>
    </row>
    <row r="615" spans="3:3" x14ac:dyDescent="0.2">
      <c r="C615" s="152" t="s">
        <v>13324</v>
      </c>
    </row>
    <row r="616" spans="3:3" x14ac:dyDescent="0.2">
      <c r="C616" s="152" t="s">
        <v>13323</v>
      </c>
    </row>
    <row r="617" spans="3:3" x14ac:dyDescent="0.2">
      <c r="C617" s="152" t="s">
        <v>13322</v>
      </c>
    </row>
    <row r="618" spans="3:3" x14ac:dyDescent="0.2">
      <c r="C618" s="152" t="s">
        <v>13321</v>
      </c>
    </row>
    <row r="619" spans="3:3" x14ac:dyDescent="0.2">
      <c r="C619" s="152" t="s">
        <v>13320</v>
      </c>
    </row>
    <row r="620" spans="3:3" x14ac:dyDescent="0.2">
      <c r="C620" s="152" t="s">
        <v>13319</v>
      </c>
    </row>
    <row r="621" spans="3:3" x14ac:dyDescent="0.2">
      <c r="C621" s="152" t="s">
        <v>13318</v>
      </c>
    </row>
    <row r="622" spans="3:3" x14ac:dyDescent="0.2">
      <c r="C622" s="152" t="s">
        <v>13317</v>
      </c>
    </row>
    <row r="623" spans="3:3" x14ac:dyDescent="0.2">
      <c r="C623" s="152" t="s">
        <v>13316</v>
      </c>
    </row>
    <row r="624" spans="3:3" x14ac:dyDescent="0.2">
      <c r="C624" s="152" t="s">
        <v>13315</v>
      </c>
    </row>
    <row r="625" spans="3:3" x14ac:dyDescent="0.2">
      <c r="C625" s="152" t="s">
        <v>13314</v>
      </c>
    </row>
    <row r="626" spans="3:3" x14ac:dyDescent="0.2">
      <c r="C626" s="152" t="s">
        <v>13313</v>
      </c>
    </row>
    <row r="627" spans="3:3" x14ac:dyDescent="0.2">
      <c r="C627" s="152" t="s">
        <v>13312</v>
      </c>
    </row>
    <row r="628" spans="3:3" x14ac:dyDescent="0.2">
      <c r="C628" s="152" t="s">
        <v>13311</v>
      </c>
    </row>
    <row r="629" spans="3:3" x14ac:dyDescent="0.2">
      <c r="C629" s="152" t="s">
        <v>13310</v>
      </c>
    </row>
    <row r="630" spans="3:3" x14ac:dyDescent="0.2">
      <c r="C630" s="152" t="s">
        <v>13309</v>
      </c>
    </row>
    <row r="631" spans="3:3" x14ac:dyDescent="0.2">
      <c r="C631" s="152" t="s">
        <v>8272</v>
      </c>
    </row>
    <row r="632" spans="3:3" x14ac:dyDescent="0.2">
      <c r="C632" s="152" t="s">
        <v>10904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219"/>
  <sheetViews>
    <sheetView workbookViewId="0">
      <pane ySplit="1" topLeftCell="A2" activePane="bottomLeft" state="frozen"/>
      <selection pane="bottomLeft" activeCell="C22" sqref="C22"/>
    </sheetView>
  </sheetViews>
  <sheetFormatPr baseColWidth="10" defaultColWidth="9.1640625" defaultRowHeight="15" x14ac:dyDescent="0.2"/>
  <cols>
    <col min="1" max="1" width="17.6640625" style="1" customWidth="1"/>
    <col min="2" max="2" width="11.1640625" customWidth="1"/>
    <col min="3" max="3" width="18.1640625" customWidth="1"/>
    <col min="8" max="8" width="12.5" customWidth="1"/>
    <col min="9" max="9" width="13" customWidth="1"/>
  </cols>
  <sheetData>
    <row r="1" spans="1:14" x14ac:dyDescent="0.2">
      <c r="A1" s="1" t="s">
        <v>7410</v>
      </c>
      <c r="B1" t="s">
        <v>7409</v>
      </c>
      <c r="C1" t="s">
        <v>7408</v>
      </c>
      <c r="D1" t="s">
        <v>7407</v>
      </c>
      <c r="E1" t="s">
        <v>7406</v>
      </c>
      <c r="F1" t="s">
        <v>7405</v>
      </c>
      <c r="G1" t="s">
        <v>7404</v>
      </c>
      <c r="H1" t="s">
        <v>7403</v>
      </c>
      <c r="I1" t="s">
        <v>7402</v>
      </c>
      <c r="J1" t="s">
        <v>7401</v>
      </c>
      <c r="K1" t="s">
        <v>7400</v>
      </c>
      <c r="L1" t="s">
        <v>7399</v>
      </c>
      <c r="M1" t="s">
        <v>7398</v>
      </c>
      <c r="N1" t="s">
        <v>7397</v>
      </c>
    </row>
    <row r="2" spans="1:14" x14ac:dyDescent="0.2">
      <c r="A2" s="1" t="s">
        <v>53</v>
      </c>
      <c r="B2">
        <v>1</v>
      </c>
      <c r="C2">
        <v>721757</v>
      </c>
      <c r="D2">
        <v>721757</v>
      </c>
      <c r="E2">
        <v>1</v>
      </c>
      <c r="F2">
        <v>0.83</v>
      </c>
      <c r="G2">
        <v>0.09</v>
      </c>
      <c r="H2">
        <v>10</v>
      </c>
      <c r="I2" t="s">
        <v>7390</v>
      </c>
      <c r="J2">
        <v>5</v>
      </c>
      <c r="K2">
        <v>1</v>
      </c>
      <c r="L2">
        <v>4</v>
      </c>
      <c r="M2">
        <v>1</v>
      </c>
      <c r="N2">
        <v>1</v>
      </c>
    </row>
    <row r="3" spans="1:14" x14ac:dyDescent="0.2">
      <c r="A3" s="1" t="s">
        <v>53</v>
      </c>
      <c r="B3">
        <v>1</v>
      </c>
      <c r="C3">
        <v>762273</v>
      </c>
      <c r="D3">
        <v>1431369</v>
      </c>
      <c r="E3">
        <v>669097</v>
      </c>
      <c r="F3">
        <v>1</v>
      </c>
      <c r="G3">
        <v>7.0000000000000007E-2</v>
      </c>
      <c r="H3">
        <v>9</v>
      </c>
      <c r="I3" t="s">
        <v>7389</v>
      </c>
      <c r="J3">
        <v>5</v>
      </c>
      <c r="K3">
        <v>0</v>
      </c>
      <c r="L3">
        <v>5</v>
      </c>
      <c r="M3">
        <v>1</v>
      </c>
      <c r="N3">
        <v>1</v>
      </c>
    </row>
    <row r="4" spans="1:14" x14ac:dyDescent="0.2">
      <c r="A4" s="1" t="s">
        <v>53</v>
      </c>
      <c r="B4">
        <v>1</v>
      </c>
      <c r="C4">
        <v>1477244</v>
      </c>
      <c r="D4">
        <v>1597020</v>
      </c>
      <c r="E4">
        <v>119777</v>
      </c>
      <c r="F4">
        <v>1</v>
      </c>
      <c r="G4">
        <v>-0.18</v>
      </c>
      <c r="H4">
        <v>10</v>
      </c>
      <c r="I4" t="s">
        <v>7390</v>
      </c>
      <c r="J4">
        <v>5</v>
      </c>
      <c r="K4">
        <v>1</v>
      </c>
      <c r="L4">
        <v>4</v>
      </c>
      <c r="M4">
        <v>1</v>
      </c>
      <c r="N4">
        <v>1</v>
      </c>
    </row>
    <row r="5" spans="1:14" x14ac:dyDescent="0.2">
      <c r="A5" s="1" t="s">
        <v>53</v>
      </c>
      <c r="B5">
        <v>1</v>
      </c>
      <c r="C5">
        <v>1650807</v>
      </c>
      <c r="D5">
        <v>1661844</v>
      </c>
      <c r="E5">
        <v>11038</v>
      </c>
      <c r="F5">
        <v>0.53</v>
      </c>
      <c r="G5">
        <v>0.33</v>
      </c>
      <c r="H5">
        <v>11</v>
      </c>
      <c r="I5" t="s">
        <v>7388</v>
      </c>
      <c r="J5">
        <v>5</v>
      </c>
      <c r="K5">
        <v>2</v>
      </c>
      <c r="L5">
        <v>3</v>
      </c>
      <c r="M5">
        <v>1</v>
      </c>
      <c r="N5">
        <v>1</v>
      </c>
    </row>
    <row r="6" spans="1:14" x14ac:dyDescent="0.2">
      <c r="A6" s="1" t="s">
        <v>53</v>
      </c>
      <c r="B6">
        <v>1</v>
      </c>
      <c r="C6">
        <v>1846357</v>
      </c>
      <c r="D6">
        <v>12856273</v>
      </c>
      <c r="E6">
        <v>11009917</v>
      </c>
      <c r="F6">
        <v>1</v>
      </c>
      <c r="G6">
        <v>0.04</v>
      </c>
      <c r="H6">
        <v>9</v>
      </c>
      <c r="I6" t="s">
        <v>7389</v>
      </c>
      <c r="J6">
        <v>5</v>
      </c>
      <c r="K6">
        <v>0</v>
      </c>
      <c r="L6">
        <v>5</v>
      </c>
      <c r="M6">
        <v>1</v>
      </c>
      <c r="N6">
        <v>1</v>
      </c>
    </row>
    <row r="7" spans="1:14" x14ac:dyDescent="0.2">
      <c r="A7" s="1" t="s">
        <v>53</v>
      </c>
      <c r="B7">
        <v>1</v>
      </c>
      <c r="C7">
        <v>12907379</v>
      </c>
      <c r="D7">
        <v>13183973</v>
      </c>
      <c r="E7">
        <v>276595</v>
      </c>
      <c r="F7">
        <v>0.99</v>
      </c>
      <c r="G7">
        <v>0.03</v>
      </c>
      <c r="H7">
        <v>10</v>
      </c>
      <c r="I7" t="s">
        <v>7390</v>
      </c>
      <c r="J7">
        <v>5</v>
      </c>
      <c r="K7">
        <v>1</v>
      </c>
      <c r="L7">
        <v>4</v>
      </c>
      <c r="M7">
        <v>1</v>
      </c>
      <c r="N7">
        <v>1</v>
      </c>
    </row>
    <row r="8" spans="1:14" x14ac:dyDescent="0.2">
      <c r="A8" s="1" t="s">
        <v>53</v>
      </c>
      <c r="B8">
        <v>1</v>
      </c>
      <c r="C8">
        <v>13942782</v>
      </c>
      <c r="D8">
        <v>16388646</v>
      </c>
      <c r="E8">
        <v>2445865</v>
      </c>
      <c r="F8">
        <v>1</v>
      </c>
      <c r="G8">
        <v>0.11</v>
      </c>
      <c r="H8">
        <v>9</v>
      </c>
      <c r="I8" t="s">
        <v>7389</v>
      </c>
      <c r="J8">
        <v>5</v>
      </c>
      <c r="K8">
        <v>0</v>
      </c>
      <c r="L8">
        <v>5</v>
      </c>
      <c r="M8">
        <v>1</v>
      </c>
      <c r="N8">
        <v>1</v>
      </c>
    </row>
    <row r="9" spans="1:14" x14ac:dyDescent="0.2">
      <c r="A9" s="1" t="s">
        <v>53</v>
      </c>
      <c r="B9">
        <v>1</v>
      </c>
      <c r="C9">
        <v>16862502</v>
      </c>
      <c r="D9">
        <v>17033854</v>
      </c>
      <c r="E9">
        <v>171353</v>
      </c>
      <c r="F9">
        <v>0.59</v>
      </c>
      <c r="G9">
        <v>0.32</v>
      </c>
      <c r="H9">
        <v>11</v>
      </c>
      <c r="I9" t="s">
        <v>7388</v>
      </c>
      <c r="J9">
        <v>5</v>
      </c>
      <c r="K9">
        <v>2</v>
      </c>
      <c r="L9">
        <v>3</v>
      </c>
      <c r="M9">
        <v>1</v>
      </c>
      <c r="N9">
        <v>1</v>
      </c>
    </row>
    <row r="10" spans="1:14" x14ac:dyDescent="0.2">
      <c r="A10" s="1" t="s">
        <v>53</v>
      </c>
      <c r="B10">
        <v>1</v>
      </c>
      <c r="C10">
        <v>17083807</v>
      </c>
      <c r="D10">
        <v>17326869</v>
      </c>
      <c r="E10">
        <v>243063</v>
      </c>
      <c r="F10">
        <v>1</v>
      </c>
      <c r="G10">
        <v>-0.01</v>
      </c>
      <c r="H10">
        <v>10</v>
      </c>
      <c r="I10" t="s">
        <v>7390</v>
      </c>
      <c r="J10">
        <v>5</v>
      </c>
      <c r="K10">
        <v>1</v>
      </c>
      <c r="L10">
        <v>4</v>
      </c>
      <c r="M10">
        <v>1</v>
      </c>
      <c r="N10">
        <v>1</v>
      </c>
    </row>
    <row r="11" spans="1:14" x14ac:dyDescent="0.2">
      <c r="A11" s="1" t="s">
        <v>53</v>
      </c>
      <c r="B11">
        <v>1</v>
      </c>
      <c r="C11">
        <v>17393889</v>
      </c>
      <c r="D11">
        <v>22214046</v>
      </c>
      <c r="E11">
        <v>4820158</v>
      </c>
      <c r="F11">
        <v>1</v>
      </c>
      <c r="G11">
        <v>0</v>
      </c>
      <c r="H11">
        <v>9</v>
      </c>
      <c r="I11" t="s">
        <v>7389</v>
      </c>
      <c r="J11">
        <v>5</v>
      </c>
      <c r="K11">
        <v>0</v>
      </c>
      <c r="L11">
        <v>5</v>
      </c>
      <c r="M11">
        <v>1</v>
      </c>
      <c r="N11">
        <v>1</v>
      </c>
    </row>
    <row r="12" spans="1:14" x14ac:dyDescent="0.2">
      <c r="A12" s="1" t="s">
        <v>53</v>
      </c>
      <c r="B12">
        <v>1</v>
      </c>
      <c r="C12">
        <v>22329062</v>
      </c>
      <c r="D12">
        <v>22329063</v>
      </c>
      <c r="E12">
        <v>2</v>
      </c>
      <c r="F12">
        <v>0.53</v>
      </c>
      <c r="G12">
        <v>-0.15</v>
      </c>
      <c r="H12">
        <v>11</v>
      </c>
      <c r="I12" t="s">
        <v>7388</v>
      </c>
      <c r="J12">
        <v>5</v>
      </c>
      <c r="K12">
        <v>2</v>
      </c>
      <c r="L12">
        <v>3</v>
      </c>
      <c r="M12">
        <v>1</v>
      </c>
      <c r="N12">
        <v>1</v>
      </c>
    </row>
    <row r="13" spans="1:14" x14ac:dyDescent="0.2">
      <c r="A13" s="1" t="s">
        <v>53</v>
      </c>
      <c r="B13">
        <v>1</v>
      </c>
      <c r="C13">
        <v>22453626</v>
      </c>
      <c r="D13">
        <v>84394792</v>
      </c>
      <c r="E13">
        <v>61941167</v>
      </c>
      <c r="F13">
        <v>1</v>
      </c>
      <c r="G13">
        <v>0.04</v>
      </c>
      <c r="H13">
        <v>9</v>
      </c>
      <c r="I13" t="s">
        <v>7389</v>
      </c>
      <c r="J13">
        <v>5</v>
      </c>
      <c r="K13">
        <v>0</v>
      </c>
      <c r="L13">
        <v>5</v>
      </c>
      <c r="M13">
        <v>1</v>
      </c>
      <c r="N13">
        <v>1</v>
      </c>
    </row>
    <row r="14" spans="1:14" x14ac:dyDescent="0.2">
      <c r="A14" s="1" t="s">
        <v>53</v>
      </c>
      <c r="B14">
        <v>1</v>
      </c>
      <c r="C14">
        <v>84670584</v>
      </c>
      <c r="D14">
        <v>120463044</v>
      </c>
      <c r="E14">
        <v>35792461</v>
      </c>
      <c r="F14">
        <v>1</v>
      </c>
      <c r="G14">
        <v>-0.52</v>
      </c>
      <c r="H14">
        <v>2</v>
      </c>
      <c r="I14" t="s">
        <v>7394</v>
      </c>
      <c r="J14">
        <v>2</v>
      </c>
      <c r="K14">
        <v>0</v>
      </c>
      <c r="L14">
        <v>2</v>
      </c>
      <c r="M14">
        <v>1</v>
      </c>
      <c r="N14">
        <v>1</v>
      </c>
    </row>
    <row r="15" spans="1:14" x14ac:dyDescent="0.2">
      <c r="A15" s="1" t="s">
        <v>53</v>
      </c>
      <c r="B15">
        <v>1</v>
      </c>
      <c r="C15">
        <v>120612006</v>
      </c>
      <c r="D15">
        <v>178442993</v>
      </c>
      <c r="E15">
        <v>57830988</v>
      </c>
      <c r="F15">
        <v>0.75</v>
      </c>
      <c r="G15">
        <v>0.43</v>
      </c>
      <c r="H15">
        <v>10</v>
      </c>
      <c r="I15" t="s">
        <v>7390</v>
      </c>
      <c r="J15">
        <v>5</v>
      </c>
      <c r="K15">
        <v>1</v>
      </c>
      <c r="L15">
        <v>4</v>
      </c>
      <c r="M15">
        <v>1</v>
      </c>
      <c r="N15">
        <v>1</v>
      </c>
    </row>
    <row r="16" spans="1:14" x14ac:dyDescent="0.2">
      <c r="A16" s="1" t="s">
        <v>53</v>
      </c>
      <c r="B16">
        <v>1</v>
      </c>
      <c r="C16">
        <v>179013204</v>
      </c>
      <c r="D16">
        <v>240975213</v>
      </c>
      <c r="E16">
        <v>61962010</v>
      </c>
      <c r="F16">
        <v>0.56000000000000005</v>
      </c>
      <c r="G16">
        <v>-0.53</v>
      </c>
      <c r="H16">
        <v>3</v>
      </c>
      <c r="I16" t="s">
        <v>7393</v>
      </c>
      <c r="J16">
        <v>2</v>
      </c>
      <c r="K16">
        <v>1</v>
      </c>
      <c r="L16">
        <v>1</v>
      </c>
      <c r="M16" t="s">
        <v>7392</v>
      </c>
      <c r="N16" t="s">
        <v>7392</v>
      </c>
    </row>
    <row r="17" spans="1:14" x14ac:dyDescent="0.2">
      <c r="A17" s="1" t="s">
        <v>53</v>
      </c>
      <c r="B17">
        <v>1</v>
      </c>
      <c r="C17">
        <v>241755348</v>
      </c>
      <c r="D17">
        <v>248685793</v>
      </c>
      <c r="E17">
        <v>6930446</v>
      </c>
      <c r="F17">
        <v>0.69</v>
      </c>
      <c r="G17">
        <v>-0.01</v>
      </c>
      <c r="H17">
        <v>11</v>
      </c>
      <c r="I17" t="s">
        <v>7388</v>
      </c>
      <c r="J17">
        <v>5</v>
      </c>
      <c r="K17">
        <v>2</v>
      </c>
      <c r="L17">
        <v>3</v>
      </c>
      <c r="M17">
        <v>1</v>
      </c>
      <c r="N17">
        <v>1</v>
      </c>
    </row>
    <row r="18" spans="1:14" x14ac:dyDescent="0.2">
      <c r="A18" s="1" t="s">
        <v>53</v>
      </c>
      <c r="B18">
        <v>2</v>
      </c>
      <c r="C18">
        <v>38938</v>
      </c>
      <c r="D18">
        <v>191829777</v>
      </c>
      <c r="E18">
        <v>191790840</v>
      </c>
      <c r="F18">
        <v>0.56999999999999995</v>
      </c>
      <c r="G18">
        <v>0.33</v>
      </c>
      <c r="H18">
        <v>11</v>
      </c>
      <c r="I18" t="s">
        <v>7388</v>
      </c>
      <c r="J18">
        <v>5</v>
      </c>
      <c r="K18">
        <v>2</v>
      </c>
      <c r="L18">
        <v>3</v>
      </c>
      <c r="M18">
        <v>1</v>
      </c>
      <c r="N18">
        <v>1</v>
      </c>
    </row>
    <row r="19" spans="1:14" x14ac:dyDescent="0.2">
      <c r="A19" s="1" t="s">
        <v>53</v>
      </c>
      <c r="B19">
        <v>3</v>
      </c>
      <c r="C19">
        <v>361508</v>
      </c>
      <c r="D19">
        <v>78796078</v>
      </c>
      <c r="E19">
        <v>78434571</v>
      </c>
      <c r="F19">
        <v>0.56000000000000005</v>
      </c>
      <c r="G19">
        <v>-0.55000000000000004</v>
      </c>
      <c r="H19">
        <v>3</v>
      </c>
      <c r="I19" t="s">
        <v>7393</v>
      </c>
      <c r="J19">
        <v>2</v>
      </c>
      <c r="K19">
        <v>1</v>
      </c>
      <c r="L19">
        <v>1</v>
      </c>
      <c r="M19" t="s">
        <v>7392</v>
      </c>
      <c r="N19" t="s">
        <v>7392</v>
      </c>
    </row>
    <row r="20" spans="1:14" x14ac:dyDescent="0.2">
      <c r="A20" s="1" t="s">
        <v>53</v>
      </c>
      <c r="B20">
        <v>3</v>
      </c>
      <c r="C20">
        <v>81539382</v>
      </c>
      <c r="D20">
        <v>96070668</v>
      </c>
      <c r="E20">
        <v>14531287</v>
      </c>
      <c r="F20">
        <v>1</v>
      </c>
      <c r="G20">
        <v>-1.57</v>
      </c>
      <c r="H20">
        <v>1</v>
      </c>
      <c r="I20" t="s">
        <v>7396</v>
      </c>
      <c r="J20">
        <v>1</v>
      </c>
      <c r="K20">
        <v>0</v>
      </c>
      <c r="L20">
        <v>1</v>
      </c>
      <c r="M20">
        <v>1</v>
      </c>
      <c r="N20">
        <v>1</v>
      </c>
    </row>
    <row r="21" spans="1:14" x14ac:dyDescent="0.2">
      <c r="A21" s="1" t="s">
        <v>53</v>
      </c>
      <c r="B21">
        <v>3</v>
      </c>
      <c r="C21">
        <v>97365038</v>
      </c>
      <c r="D21">
        <v>97365074</v>
      </c>
      <c r="E21">
        <v>37</v>
      </c>
      <c r="F21">
        <v>1</v>
      </c>
      <c r="G21">
        <v>-0.98</v>
      </c>
      <c r="H21">
        <v>2</v>
      </c>
      <c r="I21" t="s">
        <v>7394</v>
      </c>
      <c r="J21">
        <v>2</v>
      </c>
      <c r="K21">
        <v>0</v>
      </c>
      <c r="L21">
        <v>2</v>
      </c>
      <c r="M21">
        <v>1</v>
      </c>
      <c r="N21">
        <v>1</v>
      </c>
    </row>
    <row r="22" spans="1:14" x14ac:dyDescent="0.2">
      <c r="A22" s="1" t="s">
        <v>53</v>
      </c>
      <c r="B22">
        <v>3</v>
      </c>
      <c r="C22">
        <v>97806616</v>
      </c>
      <c r="D22">
        <v>107881152</v>
      </c>
      <c r="E22">
        <v>10074537</v>
      </c>
      <c r="F22">
        <v>1</v>
      </c>
      <c r="G22">
        <v>-1.5</v>
      </c>
      <c r="H22">
        <v>1</v>
      </c>
      <c r="I22" t="s">
        <v>7396</v>
      </c>
      <c r="J22">
        <v>1</v>
      </c>
      <c r="K22">
        <v>0</v>
      </c>
      <c r="L22">
        <v>1</v>
      </c>
      <c r="M22">
        <v>1</v>
      </c>
      <c r="N22">
        <v>1</v>
      </c>
    </row>
    <row r="23" spans="1:14" x14ac:dyDescent="0.2">
      <c r="A23" s="1" t="s">
        <v>53</v>
      </c>
      <c r="B23">
        <v>3</v>
      </c>
      <c r="C23">
        <v>108072243</v>
      </c>
      <c r="D23">
        <v>108147728</v>
      </c>
      <c r="E23">
        <v>75486</v>
      </c>
      <c r="F23">
        <v>1</v>
      </c>
      <c r="G23">
        <v>-1.38</v>
      </c>
      <c r="H23">
        <v>9</v>
      </c>
      <c r="I23" t="s">
        <v>7389</v>
      </c>
      <c r="J23">
        <v>5</v>
      </c>
      <c r="K23">
        <v>0</v>
      </c>
      <c r="L23">
        <v>5</v>
      </c>
      <c r="M23">
        <v>1</v>
      </c>
      <c r="N23">
        <v>1</v>
      </c>
    </row>
    <row r="24" spans="1:14" x14ac:dyDescent="0.2">
      <c r="A24" s="1" t="s">
        <v>53</v>
      </c>
      <c r="B24">
        <v>3</v>
      </c>
      <c r="C24">
        <v>108188993</v>
      </c>
      <c r="D24">
        <v>108474567</v>
      </c>
      <c r="E24">
        <v>285575</v>
      </c>
      <c r="F24">
        <v>1</v>
      </c>
      <c r="G24">
        <v>-1.74</v>
      </c>
      <c r="H24">
        <v>1</v>
      </c>
      <c r="I24" t="s">
        <v>7396</v>
      </c>
      <c r="J24">
        <v>1</v>
      </c>
      <c r="K24">
        <v>0</v>
      </c>
      <c r="L24">
        <v>1</v>
      </c>
      <c r="M24">
        <v>1</v>
      </c>
      <c r="N24">
        <v>1</v>
      </c>
    </row>
    <row r="25" spans="1:14" x14ac:dyDescent="0.2">
      <c r="A25" s="1" t="s">
        <v>53</v>
      </c>
      <c r="B25">
        <v>3</v>
      </c>
      <c r="C25">
        <v>108557820</v>
      </c>
      <c r="D25">
        <v>108725984</v>
      </c>
      <c r="E25">
        <v>168165</v>
      </c>
      <c r="F25">
        <v>1</v>
      </c>
      <c r="G25">
        <v>-1.31</v>
      </c>
      <c r="H25">
        <v>9</v>
      </c>
      <c r="I25" t="s">
        <v>7389</v>
      </c>
      <c r="J25">
        <v>5</v>
      </c>
      <c r="K25">
        <v>0</v>
      </c>
      <c r="L25">
        <v>5</v>
      </c>
      <c r="M25">
        <v>1</v>
      </c>
      <c r="N25">
        <v>1</v>
      </c>
    </row>
    <row r="26" spans="1:14" x14ac:dyDescent="0.2">
      <c r="A26" s="1" t="s">
        <v>53</v>
      </c>
      <c r="B26">
        <v>3</v>
      </c>
      <c r="C26">
        <v>111356092</v>
      </c>
      <c r="D26">
        <v>114012467</v>
      </c>
      <c r="E26">
        <v>2656376</v>
      </c>
      <c r="F26">
        <v>1</v>
      </c>
      <c r="G26">
        <v>-1.54</v>
      </c>
      <c r="H26">
        <v>1</v>
      </c>
      <c r="I26" t="s">
        <v>7396</v>
      </c>
      <c r="J26">
        <v>1</v>
      </c>
      <c r="K26">
        <v>0</v>
      </c>
      <c r="L26">
        <v>1</v>
      </c>
      <c r="M26">
        <v>1</v>
      </c>
      <c r="N26">
        <v>1</v>
      </c>
    </row>
    <row r="27" spans="1:14" x14ac:dyDescent="0.2">
      <c r="A27" s="1" t="s">
        <v>53</v>
      </c>
      <c r="B27">
        <v>3</v>
      </c>
      <c r="C27">
        <v>118865332</v>
      </c>
      <c r="D27">
        <v>197770049</v>
      </c>
      <c r="E27">
        <v>78904718</v>
      </c>
      <c r="F27">
        <v>0.65</v>
      </c>
      <c r="G27">
        <v>-0.08</v>
      </c>
      <c r="H27">
        <v>11</v>
      </c>
      <c r="I27" t="s">
        <v>7388</v>
      </c>
      <c r="J27">
        <v>5</v>
      </c>
      <c r="K27">
        <v>2</v>
      </c>
      <c r="L27">
        <v>3</v>
      </c>
      <c r="M27">
        <v>1</v>
      </c>
      <c r="N27">
        <v>1</v>
      </c>
    </row>
    <row r="28" spans="1:14" x14ac:dyDescent="0.2">
      <c r="A28" s="1" t="s">
        <v>53</v>
      </c>
      <c r="B28">
        <v>4</v>
      </c>
      <c r="C28">
        <v>266171</v>
      </c>
      <c r="D28">
        <v>155312411</v>
      </c>
      <c r="E28">
        <v>155046241</v>
      </c>
      <c r="F28">
        <v>0.55000000000000004</v>
      </c>
      <c r="G28">
        <v>0.39</v>
      </c>
      <c r="H28">
        <v>11</v>
      </c>
      <c r="I28" t="s">
        <v>7388</v>
      </c>
      <c r="J28">
        <v>5</v>
      </c>
      <c r="K28">
        <v>2</v>
      </c>
      <c r="L28">
        <v>3</v>
      </c>
      <c r="M28">
        <v>1</v>
      </c>
      <c r="N28">
        <v>1</v>
      </c>
    </row>
    <row r="29" spans="1:14" x14ac:dyDescent="0.2">
      <c r="A29" s="1" t="s">
        <v>53</v>
      </c>
      <c r="B29">
        <v>4</v>
      </c>
      <c r="C29">
        <v>155410822</v>
      </c>
      <c r="D29">
        <v>155410822</v>
      </c>
      <c r="E29">
        <v>1</v>
      </c>
      <c r="F29">
        <v>0.99</v>
      </c>
      <c r="G29">
        <v>0.54</v>
      </c>
      <c r="H29">
        <v>9</v>
      </c>
      <c r="I29" t="s">
        <v>7389</v>
      </c>
      <c r="J29">
        <v>5</v>
      </c>
      <c r="K29">
        <v>0</v>
      </c>
      <c r="L29">
        <v>5</v>
      </c>
      <c r="M29">
        <v>1</v>
      </c>
      <c r="N29">
        <v>1</v>
      </c>
    </row>
    <row r="30" spans="1:14" x14ac:dyDescent="0.2">
      <c r="A30" s="1" t="s">
        <v>53</v>
      </c>
      <c r="B30">
        <v>4</v>
      </c>
      <c r="C30">
        <v>155457530</v>
      </c>
      <c r="D30">
        <v>175688141</v>
      </c>
      <c r="E30">
        <v>20230612</v>
      </c>
      <c r="F30">
        <v>0.55000000000000004</v>
      </c>
      <c r="G30">
        <v>0.41</v>
      </c>
      <c r="H30">
        <v>11</v>
      </c>
      <c r="I30" t="s">
        <v>7388</v>
      </c>
      <c r="J30">
        <v>5</v>
      </c>
      <c r="K30">
        <v>2</v>
      </c>
      <c r="L30">
        <v>3</v>
      </c>
      <c r="M30">
        <v>1</v>
      </c>
      <c r="N30">
        <v>1</v>
      </c>
    </row>
    <row r="31" spans="1:14" x14ac:dyDescent="0.2">
      <c r="A31" s="1" t="s">
        <v>53</v>
      </c>
      <c r="B31">
        <v>4</v>
      </c>
      <c r="C31">
        <v>175898988</v>
      </c>
      <c r="D31">
        <v>175899091</v>
      </c>
      <c r="E31">
        <v>104</v>
      </c>
      <c r="F31">
        <v>0.96</v>
      </c>
      <c r="G31">
        <v>0.35</v>
      </c>
      <c r="H31">
        <v>10</v>
      </c>
      <c r="I31" t="s">
        <v>7390</v>
      </c>
      <c r="J31">
        <v>5</v>
      </c>
      <c r="K31">
        <v>1</v>
      </c>
      <c r="L31">
        <v>4</v>
      </c>
      <c r="M31">
        <v>1</v>
      </c>
      <c r="N31">
        <v>1</v>
      </c>
    </row>
    <row r="32" spans="1:14" x14ac:dyDescent="0.2">
      <c r="A32" s="1" t="s">
        <v>53</v>
      </c>
      <c r="B32">
        <v>4</v>
      </c>
      <c r="C32">
        <v>177093505</v>
      </c>
      <c r="D32">
        <v>190876195</v>
      </c>
      <c r="E32">
        <v>13782691</v>
      </c>
      <c r="F32">
        <v>0.54</v>
      </c>
      <c r="G32">
        <v>0.38</v>
      </c>
      <c r="H32">
        <v>11</v>
      </c>
      <c r="I32" t="s">
        <v>7388</v>
      </c>
      <c r="J32">
        <v>5</v>
      </c>
      <c r="K32">
        <v>2</v>
      </c>
      <c r="L32">
        <v>3</v>
      </c>
      <c r="M32">
        <v>1</v>
      </c>
      <c r="N32">
        <v>1</v>
      </c>
    </row>
    <row r="33" spans="1:14" x14ac:dyDescent="0.2">
      <c r="A33" s="1" t="s">
        <v>53</v>
      </c>
      <c r="B33">
        <v>5</v>
      </c>
      <c r="C33">
        <v>171550</v>
      </c>
      <c r="D33">
        <v>354051</v>
      </c>
      <c r="E33">
        <v>182502</v>
      </c>
      <c r="F33">
        <v>1</v>
      </c>
      <c r="G33">
        <v>0.65</v>
      </c>
      <c r="H33">
        <v>9</v>
      </c>
      <c r="I33" t="s">
        <v>7389</v>
      </c>
      <c r="J33">
        <v>5</v>
      </c>
      <c r="K33">
        <v>0</v>
      </c>
      <c r="L33">
        <v>5</v>
      </c>
      <c r="M33">
        <v>1</v>
      </c>
      <c r="N33">
        <v>1</v>
      </c>
    </row>
    <row r="34" spans="1:14" x14ac:dyDescent="0.2">
      <c r="A34" s="1" t="s">
        <v>53</v>
      </c>
      <c r="B34">
        <v>5</v>
      </c>
      <c r="C34">
        <v>434546</v>
      </c>
      <c r="D34">
        <v>840342</v>
      </c>
      <c r="E34">
        <v>405797</v>
      </c>
      <c r="F34">
        <v>0.81</v>
      </c>
      <c r="G34">
        <v>1.0900000000000001</v>
      </c>
      <c r="H34">
        <v>10</v>
      </c>
      <c r="I34" t="s">
        <v>7390</v>
      </c>
      <c r="J34">
        <v>5</v>
      </c>
      <c r="K34">
        <v>1</v>
      </c>
      <c r="L34">
        <v>4</v>
      </c>
      <c r="M34">
        <v>1</v>
      </c>
      <c r="N34">
        <v>1</v>
      </c>
    </row>
    <row r="35" spans="1:14" x14ac:dyDescent="0.2">
      <c r="A35" s="1" t="s">
        <v>53</v>
      </c>
      <c r="B35">
        <v>5</v>
      </c>
      <c r="C35">
        <v>1076245</v>
      </c>
      <c r="D35">
        <v>21121275</v>
      </c>
      <c r="E35">
        <v>20045031</v>
      </c>
      <c r="F35">
        <v>0.99</v>
      </c>
      <c r="G35">
        <v>0.62</v>
      </c>
      <c r="H35">
        <v>9</v>
      </c>
      <c r="I35" t="s">
        <v>7389</v>
      </c>
      <c r="J35">
        <v>5</v>
      </c>
      <c r="K35">
        <v>0</v>
      </c>
      <c r="L35">
        <v>5</v>
      </c>
      <c r="M35">
        <v>1</v>
      </c>
      <c r="N35">
        <v>1</v>
      </c>
    </row>
    <row r="36" spans="1:14" x14ac:dyDescent="0.2">
      <c r="A36" s="1" t="s">
        <v>53</v>
      </c>
      <c r="B36">
        <v>5</v>
      </c>
      <c r="C36">
        <v>23976115</v>
      </c>
      <c r="D36">
        <v>24509643</v>
      </c>
      <c r="E36">
        <v>533529</v>
      </c>
      <c r="F36">
        <v>0.85</v>
      </c>
      <c r="G36">
        <v>0.62</v>
      </c>
      <c r="H36">
        <v>10</v>
      </c>
      <c r="I36" t="s">
        <v>7390</v>
      </c>
      <c r="J36">
        <v>5</v>
      </c>
      <c r="K36">
        <v>1</v>
      </c>
      <c r="L36">
        <v>4</v>
      </c>
      <c r="M36">
        <v>1</v>
      </c>
      <c r="N36">
        <v>1</v>
      </c>
    </row>
    <row r="37" spans="1:14" x14ac:dyDescent="0.2">
      <c r="A37" s="1" t="s">
        <v>53</v>
      </c>
      <c r="B37">
        <v>5</v>
      </c>
      <c r="C37">
        <v>31302288</v>
      </c>
      <c r="D37">
        <v>45259363</v>
      </c>
      <c r="E37">
        <v>13957076</v>
      </c>
      <c r="F37">
        <v>0.99</v>
      </c>
      <c r="G37">
        <v>0.4</v>
      </c>
      <c r="H37">
        <v>9</v>
      </c>
      <c r="I37" t="s">
        <v>7389</v>
      </c>
      <c r="J37">
        <v>5</v>
      </c>
      <c r="K37">
        <v>0</v>
      </c>
      <c r="L37">
        <v>5</v>
      </c>
      <c r="M37">
        <v>1</v>
      </c>
      <c r="N37">
        <v>1</v>
      </c>
    </row>
    <row r="38" spans="1:14" x14ac:dyDescent="0.2">
      <c r="A38" s="1" t="s">
        <v>53</v>
      </c>
      <c r="B38">
        <v>5</v>
      </c>
      <c r="C38">
        <v>49694713</v>
      </c>
      <c r="D38">
        <v>50139358</v>
      </c>
      <c r="E38">
        <v>444646</v>
      </c>
      <c r="F38">
        <v>0.67</v>
      </c>
      <c r="G38">
        <v>0.92</v>
      </c>
      <c r="H38">
        <v>11</v>
      </c>
      <c r="I38" t="s">
        <v>7388</v>
      </c>
      <c r="J38">
        <v>5</v>
      </c>
      <c r="K38">
        <v>2</v>
      </c>
      <c r="L38">
        <v>3</v>
      </c>
      <c r="M38">
        <v>1</v>
      </c>
      <c r="N38">
        <v>1</v>
      </c>
    </row>
    <row r="39" spans="1:14" x14ac:dyDescent="0.2">
      <c r="A39" s="1" t="s">
        <v>53</v>
      </c>
      <c r="B39">
        <v>5</v>
      </c>
      <c r="C39">
        <v>50682065</v>
      </c>
      <c r="D39">
        <v>55528815</v>
      </c>
      <c r="E39">
        <v>4846751</v>
      </c>
      <c r="F39">
        <v>1</v>
      </c>
      <c r="G39">
        <v>0.8</v>
      </c>
      <c r="H39">
        <v>9</v>
      </c>
      <c r="I39" t="s">
        <v>7389</v>
      </c>
      <c r="J39">
        <v>5</v>
      </c>
      <c r="K39">
        <v>0</v>
      </c>
      <c r="L39">
        <v>5</v>
      </c>
      <c r="M39">
        <v>1</v>
      </c>
      <c r="N39">
        <v>1</v>
      </c>
    </row>
    <row r="40" spans="1:14" x14ac:dyDescent="0.2">
      <c r="A40" s="1" t="s">
        <v>53</v>
      </c>
      <c r="B40">
        <v>5</v>
      </c>
      <c r="C40">
        <v>56559238</v>
      </c>
      <c r="D40">
        <v>57842049</v>
      </c>
      <c r="E40">
        <v>1282812</v>
      </c>
      <c r="F40">
        <v>0.64</v>
      </c>
      <c r="G40">
        <v>0.8</v>
      </c>
      <c r="H40">
        <v>11</v>
      </c>
      <c r="I40" t="s">
        <v>7388</v>
      </c>
      <c r="J40">
        <v>5</v>
      </c>
      <c r="K40">
        <v>2</v>
      </c>
      <c r="L40">
        <v>3</v>
      </c>
      <c r="M40">
        <v>1</v>
      </c>
      <c r="N40">
        <v>1</v>
      </c>
    </row>
    <row r="41" spans="1:14" x14ac:dyDescent="0.2">
      <c r="A41" s="1" t="s">
        <v>53</v>
      </c>
      <c r="B41">
        <v>5</v>
      </c>
      <c r="C41">
        <v>59725772</v>
      </c>
      <c r="D41">
        <v>83238496</v>
      </c>
      <c r="E41">
        <v>23512725</v>
      </c>
      <c r="F41">
        <v>1</v>
      </c>
      <c r="G41">
        <v>-0.57999999999999996</v>
      </c>
      <c r="H41">
        <v>2</v>
      </c>
      <c r="I41" t="s">
        <v>7394</v>
      </c>
      <c r="J41">
        <v>2</v>
      </c>
      <c r="K41">
        <v>0</v>
      </c>
      <c r="L41">
        <v>2</v>
      </c>
      <c r="M41">
        <v>1</v>
      </c>
      <c r="N41">
        <v>1</v>
      </c>
    </row>
    <row r="42" spans="1:14" x14ac:dyDescent="0.2">
      <c r="A42" s="1" t="s">
        <v>53</v>
      </c>
      <c r="B42">
        <v>5</v>
      </c>
      <c r="C42">
        <v>83343964</v>
      </c>
      <c r="D42">
        <v>115141202</v>
      </c>
      <c r="E42">
        <v>31797239</v>
      </c>
      <c r="F42">
        <v>1</v>
      </c>
      <c r="G42">
        <v>0.37</v>
      </c>
      <c r="H42">
        <v>9</v>
      </c>
      <c r="I42" t="s">
        <v>7389</v>
      </c>
      <c r="J42">
        <v>5</v>
      </c>
      <c r="K42">
        <v>0</v>
      </c>
      <c r="L42">
        <v>5</v>
      </c>
      <c r="M42">
        <v>1</v>
      </c>
      <c r="N42">
        <v>1</v>
      </c>
    </row>
    <row r="43" spans="1:14" x14ac:dyDescent="0.2">
      <c r="A43" s="1" t="s">
        <v>53</v>
      </c>
      <c r="B43">
        <v>5</v>
      </c>
      <c r="C43">
        <v>115249271</v>
      </c>
      <c r="D43">
        <v>115249271</v>
      </c>
      <c r="E43">
        <v>1</v>
      </c>
      <c r="F43">
        <v>0.74</v>
      </c>
      <c r="G43">
        <v>0.1</v>
      </c>
      <c r="H43">
        <v>10</v>
      </c>
      <c r="I43" t="s">
        <v>7390</v>
      </c>
      <c r="J43">
        <v>5</v>
      </c>
      <c r="K43">
        <v>1</v>
      </c>
      <c r="L43">
        <v>4</v>
      </c>
      <c r="M43">
        <v>1</v>
      </c>
      <c r="N43">
        <v>1</v>
      </c>
    </row>
    <row r="44" spans="1:14" x14ac:dyDescent="0.2">
      <c r="A44" s="1" t="s">
        <v>53</v>
      </c>
      <c r="B44">
        <v>5</v>
      </c>
      <c r="C44">
        <v>115298977</v>
      </c>
      <c r="D44">
        <v>177221301</v>
      </c>
      <c r="E44">
        <v>61922325</v>
      </c>
      <c r="F44">
        <v>1</v>
      </c>
      <c r="G44">
        <v>0.72</v>
      </c>
      <c r="H44">
        <v>9</v>
      </c>
      <c r="I44" t="s">
        <v>7389</v>
      </c>
      <c r="J44">
        <v>5</v>
      </c>
      <c r="K44">
        <v>0</v>
      </c>
      <c r="L44">
        <v>5</v>
      </c>
      <c r="M44">
        <v>1</v>
      </c>
      <c r="N44">
        <v>1</v>
      </c>
    </row>
    <row r="45" spans="1:14" x14ac:dyDescent="0.2">
      <c r="A45" s="1" t="s">
        <v>53</v>
      </c>
      <c r="B45">
        <v>5</v>
      </c>
      <c r="C45">
        <v>177311024</v>
      </c>
      <c r="D45">
        <v>177311024</v>
      </c>
      <c r="E45">
        <v>1</v>
      </c>
      <c r="F45">
        <v>0.55000000000000004</v>
      </c>
      <c r="G45">
        <v>0.22</v>
      </c>
      <c r="H45">
        <v>8</v>
      </c>
      <c r="I45" t="s">
        <v>7391</v>
      </c>
      <c r="J45">
        <v>4</v>
      </c>
      <c r="K45">
        <v>2</v>
      </c>
      <c r="L45">
        <v>2</v>
      </c>
      <c r="M45">
        <v>1</v>
      </c>
      <c r="N45">
        <v>1</v>
      </c>
    </row>
    <row r="46" spans="1:14" x14ac:dyDescent="0.2">
      <c r="A46" s="1" t="s">
        <v>53</v>
      </c>
      <c r="B46">
        <v>5</v>
      </c>
      <c r="C46">
        <v>177419587</v>
      </c>
      <c r="D46">
        <v>180488260</v>
      </c>
      <c r="E46">
        <v>3068674</v>
      </c>
      <c r="F46">
        <v>1</v>
      </c>
      <c r="G46">
        <v>0.37</v>
      </c>
      <c r="H46">
        <v>9</v>
      </c>
      <c r="I46" t="s">
        <v>7389</v>
      </c>
      <c r="J46">
        <v>5</v>
      </c>
      <c r="K46">
        <v>0</v>
      </c>
      <c r="L46">
        <v>5</v>
      </c>
      <c r="M46">
        <v>1</v>
      </c>
      <c r="N46">
        <v>1</v>
      </c>
    </row>
    <row r="47" spans="1:14" x14ac:dyDescent="0.2">
      <c r="A47" s="1" t="s">
        <v>53</v>
      </c>
      <c r="B47">
        <v>6</v>
      </c>
      <c r="C47">
        <v>311938</v>
      </c>
      <c r="D47">
        <v>349343</v>
      </c>
      <c r="E47">
        <v>37406</v>
      </c>
      <c r="F47">
        <v>0.77</v>
      </c>
      <c r="G47">
        <v>-0.18</v>
      </c>
      <c r="H47">
        <v>10</v>
      </c>
      <c r="I47" t="s">
        <v>7390</v>
      </c>
      <c r="J47">
        <v>5</v>
      </c>
      <c r="K47">
        <v>1</v>
      </c>
      <c r="L47">
        <v>4</v>
      </c>
      <c r="M47">
        <v>1</v>
      </c>
      <c r="N47">
        <v>1</v>
      </c>
    </row>
    <row r="48" spans="1:14" x14ac:dyDescent="0.2">
      <c r="A48" s="1" t="s">
        <v>53</v>
      </c>
      <c r="B48">
        <v>6</v>
      </c>
      <c r="C48">
        <v>408079</v>
      </c>
      <c r="D48">
        <v>57035007</v>
      </c>
      <c r="E48">
        <v>56626929</v>
      </c>
      <c r="F48">
        <v>1</v>
      </c>
      <c r="G48">
        <v>0.05</v>
      </c>
      <c r="H48">
        <v>9</v>
      </c>
      <c r="I48" t="s">
        <v>7389</v>
      </c>
      <c r="J48">
        <v>5</v>
      </c>
      <c r="K48">
        <v>0</v>
      </c>
      <c r="L48">
        <v>5</v>
      </c>
      <c r="M48">
        <v>1</v>
      </c>
      <c r="N48">
        <v>1</v>
      </c>
    </row>
    <row r="49" spans="1:14" x14ac:dyDescent="0.2">
      <c r="A49" s="1" t="s">
        <v>53</v>
      </c>
      <c r="B49">
        <v>6</v>
      </c>
      <c r="C49">
        <v>57393054</v>
      </c>
      <c r="D49">
        <v>57415173</v>
      </c>
      <c r="E49">
        <v>22120</v>
      </c>
      <c r="F49">
        <v>0.86</v>
      </c>
      <c r="G49">
        <v>-0.26</v>
      </c>
      <c r="H49">
        <v>10</v>
      </c>
      <c r="I49" t="s">
        <v>7390</v>
      </c>
      <c r="J49">
        <v>5</v>
      </c>
      <c r="K49">
        <v>1</v>
      </c>
      <c r="L49">
        <v>4</v>
      </c>
      <c r="M49">
        <v>1</v>
      </c>
      <c r="N49">
        <v>1</v>
      </c>
    </row>
    <row r="50" spans="1:14" x14ac:dyDescent="0.2">
      <c r="A50" s="1" t="s">
        <v>53</v>
      </c>
      <c r="B50">
        <v>6</v>
      </c>
      <c r="C50">
        <v>57472315</v>
      </c>
      <c r="D50">
        <v>57512510</v>
      </c>
      <c r="E50">
        <v>40196</v>
      </c>
      <c r="F50">
        <v>0.52</v>
      </c>
      <c r="G50">
        <v>-0.36</v>
      </c>
      <c r="H50">
        <v>3</v>
      </c>
      <c r="I50" t="s">
        <v>7393</v>
      </c>
      <c r="J50">
        <v>2</v>
      </c>
      <c r="K50">
        <v>1</v>
      </c>
      <c r="L50">
        <v>1</v>
      </c>
      <c r="M50" t="s">
        <v>7392</v>
      </c>
      <c r="N50" t="s">
        <v>7392</v>
      </c>
    </row>
    <row r="51" spans="1:14" x14ac:dyDescent="0.2">
      <c r="A51" s="1" t="s">
        <v>53</v>
      </c>
      <c r="B51">
        <v>6</v>
      </c>
      <c r="C51">
        <v>62407067</v>
      </c>
      <c r="D51">
        <v>66204945</v>
      </c>
      <c r="E51">
        <v>3797879</v>
      </c>
      <c r="F51">
        <v>1</v>
      </c>
      <c r="G51">
        <v>-0.03</v>
      </c>
      <c r="H51">
        <v>9</v>
      </c>
      <c r="I51" t="s">
        <v>7389</v>
      </c>
      <c r="J51">
        <v>5</v>
      </c>
      <c r="K51">
        <v>0</v>
      </c>
      <c r="L51">
        <v>5</v>
      </c>
      <c r="M51">
        <v>1</v>
      </c>
      <c r="N51">
        <v>1</v>
      </c>
    </row>
    <row r="52" spans="1:14" x14ac:dyDescent="0.2">
      <c r="A52" s="1" t="s">
        <v>53</v>
      </c>
      <c r="B52">
        <v>6</v>
      </c>
      <c r="C52">
        <v>69666684</v>
      </c>
      <c r="D52">
        <v>71298813</v>
      </c>
      <c r="E52">
        <v>1632130</v>
      </c>
      <c r="F52">
        <v>0.6</v>
      </c>
      <c r="G52">
        <v>0.89</v>
      </c>
      <c r="H52">
        <v>11</v>
      </c>
      <c r="I52" t="s">
        <v>7388</v>
      </c>
      <c r="J52">
        <v>5</v>
      </c>
      <c r="K52">
        <v>2</v>
      </c>
      <c r="L52">
        <v>3</v>
      </c>
      <c r="M52">
        <v>1</v>
      </c>
      <c r="N52">
        <v>1</v>
      </c>
    </row>
    <row r="53" spans="1:14" x14ac:dyDescent="0.2">
      <c r="A53" s="1" t="s">
        <v>53</v>
      </c>
      <c r="B53">
        <v>6</v>
      </c>
      <c r="C53">
        <v>73332121</v>
      </c>
      <c r="D53">
        <v>76717157</v>
      </c>
      <c r="E53">
        <v>3385037</v>
      </c>
      <c r="F53">
        <v>0.74</v>
      </c>
      <c r="G53">
        <v>0.46</v>
      </c>
      <c r="H53">
        <v>10</v>
      </c>
      <c r="I53" t="s">
        <v>7390</v>
      </c>
      <c r="J53">
        <v>5</v>
      </c>
      <c r="K53">
        <v>1</v>
      </c>
      <c r="L53">
        <v>4</v>
      </c>
      <c r="M53">
        <v>1</v>
      </c>
      <c r="N53">
        <v>1</v>
      </c>
    </row>
    <row r="54" spans="1:14" x14ac:dyDescent="0.2">
      <c r="A54" s="1" t="s">
        <v>53</v>
      </c>
      <c r="B54">
        <v>6</v>
      </c>
      <c r="C54">
        <v>78171941</v>
      </c>
      <c r="D54">
        <v>135639644</v>
      </c>
      <c r="E54">
        <v>57467704</v>
      </c>
      <c r="F54">
        <v>1</v>
      </c>
      <c r="G54">
        <v>0.01</v>
      </c>
      <c r="H54">
        <v>9</v>
      </c>
      <c r="I54" t="s">
        <v>7389</v>
      </c>
      <c r="J54">
        <v>5</v>
      </c>
      <c r="K54">
        <v>0</v>
      </c>
      <c r="L54">
        <v>5</v>
      </c>
      <c r="M54">
        <v>1</v>
      </c>
      <c r="N54">
        <v>1</v>
      </c>
    </row>
    <row r="55" spans="1:14" x14ac:dyDescent="0.2">
      <c r="A55" s="1" t="s">
        <v>53</v>
      </c>
      <c r="B55">
        <v>6</v>
      </c>
      <c r="C55">
        <v>136589425</v>
      </c>
      <c r="D55">
        <v>136599393</v>
      </c>
      <c r="E55">
        <v>9969</v>
      </c>
      <c r="F55">
        <v>0.54</v>
      </c>
      <c r="G55">
        <v>-0.03</v>
      </c>
      <c r="H55">
        <v>5</v>
      </c>
      <c r="I55" t="s">
        <v>7395</v>
      </c>
      <c r="J55">
        <v>3</v>
      </c>
      <c r="K55">
        <v>1</v>
      </c>
      <c r="L55">
        <v>2</v>
      </c>
      <c r="M55">
        <v>1</v>
      </c>
      <c r="N55">
        <v>1</v>
      </c>
    </row>
    <row r="56" spans="1:14" x14ac:dyDescent="0.2">
      <c r="A56" s="1" t="s">
        <v>53</v>
      </c>
      <c r="B56">
        <v>6</v>
      </c>
      <c r="C56">
        <v>136677963</v>
      </c>
      <c r="D56">
        <v>170891863</v>
      </c>
      <c r="E56">
        <v>34213901</v>
      </c>
      <c r="F56">
        <v>1</v>
      </c>
      <c r="G56">
        <v>0.02</v>
      </c>
      <c r="H56">
        <v>9</v>
      </c>
      <c r="I56" t="s">
        <v>7389</v>
      </c>
      <c r="J56">
        <v>5</v>
      </c>
      <c r="K56">
        <v>0</v>
      </c>
      <c r="L56">
        <v>5</v>
      </c>
      <c r="M56">
        <v>1</v>
      </c>
      <c r="N56">
        <v>1</v>
      </c>
    </row>
    <row r="57" spans="1:14" x14ac:dyDescent="0.2">
      <c r="A57" s="1" t="s">
        <v>53</v>
      </c>
      <c r="B57">
        <v>7</v>
      </c>
      <c r="C57">
        <v>193091</v>
      </c>
      <c r="D57">
        <v>48336844</v>
      </c>
      <c r="E57">
        <v>48143754</v>
      </c>
      <c r="F57">
        <v>0.62</v>
      </c>
      <c r="G57">
        <v>-0.2</v>
      </c>
      <c r="H57">
        <v>11</v>
      </c>
      <c r="I57" t="s">
        <v>7388</v>
      </c>
      <c r="J57">
        <v>5</v>
      </c>
      <c r="K57">
        <v>2</v>
      </c>
      <c r="L57">
        <v>3</v>
      </c>
      <c r="M57">
        <v>1</v>
      </c>
      <c r="N57">
        <v>1</v>
      </c>
    </row>
    <row r="58" spans="1:14" x14ac:dyDescent="0.2">
      <c r="A58" s="1" t="s">
        <v>53</v>
      </c>
      <c r="B58">
        <v>7</v>
      </c>
      <c r="C58">
        <v>48450289</v>
      </c>
      <c r="D58">
        <v>54618619</v>
      </c>
      <c r="E58">
        <v>6168331</v>
      </c>
      <c r="F58">
        <v>0.79</v>
      </c>
      <c r="G58">
        <v>0.71</v>
      </c>
      <c r="H58">
        <v>10</v>
      </c>
      <c r="I58" t="s">
        <v>7390</v>
      </c>
      <c r="J58">
        <v>5</v>
      </c>
      <c r="K58">
        <v>1</v>
      </c>
      <c r="L58">
        <v>4</v>
      </c>
      <c r="M58">
        <v>1</v>
      </c>
      <c r="N58">
        <v>1</v>
      </c>
    </row>
    <row r="59" spans="1:14" x14ac:dyDescent="0.2">
      <c r="A59" s="1" t="s">
        <v>53</v>
      </c>
      <c r="B59">
        <v>7</v>
      </c>
      <c r="C59">
        <v>55214348</v>
      </c>
      <c r="D59">
        <v>56149847</v>
      </c>
      <c r="E59">
        <v>935500</v>
      </c>
      <c r="F59">
        <v>0.98</v>
      </c>
      <c r="G59">
        <v>3.45</v>
      </c>
      <c r="H59">
        <v>9</v>
      </c>
      <c r="I59" t="s">
        <v>7389</v>
      </c>
      <c r="J59">
        <v>5</v>
      </c>
      <c r="K59">
        <v>0</v>
      </c>
      <c r="L59">
        <v>5</v>
      </c>
      <c r="M59">
        <v>1</v>
      </c>
      <c r="N59">
        <v>1</v>
      </c>
    </row>
    <row r="60" spans="1:14" x14ac:dyDescent="0.2">
      <c r="A60" s="1" t="s">
        <v>53</v>
      </c>
      <c r="B60">
        <v>7</v>
      </c>
      <c r="C60">
        <v>56717788</v>
      </c>
      <c r="D60">
        <v>57532512</v>
      </c>
      <c r="E60">
        <v>814725</v>
      </c>
      <c r="F60">
        <v>0.57999999999999996</v>
      </c>
      <c r="G60">
        <v>-0.21</v>
      </c>
      <c r="H60">
        <v>3</v>
      </c>
      <c r="I60" t="s">
        <v>7393</v>
      </c>
      <c r="J60">
        <v>2</v>
      </c>
      <c r="K60">
        <v>1</v>
      </c>
      <c r="L60">
        <v>1</v>
      </c>
      <c r="M60" t="s">
        <v>7392</v>
      </c>
      <c r="N60" t="s">
        <v>7392</v>
      </c>
    </row>
    <row r="61" spans="1:14" x14ac:dyDescent="0.2">
      <c r="A61" s="1" t="s">
        <v>53</v>
      </c>
      <c r="B61">
        <v>7</v>
      </c>
      <c r="C61">
        <v>62910164</v>
      </c>
      <c r="D61">
        <v>62910164</v>
      </c>
      <c r="E61">
        <v>1</v>
      </c>
      <c r="F61">
        <v>0.99</v>
      </c>
      <c r="G61">
        <v>0.11</v>
      </c>
      <c r="H61">
        <v>4</v>
      </c>
      <c r="I61" t="s">
        <v>7389</v>
      </c>
      <c r="J61">
        <v>3</v>
      </c>
      <c r="K61">
        <v>0</v>
      </c>
      <c r="L61">
        <v>3</v>
      </c>
      <c r="M61">
        <v>1</v>
      </c>
      <c r="N61">
        <v>1</v>
      </c>
    </row>
    <row r="62" spans="1:14" x14ac:dyDescent="0.2">
      <c r="A62" s="1" t="s">
        <v>53</v>
      </c>
      <c r="B62">
        <v>7</v>
      </c>
      <c r="C62">
        <v>63529956</v>
      </c>
      <c r="D62">
        <v>70252185</v>
      </c>
      <c r="E62">
        <v>6722230</v>
      </c>
      <c r="F62">
        <v>0.77</v>
      </c>
      <c r="G62">
        <v>0.47</v>
      </c>
      <c r="H62">
        <v>10</v>
      </c>
      <c r="I62" t="s">
        <v>7390</v>
      </c>
      <c r="J62">
        <v>5</v>
      </c>
      <c r="K62">
        <v>1</v>
      </c>
      <c r="L62">
        <v>4</v>
      </c>
      <c r="M62">
        <v>1</v>
      </c>
      <c r="N62">
        <v>1</v>
      </c>
    </row>
    <row r="63" spans="1:14" x14ac:dyDescent="0.2">
      <c r="A63" s="1" t="s">
        <v>53</v>
      </c>
      <c r="B63">
        <v>7</v>
      </c>
      <c r="C63">
        <v>71178550</v>
      </c>
      <c r="D63">
        <v>76255491</v>
      </c>
      <c r="E63">
        <v>5076942</v>
      </c>
      <c r="F63">
        <v>0.55000000000000004</v>
      </c>
      <c r="G63">
        <v>1.04</v>
      </c>
      <c r="H63">
        <v>11</v>
      </c>
      <c r="I63" t="s">
        <v>7388</v>
      </c>
      <c r="J63">
        <v>5</v>
      </c>
      <c r="K63">
        <v>2</v>
      </c>
      <c r="L63">
        <v>3</v>
      </c>
      <c r="M63">
        <v>1</v>
      </c>
      <c r="N63">
        <v>1</v>
      </c>
    </row>
    <row r="64" spans="1:14" x14ac:dyDescent="0.2">
      <c r="A64" s="1" t="s">
        <v>53</v>
      </c>
      <c r="B64">
        <v>7</v>
      </c>
      <c r="C64">
        <v>76751357</v>
      </c>
      <c r="D64">
        <v>96639753</v>
      </c>
      <c r="E64">
        <v>19888397</v>
      </c>
      <c r="F64">
        <v>0.76</v>
      </c>
      <c r="G64">
        <v>0.51</v>
      </c>
      <c r="H64">
        <v>10</v>
      </c>
      <c r="I64" t="s">
        <v>7390</v>
      </c>
      <c r="J64">
        <v>5</v>
      </c>
      <c r="K64">
        <v>1</v>
      </c>
      <c r="L64">
        <v>4</v>
      </c>
      <c r="M64">
        <v>1</v>
      </c>
      <c r="N64">
        <v>1</v>
      </c>
    </row>
    <row r="65" spans="1:14" x14ac:dyDescent="0.2">
      <c r="A65" s="1" t="s">
        <v>53</v>
      </c>
      <c r="B65">
        <v>7</v>
      </c>
      <c r="C65">
        <v>96746074</v>
      </c>
      <c r="D65">
        <v>100346094</v>
      </c>
      <c r="E65">
        <v>3600021</v>
      </c>
      <c r="F65">
        <v>0.65</v>
      </c>
      <c r="G65">
        <v>-0.05</v>
      </c>
      <c r="H65">
        <v>11</v>
      </c>
      <c r="I65" t="s">
        <v>7388</v>
      </c>
      <c r="J65">
        <v>5</v>
      </c>
      <c r="K65">
        <v>2</v>
      </c>
      <c r="L65">
        <v>3</v>
      </c>
      <c r="M65">
        <v>1</v>
      </c>
      <c r="N65">
        <v>1</v>
      </c>
    </row>
    <row r="66" spans="1:14" x14ac:dyDescent="0.2">
      <c r="A66" s="1" t="s">
        <v>53</v>
      </c>
      <c r="B66">
        <v>7</v>
      </c>
      <c r="C66">
        <v>100451732</v>
      </c>
      <c r="D66">
        <v>100839401</v>
      </c>
      <c r="E66">
        <v>387670</v>
      </c>
      <c r="F66">
        <v>0.65</v>
      </c>
      <c r="G66">
        <v>-0.05</v>
      </c>
      <c r="H66">
        <v>5</v>
      </c>
      <c r="I66" t="s">
        <v>7395</v>
      </c>
      <c r="J66">
        <v>3</v>
      </c>
      <c r="K66">
        <v>1</v>
      </c>
      <c r="L66">
        <v>2</v>
      </c>
      <c r="M66">
        <v>1</v>
      </c>
      <c r="N66">
        <v>1</v>
      </c>
    </row>
    <row r="67" spans="1:14" x14ac:dyDescent="0.2">
      <c r="A67" s="1" t="s">
        <v>53</v>
      </c>
      <c r="B67">
        <v>7</v>
      </c>
      <c r="C67">
        <v>100895060</v>
      </c>
      <c r="D67">
        <v>117832138</v>
      </c>
      <c r="E67">
        <v>16937079</v>
      </c>
      <c r="F67">
        <v>0.64</v>
      </c>
      <c r="G67">
        <v>-0.01</v>
      </c>
      <c r="H67">
        <v>11</v>
      </c>
      <c r="I67" t="s">
        <v>7388</v>
      </c>
      <c r="J67">
        <v>5</v>
      </c>
      <c r="K67">
        <v>2</v>
      </c>
      <c r="L67">
        <v>3</v>
      </c>
      <c r="M67">
        <v>1</v>
      </c>
      <c r="N67">
        <v>1</v>
      </c>
    </row>
    <row r="68" spans="1:14" x14ac:dyDescent="0.2">
      <c r="A68" s="1" t="s">
        <v>53</v>
      </c>
      <c r="B68">
        <v>7</v>
      </c>
      <c r="C68">
        <v>120765954</v>
      </c>
      <c r="D68">
        <v>120937471</v>
      </c>
      <c r="E68">
        <v>171518</v>
      </c>
      <c r="F68">
        <v>0.55000000000000004</v>
      </c>
      <c r="G68">
        <v>-0.67</v>
      </c>
      <c r="H68">
        <v>3</v>
      </c>
      <c r="I68" t="s">
        <v>7393</v>
      </c>
      <c r="J68">
        <v>2</v>
      </c>
      <c r="K68">
        <v>1</v>
      </c>
      <c r="L68">
        <v>1</v>
      </c>
      <c r="M68" t="s">
        <v>7392</v>
      </c>
      <c r="N68" t="s">
        <v>7392</v>
      </c>
    </row>
    <row r="69" spans="1:14" x14ac:dyDescent="0.2">
      <c r="A69" s="1" t="s">
        <v>53</v>
      </c>
      <c r="B69">
        <v>7</v>
      </c>
      <c r="C69">
        <v>121513561</v>
      </c>
      <c r="D69">
        <v>131241085</v>
      </c>
      <c r="E69">
        <v>9727525</v>
      </c>
      <c r="F69">
        <v>0.72</v>
      </c>
      <c r="G69">
        <v>0.28000000000000003</v>
      </c>
      <c r="H69">
        <v>10</v>
      </c>
      <c r="I69" t="s">
        <v>7390</v>
      </c>
      <c r="J69">
        <v>5</v>
      </c>
      <c r="K69">
        <v>1</v>
      </c>
      <c r="L69">
        <v>4</v>
      </c>
      <c r="M69">
        <v>1</v>
      </c>
      <c r="N69">
        <v>1</v>
      </c>
    </row>
    <row r="70" spans="1:14" x14ac:dyDescent="0.2">
      <c r="A70" s="1" t="s">
        <v>53</v>
      </c>
      <c r="B70">
        <v>7</v>
      </c>
      <c r="C70">
        <v>131808573</v>
      </c>
      <c r="D70">
        <v>137075847</v>
      </c>
      <c r="E70">
        <v>5267275</v>
      </c>
      <c r="F70">
        <v>0.59</v>
      </c>
      <c r="G70">
        <v>-0.57999999999999996</v>
      </c>
      <c r="H70">
        <v>3</v>
      </c>
      <c r="I70" t="s">
        <v>7393</v>
      </c>
      <c r="J70">
        <v>2</v>
      </c>
      <c r="K70">
        <v>1</v>
      </c>
      <c r="L70">
        <v>1</v>
      </c>
      <c r="M70" t="s">
        <v>7392</v>
      </c>
      <c r="N70" t="s">
        <v>7392</v>
      </c>
    </row>
    <row r="71" spans="1:14" x14ac:dyDescent="0.2">
      <c r="A71" s="1" t="s">
        <v>53</v>
      </c>
      <c r="B71">
        <v>7</v>
      </c>
      <c r="C71">
        <v>137128830</v>
      </c>
      <c r="D71">
        <v>142460394</v>
      </c>
      <c r="E71">
        <v>5331565</v>
      </c>
      <c r="F71">
        <v>0.67</v>
      </c>
      <c r="G71">
        <v>0.03</v>
      </c>
      <c r="H71">
        <v>11</v>
      </c>
      <c r="I71" t="s">
        <v>7388</v>
      </c>
      <c r="J71">
        <v>5</v>
      </c>
      <c r="K71">
        <v>2</v>
      </c>
      <c r="L71">
        <v>3</v>
      </c>
      <c r="M71">
        <v>1</v>
      </c>
      <c r="N71">
        <v>1</v>
      </c>
    </row>
    <row r="72" spans="1:14" x14ac:dyDescent="0.2">
      <c r="A72" s="1" t="s">
        <v>53</v>
      </c>
      <c r="B72">
        <v>7</v>
      </c>
      <c r="C72">
        <v>142566163</v>
      </c>
      <c r="D72">
        <v>156971581</v>
      </c>
      <c r="E72">
        <v>14405419</v>
      </c>
      <c r="F72">
        <v>0.55000000000000004</v>
      </c>
      <c r="G72">
        <v>-0.65</v>
      </c>
      <c r="H72">
        <v>3</v>
      </c>
      <c r="I72" t="s">
        <v>7393</v>
      </c>
      <c r="J72">
        <v>2</v>
      </c>
      <c r="K72">
        <v>1</v>
      </c>
      <c r="L72">
        <v>1</v>
      </c>
      <c r="M72" t="s">
        <v>7392</v>
      </c>
      <c r="N72" t="s">
        <v>7392</v>
      </c>
    </row>
    <row r="73" spans="1:14" x14ac:dyDescent="0.2">
      <c r="A73" s="1" t="s">
        <v>53</v>
      </c>
      <c r="B73">
        <v>7</v>
      </c>
      <c r="C73">
        <v>157156043</v>
      </c>
      <c r="D73">
        <v>157156043</v>
      </c>
      <c r="E73">
        <v>1</v>
      </c>
      <c r="F73">
        <v>0.61</v>
      </c>
      <c r="G73">
        <v>1.21</v>
      </c>
      <c r="H73">
        <v>11</v>
      </c>
      <c r="I73" t="s">
        <v>7388</v>
      </c>
      <c r="J73">
        <v>5</v>
      </c>
      <c r="K73">
        <v>2</v>
      </c>
      <c r="L73">
        <v>3</v>
      </c>
      <c r="M73">
        <v>1</v>
      </c>
      <c r="N73">
        <v>1</v>
      </c>
    </row>
    <row r="74" spans="1:14" x14ac:dyDescent="0.2">
      <c r="A74" s="1" t="s">
        <v>53</v>
      </c>
      <c r="B74">
        <v>7</v>
      </c>
      <c r="C74">
        <v>157208617</v>
      </c>
      <c r="D74">
        <v>158851804</v>
      </c>
      <c r="E74">
        <v>1643188</v>
      </c>
      <c r="F74">
        <v>0.56999999999999995</v>
      </c>
      <c r="G74">
        <v>-0.57999999999999996</v>
      </c>
      <c r="H74">
        <v>3</v>
      </c>
      <c r="I74" t="s">
        <v>7393</v>
      </c>
      <c r="J74">
        <v>2</v>
      </c>
      <c r="K74">
        <v>1</v>
      </c>
      <c r="L74">
        <v>1</v>
      </c>
      <c r="M74" t="s">
        <v>7392</v>
      </c>
      <c r="N74" t="s">
        <v>7392</v>
      </c>
    </row>
    <row r="75" spans="1:14" x14ac:dyDescent="0.2">
      <c r="A75" s="1" t="s">
        <v>53</v>
      </c>
      <c r="B75">
        <v>8</v>
      </c>
      <c r="C75">
        <v>196884</v>
      </c>
      <c r="D75">
        <v>2148832</v>
      </c>
      <c r="E75">
        <v>1951949</v>
      </c>
      <c r="F75">
        <v>1</v>
      </c>
      <c r="G75">
        <v>-0.56999999999999995</v>
      </c>
      <c r="H75">
        <v>2</v>
      </c>
      <c r="I75" t="s">
        <v>7394</v>
      </c>
      <c r="J75">
        <v>2</v>
      </c>
      <c r="K75">
        <v>0</v>
      </c>
      <c r="L75">
        <v>2</v>
      </c>
      <c r="M75">
        <v>1</v>
      </c>
      <c r="N75">
        <v>1</v>
      </c>
    </row>
    <row r="76" spans="1:14" x14ac:dyDescent="0.2">
      <c r="A76" s="1" t="s">
        <v>53</v>
      </c>
      <c r="B76">
        <v>8</v>
      </c>
      <c r="C76">
        <v>2813083</v>
      </c>
      <c r="D76">
        <v>6794207</v>
      </c>
      <c r="E76">
        <v>3981125</v>
      </c>
      <c r="F76">
        <v>1</v>
      </c>
      <c r="G76">
        <v>0.04</v>
      </c>
      <c r="H76">
        <v>9</v>
      </c>
      <c r="I76" t="s">
        <v>7389</v>
      </c>
      <c r="J76">
        <v>5</v>
      </c>
      <c r="K76">
        <v>0</v>
      </c>
      <c r="L76">
        <v>5</v>
      </c>
      <c r="M76">
        <v>1</v>
      </c>
      <c r="N76">
        <v>1</v>
      </c>
    </row>
    <row r="77" spans="1:14" x14ac:dyDescent="0.2">
      <c r="A77" s="1" t="s">
        <v>53</v>
      </c>
      <c r="B77">
        <v>8</v>
      </c>
      <c r="C77">
        <v>7213977</v>
      </c>
      <c r="D77">
        <v>7213986</v>
      </c>
      <c r="E77">
        <v>10</v>
      </c>
      <c r="F77">
        <v>0.66</v>
      </c>
      <c r="G77">
        <v>-0.54</v>
      </c>
      <c r="H77">
        <v>3</v>
      </c>
      <c r="I77" t="s">
        <v>7393</v>
      </c>
      <c r="J77">
        <v>2</v>
      </c>
      <c r="K77">
        <v>1</v>
      </c>
      <c r="L77">
        <v>1</v>
      </c>
      <c r="M77" t="s">
        <v>7392</v>
      </c>
      <c r="N77" t="s">
        <v>7392</v>
      </c>
    </row>
    <row r="78" spans="1:14" x14ac:dyDescent="0.2">
      <c r="A78" s="1" t="s">
        <v>53</v>
      </c>
      <c r="B78">
        <v>8</v>
      </c>
      <c r="C78">
        <v>7718187</v>
      </c>
      <c r="D78">
        <v>63942717</v>
      </c>
      <c r="E78">
        <v>56224531</v>
      </c>
      <c r="F78">
        <v>1</v>
      </c>
      <c r="G78">
        <v>0.06</v>
      </c>
      <c r="H78">
        <v>9</v>
      </c>
      <c r="I78" t="s">
        <v>7389</v>
      </c>
      <c r="J78">
        <v>5</v>
      </c>
      <c r="K78">
        <v>0</v>
      </c>
      <c r="L78">
        <v>5</v>
      </c>
      <c r="M78">
        <v>1</v>
      </c>
      <c r="N78">
        <v>1</v>
      </c>
    </row>
    <row r="79" spans="1:14" x14ac:dyDescent="0.2">
      <c r="A79" s="1" t="s">
        <v>53</v>
      </c>
      <c r="B79">
        <v>8</v>
      </c>
      <c r="C79">
        <v>65290650</v>
      </c>
      <c r="D79">
        <v>69360159</v>
      </c>
      <c r="E79">
        <v>4069510</v>
      </c>
      <c r="F79">
        <v>1</v>
      </c>
      <c r="G79">
        <v>-0.63</v>
      </c>
      <c r="H79">
        <v>2</v>
      </c>
      <c r="I79" t="s">
        <v>7394</v>
      </c>
      <c r="J79">
        <v>2</v>
      </c>
      <c r="K79">
        <v>0</v>
      </c>
      <c r="L79">
        <v>2</v>
      </c>
      <c r="M79">
        <v>1</v>
      </c>
      <c r="N79">
        <v>1</v>
      </c>
    </row>
    <row r="80" spans="1:14" x14ac:dyDescent="0.2">
      <c r="A80" s="1" t="s">
        <v>53</v>
      </c>
      <c r="B80">
        <v>8</v>
      </c>
      <c r="C80">
        <v>69704366</v>
      </c>
      <c r="D80">
        <v>82752291</v>
      </c>
      <c r="E80">
        <v>13047926</v>
      </c>
      <c r="F80">
        <v>1</v>
      </c>
      <c r="G80">
        <v>-0.03</v>
      </c>
      <c r="H80">
        <v>9</v>
      </c>
      <c r="I80" t="s">
        <v>7389</v>
      </c>
      <c r="J80">
        <v>5</v>
      </c>
      <c r="K80">
        <v>0</v>
      </c>
      <c r="L80">
        <v>5</v>
      </c>
      <c r="M80">
        <v>1</v>
      </c>
      <c r="N80">
        <v>1</v>
      </c>
    </row>
    <row r="81" spans="1:14" x14ac:dyDescent="0.2">
      <c r="A81" s="1" t="s">
        <v>53</v>
      </c>
      <c r="B81">
        <v>8</v>
      </c>
      <c r="C81">
        <v>85833168</v>
      </c>
      <c r="D81">
        <v>89081730</v>
      </c>
      <c r="E81">
        <v>3248563</v>
      </c>
      <c r="F81">
        <v>1</v>
      </c>
      <c r="G81">
        <v>-0.56999999999999995</v>
      </c>
      <c r="H81">
        <v>2</v>
      </c>
      <c r="I81" t="s">
        <v>7394</v>
      </c>
      <c r="J81">
        <v>2</v>
      </c>
      <c r="K81">
        <v>0</v>
      </c>
      <c r="L81">
        <v>2</v>
      </c>
      <c r="M81">
        <v>1</v>
      </c>
      <c r="N81">
        <v>1</v>
      </c>
    </row>
    <row r="82" spans="1:14" x14ac:dyDescent="0.2">
      <c r="A82" s="1" t="s">
        <v>53</v>
      </c>
      <c r="B82">
        <v>8</v>
      </c>
      <c r="C82">
        <v>91636638</v>
      </c>
      <c r="D82">
        <v>145173194</v>
      </c>
      <c r="E82">
        <v>53536557</v>
      </c>
      <c r="F82">
        <v>1</v>
      </c>
      <c r="G82">
        <v>0.13</v>
      </c>
      <c r="H82">
        <v>9</v>
      </c>
      <c r="I82" t="s">
        <v>7389</v>
      </c>
      <c r="J82">
        <v>5</v>
      </c>
      <c r="K82">
        <v>0</v>
      </c>
      <c r="L82">
        <v>5</v>
      </c>
      <c r="M82">
        <v>1</v>
      </c>
      <c r="N82">
        <v>1</v>
      </c>
    </row>
    <row r="83" spans="1:14" x14ac:dyDescent="0.2">
      <c r="A83" s="1" t="s">
        <v>53</v>
      </c>
      <c r="B83">
        <v>8</v>
      </c>
      <c r="C83">
        <v>145541488</v>
      </c>
      <c r="D83">
        <v>145580535</v>
      </c>
      <c r="E83">
        <v>39048</v>
      </c>
      <c r="F83">
        <v>1</v>
      </c>
      <c r="G83">
        <v>-0.12</v>
      </c>
      <c r="H83">
        <v>10</v>
      </c>
      <c r="I83" t="s">
        <v>7390</v>
      </c>
      <c r="J83">
        <v>5</v>
      </c>
      <c r="K83">
        <v>1</v>
      </c>
      <c r="L83">
        <v>4</v>
      </c>
      <c r="M83">
        <v>1</v>
      </c>
      <c r="N83">
        <v>1</v>
      </c>
    </row>
    <row r="84" spans="1:14" x14ac:dyDescent="0.2">
      <c r="A84" s="1" t="s">
        <v>53</v>
      </c>
      <c r="B84">
        <v>8</v>
      </c>
      <c r="C84">
        <v>145617253</v>
      </c>
      <c r="D84">
        <v>146280802</v>
      </c>
      <c r="E84">
        <v>663550</v>
      </c>
      <c r="F84">
        <v>1</v>
      </c>
      <c r="G84">
        <v>0.02</v>
      </c>
      <c r="H84">
        <v>9</v>
      </c>
      <c r="I84" t="s">
        <v>7389</v>
      </c>
      <c r="J84">
        <v>5</v>
      </c>
      <c r="K84">
        <v>0</v>
      </c>
      <c r="L84">
        <v>5</v>
      </c>
      <c r="M84">
        <v>1</v>
      </c>
      <c r="N84">
        <v>1</v>
      </c>
    </row>
    <row r="85" spans="1:14" x14ac:dyDescent="0.2">
      <c r="A85" s="1" t="s">
        <v>53</v>
      </c>
      <c r="B85">
        <v>9</v>
      </c>
      <c r="C85">
        <v>215057</v>
      </c>
      <c r="D85">
        <v>33750845</v>
      </c>
      <c r="E85">
        <v>33535789</v>
      </c>
      <c r="F85">
        <v>0.55000000000000004</v>
      </c>
      <c r="G85">
        <v>-0.53</v>
      </c>
      <c r="H85">
        <v>3</v>
      </c>
      <c r="I85" t="s">
        <v>7393</v>
      </c>
      <c r="J85">
        <v>2</v>
      </c>
      <c r="K85">
        <v>1</v>
      </c>
      <c r="L85">
        <v>1</v>
      </c>
      <c r="M85" t="s">
        <v>7392</v>
      </c>
      <c r="N85" t="s">
        <v>7392</v>
      </c>
    </row>
    <row r="86" spans="1:14" x14ac:dyDescent="0.2">
      <c r="A86" s="1" t="s">
        <v>53</v>
      </c>
      <c r="B86">
        <v>9</v>
      </c>
      <c r="C86">
        <v>33817617</v>
      </c>
      <c r="D86">
        <v>75303653</v>
      </c>
      <c r="E86">
        <v>41486037</v>
      </c>
      <c r="F86">
        <v>0.74</v>
      </c>
      <c r="G86">
        <v>0.42</v>
      </c>
      <c r="H86">
        <v>10</v>
      </c>
      <c r="I86" t="s">
        <v>7390</v>
      </c>
      <c r="J86">
        <v>5</v>
      </c>
      <c r="K86">
        <v>1</v>
      </c>
      <c r="L86">
        <v>4</v>
      </c>
      <c r="M86">
        <v>1</v>
      </c>
      <c r="N86">
        <v>1</v>
      </c>
    </row>
    <row r="87" spans="1:14" x14ac:dyDescent="0.2">
      <c r="A87" s="1" t="s">
        <v>53</v>
      </c>
      <c r="B87">
        <v>9</v>
      </c>
      <c r="C87">
        <v>75431076</v>
      </c>
      <c r="D87">
        <v>104448861</v>
      </c>
      <c r="E87">
        <v>29017786</v>
      </c>
      <c r="F87">
        <v>0.68</v>
      </c>
      <c r="G87">
        <v>0.03</v>
      </c>
      <c r="H87">
        <v>11</v>
      </c>
      <c r="I87" t="s">
        <v>7388</v>
      </c>
      <c r="J87">
        <v>5</v>
      </c>
      <c r="K87">
        <v>2</v>
      </c>
      <c r="L87">
        <v>3</v>
      </c>
      <c r="M87">
        <v>1</v>
      </c>
      <c r="N87">
        <v>1</v>
      </c>
    </row>
    <row r="88" spans="1:14" x14ac:dyDescent="0.2">
      <c r="A88" s="1" t="s">
        <v>53</v>
      </c>
      <c r="B88">
        <v>9</v>
      </c>
      <c r="C88">
        <v>105405415</v>
      </c>
      <c r="D88">
        <v>107380396</v>
      </c>
      <c r="E88">
        <v>1974982</v>
      </c>
      <c r="F88">
        <v>0.66</v>
      </c>
      <c r="G88">
        <v>-0.09</v>
      </c>
      <c r="H88">
        <v>5</v>
      </c>
      <c r="I88" t="s">
        <v>7395</v>
      </c>
      <c r="J88">
        <v>3</v>
      </c>
      <c r="K88">
        <v>1</v>
      </c>
      <c r="L88">
        <v>2</v>
      </c>
      <c r="M88">
        <v>1</v>
      </c>
      <c r="N88">
        <v>1</v>
      </c>
    </row>
    <row r="89" spans="1:14" x14ac:dyDescent="0.2">
      <c r="A89" s="1" t="s">
        <v>53</v>
      </c>
      <c r="B89">
        <v>9</v>
      </c>
      <c r="C89">
        <v>107456763</v>
      </c>
      <c r="D89">
        <v>124225550</v>
      </c>
      <c r="E89">
        <v>16768788</v>
      </c>
      <c r="F89">
        <v>0.66</v>
      </c>
      <c r="G89">
        <v>0.05</v>
      </c>
      <c r="H89">
        <v>11</v>
      </c>
      <c r="I89" t="s">
        <v>7388</v>
      </c>
      <c r="J89">
        <v>5</v>
      </c>
      <c r="K89">
        <v>2</v>
      </c>
      <c r="L89">
        <v>3</v>
      </c>
      <c r="M89">
        <v>1</v>
      </c>
      <c r="N89">
        <v>1</v>
      </c>
    </row>
    <row r="90" spans="1:14" x14ac:dyDescent="0.2">
      <c r="A90" s="1" t="s">
        <v>53</v>
      </c>
      <c r="B90">
        <v>9</v>
      </c>
      <c r="C90">
        <v>124547124</v>
      </c>
      <c r="D90">
        <v>141070283</v>
      </c>
      <c r="E90">
        <v>16523160</v>
      </c>
      <c r="F90">
        <v>0.79</v>
      </c>
      <c r="G90">
        <v>0.71</v>
      </c>
      <c r="H90">
        <v>10</v>
      </c>
      <c r="I90" t="s">
        <v>7390</v>
      </c>
      <c r="J90">
        <v>5</v>
      </c>
      <c r="K90">
        <v>1</v>
      </c>
      <c r="L90">
        <v>4</v>
      </c>
      <c r="M90">
        <v>1</v>
      </c>
      <c r="N90">
        <v>1</v>
      </c>
    </row>
    <row r="91" spans="1:14" x14ac:dyDescent="0.2">
      <c r="A91" s="1" t="s">
        <v>53</v>
      </c>
      <c r="B91">
        <v>10</v>
      </c>
      <c r="C91">
        <v>320954</v>
      </c>
      <c r="D91">
        <v>34666864</v>
      </c>
      <c r="E91">
        <v>34345911</v>
      </c>
      <c r="F91">
        <v>0.76</v>
      </c>
      <c r="G91">
        <v>0.44</v>
      </c>
      <c r="H91">
        <v>10</v>
      </c>
      <c r="I91" t="s">
        <v>7390</v>
      </c>
      <c r="J91">
        <v>5</v>
      </c>
      <c r="K91">
        <v>1</v>
      </c>
      <c r="L91">
        <v>4</v>
      </c>
      <c r="M91">
        <v>1</v>
      </c>
      <c r="N91">
        <v>1</v>
      </c>
    </row>
    <row r="92" spans="1:14" x14ac:dyDescent="0.2">
      <c r="A92" s="1" t="s">
        <v>53</v>
      </c>
      <c r="B92">
        <v>10</v>
      </c>
      <c r="C92">
        <v>35320355</v>
      </c>
      <c r="D92">
        <v>52067937</v>
      </c>
      <c r="E92">
        <v>16747583</v>
      </c>
      <c r="F92">
        <v>0.55000000000000004</v>
      </c>
      <c r="G92">
        <v>-0.64</v>
      </c>
      <c r="H92">
        <v>3</v>
      </c>
      <c r="I92" t="s">
        <v>7393</v>
      </c>
      <c r="J92">
        <v>2</v>
      </c>
      <c r="K92">
        <v>1</v>
      </c>
      <c r="L92">
        <v>1</v>
      </c>
      <c r="M92" t="s">
        <v>7392</v>
      </c>
      <c r="N92" t="s">
        <v>7392</v>
      </c>
    </row>
    <row r="93" spans="1:14" x14ac:dyDescent="0.2">
      <c r="A93" s="1" t="s">
        <v>53</v>
      </c>
      <c r="B93">
        <v>10</v>
      </c>
      <c r="C93">
        <v>53059406</v>
      </c>
      <c r="D93">
        <v>54050079</v>
      </c>
      <c r="E93">
        <v>990674</v>
      </c>
      <c r="F93">
        <v>0.64</v>
      </c>
      <c r="G93">
        <v>0.5</v>
      </c>
      <c r="H93">
        <v>11</v>
      </c>
      <c r="I93" t="s">
        <v>7388</v>
      </c>
      <c r="J93">
        <v>5</v>
      </c>
      <c r="K93">
        <v>2</v>
      </c>
      <c r="L93">
        <v>3</v>
      </c>
      <c r="M93">
        <v>1</v>
      </c>
      <c r="N93">
        <v>1</v>
      </c>
    </row>
    <row r="94" spans="1:14" x14ac:dyDescent="0.2">
      <c r="A94" s="1" t="s">
        <v>53</v>
      </c>
      <c r="B94">
        <v>10</v>
      </c>
      <c r="C94">
        <v>54531461</v>
      </c>
      <c r="D94">
        <v>135205009</v>
      </c>
      <c r="E94">
        <v>80673549</v>
      </c>
      <c r="F94">
        <v>0.56000000000000005</v>
      </c>
      <c r="G94">
        <v>-0.56000000000000005</v>
      </c>
      <c r="H94">
        <v>3</v>
      </c>
      <c r="I94" t="s">
        <v>7393</v>
      </c>
      <c r="J94">
        <v>2</v>
      </c>
      <c r="K94">
        <v>1</v>
      </c>
      <c r="L94">
        <v>1</v>
      </c>
      <c r="M94" t="s">
        <v>7392</v>
      </c>
      <c r="N94" t="s">
        <v>7392</v>
      </c>
    </row>
    <row r="95" spans="1:14" x14ac:dyDescent="0.2">
      <c r="A95" s="1" t="s">
        <v>53</v>
      </c>
      <c r="B95">
        <v>11</v>
      </c>
      <c r="C95">
        <v>193112</v>
      </c>
      <c r="D95">
        <v>900929</v>
      </c>
      <c r="E95">
        <v>707818</v>
      </c>
      <c r="F95">
        <v>0.67</v>
      </c>
      <c r="G95">
        <v>0.04</v>
      </c>
      <c r="H95">
        <v>11</v>
      </c>
      <c r="I95" t="s">
        <v>7388</v>
      </c>
      <c r="J95">
        <v>5</v>
      </c>
      <c r="K95">
        <v>2</v>
      </c>
      <c r="L95">
        <v>3</v>
      </c>
      <c r="M95">
        <v>1</v>
      </c>
      <c r="N95">
        <v>1</v>
      </c>
    </row>
    <row r="96" spans="1:14" x14ac:dyDescent="0.2">
      <c r="A96" s="1" t="s">
        <v>53</v>
      </c>
      <c r="B96">
        <v>11</v>
      </c>
      <c r="C96">
        <v>1011597</v>
      </c>
      <c r="D96">
        <v>1027174</v>
      </c>
      <c r="E96">
        <v>15578</v>
      </c>
      <c r="F96">
        <v>0.73</v>
      </c>
      <c r="G96">
        <v>0.15</v>
      </c>
      <c r="H96">
        <v>10</v>
      </c>
      <c r="I96" t="s">
        <v>7390</v>
      </c>
      <c r="J96">
        <v>5</v>
      </c>
      <c r="K96">
        <v>1</v>
      </c>
      <c r="L96">
        <v>4</v>
      </c>
      <c r="M96">
        <v>1</v>
      </c>
      <c r="N96">
        <v>1</v>
      </c>
    </row>
    <row r="97" spans="1:14" x14ac:dyDescent="0.2">
      <c r="A97" s="1" t="s">
        <v>53</v>
      </c>
      <c r="B97">
        <v>11</v>
      </c>
      <c r="C97">
        <v>1080391</v>
      </c>
      <c r="D97">
        <v>3681519</v>
      </c>
      <c r="E97">
        <v>2601129</v>
      </c>
      <c r="F97">
        <v>0.67</v>
      </c>
      <c r="G97">
        <v>-0.02</v>
      </c>
      <c r="H97">
        <v>11</v>
      </c>
      <c r="I97" t="s">
        <v>7388</v>
      </c>
      <c r="J97">
        <v>5</v>
      </c>
      <c r="K97">
        <v>2</v>
      </c>
      <c r="L97">
        <v>3</v>
      </c>
      <c r="M97">
        <v>1</v>
      </c>
      <c r="N97">
        <v>1</v>
      </c>
    </row>
    <row r="98" spans="1:14" x14ac:dyDescent="0.2">
      <c r="A98" s="1" t="s">
        <v>53</v>
      </c>
      <c r="B98">
        <v>11</v>
      </c>
      <c r="C98">
        <v>3847261</v>
      </c>
      <c r="D98">
        <v>5475597</v>
      </c>
      <c r="E98">
        <v>1628337</v>
      </c>
      <c r="F98">
        <v>0.68</v>
      </c>
      <c r="G98">
        <v>-0.1</v>
      </c>
      <c r="H98">
        <v>5</v>
      </c>
      <c r="I98" t="s">
        <v>7395</v>
      </c>
      <c r="J98">
        <v>3</v>
      </c>
      <c r="K98">
        <v>1</v>
      </c>
      <c r="L98">
        <v>2</v>
      </c>
      <c r="M98">
        <v>1</v>
      </c>
      <c r="N98">
        <v>1</v>
      </c>
    </row>
    <row r="99" spans="1:14" x14ac:dyDescent="0.2">
      <c r="A99" s="1" t="s">
        <v>53</v>
      </c>
      <c r="B99">
        <v>11</v>
      </c>
      <c r="C99">
        <v>5510341</v>
      </c>
      <c r="D99">
        <v>5631479</v>
      </c>
      <c r="E99">
        <v>121139</v>
      </c>
      <c r="F99">
        <v>0.66</v>
      </c>
      <c r="G99">
        <v>-0.04</v>
      </c>
      <c r="H99">
        <v>11</v>
      </c>
      <c r="I99" t="s">
        <v>7388</v>
      </c>
      <c r="J99">
        <v>5</v>
      </c>
      <c r="K99">
        <v>2</v>
      </c>
      <c r="L99">
        <v>3</v>
      </c>
      <c r="M99">
        <v>1</v>
      </c>
      <c r="N99">
        <v>1</v>
      </c>
    </row>
    <row r="100" spans="1:14" x14ac:dyDescent="0.2">
      <c r="A100" s="1" t="s">
        <v>53</v>
      </c>
      <c r="B100">
        <v>11</v>
      </c>
      <c r="C100">
        <v>5664974</v>
      </c>
      <c r="D100">
        <v>6173364</v>
      </c>
      <c r="E100">
        <v>508391</v>
      </c>
      <c r="F100">
        <v>0.65</v>
      </c>
      <c r="G100">
        <v>-0.11</v>
      </c>
      <c r="H100">
        <v>5</v>
      </c>
      <c r="I100" t="s">
        <v>7395</v>
      </c>
      <c r="J100">
        <v>3</v>
      </c>
      <c r="K100">
        <v>1</v>
      </c>
      <c r="L100">
        <v>2</v>
      </c>
      <c r="M100">
        <v>1</v>
      </c>
      <c r="N100">
        <v>1</v>
      </c>
    </row>
    <row r="101" spans="1:14" x14ac:dyDescent="0.2">
      <c r="A101" s="1" t="s">
        <v>53</v>
      </c>
      <c r="B101">
        <v>11</v>
      </c>
      <c r="C101">
        <v>6220376</v>
      </c>
      <c r="D101">
        <v>30433063</v>
      </c>
      <c r="E101">
        <v>24212688</v>
      </c>
      <c r="F101">
        <v>0.67</v>
      </c>
      <c r="G101">
        <v>0.06</v>
      </c>
      <c r="H101">
        <v>11</v>
      </c>
      <c r="I101" t="s">
        <v>7388</v>
      </c>
      <c r="J101">
        <v>5</v>
      </c>
      <c r="K101">
        <v>2</v>
      </c>
      <c r="L101">
        <v>3</v>
      </c>
      <c r="M101">
        <v>1</v>
      </c>
      <c r="N101">
        <v>1</v>
      </c>
    </row>
    <row r="102" spans="1:14" x14ac:dyDescent="0.2">
      <c r="A102" s="1" t="s">
        <v>53</v>
      </c>
      <c r="B102">
        <v>11</v>
      </c>
      <c r="C102">
        <v>30974115</v>
      </c>
      <c r="D102">
        <v>32722320</v>
      </c>
      <c r="E102">
        <v>1748206</v>
      </c>
      <c r="F102">
        <v>0.76</v>
      </c>
      <c r="G102">
        <v>0.25</v>
      </c>
      <c r="H102">
        <v>10</v>
      </c>
      <c r="I102" t="s">
        <v>7390</v>
      </c>
      <c r="J102">
        <v>5</v>
      </c>
      <c r="K102">
        <v>1</v>
      </c>
      <c r="L102">
        <v>4</v>
      </c>
      <c r="M102">
        <v>1</v>
      </c>
      <c r="N102">
        <v>1</v>
      </c>
    </row>
    <row r="103" spans="1:14" x14ac:dyDescent="0.2">
      <c r="A103" s="1" t="s">
        <v>53</v>
      </c>
      <c r="B103">
        <v>11</v>
      </c>
      <c r="C103">
        <v>32852172</v>
      </c>
      <c r="D103">
        <v>36613807</v>
      </c>
      <c r="E103">
        <v>3761636</v>
      </c>
      <c r="F103">
        <v>0.66</v>
      </c>
      <c r="G103">
        <v>0.09</v>
      </c>
      <c r="H103">
        <v>11</v>
      </c>
      <c r="I103" t="s">
        <v>7388</v>
      </c>
      <c r="J103">
        <v>5</v>
      </c>
      <c r="K103">
        <v>2</v>
      </c>
      <c r="L103">
        <v>3</v>
      </c>
      <c r="M103">
        <v>1</v>
      </c>
      <c r="N103">
        <v>1</v>
      </c>
    </row>
    <row r="104" spans="1:14" x14ac:dyDescent="0.2">
      <c r="A104" s="1" t="s">
        <v>53</v>
      </c>
      <c r="B104">
        <v>11</v>
      </c>
      <c r="C104">
        <v>42259731</v>
      </c>
      <c r="D104">
        <v>89224718</v>
      </c>
      <c r="E104">
        <v>46964988</v>
      </c>
      <c r="F104">
        <v>0.75</v>
      </c>
      <c r="G104">
        <v>0.44</v>
      </c>
      <c r="H104">
        <v>10</v>
      </c>
      <c r="I104" t="s">
        <v>7390</v>
      </c>
      <c r="J104">
        <v>5</v>
      </c>
      <c r="K104">
        <v>1</v>
      </c>
      <c r="L104">
        <v>4</v>
      </c>
      <c r="M104">
        <v>1</v>
      </c>
      <c r="N104">
        <v>1</v>
      </c>
    </row>
    <row r="105" spans="1:14" x14ac:dyDescent="0.2">
      <c r="A105" s="1" t="s">
        <v>53</v>
      </c>
      <c r="B105">
        <v>11</v>
      </c>
      <c r="C105">
        <v>89447375</v>
      </c>
      <c r="D105">
        <v>93496377</v>
      </c>
      <c r="E105">
        <v>4049003</v>
      </c>
      <c r="F105">
        <v>1</v>
      </c>
      <c r="G105">
        <v>-1.52</v>
      </c>
      <c r="H105">
        <v>1</v>
      </c>
      <c r="I105" t="s">
        <v>7396</v>
      </c>
      <c r="J105">
        <v>1</v>
      </c>
      <c r="K105">
        <v>0</v>
      </c>
      <c r="L105">
        <v>1</v>
      </c>
      <c r="M105">
        <v>1</v>
      </c>
      <c r="N105">
        <v>1</v>
      </c>
    </row>
    <row r="106" spans="1:14" x14ac:dyDescent="0.2">
      <c r="A106" s="1" t="s">
        <v>53</v>
      </c>
      <c r="B106">
        <v>11</v>
      </c>
      <c r="C106">
        <v>93534990</v>
      </c>
      <c r="D106">
        <v>93534990</v>
      </c>
      <c r="E106">
        <v>1</v>
      </c>
      <c r="F106">
        <v>1</v>
      </c>
      <c r="G106">
        <v>-0.43</v>
      </c>
      <c r="H106">
        <v>2</v>
      </c>
      <c r="I106" t="s">
        <v>7394</v>
      </c>
      <c r="J106">
        <v>2</v>
      </c>
      <c r="K106">
        <v>0</v>
      </c>
      <c r="L106">
        <v>2</v>
      </c>
      <c r="M106">
        <v>1</v>
      </c>
      <c r="N106">
        <v>1</v>
      </c>
    </row>
    <row r="107" spans="1:14" x14ac:dyDescent="0.2">
      <c r="A107" s="1" t="s">
        <v>53</v>
      </c>
      <c r="B107">
        <v>11</v>
      </c>
      <c r="C107">
        <v>94111627</v>
      </c>
      <c r="D107">
        <v>94203868</v>
      </c>
      <c r="E107">
        <v>92242</v>
      </c>
      <c r="F107">
        <v>1</v>
      </c>
      <c r="G107">
        <v>-1.53</v>
      </c>
      <c r="H107">
        <v>1</v>
      </c>
      <c r="I107" t="s">
        <v>7396</v>
      </c>
      <c r="J107">
        <v>1</v>
      </c>
      <c r="K107">
        <v>0</v>
      </c>
      <c r="L107">
        <v>1</v>
      </c>
      <c r="M107">
        <v>1</v>
      </c>
      <c r="N107">
        <v>1</v>
      </c>
    </row>
    <row r="108" spans="1:14" x14ac:dyDescent="0.2">
      <c r="A108" s="1" t="s">
        <v>53</v>
      </c>
      <c r="B108">
        <v>11</v>
      </c>
      <c r="C108">
        <v>94320237</v>
      </c>
      <c r="D108">
        <v>94474134</v>
      </c>
      <c r="E108">
        <v>153898</v>
      </c>
      <c r="F108">
        <v>1</v>
      </c>
      <c r="G108">
        <v>-1.1000000000000001</v>
      </c>
      <c r="H108">
        <v>2</v>
      </c>
      <c r="I108" t="s">
        <v>7394</v>
      </c>
      <c r="J108">
        <v>2</v>
      </c>
      <c r="K108">
        <v>0</v>
      </c>
      <c r="L108">
        <v>2</v>
      </c>
      <c r="M108">
        <v>1</v>
      </c>
      <c r="N108">
        <v>1</v>
      </c>
    </row>
    <row r="109" spans="1:14" x14ac:dyDescent="0.2">
      <c r="A109" s="1" t="s">
        <v>53</v>
      </c>
      <c r="B109">
        <v>11</v>
      </c>
      <c r="C109">
        <v>94533373</v>
      </c>
      <c r="D109">
        <v>113283459</v>
      </c>
      <c r="E109">
        <v>18750087</v>
      </c>
      <c r="F109">
        <v>1</v>
      </c>
      <c r="G109">
        <v>-1.55</v>
      </c>
      <c r="H109">
        <v>1</v>
      </c>
      <c r="I109" t="s">
        <v>7396</v>
      </c>
      <c r="J109">
        <v>1</v>
      </c>
      <c r="K109">
        <v>0</v>
      </c>
      <c r="L109">
        <v>1</v>
      </c>
      <c r="M109">
        <v>1</v>
      </c>
      <c r="N109">
        <v>1</v>
      </c>
    </row>
    <row r="110" spans="1:14" x14ac:dyDescent="0.2">
      <c r="A110" s="1" t="s">
        <v>53</v>
      </c>
      <c r="B110">
        <v>11</v>
      </c>
      <c r="C110">
        <v>113558845</v>
      </c>
      <c r="D110">
        <v>123154892</v>
      </c>
      <c r="E110">
        <v>9596048</v>
      </c>
      <c r="F110">
        <v>0.75</v>
      </c>
      <c r="G110">
        <v>0.43</v>
      </c>
      <c r="H110">
        <v>10</v>
      </c>
      <c r="I110" t="s">
        <v>7390</v>
      </c>
      <c r="J110">
        <v>5</v>
      </c>
      <c r="K110">
        <v>1</v>
      </c>
      <c r="L110">
        <v>4</v>
      </c>
      <c r="M110">
        <v>1</v>
      </c>
      <c r="N110">
        <v>1</v>
      </c>
    </row>
    <row r="111" spans="1:14" x14ac:dyDescent="0.2">
      <c r="A111" s="1" t="s">
        <v>53</v>
      </c>
      <c r="B111">
        <v>11</v>
      </c>
      <c r="C111">
        <v>123676388</v>
      </c>
      <c r="D111">
        <v>123909656</v>
      </c>
      <c r="E111">
        <v>233269</v>
      </c>
      <c r="F111">
        <v>1</v>
      </c>
      <c r="G111">
        <v>-1.73</v>
      </c>
      <c r="H111">
        <v>1</v>
      </c>
      <c r="I111" t="s">
        <v>7396</v>
      </c>
      <c r="J111">
        <v>1</v>
      </c>
      <c r="K111">
        <v>0</v>
      </c>
      <c r="L111">
        <v>1</v>
      </c>
      <c r="M111">
        <v>1</v>
      </c>
      <c r="N111">
        <v>1</v>
      </c>
    </row>
    <row r="112" spans="1:14" x14ac:dyDescent="0.2">
      <c r="A112" s="1" t="s">
        <v>53</v>
      </c>
      <c r="B112">
        <v>11</v>
      </c>
      <c r="C112">
        <v>124253161</v>
      </c>
      <c r="D112">
        <v>124253161</v>
      </c>
      <c r="E112">
        <v>1</v>
      </c>
      <c r="F112">
        <v>0.55000000000000004</v>
      </c>
      <c r="G112">
        <v>-1.47</v>
      </c>
      <c r="H112">
        <v>11</v>
      </c>
      <c r="I112" t="s">
        <v>7388</v>
      </c>
      <c r="J112">
        <v>5</v>
      </c>
      <c r="K112">
        <v>2</v>
      </c>
      <c r="L112">
        <v>3</v>
      </c>
      <c r="M112">
        <v>1</v>
      </c>
      <c r="N112">
        <v>1</v>
      </c>
    </row>
    <row r="113" spans="1:14" x14ac:dyDescent="0.2">
      <c r="A113" s="1" t="s">
        <v>53</v>
      </c>
      <c r="B113">
        <v>11</v>
      </c>
      <c r="C113">
        <v>124489567</v>
      </c>
      <c r="D113">
        <v>134856661</v>
      </c>
      <c r="E113">
        <v>10367095</v>
      </c>
      <c r="F113">
        <v>1</v>
      </c>
      <c r="G113">
        <v>-1.55</v>
      </c>
      <c r="H113">
        <v>1</v>
      </c>
      <c r="I113" t="s">
        <v>7396</v>
      </c>
      <c r="J113">
        <v>1</v>
      </c>
      <c r="K113">
        <v>0</v>
      </c>
      <c r="L113">
        <v>1</v>
      </c>
      <c r="M113">
        <v>1</v>
      </c>
      <c r="N113">
        <v>1</v>
      </c>
    </row>
    <row r="114" spans="1:14" x14ac:dyDescent="0.2">
      <c r="A114" s="1" t="s">
        <v>53</v>
      </c>
      <c r="B114">
        <v>12</v>
      </c>
      <c r="C114">
        <v>176139</v>
      </c>
      <c r="D114">
        <v>41303903</v>
      </c>
      <c r="E114">
        <v>41127765</v>
      </c>
      <c r="F114">
        <v>0.61</v>
      </c>
      <c r="G114">
        <v>0.7</v>
      </c>
      <c r="H114">
        <v>11</v>
      </c>
      <c r="I114" t="s">
        <v>7388</v>
      </c>
      <c r="J114">
        <v>5</v>
      </c>
      <c r="K114">
        <v>2</v>
      </c>
      <c r="L114">
        <v>3</v>
      </c>
      <c r="M114">
        <v>1</v>
      </c>
      <c r="N114">
        <v>1</v>
      </c>
    </row>
    <row r="115" spans="1:14" x14ac:dyDescent="0.2">
      <c r="A115" s="1" t="s">
        <v>53</v>
      </c>
      <c r="B115">
        <v>12</v>
      </c>
      <c r="C115">
        <v>41968282</v>
      </c>
      <c r="D115">
        <v>43860526</v>
      </c>
      <c r="E115">
        <v>1892245</v>
      </c>
      <c r="F115">
        <v>1</v>
      </c>
      <c r="G115">
        <v>-0.51</v>
      </c>
      <c r="H115">
        <v>2</v>
      </c>
      <c r="I115" t="s">
        <v>7394</v>
      </c>
      <c r="J115">
        <v>2</v>
      </c>
      <c r="K115">
        <v>0</v>
      </c>
      <c r="L115">
        <v>2</v>
      </c>
      <c r="M115">
        <v>1</v>
      </c>
      <c r="N115">
        <v>1</v>
      </c>
    </row>
    <row r="116" spans="1:14" x14ac:dyDescent="0.2">
      <c r="A116" s="1" t="s">
        <v>53</v>
      </c>
      <c r="B116">
        <v>12</v>
      </c>
      <c r="C116">
        <v>44181141</v>
      </c>
      <c r="D116">
        <v>47761212</v>
      </c>
      <c r="E116">
        <v>3580072</v>
      </c>
      <c r="F116">
        <v>1</v>
      </c>
      <c r="G116">
        <v>0.38</v>
      </c>
      <c r="H116">
        <v>9</v>
      </c>
      <c r="I116" t="s">
        <v>7389</v>
      </c>
      <c r="J116">
        <v>5</v>
      </c>
      <c r="K116">
        <v>0</v>
      </c>
      <c r="L116">
        <v>5</v>
      </c>
      <c r="M116">
        <v>1</v>
      </c>
      <c r="N116">
        <v>1</v>
      </c>
    </row>
    <row r="117" spans="1:14" x14ac:dyDescent="0.2">
      <c r="A117" s="1" t="s">
        <v>53</v>
      </c>
      <c r="B117">
        <v>12</v>
      </c>
      <c r="C117">
        <v>48081637</v>
      </c>
      <c r="D117">
        <v>48081637</v>
      </c>
      <c r="E117">
        <v>1</v>
      </c>
      <c r="F117">
        <v>0.75</v>
      </c>
      <c r="G117">
        <v>1.06</v>
      </c>
      <c r="H117">
        <v>10</v>
      </c>
      <c r="I117" t="s">
        <v>7390</v>
      </c>
      <c r="J117">
        <v>5</v>
      </c>
      <c r="K117">
        <v>1</v>
      </c>
      <c r="L117">
        <v>4</v>
      </c>
      <c r="M117">
        <v>1</v>
      </c>
      <c r="N117">
        <v>1</v>
      </c>
    </row>
    <row r="118" spans="1:14" x14ac:dyDescent="0.2">
      <c r="A118" s="1" t="s">
        <v>53</v>
      </c>
      <c r="B118">
        <v>12</v>
      </c>
      <c r="C118">
        <v>48128504</v>
      </c>
      <c r="D118">
        <v>48954225</v>
      </c>
      <c r="E118">
        <v>825722</v>
      </c>
      <c r="F118">
        <v>1</v>
      </c>
      <c r="G118">
        <v>0.49</v>
      </c>
      <c r="H118">
        <v>9</v>
      </c>
      <c r="I118" t="s">
        <v>7389</v>
      </c>
      <c r="J118">
        <v>5</v>
      </c>
      <c r="K118">
        <v>0</v>
      </c>
      <c r="L118">
        <v>5</v>
      </c>
      <c r="M118">
        <v>1</v>
      </c>
      <c r="N118">
        <v>1</v>
      </c>
    </row>
    <row r="119" spans="1:14" x14ac:dyDescent="0.2">
      <c r="A119" s="1" t="s">
        <v>53</v>
      </c>
      <c r="B119">
        <v>12</v>
      </c>
      <c r="C119">
        <v>49048738</v>
      </c>
      <c r="D119">
        <v>49525008</v>
      </c>
      <c r="E119">
        <v>476271</v>
      </c>
      <c r="F119">
        <v>0.73</v>
      </c>
      <c r="G119">
        <v>0.48</v>
      </c>
      <c r="H119">
        <v>10</v>
      </c>
      <c r="I119" t="s">
        <v>7390</v>
      </c>
      <c r="J119">
        <v>5</v>
      </c>
      <c r="K119">
        <v>1</v>
      </c>
      <c r="L119">
        <v>4</v>
      </c>
      <c r="M119">
        <v>1</v>
      </c>
      <c r="N119">
        <v>1</v>
      </c>
    </row>
    <row r="120" spans="1:14" x14ac:dyDescent="0.2">
      <c r="A120" s="1" t="s">
        <v>53</v>
      </c>
      <c r="B120">
        <v>12</v>
      </c>
      <c r="C120">
        <v>49580180</v>
      </c>
      <c r="D120">
        <v>50359281</v>
      </c>
      <c r="E120">
        <v>779102</v>
      </c>
      <c r="F120">
        <v>0.59</v>
      </c>
      <c r="G120">
        <v>0.79</v>
      </c>
      <c r="H120">
        <v>11</v>
      </c>
      <c r="I120" t="s">
        <v>7388</v>
      </c>
      <c r="J120">
        <v>5</v>
      </c>
      <c r="K120">
        <v>2</v>
      </c>
      <c r="L120">
        <v>3</v>
      </c>
      <c r="M120">
        <v>1</v>
      </c>
      <c r="N120">
        <v>1</v>
      </c>
    </row>
    <row r="121" spans="1:14" x14ac:dyDescent="0.2">
      <c r="A121" s="1" t="s">
        <v>53</v>
      </c>
      <c r="B121">
        <v>12</v>
      </c>
      <c r="C121">
        <v>50467644</v>
      </c>
      <c r="D121">
        <v>51236802</v>
      </c>
      <c r="E121">
        <v>769159</v>
      </c>
      <c r="F121">
        <v>1</v>
      </c>
      <c r="G121">
        <v>-0.05</v>
      </c>
      <c r="H121">
        <v>9</v>
      </c>
      <c r="I121" t="s">
        <v>7389</v>
      </c>
      <c r="J121">
        <v>5</v>
      </c>
      <c r="K121">
        <v>0</v>
      </c>
      <c r="L121">
        <v>5</v>
      </c>
      <c r="M121">
        <v>1</v>
      </c>
      <c r="N121">
        <v>1</v>
      </c>
    </row>
    <row r="122" spans="1:14" x14ac:dyDescent="0.2">
      <c r="A122" s="1" t="s">
        <v>53</v>
      </c>
      <c r="B122">
        <v>12</v>
      </c>
      <c r="C122">
        <v>51281432</v>
      </c>
      <c r="D122">
        <v>51404467</v>
      </c>
      <c r="E122">
        <v>123036</v>
      </c>
      <c r="F122">
        <v>0.64</v>
      </c>
      <c r="G122">
        <v>0.74</v>
      </c>
      <c r="H122">
        <v>11</v>
      </c>
      <c r="I122" t="s">
        <v>7388</v>
      </c>
      <c r="J122">
        <v>5</v>
      </c>
      <c r="K122">
        <v>2</v>
      </c>
      <c r="L122">
        <v>3</v>
      </c>
      <c r="M122">
        <v>1</v>
      </c>
      <c r="N122">
        <v>1</v>
      </c>
    </row>
    <row r="123" spans="1:14" x14ac:dyDescent="0.2">
      <c r="A123" s="1" t="s">
        <v>53</v>
      </c>
      <c r="B123">
        <v>12</v>
      </c>
      <c r="C123">
        <v>51441751</v>
      </c>
      <c r="D123">
        <v>54971347</v>
      </c>
      <c r="E123">
        <v>3529597</v>
      </c>
      <c r="F123">
        <v>1</v>
      </c>
      <c r="G123">
        <v>-0.03</v>
      </c>
      <c r="H123">
        <v>9</v>
      </c>
      <c r="I123" t="s">
        <v>7389</v>
      </c>
      <c r="J123">
        <v>5</v>
      </c>
      <c r="K123">
        <v>0</v>
      </c>
      <c r="L123">
        <v>5</v>
      </c>
      <c r="M123">
        <v>1</v>
      </c>
      <c r="N123">
        <v>1</v>
      </c>
    </row>
    <row r="124" spans="1:14" x14ac:dyDescent="0.2">
      <c r="A124" s="1" t="s">
        <v>53</v>
      </c>
      <c r="B124">
        <v>12</v>
      </c>
      <c r="C124">
        <v>55041079</v>
      </c>
      <c r="D124">
        <v>56538363</v>
      </c>
      <c r="E124">
        <v>1497285</v>
      </c>
      <c r="F124">
        <v>0.61</v>
      </c>
      <c r="G124">
        <v>0.76</v>
      </c>
      <c r="H124">
        <v>11</v>
      </c>
      <c r="I124" t="s">
        <v>7388</v>
      </c>
      <c r="J124">
        <v>5</v>
      </c>
      <c r="K124">
        <v>2</v>
      </c>
      <c r="L124">
        <v>3</v>
      </c>
      <c r="M124">
        <v>1</v>
      </c>
      <c r="N124">
        <v>1</v>
      </c>
    </row>
    <row r="125" spans="1:14" x14ac:dyDescent="0.2">
      <c r="A125" s="1" t="s">
        <v>53</v>
      </c>
      <c r="B125">
        <v>12</v>
      </c>
      <c r="C125">
        <v>56713595</v>
      </c>
      <c r="D125">
        <v>59313151</v>
      </c>
      <c r="E125">
        <v>2599557</v>
      </c>
      <c r="F125">
        <v>0.89</v>
      </c>
      <c r="G125">
        <v>3</v>
      </c>
      <c r="H125">
        <v>10</v>
      </c>
      <c r="I125" t="s">
        <v>7390</v>
      </c>
      <c r="J125">
        <v>5</v>
      </c>
      <c r="K125">
        <v>1</v>
      </c>
      <c r="L125">
        <v>4</v>
      </c>
      <c r="M125">
        <v>1</v>
      </c>
      <c r="N125">
        <v>1</v>
      </c>
    </row>
    <row r="126" spans="1:14" x14ac:dyDescent="0.2">
      <c r="A126" s="1" t="s">
        <v>53</v>
      </c>
      <c r="B126">
        <v>12</v>
      </c>
      <c r="C126">
        <v>60113910</v>
      </c>
      <c r="D126">
        <v>64062065</v>
      </c>
      <c r="E126">
        <v>3948156</v>
      </c>
      <c r="F126">
        <v>1</v>
      </c>
      <c r="G126">
        <v>0.01</v>
      </c>
      <c r="H126">
        <v>9</v>
      </c>
      <c r="I126" t="s">
        <v>7389</v>
      </c>
      <c r="J126">
        <v>5</v>
      </c>
      <c r="K126">
        <v>0</v>
      </c>
      <c r="L126">
        <v>5</v>
      </c>
      <c r="M126">
        <v>1</v>
      </c>
      <c r="N126">
        <v>1</v>
      </c>
    </row>
    <row r="127" spans="1:14" x14ac:dyDescent="0.2">
      <c r="A127" s="1" t="s">
        <v>53</v>
      </c>
      <c r="B127">
        <v>12</v>
      </c>
      <c r="C127">
        <v>64540960</v>
      </c>
      <c r="D127">
        <v>64540960</v>
      </c>
      <c r="E127">
        <v>1</v>
      </c>
      <c r="F127">
        <v>0.69</v>
      </c>
      <c r="G127">
        <v>0.89</v>
      </c>
      <c r="H127">
        <v>11</v>
      </c>
      <c r="I127" t="s">
        <v>7388</v>
      </c>
      <c r="J127">
        <v>5</v>
      </c>
      <c r="K127">
        <v>2</v>
      </c>
      <c r="L127">
        <v>3</v>
      </c>
      <c r="M127">
        <v>1</v>
      </c>
      <c r="N127">
        <v>1</v>
      </c>
    </row>
    <row r="128" spans="1:14" x14ac:dyDescent="0.2">
      <c r="A128" s="1" t="s">
        <v>53</v>
      </c>
      <c r="B128">
        <v>12</v>
      </c>
      <c r="C128">
        <v>64803798</v>
      </c>
      <c r="D128">
        <v>67710586</v>
      </c>
      <c r="E128">
        <v>2906789</v>
      </c>
      <c r="F128">
        <v>1</v>
      </c>
      <c r="G128">
        <v>0.05</v>
      </c>
      <c r="H128">
        <v>9</v>
      </c>
      <c r="I128" t="s">
        <v>7389</v>
      </c>
      <c r="J128">
        <v>5</v>
      </c>
      <c r="K128">
        <v>0</v>
      </c>
      <c r="L128">
        <v>5</v>
      </c>
      <c r="M128">
        <v>1</v>
      </c>
      <c r="N128">
        <v>1</v>
      </c>
    </row>
    <row r="129" spans="1:14" x14ac:dyDescent="0.2">
      <c r="A129" s="1" t="s">
        <v>53</v>
      </c>
      <c r="B129">
        <v>12</v>
      </c>
      <c r="C129">
        <v>68708761</v>
      </c>
      <c r="D129">
        <v>69265578</v>
      </c>
      <c r="E129">
        <v>556818</v>
      </c>
      <c r="F129">
        <v>0.81</v>
      </c>
      <c r="G129">
        <v>0.42</v>
      </c>
      <c r="H129">
        <v>10</v>
      </c>
      <c r="I129" t="s">
        <v>7390</v>
      </c>
      <c r="J129">
        <v>5</v>
      </c>
      <c r="K129">
        <v>1</v>
      </c>
      <c r="L129">
        <v>4</v>
      </c>
      <c r="M129">
        <v>1</v>
      </c>
      <c r="N129">
        <v>1</v>
      </c>
    </row>
    <row r="130" spans="1:14" x14ac:dyDescent="0.2">
      <c r="A130" s="1" t="s">
        <v>53</v>
      </c>
      <c r="B130">
        <v>12</v>
      </c>
      <c r="C130">
        <v>69971500</v>
      </c>
      <c r="D130">
        <v>70984042</v>
      </c>
      <c r="E130">
        <v>1012543</v>
      </c>
      <c r="F130">
        <v>0.62</v>
      </c>
      <c r="G130">
        <v>1.98</v>
      </c>
      <c r="H130">
        <v>11</v>
      </c>
      <c r="I130" t="s">
        <v>7388</v>
      </c>
      <c r="J130">
        <v>5</v>
      </c>
      <c r="K130">
        <v>2</v>
      </c>
      <c r="L130">
        <v>3</v>
      </c>
      <c r="M130">
        <v>1</v>
      </c>
      <c r="N130">
        <v>1</v>
      </c>
    </row>
    <row r="131" spans="1:14" x14ac:dyDescent="0.2">
      <c r="A131" s="1" t="s">
        <v>53</v>
      </c>
      <c r="B131">
        <v>12</v>
      </c>
      <c r="C131">
        <v>71032068</v>
      </c>
      <c r="D131">
        <v>74934743</v>
      </c>
      <c r="E131">
        <v>3902676</v>
      </c>
      <c r="F131">
        <v>1</v>
      </c>
      <c r="G131">
        <v>0.6</v>
      </c>
      <c r="H131">
        <v>9</v>
      </c>
      <c r="I131" t="s">
        <v>7389</v>
      </c>
      <c r="J131">
        <v>5</v>
      </c>
      <c r="K131">
        <v>0</v>
      </c>
      <c r="L131">
        <v>5</v>
      </c>
      <c r="M131">
        <v>1</v>
      </c>
      <c r="N131">
        <v>1</v>
      </c>
    </row>
    <row r="132" spans="1:14" x14ac:dyDescent="0.2">
      <c r="A132" s="1" t="s">
        <v>53</v>
      </c>
      <c r="B132">
        <v>12</v>
      </c>
      <c r="C132">
        <v>75435999</v>
      </c>
      <c r="D132">
        <v>133810935</v>
      </c>
      <c r="E132">
        <v>58374937</v>
      </c>
      <c r="F132">
        <v>1</v>
      </c>
      <c r="G132">
        <v>-0.54</v>
      </c>
      <c r="H132">
        <v>2</v>
      </c>
      <c r="I132" t="s">
        <v>7394</v>
      </c>
      <c r="J132">
        <v>2</v>
      </c>
      <c r="K132">
        <v>0</v>
      </c>
      <c r="L132">
        <v>2</v>
      </c>
      <c r="M132">
        <v>1</v>
      </c>
      <c r="N132">
        <v>1</v>
      </c>
    </row>
    <row r="133" spans="1:14" x14ac:dyDescent="0.2">
      <c r="A133" s="1" t="s">
        <v>53</v>
      </c>
      <c r="B133">
        <v>13</v>
      </c>
      <c r="C133">
        <v>19271676</v>
      </c>
      <c r="D133">
        <v>37804353</v>
      </c>
      <c r="E133">
        <v>18532678</v>
      </c>
      <c r="F133">
        <v>0.66</v>
      </c>
      <c r="G133">
        <v>0.04</v>
      </c>
      <c r="H133">
        <v>11</v>
      </c>
      <c r="I133" t="s">
        <v>7388</v>
      </c>
      <c r="J133">
        <v>5</v>
      </c>
      <c r="K133">
        <v>2</v>
      </c>
      <c r="L133">
        <v>3</v>
      </c>
      <c r="M133">
        <v>1</v>
      </c>
      <c r="N133">
        <v>1</v>
      </c>
    </row>
    <row r="134" spans="1:14" x14ac:dyDescent="0.2">
      <c r="A134" s="1" t="s">
        <v>53</v>
      </c>
      <c r="B134">
        <v>13</v>
      </c>
      <c r="C134">
        <v>39263731</v>
      </c>
      <c r="D134">
        <v>115091399</v>
      </c>
      <c r="E134">
        <v>75827669</v>
      </c>
      <c r="F134">
        <v>1</v>
      </c>
      <c r="G134">
        <v>-0.54</v>
      </c>
      <c r="H134">
        <v>2</v>
      </c>
      <c r="I134" t="s">
        <v>7394</v>
      </c>
      <c r="J134">
        <v>2</v>
      </c>
      <c r="K134">
        <v>0</v>
      </c>
      <c r="L134">
        <v>2</v>
      </c>
      <c r="M134">
        <v>1</v>
      </c>
      <c r="N134">
        <v>1</v>
      </c>
    </row>
    <row r="135" spans="1:14" x14ac:dyDescent="0.2">
      <c r="A135" s="1" t="s">
        <v>53</v>
      </c>
      <c r="B135">
        <v>14</v>
      </c>
      <c r="C135">
        <v>20228367</v>
      </c>
      <c r="D135">
        <v>20249456</v>
      </c>
      <c r="E135">
        <v>21090</v>
      </c>
      <c r="F135">
        <v>0.52</v>
      </c>
      <c r="G135">
        <v>0.06</v>
      </c>
      <c r="H135">
        <v>5</v>
      </c>
      <c r="I135" t="s">
        <v>7395</v>
      </c>
      <c r="J135">
        <v>3</v>
      </c>
      <c r="K135">
        <v>1</v>
      </c>
      <c r="L135">
        <v>2</v>
      </c>
      <c r="M135">
        <v>1</v>
      </c>
      <c r="N135">
        <v>1</v>
      </c>
    </row>
    <row r="136" spans="1:14" x14ac:dyDescent="0.2">
      <c r="A136" s="1" t="s">
        <v>53</v>
      </c>
      <c r="B136">
        <v>14</v>
      </c>
      <c r="C136">
        <v>20295510</v>
      </c>
      <c r="D136">
        <v>28733847</v>
      </c>
      <c r="E136">
        <v>8438338</v>
      </c>
      <c r="F136">
        <v>0.81</v>
      </c>
      <c r="G136">
        <v>0.78</v>
      </c>
      <c r="H136">
        <v>10</v>
      </c>
      <c r="I136" t="s">
        <v>7390</v>
      </c>
      <c r="J136">
        <v>5</v>
      </c>
      <c r="K136">
        <v>1</v>
      </c>
      <c r="L136">
        <v>4</v>
      </c>
      <c r="M136">
        <v>1</v>
      </c>
      <c r="N136">
        <v>1</v>
      </c>
    </row>
    <row r="137" spans="1:14" x14ac:dyDescent="0.2">
      <c r="A137" s="1" t="s">
        <v>53</v>
      </c>
      <c r="B137">
        <v>14</v>
      </c>
      <c r="C137">
        <v>30045978</v>
      </c>
      <c r="D137">
        <v>31858209</v>
      </c>
      <c r="E137">
        <v>1812232</v>
      </c>
      <c r="F137">
        <v>1</v>
      </c>
      <c r="G137">
        <v>1.72</v>
      </c>
      <c r="H137">
        <v>9</v>
      </c>
      <c r="I137" t="s">
        <v>7389</v>
      </c>
      <c r="J137">
        <v>5</v>
      </c>
      <c r="K137">
        <v>0</v>
      </c>
      <c r="L137">
        <v>5</v>
      </c>
      <c r="M137">
        <v>1</v>
      </c>
      <c r="N137">
        <v>1</v>
      </c>
    </row>
    <row r="138" spans="1:14" x14ac:dyDescent="0.2">
      <c r="A138" s="1" t="s">
        <v>53</v>
      </c>
      <c r="B138">
        <v>14</v>
      </c>
      <c r="C138">
        <v>31915905</v>
      </c>
      <c r="D138">
        <v>35181146</v>
      </c>
      <c r="E138">
        <v>3265242</v>
      </c>
      <c r="F138">
        <v>0.87</v>
      </c>
      <c r="G138">
        <v>1.34</v>
      </c>
      <c r="H138">
        <v>10</v>
      </c>
      <c r="I138" t="s">
        <v>7390</v>
      </c>
      <c r="J138">
        <v>5</v>
      </c>
      <c r="K138">
        <v>1</v>
      </c>
      <c r="L138">
        <v>4</v>
      </c>
      <c r="M138">
        <v>1</v>
      </c>
      <c r="N138">
        <v>1</v>
      </c>
    </row>
    <row r="139" spans="1:14" x14ac:dyDescent="0.2">
      <c r="A139" s="1" t="s">
        <v>53</v>
      </c>
      <c r="B139">
        <v>14</v>
      </c>
      <c r="C139">
        <v>35222623</v>
      </c>
      <c r="D139">
        <v>55310003</v>
      </c>
      <c r="E139">
        <v>20087381</v>
      </c>
      <c r="F139">
        <v>1</v>
      </c>
      <c r="G139">
        <v>0.24</v>
      </c>
      <c r="H139">
        <v>9</v>
      </c>
      <c r="I139" t="s">
        <v>7389</v>
      </c>
      <c r="J139">
        <v>5</v>
      </c>
      <c r="K139">
        <v>0</v>
      </c>
      <c r="L139">
        <v>5</v>
      </c>
      <c r="M139">
        <v>1</v>
      </c>
      <c r="N139">
        <v>1</v>
      </c>
    </row>
    <row r="140" spans="1:14" x14ac:dyDescent="0.2">
      <c r="A140" s="1" t="s">
        <v>53</v>
      </c>
      <c r="B140">
        <v>14</v>
      </c>
      <c r="C140">
        <v>55406123</v>
      </c>
      <c r="D140">
        <v>61111505</v>
      </c>
      <c r="E140">
        <v>5705383</v>
      </c>
      <c r="F140">
        <v>0.6</v>
      </c>
      <c r="G140">
        <v>0.77</v>
      </c>
      <c r="H140">
        <v>11</v>
      </c>
      <c r="I140" t="s">
        <v>7388</v>
      </c>
      <c r="J140">
        <v>5</v>
      </c>
      <c r="K140">
        <v>2</v>
      </c>
      <c r="L140">
        <v>3</v>
      </c>
      <c r="M140">
        <v>1</v>
      </c>
      <c r="N140">
        <v>1</v>
      </c>
    </row>
    <row r="141" spans="1:14" x14ac:dyDescent="0.2">
      <c r="A141" s="1" t="s">
        <v>53</v>
      </c>
      <c r="B141">
        <v>14</v>
      </c>
      <c r="C141">
        <v>61857969</v>
      </c>
      <c r="D141">
        <v>62120767</v>
      </c>
      <c r="E141">
        <v>262799</v>
      </c>
      <c r="F141">
        <v>0.97</v>
      </c>
      <c r="G141">
        <v>0.42</v>
      </c>
      <c r="H141">
        <v>9</v>
      </c>
      <c r="I141" t="s">
        <v>7389</v>
      </c>
      <c r="J141">
        <v>5</v>
      </c>
      <c r="K141">
        <v>0</v>
      </c>
      <c r="L141">
        <v>5</v>
      </c>
      <c r="M141">
        <v>1</v>
      </c>
      <c r="N141">
        <v>1</v>
      </c>
    </row>
    <row r="142" spans="1:14" x14ac:dyDescent="0.2">
      <c r="A142" s="1" t="s">
        <v>53</v>
      </c>
      <c r="B142">
        <v>14</v>
      </c>
      <c r="C142">
        <v>62229113</v>
      </c>
      <c r="D142">
        <v>106733520</v>
      </c>
      <c r="E142">
        <v>44504408</v>
      </c>
      <c r="F142">
        <v>0.59</v>
      </c>
      <c r="G142">
        <v>0.68</v>
      </c>
      <c r="H142">
        <v>11</v>
      </c>
      <c r="I142" t="s">
        <v>7388</v>
      </c>
      <c r="J142">
        <v>5</v>
      </c>
      <c r="K142">
        <v>2</v>
      </c>
      <c r="L142">
        <v>3</v>
      </c>
      <c r="M142">
        <v>1</v>
      </c>
      <c r="N142">
        <v>1</v>
      </c>
    </row>
    <row r="143" spans="1:14" x14ac:dyDescent="0.2">
      <c r="A143" s="1" t="s">
        <v>53</v>
      </c>
      <c r="B143">
        <v>14</v>
      </c>
      <c r="C143">
        <v>106791119</v>
      </c>
      <c r="D143">
        <v>106805439</v>
      </c>
      <c r="E143">
        <v>14321</v>
      </c>
      <c r="F143">
        <v>0.89</v>
      </c>
      <c r="G143">
        <v>0.64</v>
      </c>
      <c r="H143">
        <v>10</v>
      </c>
      <c r="I143" t="s">
        <v>7390</v>
      </c>
      <c r="J143">
        <v>5</v>
      </c>
      <c r="K143">
        <v>1</v>
      </c>
      <c r="L143">
        <v>4</v>
      </c>
      <c r="M143">
        <v>1</v>
      </c>
      <c r="N143">
        <v>1</v>
      </c>
    </row>
    <row r="144" spans="1:14" x14ac:dyDescent="0.2">
      <c r="A144" s="1" t="s">
        <v>53</v>
      </c>
      <c r="B144">
        <v>14</v>
      </c>
      <c r="C144">
        <v>107013201</v>
      </c>
      <c r="D144">
        <v>107283156</v>
      </c>
      <c r="E144">
        <v>269956</v>
      </c>
      <c r="F144">
        <v>0.61</v>
      </c>
      <c r="G144">
        <v>0.8</v>
      </c>
      <c r="H144">
        <v>11</v>
      </c>
      <c r="I144" t="s">
        <v>7388</v>
      </c>
      <c r="J144">
        <v>5</v>
      </c>
      <c r="K144">
        <v>2</v>
      </c>
      <c r="L144">
        <v>3</v>
      </c>
      <c r="M144">
        <v>1</v>
      </c>
      <c r="N144">
        <v>1</v>
      </c>
    </row>
    <row r="145" spans="1:14" x14ac:dyDescent="0.2">
      <c r="A145" s="1" t="s">
        <v>53</v>
      </c>
      <c r="B145">
        <v>15</v>
      </c>
      <c r="C145">
        <v>20446043</v>
      </c>
      <c r="D145">
        <v>20457319</v>
      </c>
      <c r="E145">
        <v>11277</v>
      </c>
      <c r="F145">
        <v>0.76</v>
      </c>
      <c r="G145">
        <v>-0.59</v>
      </c>
      <c r="H145">
        <v>3</v>
      </c>
      <c r="I145" t="s">
        <v>7393</v>
      </c>
      <c r="J145">
        <v>2</v>
      </c>
      <c r="K145">
        <v>1</v>
      </c>
      <c r="L145">
        <v>1</v>
      </c>
      <c r="M145" t="s">
        <v>7392</v>
      </c>
      <c r="N145" t="s">
        <v>7392</v>
      </c>
    </row>
    <row r="146" spans="1:14" x14ac:dyDescent="0.2">
      <c r="A146" s="1" t="s">
        <v>53</v>
      </c>
      <c r="B146">
        <v>15</v>
      </c>
      <c r="C146">
        <v>20613957</v>
      </c>
      <c r="D146">
        <v>22319253</v>
      </c>
      <c r="E146">
        <v>1705297</v>
      </c>
      <c r="F146">
        <v>0.85</v>
      </c>
      <c r="G146">
        <v>-0.33</v>
      </c>
      <c r="H146">
        <v>10</v>
      </c>
      <c r="I146" t="s">
        <v>7390</v>
      </c>
      <c r="J146">
        <v>5</v>
      </c>
      <c r="K146">
        <v>1</v>
      </c>
      <c r="L146">
        <v>4</v>
      </c>
      <c r="M146">
        <v>1</v>
      </c>
      <c r="N146">
        <v>1</v>
      </c>
    </row>
    <row r="147" spans="1:14" x14ac:dyDescent="0.2">
      <c r="A147" s="1" t="s">
        <v>53</v>
      </c>
      <c r="B147">
        <v>15</v>
      </c>
      <c r="C147">
        <v>22383249</v>
      </c>
      <c r="D147">
        <v>23811592</v>
      </c>
      <c r="E147">
        <v>1428344</v>
      </c>
      <c r="F147">
        <v>0.65</v>
      </c>
      <c r="G147">
        <v>-0.02</v>
      </c>
      <c r="H147">
        <v>11</v>
      </c>
      <c r="I147" t="s">
        <v>7388</v>
      </c>
      <c r="J147">
        <v>5</v>
      </c>
      <c r="K147">
        <v>2</v>
      </c>
      <c r="L147">
        <v>3</v>
      </c>
      <c r="M147">
        <v>1</v>
      </c>
      <c r="N147">
        <v>1</v>
      </c>
    </row>
    <row r="148" spans="1:14" x14ac:dyDescent="0.2">
      <c r="A148" s="1" t="s">
        <v>53</v>
      </c>
      <c r="B148">
        <v>15</v>
      </c>
      <c r="C148">
        <v>24921771</v>
      </c>
      <c r="D148">
        <v>66874670</v>
      </c>
      <c r="E148">
        <v>41952900</v>
      </c>
      <c r="F148">
        <v>0.56000000000000005</v>
      </c>
      <c r="G148">
        <v>-0.53</v>
      </c>
      <c r="H148">
        <v>3</v>
      </c>
      <c r="I148" t="s">
        <v>7393</v>
      </c>
      <c r="J148">
        <v>2</v>
      </c>
      <c r="K148">
        <v>1</v>
      </c>
      <c r="L148">
        <v>1</v>
      </c>
      <c r="M148" t="s">
        <v>7392</v>
      </c>
      <c r="N148" t="s">
        <v>7392</v>
      </c>
    </row>
    <row r="149" spans="1:14" x14ac:dyDescent="0.2">
      <c r="A149" s="1" t="s">
        <v>53</v>
      </c>
      <c r="B149">
        <v>15</v>
      </c>
      <c r="C149">
        <v>68656960</v>
      </c>
      <c r="D149">
        <v>68656960</v>
      </c>
      <c r="E149">
        <v>1</v>
      </c>
      <c r="F149">
        <v>1</v>
      </c>
      <c r="G149">
        <v>0.97</v>
      </c>
      <c r="H149">
        <v>9</v>
      </c>
      <c r="I149" t="s">
        <v>7389</v>
      </c>
      <c r="J149">
        <v>5</v>
      </c>
      <c r="K149">
        <v>0</v>
      </c>
      <c r="L149">
        <v>5</v>
      </c>
      <c r="M149">
        <v>1</v>
      </c>
      <c r="N149">
        <v>1</v>
      </c>
    </row>
    <row r="150" spans="1:14" x14ac:dyDescent="0.2">
      <c r="A150" s="1" t="s">
        <v>53</v>
      </c>
      <c r="B150">
        <v>15</v>
      </c>
      <c r="C150">
        <v>68724262</v>
      </c>
      <c r="D150">
        <v>102313869</v>
      </c>
      <c r="E150">
        <v>33589608</v>
      </c>
      <c r="F150">
        <v>0.56000000000000005</v>
      </c>
      <c r="G150">
        <v>-0.55000000000000004</v>
      </c>
      <c r="H150">
        <v>3</v>
      </c>
      <c r="I150" t="s">
        <v>7393</v>
      </c>
      <c r="J150">
        <v>2</v>
      </c>
      <c r="K150">
        <v>1</v>
      </c>
      <c r="L150">
        <v>1</v>
      </c>
      <c r="M150" t="s">
        <v>7392</v>
      </c>
      <c r="N150" t="s">
        <v>7392</v>
      </c>
    </row>
    <row r="151" spans="1:14" x14ac:dyDescent="0.2">
      <c r="A151" s="1" t="s">
        <v>53</v>
      </c>
      <c r="B151">
        <v>16</v>
      </c>
      <c r="C151">
        <v>96405</v>
      </c>
      <c r="D151">
        <v>32957043</v>
      </c>
      <c r="E151">
        <v>32860639</v>
      </c>
      <c r="F151">
        <v>0.66</v>
      </c>
      <c r="G151">
        <v>0.02</v>
      </c>
      <c r="H151">
        <v>11</v>
      </c>
      <c r="I151" t="s">
        <v>7388</v>
      </c>
      <c r="J151">
        <v>5</v>
      </c>
      <c r="K151">
        <v>2</v>
      </c>
      <c r="L151">
        <v>3</v>
      </c>
      <c r="M151">
        <v>1</v>
      </c>
      <c r="N151">
        <v>1</v>
      </c>
    </row>
    <row r="152" spans="1:14" x14ac:dyDescent="0.2">
      <c r="A152" s="1" t="s">
        <v>53</v>
      </c>
      <c r="B152">
        <v>16</v>
      </c>
      <c r="C152">
        <v>33500915</v>
      </c>
      <c r="D152">
        <v>33965563</v>
      </c>
      <c r="E152">
        <v>464649</v>
      </c>
      <c r="F152">
        <v>0.76</v>
      </c>
      <c r="G152">
        <v>-0.11</v>
      </c>
      <c r="H152">
        <v>10</v>
      </c>
      <c r="I152" t="s">
        <v>7390</v>
      </c>
      <c r="J152">
        <v>5</v>
      </c>
      <c r="K152">
        <v>1</v>
      </c>
      <c r="L152">
        <v>4</v>
      </c>
      <c r="M152">
        <v>1</v>
      </c>
      <c r="N152">
        <v>1</v>
      </c>
    </row>
    <row r="153" spans="1:14" x14ac:dyDescent="0.2">
      <c r="A153" s="1" t="s">
        <v>53</v>
      </c>
      <c r="B153">
        <v>16</v>
      </c>
      <c r="C153">
        <v>34257013</v>
      </c>
      <c r="D153">
        <v>46773999</v>
      </c>
      <c r="E153">
        <v>12516987</v>
      </c>
      <c r="F153">
        <v>1</v>
      </c>
      <c r="G153">
        <v>-0.56000000000000005</v>
      </c>
      <c r="H153">
        <v>2</v>
      </c>
      <c r="I153" t="s">
        <v>7394</v>
      </c>
      <c r="J153">
        <v>2</v>
      </c>
      <c r="K153">
        <v>0</v>
      </c>
      <c r="L153">
        <v>2</v>
      </c>
      <c r="M153">
        <v>1</v>
      </c>
      <c r="N153">
        <v>1</v>
      </c>
    </row>
    <row r="154" spans="1:14" x14ac:dyDescent="0.2">
      <c r="A154" s="1" t="s">
        <v>53</v>
      </c>
      <c r="B154">
        <v>16</v>
      </c>
      <c r="C154">
        <v>48174559</v>
      </c>
      <c r="D154">
        <v>50355996</v>
      </c>
      <c r="E154">
        <v>2181438</v>
      </c>
      <c r="F154">
        <v>0.55000000000000004</v>
      </c>
      <c r="G154">
        <v>0.4</v>
      </c>
      <c r="H154">
        <v>11</v>
      </c>
      <c r="I154" t="s">
        <v>7388</v>
      </c>
      <c r="J154">
        <v>5</v>
      </c>
      <c r="K154">
        <v>2</v>
      </c>
      <c r="L154">
        <v>3</v>
      </c>
      <c r="M154">
        <v>1</v>
      </c>
      <c r="N154">
        <v>1</v>
      </c>
    </row>
    <row r="155" spans="1:14" x14ac:dyDescent="0.2">
      <c r="A155" s="1" t="s">
        <v>53</v>
      </c>
      <c r="B155">
        <v>16</v>
      </c>
      <c r="C155">
        <v>50757276</v>
      </c>
      <c r="D155">
        <v>55364661</v>
      </c>
      <c r="E155">
        <v>4607386</v>
      </c>
      <c r="F155">
        <v>1</v>
      </c>
      <c r="G155">
        <v>-0.53</v>
      </c>
      <c r="H155">
        <v>2</v>
      </c>
      <c r="I155" t="s">
        <v>7394</v>
      </c>
      <c r="J155">
        <v>2</v>
      </c>
      <c r="K155">
        <v>0</v>
      </c>
      <c r="L155">
        <v>2</v>
      </c>
      <c r="M155">
        <v>1</v>
      </c>
      <c r="N155">
        <v>1</v>
      </c>
    </row>
    <row r="156" spans="1:14" x14ac:dyDescent="0.2">
      <c r="A156" s="1" t="s">
        <v>53</v>
      </c>
      <c r="B156">
        <v>16</v>
      </c>
      <c r="C156">
        <v>55517880</v>
      </c>
      <c r="D156">
        <v>55867042</v>
      </c>
      <c r="E156">
        <v>349163</v>
      </c>
      <c r="F156">
        <v>0.71</v>
      </c>
      <c r="G156">
        <v>0.12</v>
      </c>
      <c r="H156">
        <v>11</v>
      </c>
      <c r="I156" t="s">
        <v>7388</v>
      </c>
      <c r="J156">
        <v>5</v>
      </c>
      <c r="K156">
        <v>2</v>
      </c>
      <c r="L156">
        <v>3</v>
      </c>
      <c r="M156">
        <v>1</v>
      </c>
      <c r="N156">
        <v>1</v>
      </c>
    </row>
    <row r="157" spans="1:14" x14ac:dyDescent="0.2">
      <c r="A157" s="1" t="s">
        <v>53</v>
      </c>
      <c r="B157">
        <v>16</v>
      </c>
      <c r="C157">
        <v>56377748</v>
      </c>
      <c r="D157">
        <v>90141355</v>
      </c>
      <c r="E157">
        <v>33763608</v>
      </c>
      <c r="F157">
        <v>1</v>
      </c>
      <c r="G157">
        <v>-0.54</v>
      </c>
      <c r="H157">
        <v>2</v>
      </c>
      <c r="I157" t="s">
        <v>7394</v>
      </c>
      <c r="J157">
        <v>2</v>
      </c>
      <c r="K157">
        <v>0</v>
      </c>
      <c r="L157">
        <v>2</v>
      </c>
      <c r="M157">
        <v>1</v>
      </c>
      <c r="N157">
        <v>1</v>
      </c>
    </row>
    <row r="158" spans="1:14" x14ac:dyDescent="0.2">
      <c r="A158" s="1" t="s">
        <v>53</v>
      </c>
      <c r="B158">
        <v>17</v>
      </c>
      <c r="C158">
        <v>6115</v>
      </c>
      <c r="D158">
        <v>706862</v>
      </c>
      <c r="E158">
        <v>700748</v>
      </c>
      <c r="F158">
        <v>1</v>
      </c>
      <c r="G158">
        <v>-0.08</v>
      </c>
      <c r="H158">
        <v>9</v>
      </c>
      <c r="I158" t="s">
        <v>7389</v>
      </c>
      <c r="J158">
        <v>5</v>
      </c>
      <c r="K158">
        <v>0</v>
      </c>
      <c r="L158">
        <v>5</v>
      </c>
      <c r="M158">
        <v>1</v>
      </c>
      <c r="N158">
        <v>1</v>
      </c>
    </row>
    <row r="159" spans="1:14" x14ac:dyDescent="0.2">
      <c r="A159" s="1" t="s">
        <v>53</v>
      </c>
      <c r="B159">
        <v>17</v>
      </c>
      <c r="C159">
        <v>767362</v>
      </c>
      <c r="D159">
        <v>767363</v>
      </c>
      <c r="E159">
        <v>2</v>
      </c>
      <c r="F159">
        <v>0.89</v>
      </c>
      <c r="G159">
        <v>0</v>
      </c>
      <c r="H159">
        <v>10</v>
      </c>
      <c r="I159" t="s">
        <v>7390</v>
      </c>
      <c r="J159">
        <v>5</v>
      </c>
      <c r="K159">
        <v>1</v>
      </c>
      <c r="L159">
        <v>4</v>
      </c>
      <c r="M159">
        <v>1</v>
      </c>
      <c r="N159">
        <v>1</v>
      </c>
    </row>
    <row r="160" spans="1:14" x14ac:dyDescent="0.2">
      <c r="A160" s="1" t="s">
        <v>53</v>
      </c>
      <c r="B160">
        <v>17</v>
      </c>
      <c r="C160">
        <v>902869</v>
      </c>
      <c r="D160">
        <v>2908816</v>
      </c>
      <c r="E160">
        <v>2005948</v>
      </c>
      <c r="F160">
        <v>1</v>
      </c>
      <c r="G160">
        <v>0.04</v>
      </c>
      <c r="H160">
        <v>9</v>
      </c>
      <c r="I160" t="s">
        <v>7389</v>
      </c>
      <c r="J160">
        <v>5</v>
      </c>
      <c r="K160">
        <v>0</v>
      </c>
      <c r="L160">
        <v>5</v>
      </c>
      <c r="M160">
        <v>1</v>
      </c>
      <c r="N160">
        <v>1</v>
      </c>
    </row>
    <row r="161" spans="1:14" x14ac:dyDescent="0.2">
      <c r="A161" s="1" t="s">
        <v>53</v>
      </c>
      <c r="B161">
        <v>17</v>
      </c>
      <c r="C161">
        <v>2966173</v>
      </c>
      <c r="D161">
        <v>2966273</v>
      </c>
      <c r="E161">
        <v>101</v>
      </c>
      <c r="F161">
        <v>0.52</v>
      </c>
      <c r="G161">
        <v>0.1</v>
      </c>
      <c r="H161">
        <v>11</v>
      </c>
      <c r="I161" t="s">
        <v>7388</v>
      </c>
      <c r="J161">
        <v>5</v>
      </c>
      <c r="K161">
        <v>2</v>
      </c>
      <c r="L161">
        <v>3</v>
      </c>
      <c r="M161">
        <v>1</v>
      </c>
      <c r="N161">
        <v>1</v>
      </c>
    </row>
    <row r="162" spans="1:14" x14ac:dyDescent="0.2">
      <c r="A162" s="1" t="s">
        <v>53</v>
      </c>
      <c r="B162">
        <v>17</v>
      </c>
      <c r="C162">
        <v>3100827</v>
      </c>
      <c r="D162">
        <v>15441096</v>
      </c>
      <c r="E162">
        <v>12340270</v>
      </c>
      <c r="F162">
        <v>1</v>
      </c>
      <c r="G162">
        <v>0</v>
      </c>
      <c r="H162">
        <v>9</v>
      </c>
      <c r="I162" t="s">
        <v>7389</v>
      </c>
      <c r="J162">
        <v>5</v>
      </c>
      <c r="K162">
        <v>0</v>
      </c>
      <c r="L162">
        <v>5</v>
      </c>
      <c r="M162">
        <v>1</v>
      </c>
      <c r="N162">
        <v>1</v>
      </c>
    </row>
    <row r="163" spans="1:14" x14ac:dyDescent="0.2">
      <c r="A163" s="1" t="s">
        <v>53</v>
      </c>
      <c r="B163">
        <v>17</v>
      </c>
      <c r="C163">
        <v>15477010</v>
      </c>
      <c r="D163">
        <v>15510988</v>
      </c>
      <c r="E163">
        <v>33979</v>
      </c>
      <c r="F163">
        <v>1</v>
      </c>
      <c r="G163">
        <v>0.03</v>
      </c>
      <c r="H163">
        <v>10</v>
      </c>
      <c r="I163" t="s">
        <v>7390</v>
      </c>
      <c r="J163">
        <v>5</v>
      </c>
      <c r="K163">
        <v>1</v>
      </c>
      <c r="L163">
        <v>4</v>
      </c>
      <c r="M163">
        <v>1</v>
      </c>
      <c r="N163">
        <v>1</v>
      </c>
    </row>
    <row r="164" spans="1:14" x14ac:dyDescent="0.2">
      <c r="A164" s="1" t="s">
        <v>53</v>
      </c>
      <c r="B164">
        <v>17</v>
      </c>
      <c r="C164">
        <v>15586889</v>
      </c>
      <c r="D164">
        <v>20308704</v>
      </c>
      <c r="E164">
        <v>4721816</v>
      </c>
      <c r="F164">
        <v>1</v>
      </c>
      <c r="G164">
        <v>-0.01</v>
      </c>
      <c r="H164">
        <v>9</v>
      </c>
      <c r="I164" t="s">
        <v>7389</v>
      </c>
      <c r="J164">
        <v>5</v>
      </c>
      <c r="K164">
        <v>0</v>
      </c>
      <c r="L164">
        <v>5</v>
      </c>
      <c r="M164">
        <v>1</v>
      </c>
      <c r="N164">
        <v>1</v>
      </c>
    </row>
    <row r="165" spans="1:14" x14ac:dyDescent="0.2">
      <c r="A165" s="1" t="s">
        <v>53</v>
      </c>
      <c r="B165">
        <v>17</v>
      </c>
      <c r="C165">
        <v>20768535</v>
      </c>
      <c r="D165">
        <v>20799498</v>
      </c>
      <c r="E165">
        <v>30964</v>
      </c>
      <c r="F165">
        <v>0.91</v>
      </c>
      <c r="G165">
        <v>0.04</v>
      </c>
      <c r="H165">
        <v>10</v>
      </c>
      <c r="I165" t="s">
        <v>7390</v>
      </c>
      <c r="J165">
        <v>5</v>
      </c>
      <c r="K165">
        <v>1</v>
      </c>
      <c r="L165">
        <v>4</v>
      </c>
      <c r="M165">
        <v>1</v>
      </c>
      <c r="N165">
        <v>1</v>
      </c>
    </row>
    <row r="166" spans="1:14" x14ac:dyDescent="0.2">
      <c r="A166" s="1" t="s">
        <v>53</v>
      </c>
      <c r="B166">
        <v>17</v>
      </c>
      <c r="C166">
        <v>20903080</v>
      </c>
      <c r="D166">
        <v>21117589</v>
      </c>
      <c r="E166">
        <v>214510</v>
      </c>
      <c r="F166">
        <v>1</v>
      </c>
      <c r="G166">
        <v>-7.0000000000000007E-2</v>
      </c>
      <c r="H166">
        <v>4</v>
      </c>
      <c r="I166" t="s">
        <v>7389</v>
      </c>
      <c r="J166">
        <v>3</v>
      </c>
      <c r="K166">
        <v>0</v>
      </c>
      <c r="L166">
        <v>3</v>
      </c>
      <c r="M166">
        <v>1</v>
      </c>
      <c r="N166">
        <v>1</v>
      </c>
    </row>
    <row r="167" spans="1:14" x14ac:dyDescent="0.2">
      <c r="A167" s="1" t="s">
        <v>53</v>
      </c>
      <c r="B167">
        <v>17</v>
      </c>
      <c r="C167">
        <v>21194769</v>
      </c>
      <c r="D167">
        <v>21217411</v>
      </c>
      <c r="E167">
        <v>22643</v>
      </c>
      <c r="F167">
        <v>0.56000000000000005</v>
      </c>
      <c r="G167">
        <v>-0.14000000000000001</v>
      </c>
      <c r="H167">
        <v>11</v>
      </c>
      <c r="I167" t="s">
        <v>7388</v>
      </c>
      <c r="J167">
        <v>5</v>
      </c>
      <c r="K167">
        <v>2</v>
      </c>
      <c r="L167">
        <v>3</v>
      </c>
      <c r="M167">
        <v>1</v>
      </c>
      <c r="N167">
        <v>1</v>
      </c>
    </row>
    <row r="168" spans="1:14" x14ac:dyDescent="0.2">
      <c r="A168" s="1" t="s">
        <v>53</v>
      </c>
      <c r="B168">
        <v>17</v>
      </c>
      <c r="C168">
        <v>21318586</v>
      </c>
      <c r="D168">
        <v>21320212</v>
      </c>
      <c r="E168">
        <v>1627</v>
      </c>
      <c r="F168">
        <v>0.75</v>
      </c>
      <c r="G168">
        <v>-0.09</v>
      </c>
      <c r="H168">
        <v>10</v>
      </c>
      <c r="I168" t="s">
        <v>7390</v>
      </c>
      <c r="J168">
        <v>5</v>
      </c>
      <c r="K168">
        <v>1</v>
      </c>
      <c r="L168">
        <v>4</v>
      </c>
      <c r="M168">
        <v>1</v>
      </c>
      <c r="N168">
        <v>1</v>
      </c>
    </row>
    <row r="169" spans="1:14" x14ac:dyDescent="0.2">
      <c r="A169" s="1" t="s">
        <v>53</v>
      </c>
      <c r="B169">
        <v>17</v>
      </c>
      <c r="C169">
        <v>21431673</v>
      </c>
      <c r="D169">
        <v>21436581</v>
      </c>
      <c r="E169">
        <v>4909</v>
      </c>
      <c r="F169">
        <v>1</v>
      </c>
      <c r="G169">
        <v>0.04</v>
      </c>
      <c r="H169">
        <v>9</v>
      </c>
      <c r="I169" t="s">
        <v>7389</v>
      </c>
      <c r="J169">
        <v>5</v>
      </c>
      <c r="K169">
        <v>0</v>
      </c>
      <c r="L169">
        <v>5</v>
      </c>
      <c r="M169">
        <v>1</v>
      </c>
      <c r="N169">
        <v>1</v>
      </c>
    </row>
    <row r="170" spans="1:14" x14ac:dyDescent="0.2">
      <c r="A170" s="1" t="s">
        <v>53</v>
      </c>
      <c r="B170">
        <v>17</v>
      </c>
      <c r="C170">
        <v>21535937</v>
      </c>
      <c r="D170">
        <v>22066776</v>
      </c>
      <c r="E170">
        <v>530840</v>
      </c>
      <c r="F170">
        <v>0.71</v>
      </c>
      <c r="G170">
        <v>-0.03</v>
      </c>
      <c r="H170">
        <v>5</v>
      </c>
      <c r="I170" t="s">
        <v>7395</v>
      </c>
      <c r="J170">
        <v>3</v>
      </c>
      <c r="K170">
        <v>1</v>
      </c>
      <c r="L170">
        <v>2</v>
      </c>
      <c r="M170">
        <v>1</v>
      </c>
      <c r="N170">
        <v>1</v>
      </c>
    </row>
    <row r="171" spans="1:14" x14ac:dyDescent="0.2">
      <c r="A171" s="1" t="s">
        <v>53</v>
      </c>
      <c r="B171">
        <v>17</v>
      </c>
      <c r="C171">
        <v>25630388</v>
      </c>
      <c r="D171">
        <v>39140591</v>
      </c>
      <c r="E171">
        <v>13510204</v>
      </c>
      <c r="F171">
        <v>1</v>
      </c>
      <c r="G171">
        <v>0.45</v>
      </c>
      <c r="H171">
        <v>9</v>
      </c>
      <c r="I171" t="s">
        <v>7389</v>
      </c>
      <c r="J171">
        <v>5</v>
      </c>
      <c r="K171">
        <v>0</v>
      </c>
      <c r="L171">
        <v>5</v>
      </c>
      <c r="M171">
        <v>1</v>
      </c>
      <c r="N171">
        <v>1</v>
      </c>
    </row>
    <row r="172" spans="1:14" x14ac:dyDescent="0.2">
      <c r="A172" s="1" t="s">
        <v>53</v>
      </c>
      <c r="B172">
        <v>17</v>
      </c>
      <c r="C172">
        <v>39240511</v>
      </c>
      <c r="D172">
        <v>39240511</v>
      </c>
      <c r="E172">
        <v>1</v>
      </c>
      <c r="F172">
        <v>0.86</v>
      </c>
      <c r="G172">
        <v>0.12</v>
      </c>
      <c r="H172">
        <v>10</v>
      </c>
      <c r="I172" t="s">
        <v>7390</v>
      </c>
      <c r="J172">
        <v>5</v>
      </c>
      <c r="K172">
        <v>1</v>
      </c>
      <c r="L172">
        <v>4</v>
      </c>
      <c r="M172">
        <v>1</v>
      </c>
      <c r="N172">
        <v>1</v>
      </c>
    </row>
    <row r="173" spans="1:14" x14ac:dyDescent="0.2">
      <c r="A173" s="1" t="s">
        <v>53</v>
      </c>
      <c r="B173">
        <v>17</v>
      </c>
      <c r="C173">
        <v>39316930</v>
      </c>
      <c r="D173">
        <v>81043039</v>
      </c>
      <c r="E173">
        <v>41726110</v>
      </c>
      <c r="F173">
        <v>1</v>
      </c>
      <c r="G173">
        <v>0.44</v>
      </c>
      <c r="H173">
        <v>9</v>
      </c>
      <c r="I173" t="s">
        <v>7389</v>
      </c>
      <c r="J173">
        <v>5</v>
      </c>
      <c r="K173">
        <v>0</v>
      </c>
      <c r="L173">
        <v>5</v>
      </c>
      <c r="M173">
        <v>1</v>
      </c>
      <c r="N173">
        <v>1</v>
      </c>
    </row>
    <row r="174" spans="1:14" x14ac:dyDescent="0.2">
      <c r="A174" s="1" t="s">
        <v>53</v>
      </c>
      <c r="B174">
        <v>18</v>
      </c>
      <c r="C174">
        <v>121139</v>
      </c>
      <c r="D174">
        <v>13826837</v>
      </c>
      <c r="E174">
        <v>13705699</v>
      </c>
      <c r="F174">
        <v>1</v>
      </c>
      <c r="G174">
        <v>0.02</v>
      </c>
      <c r="H174">
        <v>9</v>
      </c>
      <c r="I174" t="s">
        <v>7389</v>
      </c>
      <c r="J174">
        <v>5</v>
      </c>
      <c r="K174">
        <v>0</v>
      </c>
      <c r="L174">
        <v>5</v>
      </c>
      <c r="M174">
        <v>1</v>
      </c>
      <c r="N174">
        <v>1</v>
      </c>
    </row>
    <row r="175" spans="1:14" x14ac:dyDescent="0.2">
      <c r="A175" s="1" t="s">
        <v>53</v>
      </c>
      <c r="B175">
        <v>18</v>
      </c>
      <c r="C175">
        <v>14752957</v>
      </c>
      <c r="D175">
        <v>19993920</v>
      </c>
      <c r="E175">
        <v>5240964</v>
      </c>
      <c r="F175">
        <v>0.83</v>
      </c>
      <c r="G175">
        <v>0.01</v>
      </c>
      <c r="H175">
        <v>10</v>
      </c>
      <c r="I175" t="s">
        <v>7390</v>
      </c>
      <c r="J175">
        <v>5</v>
      </c>
      <c r="K175">
        <v>1</v>
      </c>
      <c r="L175">
        <v>4</v>
      </c>
      <c r="M175">
        <v>1</v>
      </c>
      <c r="N175">
        <v>1</v>
      </c>
    </row>
    <row r="176" spans="1:14" x14ac:dyDescent="0.2">
      <c r="A176" s="1" t="s">
        <v>53</v>
      </c>
      <c r="B176">
        <v>18</v>
      </c>
      <c r="C176">
        <v>20953720</v>
      </c>
      <c r="D176">
        <v>21062695</v>
      </c>
      <c r="E176">
        <v>108976</v>
      </c>
      <c r="F176">
        <v>1</v>
      </c>
      <c r="G176">
        <v>0</v>
      </c>
      <c r="H176">
        <v>9</v>
      </c>
      <c r="I176" t="s">
        <v>7389</v>
      </c>
      <c r="J176">
        <v>5</v>
      </c>
      <c r="K176">
        <v>0</v>
      </c>
      <c r="L176">
        <v>5</v>
      </c>
      <c r="M176">
        <v>1</v>
      </c>
      <c r="N176">
        <v>1</v>
      </c>
    </row>
    <row r="177" spans="1:14" x14ac:dyDescent="0.2">
      <c r="A177" s="1" t="s">
        <v>53</v>
      </c>
      <c r="B177">
        <v>18</v>
      </c>
      <c r="C177">
        <v>21100240</v>
      </c>
      <c r="D177">
        <v>21192261</v>
      </c>
      <c r="E177">
        <v>92022</v>
      </c>
      <c r="F177">
        <v>0.76</v>
      </c>
      <c r="G177">
        <v>0.21</v>
      </c>
      <c r="H177">
        <v>10</v>
      </c>
      <c r="I177" t="s">
        <v>7390</v>
      </c>
      <c r="J177">
        <v>5</v>
      </c>
      <c r="K177">
        <v>1</v>
      </c>
      <c r="L177">
        <v>4</v>
      </c>
      <c r="M177">
        <v>1</v>
      </c>
      <c r="N177">
        <v>1</v>
      </c>
    </row>
    <row r="178" spans="1:14" x14ac:dyDescent="0.2">
      <c r="A178" s="1" t="s">
        <v>53</v>
      </c>
      <c r="B178">
        <v>18</v>
      </c>
      <c r="C178">
        <v>21338276</v>
      </c>
      <c r="D178">
        <v>24435587</v>
      </c>
      <c r="E178">
        <v>3097312</v>
      </c>
      <c r="F178">
        <v>1</v>
      </c>
      <c r="G178">
        <v>0.08</v>
      </c>
      <c r="H178">
        <v>9</v>
      </c>
      <c r="I178" t="s">
        <v>7389</v>
      </c>
      <c r="J178">
        <v>5</v>
      </c>
      <c r="K178">
        <v>0</v>
      </c>
      <c r="L178">
        <v>5</v>
      </c>
      <c r="M178">
        <v>1</v>
      </c>
      <c r="N178">
        <v>1</v>
      </c>
    </row>
    <row r="179" spans="1:14" x14ac:dyDescent="0.2">
      <c r="A179" s="1" t="s">
        <v>53</v>
      </c>
      <c r="B179">
        <v>18</v>
      </c>
      <c r="C179">
        <v>28605715</v>
      </c>
      <c r="D179">
        <v>31263320</v>
      </c>
      <c r="E179">
        <v>2657606</v>
      </c>
      <c r="F179">
        <v>0.75</v>
      </c>
      <c r="G179">
        <v>0.46</v>
      </c>
      <c r="H179">
        <v>10</v>
      </c>
      <c r="I179" t="s">
        <v>7390</v>
      </c>
      <c r="J179">
        <v>5</v>
      </c>
      <c r="K179">
        <v>1</v>
      </c>
      <c r="L179">
        <v>4</v>
      </c>
      <c r="M179">
        <v>1</v>
      </c>
      <c r="N179">
        <v>1</v>
      </c>
    </row>
    <row r="180" spans="1:14" x14ac:dyDescent="0.2">
      <c r="A180" s="1" t="s">
        <v>53</v>
      </c>
      <c r="B180">
        <v>18</v>
      </c>
      <c r="C180">
        <v>32459704</v>
      </c>
      <c r="D180">
        <v>77926862</v>
      </c>
      <c r="E180">
        <v>45467159</v>
      </c>
      <c r="F180">
        <v>1</v>
      </c>
      <c r="G180">
        <v>7.0000000000000007E-2</v>
      </c>
      <c r="H180">
        <v>9</v>
      </c>
      <c r="I180" t="s">
        <v>7389</v>
      </c>
      <c r="J180">
        <v>5</v>
      </c>
      <c r="K180">
        <v>0</v>
      </c>
      <c r="L180">
        <v>5</v>
      </c>
      <c r="M180">
        <v>1</v>
      </c>
      <c r="N180">
        <v>1</v>
      </c>
    </row>
    <row r="181" spans="1:14" x14ac:dyDescent="0.2">
      <c r="A181" s="1" t="s">
        <v>53</v>
      </c>
      <c r="B181">
        <v>19</v>
      </c>
      <c r="C181">
        <v>327182</v>
      </c>
      <c r="D181">
        <v>14721259</v>
      </c>
      <c r="E181">
        <v>14394078</v>
      </c>
      <c r="F181">
        <v>0.56000000000000005</v>
      </c>
      <c r="G181">
        <v>-0.56999999999999995</v>
      </c>
      <c r="H181">
        <v>3</v>
      </c>
      <c r="I181" t="s">
        <v>7393</v>
      </c>
      <c r="J181">
        <v>2</v>
      </c>
      <c r="K181">
        <v>1</v>
      </c>
      <c r="L181">
        <v>1</v>
      </c>
      <c r="M181" t="s">
        <v>7392</v>
      </c>
      <c r="N181" t="s">
        <v>7392</v>
      </c>
    </row>
    <row r="182" spans="1:14" x14ac:dyDescent="0.2">
      <c r="A182" s="1" t="s">
        <v>53</v>
      </c>
      <c r="B182">
        <v>19</v>
      </c>
      <c r="C182">
        <v>14769339</v>
      </c>
      <c r="D182">
        <v>14877043</v>
      </c>
      <c r="E182">
        <v>107705</v>
      </c>
      <c r="F182">
        <v>0.6</v>
      </c>
      <c r="G182">
        <v>-0.68</v>
      </c>
      <c r="H182">
        <v>11</v>
      </c>
      <c r="I182" t="s">
        <v>7388</v>
      </c>
      <c r="J182">
        <v>5</v>
      </c>
      <c r="K182">
        <v>2</v>
      </c>
      <c r="L182">
        <v>3</v>
      </c>
      <c r="M182">
        <v>1</v>
      </c>
      <c r="N182">
        <v>1</v>
      </c>
    </row>
    <row r="183" spans="1:14" x14ac:dyDescent="0.2">
      <c r="A183" s="1" t="s">
        <v>53</v>
      </c>
      <c r="B183">
        <v>19</v>
      </c>
      <c r="C183">
        <v>14938616</v>
      </c>
      <c r="D183">
        <v>50209095</v>
      </c>
      <c r="E183">
        <v>35270480</v>
      </c>
      <c r="F183">
        <v>0.56000000000000005</v>
      </c>
      <c r="G183">
        <v>-0.55000000000000004</v>
      </c>
      <c r="H183">
        <v>3</v>
      </c>
      <c r="I183" t="s">
        <v>7393</v>
      </c>
      <c r="J183">
        <v>2</v>
      </c>
      <c r="K183">
        <v>1</v>
      </c>
      <c r="L183">
        <v>1</v>
      </c>
      <c r="M183" t="s">
        <v>7392</v>
      </c>
      <c r="N183" t="s">
        <v>7392</v>
      </c>
    </row>
    <row r="184" spans="1:14" x14ac:dyDescent="0.2">
      <c r="A184" s="1" t="s">
        <v>53</v>
      </c>
      <c r="B184">
        <v>19</v>
      </c>
      <c r="C184">
        <v>50249713</v>
      </c>
      <c r="D184">
        <v>50511108</v>
      </c>
      <c r="E184">
        <v>261396</v>
      </c>
      <c r="F184">
        <v>0.65</v>
      </c>
      <c r="G184">
        <v>-0.17</v>
      </c>
      <c r="H184">
        <v>11</v>
      </c>
      <c r="I184" t="s">
        <v>7388</v>
      </c>
      <c r="J184">
        <v>5</v>
      </c>
      <c r="K184">
        <v>2</v>
      </c>
      <c r="L184">
        <v>3</v>
      </c>
      <c r="M184">
        <v>1</v>
      </c>
      <c r="N184">
        <v>1</v>
      </c>
    </row>
    <row r="185" spans="1:14" x14ac:dyDescent="0.2">
      <c r="A185" s="1" t="s">
        <v>53</v>
      </c>
      <c r="B185">
        <v>19</v>
      </c>
      <c r="C185">
        <v>50713713</v>
      </c>
      <c r="D185">
        <v>57325083</v>
      </c>
      <c r="E185">
        <v>6611371</v>
      </c>
      <c r="F185">
        <v>0.75</v>
      </c>
      <c r="G185">
        <v>0.39</v>
      </c>
      <c r="H185">
        <v>10</v>
      </c>
      <c r="I185" t="s">
        <v>7390</v>
      </c>
      <c r="J185">
        <v>5</v>
      </c>
      <c r="K185">
        <v>1</v>
      </c>
      <c r="L185">
        <v>4</v>
      </c>
      <c r="M185">
        <v>1</v>
      </c>
      <c r="N185">
        <v>1</v>
      </c>
    </row>
    <row r="186" spans="1:14" x14ac:dyDescent="0.2">
      <c r="A186" s="1" t="s">
        <v>53</v>
      </c>
      <c r="B186">
        <v>19</v>
      </c>
      <c r="C186">
        <v>57802806</v>
      </c>
      <c r="D186">
        <v>59082368</v>
      </c>
      <c r="E186">
        <v>1279563</v>
      </c>
      <c r="F186">
        <v>0.66</v>
      </c>
      <c r="G186">
        <v>0.04</v>
      </c>
      <c r="H186">
        <v>11</v>
      </c>
      <c r="I186" t="s">
        <v>7388</v>
      </c>
      <c r="J186">
        <v>5</v>
      </c>
      <c r="K186">
        <v>2</v>
      </c>
      <c r="L186">
        <v>3</v>
      </c>
      <c r="M186">
        <v>1</v>
      </c>
      <c r="N186">
        <v>1</v>
      </c>
    </row>
    <row r="187" spans="1:14" x14ac:dyDescent="0.2">
      <c r="A187" s="1" t="s">
        <v>53</v>
      </c>
      <c r="B187">
        <v>20</v>
      </c>
      <c r="C187">
        <v>207889</v>
      </c>
      <c r="D187">
        <v>31897554</v>
      </c>
      <c r="E187">
        <v>31689666</v>
      </c>
      <c r="F187">
        <v>0.62</v>
      </c>
      <c r="G187">
        <v>0.73</v>
      </c>
      <c r="H187">
        <v>11</v>
      </c>
      <c r="I187" t="s">
        <v>7388</v>
      </c>
      <c r="J187">
        <v>5</v>
      </c>
      <c r="K187">
        <v>2</v>
      </c>
      <c r="L187">
        <v>3</v>
      </c>
      <c r="M187">
        <v>1</v>
      </c>
      <c r="N187">
        <v>1</v>
      </c>
    </row>
    <row r="188" spans="1:14" x14ac:dyDescent="0.2">
      <c r="A188" s="1" t="s">
        <v>53</v>
      </c>
      <c r="B188">
        <v>20</v>
      </c>
      <c r="C188">
        <v>31981849</v>
      </c>
      <c r="D188">
        <v>33464188</v>
      </c>
      <c r="E188">
        <v>1482340</v>
      </c>
      <c r="F188">
        <v>1</v>
      </c>
      <c r="G188">
        <v>-0.47</v>
      </c>
      <c r="H188">
        <v>2</v>
      </c>
      <c r="I188" t="s">
        <v>7394</v>
      </c>
      <c r="J188">
        <v>2</v>
      </c>
      <c r="K188">
        <v>0</v>
      </c>
      <c r="L188">
        <v>2</v>
      </c>
      <c r="M188">
        <v>1</v>
      </c>
      <c r="N188">
        <v>1</v>
      </c>
    </row>
    <row r="189" spans="1:14" x14ac:dyDescent="0.2">
      <c r="A189" s="1" t="s">
        <v>53</v>
      </c>
      <c r="B189">
        <v>20</v>
      </c>
      <c r="C189">
        <v>34136787</v>
      </c>
      <c r="D189">
        <v>35156849</v>
      </c>
      <c r="E189">
        <v>1020063</v>
      </c>
      <c r="F189">
        <v>0.55000000000000004</v>
      </c>
      <c r="G189">
        <v>0.73</v>
      </c>
      <c r="H189">
        <v>11</v>
      </c>
      <c r="I189" t="s">
        <v>7388</v>
      </c>
      <c r="J189">
        <v>5</v>
      </c>
      <c r="K189">
        <v>2</v>
      </c>
      <c r="L189">
        <v>3</v>
      </c>
      <c r="M189">
        <v>1</v>
      </c>
      <c r="N189">
        <v>1</v>
      </c>
    </row>
    <row r="190" spans="1:14" x14ac:dyDescent="0.2">
      <c r="A190" s="1" t="s">
        <v>53</v>
      </c>
      <c r="B190">
        <v>20</v>
      </c>
      <c r="C190">
        <v>35207099</v>
      </c>
      <c r="D190">
        <v>37667182</v>
      </c>
      <c r="E190">
        <v>2460084</v>
      </c>
      <c r="F190">
        <v>1</v>
      </c>
      <c r="G190">
        <v>-0.53</v>
      </c>
      <c r="H190">
        <v>2</v>
      </c>
      <c r="I190" t="s">
        <v>7394</v>
      </c>
      <c r="J190">
        <v>2</v>
      </c>
      <c r="K190">
        <v>0</v>
      </c>
      <c r="L190">
        <v>2</v>
      </c>
      <c r="M190">
        <v>1</v>
      </c>
      <c r="N190">
        <v>1</v>
      </c>
    </row>
    <row r="191" spans="1:14" x14ac:dyDescent="0.2">
      <c r="A191" s="1" t="s">
        <v>53</v>
      </c>
      <c r="B191">
        <v>20</v>
      </c>
      <c r="C191">
        <v>39609426</v>
      </c>
      <c r="D191">
        <v>46386187</v>
      </c>
      <c r="E191">
        <v>6776762</v>
      </c>
      <c r="F191">
        <v>1</v>
      </c>
      <c r="G191">
        <v>0.35</v>
      </c>
      <c r="H191">
        <v>9</v>
      </c>
      <c r="I191" t="s">
        <v>7389</v>
      </c>
      <c r="J191">
        <v>5</v>
      </c>
      <c r="K191">
        <v>0</v>
      </c>
      <c r="L191">
        <v>5</v>
      </c>
      <c r="M191">
        <v>1</v>
      </c>
      <c r="N191">
        <v>1</v>
      </c>
    </row>
    <row r="192" spans="1:14" x14ac:dyDescent="0.2">
      <c r="A192" s="1" t="s">
        <v>53</v>
      </c>
      <c r="B192">
        <v>20</v>
      </c>
      <c r="C192">
        <v>47241117</v>
      </c>
      <c r="D192">
        <v>62872505</v>
      </c>
      <c r="E192">
        <v>15631389</v>
      </c>
      <c r="F192">
        <v>0.59</v>
      </c>
      <c r="G192">
        <v>1.2</v>
      </c>
      <c r="H192">
        <v>11</v>
      </c>
      <c r="I192" t="s">
        <v>7388</v>
      </c>
      <c r="J192">
        <v>5</v>
      </c>
      <c r="K192">
        <v>2</v>
      </c>
      <c r="L192">
        <v>3</v>
      </c>
      <c r="M192">
        <v>1</v>
      </c>
      <c r="N192">
        <v>1</v>
      </c>
    </row>
    <row r="193" spans="1:14" x14ac:dyDescent="0.2">
      <c r="A193" s="1" t="s">
        <v>53</v>
      </c>
      <c r="B193">
        <v>21</v>
      </c>
      <c r="C193">
        <v>9907416</v>
      </c>
      <c r="D193">
        <v>10862618</v>
      </c>
      <c r="E193">
        <v>955203</v>
      </c>
      <c r="F193">
        <v>0.52</v>
      </c>
      <c r="G193">
        <v>0.05</v>
      </c>
      <c r="H193">
        <v>11</v>
      </c>
      <c r="I193" t="s">
        <v>7388</v>
      </c>
      <c r="J193">
        <v>5</v>
      </c>
      <c r="K193">
        <v>2</v>
      </c>
      <c r="L193">
        <v>3</v>
      </c>
      <c r="M193">
        <v>1</v>
      </c>
      <c r="N193">
        <v>1</v>
      </c>
    </row>
    <row r="194" spans="1:14" x14ac:dyDescent="0.2">
      <c r="A194" s="1" t="s">
        <v>53</v>
      </c>
      <c r="B194">
        <v>21</v>
      </c>
      <c r="C194">
        <v>10910311</v>
      </c>
      <c r="D194">
        <v>11098723</v>
      </c>
      <c r="E194">
        <v>188413</v>
      </c>
      <c r="F194">
        <v>0.79</v>
      </c>
      <c r="G194">
        <v>-0.01</v>
      </c>
      <c r="H194">
        <v>10</v>
      </c>
      <c r="I194" t="s">
        <v>7390</v>
      </c>
      <c r="J194">
        <v>5</v>
      </c>
      <c r="K194">
        <v>1</v>
      </c>
      <c r="L194">
        <v>4</v>
      </c>
      <c r="M194">
        <v>1</v>
      </c>
      <c r="N194">
        <v>1</v>
      </c>
    </row>
    <row r="195" spans="1:14" x14ac:dyDescent="0.2">
      <c r="A195" s="1" t="s">
        <v>53</v>
      </c>
      <c r="B195">
        <v>21</v>
      </c>
      <c r="C195">
        <v>14756973</v>
      </c>
      <c r="D195">
        <v>35896032</v>
      </c>
      <c r="E195">
        <v>21139060</v>
      </c>
      <c r="F195">
        <v>1</v>
      </c>
      <c r="G195">
        <v>-0.62</v>
      </c>
      <c r="H195">
        <v>2</v>
      </c>
      <c r="I195" t="s">
        <v>7394</v>
      </c>
      <c r="J195">
        <v>2</v>
      </c>
      <c r="K195">
        <v>0</v>
      </c>
      <c r="L195">
        <v>2</v>
      </c>
      <c r="M195">
        <v>1</v>
      </c>
      <c r="N195">
        <v>1</v>
      </c>
    </row>
    <row r="196" spans="1:14" x14ac:dyDescent="0.2">
      <c r="A196" s="1" t="s">
        <v>53</v>
      </c>
      <c r="B196">
        <v>21</v>
      </c>
      <c r="C196">
        <v>36041638</v>
      </c>
      <c r="D196">
        <v>36042584</v>
      </c>
      <c r="E196">
        <v>947</v>
      </c>
      <c r="F196">
        <v>1</v>
      </c>
      <c r="G196">
        <v>-0.41</v>
      </c>
      <c r="H196">
        <v>9</v>
      </c>
      <c r="I196" t="s">
        <v>7389</v>
      </c>
      <c r="J196">
        <v>5</v>
      </c>
      <c r="K196">
        <v>0</v>
      </c>
      <c r="L196">
        <v>5</v>
      </c>
      <c r="M196">
        <v>1</v>
      </c>
      <c r="N196">
        <v>1</v>
      </c>
    </row>
    <row r="197" spans="1:14" x14ac:dyDescent="0.2">
      <c r="A197" s="1" t="s">
        <v>53</v>
      </c>
      <c r="B197">
        <v>21</v>
      </c>
      <c r="C197">
        <v>36080290</v>
      </c>
      <c r="D197">
        <v>48084989</v>
      </c>
      <c r="E197">
        <v>12004700</v>
      </c>
      <c r="F197">
        <v>1</v>
      </c>
      <c r="G197">
        <v>-0.53</v>
      </c>
      <c r="H197">
        <v>2</v>
      </c>
      <c r="I197" t="s">
        <v>7394</v>
      </c>
      <c r="J197">
        <v>2</v>
      </c>
      <c r="K197">
        <v>0</v>
      </c>
      <c r="L197">
        <v>2</v>
      </c>
      <c r="M197">
        <v>1</v>
      </c>
      <c r="N197">
        <v>1</v>
      </c>
    </row>
    <row r="198" spans="1:14" x14ac:dyDescent="0.2">
      <c r="A198" s="1" t="s">
        <v>53</v>
      </c>
      <c r="B198">
        <v>22</v>
      </c>
      <c r="C198">
        <v>17326914</v>
      </c>
      <c r="D198">
        <v>51183255</v>
      </c>
      <c r="E198">
        <v>33856342</v>
      </c>
      <c r="F198">
        <v>0.64</v>
      </c>
      <c r="G198">
        <v>0.1</v>
      </c>
      <c r="H198">
        <v>11</v>
      </c>
      <c r="I198" t="s">
        <v>7388</v>
      </c>
      <c r="J198">
        <v>5</v>
      </c>
      <c r="K198">
        <v>2</v>
      </c>
      <c r="L198">
        <v>3</v>
      </c>
      <c r="M198">
        <v>1</v>
      </c>
      <c r="N198">
        <v>1</v>
      </c>
    </row>
    <row r="199" spans="1:14" x14ac:dyDescent="0.2">
      <c r="A199" s="1" t="s">
        <v>54</v>
      </c>
      <c r="B199">
        <v>1</v>
      </c>
      <c r="C199">
        <v>721757</v>
      </c>
      <c r="D199">
        <v>1431369</v>
      </c>
      <c r="E199">
        <v>709613</v>
      </c>
      <c r="F199">
        <v>1</v>
      </c>
      <c r="G199">
        <v>0.14000000000000001</v>
      </c>
      <c r="H199">
        <v>9</v>
      </c>
      <c r="I199" t="s">
        <v>7389</v>
      </c>
      <c r="J199">
        <v>5</v>
      </c>
      <c r="K199">
        <v>0</v>
      </c>
      <c r="L199">
        <v>5</v>
      </c>
      <c r="M199">
        <v>1</v>
      </c>
      <c r="N199">
        <v>1</v>
      </c>
    </row>
    <row r="200" spans="1:14" x14ac:dyDescent="0.2">
      <c r="A200" s="1" t="s">
        <v>54</v>
      </c>
      <c r="B200">
        <v>1</v>
      </c>
      <c r="C200">
        <v>1477244</v>
      </c>
      <c r="D200">
        <v>1597020</v>
      </c>
      <c r="E200">
        <v>119777</v>
      </c>
      <c r="F200">
        <v>1</v>
      </c>
      <c r="G200">
        <v>-0.06</v>
      </c>
      <c r="H200">
        <v>10</v>
      </c>
      <c r="I200" t="s">
        <v>7390</v>
      </c>
      <c r="J200">
        <v>5</v>
      </c>
      <c r="K200">
        <v>1</v>
      </c>
      <c r="L200">
        <v>4</v>
      </c>
      <c r="M200">
        <v>1</v>
      </c>
      <c r="N200">
        <v>1</v>
      </c>
    </row>
    <row r="201" spans="1:14" x14ac:dyDescent="0.2">
      <c r="A201" s="1" t="s">
        <v>54</v>
      </c>
      <c r="B201">
        <v>1</v>
      </c>
      <c r="C201">
        <v>1650807</v>
      </c>
      <c r="D201">
        <v>1661844</v>
      </c>
      <c r="E201">
        <v>11038</v>
      </c>
      <c r="F201">
        <v>0.53</v>
      </c>
      <c r="G201">
        <v>-0.05</v>
      </c>
      <c r="H201">
        <v>8</v>
      </c>
      <c r="I201" t="s">
        <v>7391</v>
      </c>
      <c r="J201">
        <v>4</v>
      </c>
      <c r="K201">
        <v>2</v>
      </c>
      <c r="L201">
        <v>2</v>
      </c>
      <c r="M201">
        <v>1</v>
      </c>
      <c r="N201">
        <v>1</v>
      </c>
    </row>
    <row r="202" spans="1:14" x14ac:dyDescent="0.2">
      <c r="A202" s="1" t="s">
        <v>54</v>
      </c>
      <c r="B202">
        <v>1</v>
      </c>
      <c r="C202">
        <v>1846357</v>
      </c>
      <c r="D202">
        <v>12856273</v>
      </c>
      <c r="E202">
        <v>11009917</v>
      </c>
      <c r="F202">
        <v>1</v>
      </c>
      <c r="G202">
        <v>0.1</v>
      </c>
      <c r="H202">
        <v>9</v>
      </c>
      <c r="I202" t="s">
        <v>7389</v>
      </c>
      <c r="J202">
        <v>5</v>
      </c>
      <c r="K202">
        <v>0</v>
      </c>
      <c r="L202">
        <v>5</v>
      </c>
      <c r="M202">
        <v>1</v>
      </c>
      <c r="N202">
        <v>1</v>
      </c>
    </row>
    <row r="203" spans="1:14" x14ac:dyDescent="0.2">
      <c r="A203" s="1" t="s">
        <v>54</v>
      </c>
      <c r="B203">
        <v>1</v>
      </c>
      <c r="C203">
        <v>12907379</v>
      </c>
      <c r="D203">
        <v>13183973</v>
      </c>
      <c r="E203">
        <v>276595</v>
      </c>
      <c r="F203">
        <v>0.99</v>
      </c>
      <c r="G203">
        <v>-0.04</v>
      </c>
      <c r="H203">
        <v>10</v>
      </c>
      <c r="I203" t="s">
        <v>7390</v>
      </c>
      <c r="J203">
        <v>5</v>
      </c>
      <c r="K203">
        <v>1</v>
      </c>
      <c r="L203">
        <v>4</v>
      </c>
      <c r="M203">
        <v>1</v>
      </c>
      <c r="N203">
        <v>1</v>
      </c>
    </row>
    <row r="204" spans="1:14" x14ac:dyDescent="0.2">
      <c r="A204" s="1" t="s">
        <v>54</v>
      </c>
      <c r="B204">
        <v>1</v>
      </c>
      <c r="C204">
        <v>13942782</v>
      </c>
      <c r="D204">
        <v>16388646</v>
      </c>
      <c r="E204">
        <v>2445865</v>
      </c>
      <c r="F204">
        <v>1</v>
      </c>
      <c r="G204">
        <v>0.11</v>
      </c>
      <c r="H204">
        <v>9</v>
      </c>
      <c r="I204" t="s">
        <v>7389</v>
      </c>
      <c r="J204">
        <v>5</v>
      </c>
      <c r="K204">
        <v>0</v>
      </c>
      <c r="L204">
        <v>5</v>
      </c>
      <c r="M204">
        <v>1</v>
      </c>
      <c r="N204">
        <v>1</v>
      </c>
    </row>
    <row r="205" spans="1:14" x14ac:dyDescent="0.2">
      <c r="A205" s="1" t="s">
        <v>54</v>
      </c>
      <c r="B205">
        <v>1</v>
      </c>
      <c r="C205">
        <v>16862502</v>
      </c>
      <c r="D205">
        <v>17033854</v>
      </c>
      <c r="E205">
        <v>171353</v>
      </c>
      <c r="F205">
        <v>0.62</v>
      </c>
      <c r="G205">
        <v>0.18</v>
      </c>
      <c r="H205">
        <v>11</v>
      </c>
      <c r="I205" t="s">
        <v>7388</v>
      </c>
      <c r="J205">
        <v>5</v>
      </c>
      <c r="K205">
        <v>2</v>
      </c>
      <c r="L205">
        <v>3</v>
      </c>
      <c r="M205">
        <v>1</v>
      </c>
      <c r="N205">
        <v>1</v>
      </c>
    </row>
    <row r="206" spans="1:14" x14ac:dyDescent="0.2">
      <c r="A206" s="1" t="s">
        <v>54</v>
      </c>
      <c r="B206">
        <v>1</v>
      </c>
      <c r="C206">
        <v>17083807</v>
      </c>
      <c r="D206">
        <v>17326869</v>
      </c>
      <c r="E206">
        <v>243063</v>
      </c>
      <c r="F206">
        <v>1</v>
      </c>
      <c r="G206">
        <v>0.18</v>
      </c>
      <c r="H206">
        <v>10</v>
      </c>
      <c r="I206" t="s">
        <v>7390</v>
      </c>
      <c r="J206">
        <v>5</v>
      </c>
      <c r="K206">
        <v>1</v>
      </c>
      <c r="L206">
        <v>4</v>
      </c>
      <c r="M206">
        <v>1</v>
      </c>
      <c r="N206">
        <v>1</v>
      </c>
    </row>
    <row r="207" spans="1:14" x14ac:dyDescent="0.2">
      <c r="A207" s="1" t="s">
        <v>54</v>
      </c>
      <c r="B207">
        <v>1</v>
      </c>
      <c r="C207">
        <v>17393889</v>
      </c>
      <c r="D207">
        <v>22214046</v>
      </c>
      <c r="E207">
        <v>4820158</v>
      </c>
      <c r="F207">
        <v>1</v>
      </c>
      <c r="G207">
        <v>0.06</v>
      </c>
      <c r="H207">
        <v>9</v>
      </c>
      <c r="I207" t="s">
        <v>7389</v>
      </c>
      <c r="J207">
        <v>5</v>
      </c>
      <c r="K207">
        <v>0</v>
      </c>
      <c r="L207">
        <v>5</v>
      </c>
      <c r="M207">
        <v>1</v>
      </c>
      <c r="N207">
        <v>1</v>
      </c>
    </row>
    <row r="208" spans="1:14" x14ac:dyDescent="0.2">
      <c r="A208" s="1" t="s">
        <v>54</v>
      </c>
      <c r="B208">
        <v>1</v>
      </c>
      <c r="C208">
        <v>22329062</v>
      </c>
      <c r="D208">
        <v>22329063</v>
      </c>
      <c r="E208">
        <v>2</v>
      </c>
      <c r="F208">
        <v>0.51</v>
      </c>
      <c r="G208">
        <v>0.06</v>
      </c>
      <c r="H208">
        <v>8</v>
      </c>
      <c r="I208" t="s">
        <v>7391</v>
      </c>
      <c r="J208">
        <v>4</v>
      </c>
      <c r="K208">
        <v>2</v>
      </c>
      <c r="L208">
        <v>2</v>
      </c>
      <c r="M208">
        <v>1</v>
      </c>
      <c r="N208">
        <v>1</v>
      </c>
    </row>
    <row r="209" spans="1:14" x14ac:dyDescent="0.2">
      <c r="A209" s="1" t="s">
        <v>54</v>
      </c>
      <c r="B209">
        <v>1</v>
      </c>
      <c r="C209">
        <v>22453626</v>
      </c>
      <c r="D209">
        <v>120384066</v>
      </c>
      <c r="E209">
        <v>97930441</v>
      </c>
      <c r="F209">
        <v>1</v>
      </c>
      <c r="G209">
        <v>-0.09</v>
      </c>
      <c r="H209">
        <v>9</v>
      </c>
      <c r="I209" t="s">
        <v>7389</v>
      </c>
      <c r="J209">
        <v>5</v>
      </c>
      <c r="K209">
        <v>0</v>
      </c>
      <c r="L209">
        <v>5</v>
      </c>
      <c r="M209">
        <v>1</v>
      </c>
      <c r="N209">
        <v>1</v>
      </c>
    </row>
    <row r="210" spans="1:14" x14ac:dyDescent="0.2">
      <c r="A210" s="1" t="s">
        <v>54</v>
      </c>
      <c r="B210">
        <v>1</v>
      </c>
      <c r="C210">
        <v>120612006</v>
      </c>
      <c r="D210">
        <v>144932086</v>
      </c>
      <c r="E210">
        <v>24320081</v>
      </c>
      <c r="F210">
        <v>0.63</v>
      </c>
      <c r="G210">
        <v>0.05</v>
      </c>
      <c r="H210">
        <v>11</v>
      </c>
      <c r="I210" t="s">
        <v>7388</v>
      </c>
      <c r="J210">
        <v>5</v>
      </c>
      <c r="K210">
        <v>2</v>
      </c>
      <c r="L210">
        <v>3</v>
      </c>
      <c r="M210">
        <v>1</v>
      </c>
      <c r="N210">
        <v>1</v>
      </c>
    </row>
    <row r="211" spans="1:14" x14ac:dyDescent="0.2">
      <c r="A211" s="1" t="s">
        <v>54</v>
      </c>
      <c r="B211">
        <v>1</v>
      </c>
      <c r="C211">
        <v>145015582</v>
      </c>
      <c r="D211">
        <v>178442993</v>
      </c>
      <c r="E211">
        <v>33427412</v>
      </c>
      <c r="F211">
        <v>0.76</v>
      </c>
      <c r="G211">
        <v>0.46</v>
      </c>
      <c r="H211">
        <v>10</v>
      </c>
      <c r="I211" t="s">
        <v>7390</v>
      </c>
      <c r="J211">
        <v>5</v>
      </c>
      <c r="K211">
        <v>1</v>
      </c>
      <c r="L211">
        <v>4</v>
      </c>
      <c r="M211">
        <v>1</v>
      </c>
      <c r="N211">
        <v>1</v>
      </c>
    </row>
    <row r="212" spans="1:14" x14ac:dyDescent="0.2">
      <c r="A212" s="1" t="s">
        <v>54</v>
      </c>
      <c r="B212">
        <v>1</v>
      </c>
      <c r="C212">
        <v>179013204</v>
      </c>
      <c r="D212">
        <v>179076672</v>
      </c>
      <c r="E212">
        <v>63469</v>
      </c>
      <c r="F212">
        <v>0.56999999999999995</v>
      </c>
      <c r="G212">
        <v>-0.59</v>
      </c>
      <c r="H212">
        <v>11</v>
      </c>
      <c r="I212" t="s">
        <v>7388</v>
      </c>
      <c r="J212">
        <v>5</v>
      </c>
      <c r="K212">
        <v>2</v>
      </c>
      <c r="L212">
        <v>3</v>
      </c>
      <c r="M212">
        <v>1</v>
      </c>
      <c r="N212">
        <v>1</v>
      </c>
    </row>
    <row r="213" spans="1:14" x14ac:dyDescent="0.2">
      <c r="A213" s="1" t="s">
        <v>54</v>
      </c>
      <c r="B213">
        <v>1</v>
      </c>
      <c r="C213">
        <v>179198653</v>
      </c>
      <c r="D213">
        <v>179198653</v>
      </c>
      <c r="E213">
        <v>1</v>
      </c>
      <c r="F213">
        <v>0.51</v>
      </c>
      <c r="G213">
        <v>-0.47</v>
      </c>
      <c r="H213">
        <v>3</v>
      </c>
      <c r="I213" t="s">
        <v>7393</v>
      </c>
      <c r="J213">
        <v>2</v>
      </c>
      <c r="K213">
        <v>1</v>
      </c>
      <c r="L213">
        <v>1</v>
      </c>
      <c r="M213" t="s">
        <v>7392</v>
      </c>
      <c r="N213" t="s">
        <v>7392</v>
      </c>
    </row>
    <row r="214" spans="1:14" x14ac:dyDescent="0.2">
      <c r="A214" s="1" t="s">
        <v>54</v>
      </c>
      <c r="B214">
        <v>1</v>
      </c>
      <c r="C214">
        <v>179310262</v>
      </c>
      <c r="D214">
        <v>240975213</v>
      </c>
      <c r="E214">
        <v>61664952</v>
      </c>
      <c r="F214">
        <v>0.56000000000000005</v>
      </c>
      <c r="G214">
        <v>-0.53</v>
      </c>
      <c r="H214">
        <v>11</v>
      </c>
      <c r="I214" t="s">
        <v>7388</v>
      </c>
      <c r="J214">
        <v>5</v>
      </c>
      <c r="K214">
        <v>2</v>
      </c>
      <c r="L214">
        <v>3</v>
      </c>
      <c r="M214">
        <v>2</v>
      </c>
      <c r="N214">
        <v>0.39</v>
      </c>
    </row>
    <row r="215" spans="1:14" x14ac:dyDescent="0.2">
      <c r="A215" s="1" t="s">
        <v>54</v>
      </c>
      <c r="B215">
        <v>1</v>
      </c>
      <c r="C215">
        <v>241755348</v>
      </c>
      <c r="D215">
        <v>248685793</v>
      </c>
      <c r="E215">
        <v>6930446</v>
      </c>
      <c r="F215">
        <v>0.66</v>
      </c>
      <c r="G215">
        <v>0.03</v>
      </c>
      <c r="H215">
        <v>10</v>
      </c>
      <c r="I215" t="s">
        <v>7390</v>
      </c>
      <c r="J215">
        <v>5</v>
      </c>
      <c r="K215">
        <v>1</v>
      </c>
      <c r="L215">
        <v>4</v>
      </c>
      <c r="M215">
        <v>2</v>
      </c>
      <c r="N215">
        <v>0.39</v>
      </c>
    </row>
    <row r="216" spans="1:14" x14ac:dyDescent="0.2">
      <c r="A216" s="1" t="s">
        <v>54</v>
      </c>
      <c r="B216">
        <v>2</v>
      </c>
      <c r="C216">
        <v>38938</v>
      </c>
      <c r="D216">
        <v>191829777</v>
      </c>
      <c r="E216">
        <v>191790840</v>
      </c>
      <c r="F216">
        <v>0.56999999999999995</v>
      </c>
      <c r="G216">
        <v>0.33</v>
      </c>
      <c r="H216">
        <v>11</v>
      </c>
      <c r="I216" t="s">
        <v>7388</v>
      </c>
      <c r="J216">
        <v>5</v>
      </c>
      <c r="K216">
        <v>2</v>
      </c>
      <c r="L216">
        <v>3</v>
      </c>
      <c r="M216">
        <v>1</v>
      </c>
      <c r="N216">
        <v>1</v>
      </c>
    </row>
    <row r="217" spans="1:14" x14ac:dyDescent="0.2">
      <c r="A217" s="1" t="s">
        <v>54</v>
      </c>
      <c r="B217">
        <v>3</v>
      </c>
      <c r="C217">
        <v>361508</v>
      </c>
      <c r="D217">
        <v>78796078</v>
      </c>
      <c r="E217">
        <v>78434571</v>
      </c>
      <c r="F217">
        <v>0.56000000000000005</v>
      </c>
      <c r="G217">
        <v>-0.53</v>
      </c>
      <c r="H217">
        <v>11</v>
      </c>
      <c r="I217" t="s">
        <v>7388</v>
      </c>
      <c r="J217">
        <v>5</v>
      </c>
      <c r="K217">
        <v>2</v>
      </c>
      <c r="L217">
        <v>3</v>
      </c>
      <c r="M217">
        <v>2</v>
      </c>
      <c r="N217">
        <v>0.39</v>
      </c>
    </row>
    <row r="218" spans="1:14" x14ac:dyDescent="0.2">
      <c r="A218" s="1" t="s">
        <v>54</v>
      </c>
      <c r="B218">
        <v>3</v>
      </c>
      <c r="C218">
        <v>81698130</v>
      </c>
      <c r="D218">
        <v>81698130</v>
      </c>
      <c r="E218">
        <v>1</v>
      </c>
      <c r="F218">
        <v>1</v>
      </c>
      <c r="G218">
        <v>-1.27</v>
      </c>
      <c r="H218">
        <v>3</v>
      </c>
      <c r="I218" t="s">
        <v>7393</v>
      </c>
      <c r="J218">
        <v>2</v>
      </c>
      <c r="K218">
        <v>1</v>
      </c>
      <c r="L218">
        <v>1</v>
      </c>
      <c r="M218" t="s">
        <v>7392</v>
      </c>
      <c r="N218" t="s">
        <v>7392</v>
      </c>
    </row>
    <row r="219" spans="1:14" x14ac:dyDescent="0.2">
      <c r="A219" s="1" t="s">
        <v>54</v>
      </c>
      <c r="B219">
        <v>3</v>
      </c>
      <c r="C219">
        <v>81811224</v>
      </c>
      <c r="D219">
        <v>113655207</v>
      </c>
      <c r="E219">
        <v>31843984</v>
      </c>
      <c r="F219">
        <v>1</v>
      </c>
      <c r="G219">
        <v>-1.49</v>
      </c>
      <c r="H219">
        <v>9</v>
      </c>
      <c r="I219" t="s">
        <v>7389</v>
      </c>
      <c r="J219">
        <v>5</v>
      </c>
      <c r="K219">
        <v>0</v>
      </c>
      <c r="L219">
        <v>5</v>
      </c>
      <c r="M219">
        <v>1</v>
      </c>
      <c r="N219">
        <v>1</v>
      </c>
    </row>
    <row r="220" spans="1:14" x14ac:dyDescent="0.2">
      <c r="A220" s="1" t="s">
        <v>54</v>
      </c>
      <c r="B220">
        <v>3</v>
      </c>
      <c r="C220">
        <v>114012274</v>
      </c>
      <c r="D220">
        <v>114012467</v>
      </c>
      <c r="E220">
        <v>194</v>
      </c>
      <c r="F220">
        <v>0.98</v>
      </c>
      <c r="G220">
        <v>-1.2</v>
      </c>
      <c r="H220">
        <v>3</v>
      </c>
      <c r="I220" t="s">
        <v>7393</v>
      </c>
      <c r="J220">
        <v>2</v>
      </c>
      <c r="K220">
        <v>1</v>
      </c>
      <c r="L220">
        <v>1</v>
      </c>
      <c r="M220" t="s">
        <v>7392</v>
      </c>
      <c r="N220" t="s">
        <v>7392</v>
      </c>
    </row>
    <row r="221" spans="1:14" x14ac:dyDescent="0.2">
      <c r="A221" s="1" t="s">
        <v>54</v>
      </c>
      <c r="B221">
        <v>3</v>
      </c>
      <c r="C221">
        <v>118865332</v>
      </c>
      <c r="D221">
        <v>197770049</v>
      </c>
      <c r="E221">
        <v>78904718</v>
      </c>
      <c r="F221">
        <v>0.65</v>
      </c>
      <c r="G221">
        <v>-0.06</v>
      </c>
      <c r="H221">
        <v>10</v>
      </c>
      <c r="I221" t="s">
        <v>7390</v>
      </c>
      <c r="J221">
        <v>5</v>
      </c>
      <c r="K221">
        <v>1</v>
      </c>
      <c r="L221">
        <v>4</v>
      </c>
      <c r="M221">
        <v>2</v>
      </c>
      <c r="N221">
        <v>0.39</v>
      </c>
    </row>
    <row r="222" spans="1:14" x14ac:dyDescent="0.2">
      <c r="A222" s="1" t="s">
        <v>54</v>
      </c>
      <c r="B222">
        <v>4</v>
      </c>
      <c r="C222">
        <v>266171</v>
      </c>
      <c r="D222">
        <v>155312411</v>
      </c>
      <c r="E222">
        <v>155046241</v>
      </c>
      <c r="F222">
        <v>0.55000000000000004</v>
      </c>
      <c r="G222">
        <v>0.39</v>
      </c>
      <c r="H222">
        <v>11</v>
      </c>
      <c r="I222" t="s">
        <v>7388</v>
      </c>
      <c r="J222">
        <v>5</v>
      </c>
      <c r="K222">
        <v>2</v>
      </c>
      <c r="L222">
        <v>3</v>
      </c>
      <c r="M222">
        <v>1</v>
      </c>
      <c r="N222">
        <v>1</v>
      </c>
    </row>
    <row r="223" spans="1:14" x14ac:dyDescent="0.2">
      <c r="A223" s="1" t="s">
        <v>54</v>
      </c>
      <c r="B223">
        <v>4</v>
      </c>
      <c r="C223">
        <v>155410822</v>
      </c>
      <c r="D223">
        <v>155410822</v>
      </c>
      <c r="E223">
        <v>1</v>
      </c>
      <c r="F223">
        <v>1</v>
      </c>
      <c r="G223">
        <v>0.63</v>
      </c>
      <c r="H223">
        <v>9</v>
      </c>
      <c r="I223" t="s">
        <v>7389</v>
      </c>
      <c r="J223">
        <v>5</v>
      </c>
      <c r="K223">
        <v>0</v>
      </c>
      <c r="L223">
        <v>5</v>
      </c>
      <c r="M223">
        <v>1</v>
      </c>
      <c r="N223">
        <v>1</v>
      </c>
    </row>
    <row r="224" spans="1:14" x14ac:dyDescent="0.2">
      <c r="A224" s="1" t="s">
        <v>54</v>
      </c>
      <c r="B224">
        <v>4</v>
      </c>
      <c r="C224">
        <v>155457530</v>
      </c>
      <c r="D224">
        <v>175688141</v>
      </c>
      <c r="E224">
        <v>20230612</v>
      </c>
      <c r="F224">
        <v>0.55000000000000004</v>
      </c>
      <c r="G224">
        <v>0.38</v>
      </c>
      <c r="H224">
        <v>11</v>
      </c>
      <c r="I224" t="s">
        <v>7388</v>
      </c>
      <c r="J224">
        <v>5</v>
      </c>
      <c r="K224">
        <v>2</v>
      </c>
      <c r="L224">
        <v>3</v>
      </c>
      <c r="M224">
        <v>1</v>
      </c>
      <c r="N224">
        <v>1</v>
      </c>
    </row>
    <row r="225" spans="1:14" x14ac:dyDescent="0.2">
      <c r="A225" s="1" t="s">
        <v>54</v>
      </c>
      <c r="B225">
        <v>4</v>
      </c>
      <c r="C225">
        <v>175898988</v>
      </c>
      <c r="D225">
        <v>175899091</v>
      </c>
      <c r="E225">
        <v>104</v>
      </c>
      <c r="F225">
        <v>0.96</v>
      </c>
      <c r="G225">
        <v>0.3</v>
      </c>
      <c r="H225">
        <v>10</v>
      </c>
      <c r="I225" t="s">
        <v>7390</v>
      </c>
      <c r="J225">
        <v>5</v>
      </c>
      <c r="K225">
        <v>1</v>
      </c>
      <c r="L225">
        <v>4</v>
      </c>
      <c r="M225">
        <v>1</v>
      </c>
      <c r="N225">
        <v>1</v>
      </c>
    </row>
    <row r="226" spans="1:14" x14ac:dyDescent="0.2">
      <c r="A226" s="1" t="s">
        <v>54</v>
      </c>
      <c r="B226">
        <v>4</v>
      </c>
      <c r="C226">
        <v>177093505</v>
      </c>
      <c r="D226">
        <v>190876195</v>
      </c>
      <c r="E226">
        <v>13782691</v>
      </c>
      <c r="F226">
        <v>0.55000000000000004</v>
      </c>
      <c r="G226">
        <v>0.39</v>
      </c>
      <c r="H226">
        <v>11</v>
      </c>
      <c r="I226" t="s">
        <v>7388</v>
      </c>
      <c r="J226">
        <v>5</v>
      </c>
      <c r="K226">
        <v>2</v>
      </c>
      <c r="L226">
        <v>3</v>
      </c>
      <c r="M226">
        <v>1</v>
      </c>
      <c r="N226">
        <v>1</v>
      </c>
    </row>
    <row r="227" spans="1:14" x14ac:dyDescent="0.2">
      <c r="A227" s="1" t="s">
        <v>54</v>
      </c>
      <c r="B227">
        <v>5</v>
      </c>
      <c r="C227">
        <v>171550</v>
      </c>
      <c r="D227">
        <v>354051</v>
      </c>
      <c r="E227">
        <v>182502</v>
      </c>
      <c r="F227">
        <v>1</v>
      </c>
      <c r="G227">
        <v>0.65</v>
      </c>
      <c r="H227">
        <v>9</v>
      </c>
      <c r="I227" t="s">
        <v>7389</v>
      </c>
      <c r="J227">
        <v>5</v>
      </c>
      <c r="K227">
        <v>0</v>
      </c>
      <c r="L227">
        <v>5</v>
      </c>
      <c r="M227">
        <v>1</v>
      </c>
      <c r="N227">
        <v>1</v>
      </c>
    </row>
    <row r="228" spans="1:14" x14ac:dyDescent="0.2">
      <c r="A228" s="1" t="s">
        <v>54</v>
      </c>
      <c r="B228">
        <v>5</v>
      </c>
      <c r="C228">
        <v>434546</v>
      </c>
      <c r="D228">
        <v>840342</v>
      </c>
      <c r="E228">
        <v>405797</v>
      </c>
      <c r="F228">
        <v>0.84</v>
      </c>
      <c r="G228">
        <v>1.07</v>
      </c>
      <c r="H228">
        <v>10</v>
      </c>
      <c r="I228" t="s">
        <v>7390</v>
      </c>
      <c r="J228">
        <v>5</v>
      </c>
      <c r="K228">
        <v>1</v>
      </c>
      <c r="L228">
        <v>4</v>
      </c>
      <c r="M228">
        <v>1</v>
      </c>
      <c r="N228">
        <v>1</v>
      </c>
    </row>
    <row r="229" spans="1:14" x14ac:dyDescent="0.2">
      <c r="A229" s="1" t="s">
        <v>54</v>
      </c>
      <c r="B229">
        <v>5</v>
      </c>
      <c r="C229">
        <v>1076245</v>
      </c>
      <c r="D229">
        <v>21121275</v>
      </c>
      <c r="E229">
        <v>20045031</v>
      </c>
      <c r="F229">
        <v>1</v>
      </c>
      <c r="G229">
        <v>0.68</v>
      </c>
      <c r="H229">
        <v>9</v>
      </c>
      <c r="I229" t="s">
        <v>7389</v>
      </c>
      <c r="J229">
        <v>5</v>
      </c>
      <c r="K229">
        <v>0</v>
      </c>
      <c r="L229">
        <v>5</v>
      </c>
      <c r="M229">
        <v>1</v>
      </c>
      <c r="N229">
        <v>1</v>
      </c>
    </row>
    <row r="230" spans="1:14" x14ac:dyDescent="0.2">
      <c r="A230" s="1" t="s">
        <v>54</v>
      </c>
      <c r="B230">
        <v>5</v>
      </c>
      <c r="C230">
        <v>23976115</v>
      </c>
      <c r="D230">
        <v>24509643</v>
      </c>
      <c r="E230">
        <v>533529</v>
      </c>
      <c r="F230">
        <v>0.82</v>
      </c>
      <c r="G230">
        <v>0.66</v>
      </c>
      <c r="H230">
        <v>10</v>
      </c>
      <c r="I230" t="s">
        <v>7390</v>
      </c>
      <c r="J230">
        <v>5</v>
      </c>
      <c r="K230">
        <v>1</v>
      </c>
      <c r="L230">
        <v>4</v>
      </c>
      <c r="M230">
        <v>1</v>
      </c>
      <c r="N230">
        <v>1</v>
      </c>
    </row>
    <row r="231" spans="1:14" x14ac:dyDescent="0.2">
      <c r="A231" s="1" t="s">
        <v>54</v>
      </c>
      <c r="B231">
        <v>5</v>
      </c>
      <c r="C231">
        <v>31302288</v>
      </c>
      <c r="D231">
        <v>44809162</v>
      </c>
      <c r="E231">
        <v>13506875</v>
      </c>
      <c r="F231">
        <v>0.99</v>
      </c>
      <c r="G231">
        <v>0.44</v>
      </c>
      <c r="H231">
        <v>9</v>
      </c>
      <c r="I231" t="s">
        <v>7389</v>
      </c>
      <c r="J231">
        <v>5</v>
      </c>
      <c r="K231">
        <v>0</v>
      </c>
      <c r="L231">
        <v>5</v>
      </c>
      <c r="M231">
        <v>1</v>
      </c>
      <c r="N231">
        <v>1</v>
      </c>
    </row>
    <row r="232" spans="1:14" x14ac:dyDescent="0.2">
      <c r="A232" s="1" t="s">
        <v>54</v>
      </c>
      <c r="B232">
        <v>5</v>
      </c>
      <c r="C232">
        <v>49694713</v>
      </c>
      <c r="D232">
        <v>50139358</v>
      </c>
      <c r="E232">
        <v>444646</v>
      </c>
      <c r="F232">
        <v>0.69</v>
      </c>
      <c r="G232">
        <v>0.69</v>
      </c>
      <c r="H232">
        <v>11</v>
      </c>
      <c r="I232" t="s">
        <v>7388</v>
      </c>
      <c r="J232">
        <v>5</v>
      </c>
      <c r="K232">
        <v>2</v>
      </c>
      <c r="L232">
        <v>3</v>
      </c>
      <c r="M232">
        <v>1</v>
      </c>
      <c r="N232">
        <v>1</v>
      </c>
    </row>
    <row r="233" spans="1:14" x14ac:dyDescent="0.2">
      <c r="A233" s="1" t="s">
        <v>54</v>
      </c>
      <c r="B233">
        <v>5</v>
      </c>
      <c r="C233">
        <v>50682065</v>
      </c>
      <c r="D233">
        <v>55528815</v>
      </c>
      <c r="E233">
        <v>4846751</v>
      </c>
      <c r="F233">
        <v>1</v>
      </c>
      <c r="G233">
        <v>0.81</v>
      </c>
      <c r="H233">
        <v>9</v>
      </c>
      <c r="I233" t="s">
        <v>7389</v>
      </c>
      <c r="J233">
        <v>5</v>
      </c>
      <c r="K233">
        <v>0</v>
      </c>
      <c r="L233">
        <v>5</v>
      </c>
      <c r="M233">
        <v>1</v>
      </c>
      <c r="N233">
        <v>1</v>
      </c>
    </row>
    <row r="234" spans="1:14" x14ac:dyDescent="0.2">
      <c r="A234" s="1" t="s">
        <v>54</v>
      </c>
      <c r="B234">
        <v>5</v>
      </c>
      <c r="C234">
        <v>56559238</v>
      </c>
      <c r="D234">
        <v>57842049</v>
      </c>
      <c r="E234">
        <v>1282812</v>
      </c>
      <c r="F234">
        <v>0.61</v>
      </c>
      <c r="G234">
        <v>0.8</v>
      </c>
      <c r="H234">
        <v>11</v>
      </c>
      <c r="I234" t="s">
        <v>7388</v>
      </c>
      <c r="J234">
        <v>5</v>
      </c>
      <c r="K234">
        <v>2</v>
      </c>
      <c r="L234">
        <v>3</v>
      </c>
      <c r="M234">
        <v>1</v>
      </c>
      <c r="N234">
        <v>1</v>
      </c>
    </row>
    <row r="235" spans="1:14" x14ac:dyDescent="0.2">
      <c r="A235" s="1" t="s">
        <v>54</v>
      </c>
      <c r="B235">
        <v>5</v>
      </c>
      <c r="C235">
        <v>59725772</v>
      </c>
      <c r="D235">
        <v>115141202</v>
      </c>
      <c r="E235">
        <v>55415431</v>
      </c>
      <c r="F235">
        <v>1</v>
      </c>
      <c r="G235">
        <v>-0.27</v>
      </c>
      <c r="H235">
        <v>9</v>
      </c>
      <c r="I235" t="s">
        <v>7389</v>
      </c>
      <c r="J235">
        <v>5</v>
      </c>
      <c r="K235">
        <v>0</v>
      </c>
      <c r="L235">
        <v>5</v>
      </c>
      <c r="M235">
        <v>1</v>
      </c>
      <c r="N235">
        <v>1</v>
      </c>
    </row>
    <row r="236" spans="1:14" x14ac:dyDescent="0.2">
      <c r="A236" s="1" t="s">
        <v>54</v>
      </c>
      <c r="B236">
        <v>5</v>
      </c>
      <c r="C236">
        <v>115249271</v>
      </c>
      <c r="D236">
        <v>115249271</v>
      </c>
      <c r="E236">
        <v>1</v>
      </c>
      <c r="F236">
        <v>0.74</v>
      </c>
      <c r="G236">
        <v>0.31</v>
      </c>
      <c r="H236">
        <v>10</v>
      </c>
      <c r="I236" t="s">
        <v>7390</v>
      </c>
      <c r="J236">
        <v>5</v>
      </c>
      <c r="K236">
        <v>1</v>
      </c>
      <c r="L236">
        <v>4</v>
      </c>
      <c r="M236">
        <v>1</v>
      </c>
      <c r="N236">
        <v>1</v>
      </c>
    </row>
    <row r="237" spans="1:14" x14ac:dyDescent="0.2">
      <c r="A237" s="1" t="s">
        <v>54</v>
      </c>
      <c r="B237">
        <v>5</v>
      </c>
      <c r="C237">
        <v>115298977</v>
      </c>
      <c r="D237">
        <v>177221301</v>
      </c>
      <c r="E237">
        <v>61922325</v>
      </c>
      <c r="F237">
        <v>1</v>
      </c>
      <c r="G237">
        <v>0.73</v>
      </c>
      <c r="H237">
        <v>9</v>
      </c>
      <c r="I237" t="s">
        <v>7389</v>
      </c>
      <c r="J237">
        <v>5</v>
      </c>
      <c r="K237">
        <v>0</v>
      </c>
      <c r="L237">
        <v>5</v>
      </c>
      <c r="M237">
        <v>1</v>
      </c>
      <c r="N237">
        <v>1</v>
      </c>
    </row>
    <row r="238" spans="1:14" x14ac:dyDescent="0.2">
      <c r="A238" s="1" t="s">
        <v>54</v>
      </c>
      <c r="B238">
        <v>5</v>
      </c>
      <c r="C238">
        <v>177311024</v>
      </c>
      <c r="D238">
        <v>177311024</v>
      </c>
      <c r="E238">
        <v>1</v>
      </c>
      <c r="F238">
        <v>0.52</v>
      </c>
      <c r="G238">
        <v>0.33</v>
      </c>
      <c r="H238">
        <v>11</v>
      </c>
      <c r="I238" t="s">
        <v>7388</v>
      </c>
      <c r="J238">
        <v>5</v>
      </c>
      <c r="K238">
        <v>2</v>
      </c>
      <c r="L238">
        <v>3</v>
      </c>
      <c r="M238">
        <v>1</v>
      </c>
      <c r="N238">
        <v>1</v>
      </c>
    </row>
    <row r="239" spans="1:14" x14ac:dyDescent="0.2">
      <c r="A239" s="1" t="s">
        <v>54</v>
      </c>
      <c r="B239">
        <v>5</v>
      </c>
      <c r="C239">
        <v>177419587</v>
      </c>
      <c r="D239">
        <v>180488260</v>
      </c>
      <c r="E239">
        <v>3068674</v>
      </c>
      <c r="F239">
        <v>1</v>
      </c>
      <c r="G239">
        <v>0.4</v>
      </c>
      <c r="H239">
        <v>9</v>
      </c>
      <c r="I239" t="s">
        <v>7389</v>
      </c>
      <c r="J239">
        <v>5</v>
      </c>
      <c r="K239">
        <v>0</v>
      </c>
      <c r="L239">
        <v>5</v>
      </c>
      <c r="M239">
        <v>1</v>
      </c>
      <c r="N239">
        <v>1</v>
      </c>
    </row>
    <row r="240" spans="1:14" x14ac:dyDescent="0.2">
      <c r="A240" s="1" t="s">
        <v>54</v>
      </c>
      <c r="B240">
        <v>6</v>
      </c>
      <c r="C240">
        <v>311938</v>
      </c>
      <c r="D240">
        <v>349343</v>
      </c>
      <c r="E240">
        <v>37406</v>
      </c>
      <c r="F240">
        <v>0.8</v>
      </c>
      <c r="G240">
        <v>-0.22</v>
      </c>
      <c r="H240">
        <v>10</v>
      </c>
      <c r="I240" t="s">
        <v>7390</v>
      </c>
      <c r="J240">
        <v>5</v>
      </c>
      <c r="K240">
        <v>1</v>
      </c>
      <c r="L240">
        <v>4</v>
      </c>
      <c r="M240">
        <v>1</v>
      </c>
      <c r="N240">
        <v>1</v>
      </c>
    </row>
    <row r="241" spans="1:14" x14ac:dyDescent="0.2">
      <c r="A241" s="1" t="s">
        <v>54</v>
      </c>
      <c r="B241">
        <v>6</v>
      </c>
      <c r="C241">
        <v>408079</v>
      </c>
      <c r="D241">
        <v>57035007</v>
      </c>
      <c r="E241">
        <v>56626929</v>
      </c>
      <c r="F241">
        <v>1</v>
      </c>
      <c r="G241">
        <v>0.05</v>
      </c>
      <c r="H241">
        <v>9</v>
      </c>
      <c r="I241" t="s">
        <v>7389</v>
      </c>
      <c r="J241">
        <v>5</v>
      </c>
      <c r="K241">
        <v>0</v>
      </c>
      <c r="L241">
        <v>5</v>
      </c>
      <c r="M241">
        <v>1</v>
      </c>
      <c r="N241">
        <v>1</v>
      </c>
    </row>
    <row r="242" spans="1:14" x14ac:dyDescent="0.2">
      <c r="A242" s="1" t="s">
        <v>54</v>
      </c>
      <c r="B242">
        <v>6</v>
      </c>
      <c r="C242">
        <v>57393054</v>
      </c>
      <c r="D242">
        <v>57415173</v>
      </c>
      <c r="E242">
        <v>22120</v>
      </c>
      <c r="F242">
        <v>0.91</v>
      </c>
      <c r="G242">
        <v>-0.2</v>
      </c>
      <c r="H242">
        <v>10</v>
      </c>
      <c r="I242" t="s">
        <v>7390</v>
      </c>
      <c r="J242">
        <v>5</v>
      </c>
      <c r="K242">
        <v>1</v>
      </c>
      <c r="L242">
        <v>4</v>
      </c>
      <c r="M242">
        <v>1</v>
      </c>
      <c r="N242">
        <v>1</v>
      </c>
    </row>
    <row r="243" spans="1:14" x14ac:dyDescent="0.2">
      <c r="A243" s="1" t="s">
        <v>54</v>
      </c>
      <c r="B243">
        <v>6</v>
      </c>
      <c r="C243">
        <v>57472315</v>
      </c>
      <c r="D243">
        <v>57512510</v>
      </c>
      <c r="E243">
        <v>40196</v>
      </c>
      <c r="F243">
        <v>0.59</v>
      </c>
      <c r="G243">
        <v>-0.4</v>
      </c>
      <c r="H243">
        <v>11</v>
      </c>
      <c r="I243" t="s">
        <v>7388</v>
      </c>
      <c r="J243">
        <v>5</v>
      </c>
      <c r="K243">
        <v>2</v>
      </c>
      <c r="L243">
        <v>3</v>
      </c>
      <c r="M243">
        <v>1</v>
      </c>
      <c r="N243">
        <v>1</v>
      </c>
    </row>
    <row r="244" spans="1:14" x14ac:dyDescent="0.2">
      <c r="A244" s="1" t="s">
        <v>54</v>
      </c>
      <c r="B244">
        <v>6</v>
      </c>
      <c r="C244">
        <v>62407067</v>
      </c>
      <c r="D244">
        <v>66204945</v>
      </c>
      <c r="E244">
        <v>3797879</v>
      </c>
      <c r="F244">
        <v>1</v>
      </c>
      <c r="G244">
        <v>-0.15</v>
      </c>
      <c r="H244">
        <v>9</v>
      </c>
      <c r="I244" t="s">
        <v>7389</v>
      </c>
      <c r="J244">
        <v>5</v>
      </c>
      <c r="K244">
        <v>0</v>
      </c>
      <c r="L244">
        <v>5</v>
      </c>
      <c r="M244">
        <v>1</v>
      </c>
      <c r="N244">
        <v>1</v>
      </c>
    </row>
    <row r="245" spans="1:14" x14ac:dyDescent="0.2">
      <c r="A245" s="1" t="s">
        <v>54</v>
      </c>
      <c r="B245">
        <v>6</v>
      </c>
      <c r="C245">
        <v>69666684</v>
      </c>
      <c r="D245">
        <v>71298813</v>
      </c>
      <c r="E245">
        <v>1632130</v>
      </c>
      <c r="F245">
        <v>0.6</v>
      </c>
      <c r="G245">
        <v>0.77</v>
      </c>
      <c r="H245">
        <v>11</v>
      </c>
      <c r="I245" t="s">
        <v>7388</v>
      </c>
      <c r="J245">
        <v>5</v>
      </c>
      <c r="K245">
        <v>2</v>
      </c>
      <c r="L245">
        <v>3</v>
      </c>
      <c r="M245">
        <v>1</v>
      </c>
      <c r="N245">
        <v>1</v>
      </c>
    </row>
    <row r="246" spans="1:14" x14ac:dyDescent="0.2">
      <c r="A246" s="1" t="s">
        <v>54</v>
      </c>
      <c r="B246">
        <v>6</v>
      </c>
      <c r="C246">
        <v>73332121</v>
      </c>
      <c r="D246">
        <v>76717157</v>
      </c>
      <c r="E246">
        <v>3385037</v>
      </c>
      <c r="F246">
        <v>0.74</v>
      </c>
      <c r="G246">
        <v>0.45</v>
      </c>
      <c r="H246">
        <v>10</v>
      </c>
      <c r="I246" t="s">
        <v>7390</v>
      </c>
      <c r="J246">
        <v>5</v>
      </c>
      <c r="K246">
        <v>1</v>
      </c>
      <c r="L246">
        <v>4</v>
      </c>
      <c r="M246">
        <v>1</v>
      </c>
      <c r="N246">
        <v>1</v>
      </c>
    </row>
    <row r="247" spans="1:14" x14ac:dyDescent="0.2">
      <c r="A247" s="1" t="s">
        <v>54</v>
      </c>
      <c r="B247">
        <v>6</v>
      </c>
      <c r="C247">
        <v>78171941</v>
      </c>
      <c r="D247">
        <v>135639644</v>
      </c>
      <c r="E247">
        <v>57467704</v>
      </c>
      <c r="F247">
        <v>1</v>
      </c>
      <c r="G247">
        <v>0.04</v>
      </c>
      <c r="H247">
        <v>9</v>
      </c>
      <c r="I247" t="s">
        <v>7389</v>
      </c>
      <c r="J247">
        <v>5</v>
      </c>
      <c r="K247">
        <v>0</v>
      </c>
      <c r="L247">
        <v>5</v>
      </c>
      <c r="M247">
        <v>1</v>
      </c>
      <c r="N247">
        <v>1</v>
      </c>
    </row>
    <row r="248" spans="1:14" x14ac:dyDescent="0.2">
      <c r="A248" s="1" t="s">
        <v>54</v>
      </c>
      <c r="B248">
        <v>6</v>
      </c>
      <c r="C248">
        <v>136589425</v>
      </c>
      <c r="D248">
        <v>136599393</v>
      </c>
      <c r="E248">
        <v>9969</v>
      </c>
      <c r="F248">
        <v>0.57999999999999996</v>
      </c>
      <c r="G248">
        <v>0.16</v>
      </c>
      <c r="H248">
        <v>11</v>
      </c>
      <c r="I248" t="s">
        <v>7388</v>
      </c>
      <c r="J248">
        <v>5</v>
      </c>
      <c r="K248">
        <v>2</v>
      </c>
      <c r="L248">
        <v>3</v>
      </c>
      <c r="M248">
        <v>1</v>
      </c>
      <c r="N248">
        <v>1</v>
      </c>
    </row>
    <row r="249" spans="1:14" x14ac:dyDescent="0.2">
      <c r="A249" s="1" t="s">
        <v>54</v>
      </c>
      <c r="B249">
        <v>6</v>
      </c>
      <c r="C249">
        <v>136677963</v>
      </c>
      <c r="D249">
        <v>170891863</v>
      </c>
      <c r="E249">
        <v>34213901</v>
      </c>
      <c r="F249">
        <v>1</v>
      </c>
      <c r="G249">
        <v>0.03</v>
      </c>
      <c r="H249">
        <v>9</v>
      </c>
      <c r="I249" t="s">
        <v>7389</v>
      </c>
      <c r="J249">
        <v>5</v>
      </c>
      <c r="K249">
        <v>0</v>
      </c>
      <c r="L249">
        <v>5</v>
      </c>
      <c r="M249">
        <v>1</v>
      </c>
      <c r="N249">
        <v>1</v>
      </c>
    </row>
    <row r="250" spans="1:14" x14ac:dyDescent="0.2">
      <c r="A250" s="1" t="s">
        <v>54</v>
      </c>
      <c r="B250">
        <v>7</v>
      </c>
      <c r="C250">
        <v>193091</v>
      </c>
      <c r="D250">
        <v>48336844</v>
      </c>
      <c r="E250">
        <v>48143754</v>
      </c>
      <c r="F250">
        <v>0.61</v>
      </c>
      <c r="G250">
        <v>-0.19</v>
      </c>
      <c r="H250">
        <v>11</v>
      </c>
      <c r="I250" t="s">
        <v>7388</v>
      </c>
      <c r="J250">
        <v>5</v>
      </c>
      <c r="K250">
        <v>2</v>
      </c>
      <c r="L250">
        <v>3</v>
      </c>
      <c r="M250">
        <v>1</v>
      </c>
      <c r="N250">
        <v>1</v>
      </c>
    </row>
    <row r="251" spans="1:14" x14ac:dyDescent="0.2">
      <c r="A251" s="1" t="s">
        <v>54</v>
      </c>
      <c r="B251">
        <v>7</v>
      </c>
      <c r="C251">
        <v>48450289</v>
      </c>
      <c r="D251">
        <v>54618619</v>
      </c>
      <c r="E251">
        <v>6168331</v>
      </c>
      <c r="F251">
        <v>0.79</v>
      </c>
      <c r="G251">
        <v>0.64</v>
      </c>
      <c r="H251">
        <v>10</v>
      </c>
      <c r="I251" t="s">
        <v>7390</v>
      </c>
      <c r="J251">
        <v>5</v>
      </c>
      <c r="K251">
        <v>1</v>
      </c>
      <c r="L251">
        <v>4</v>
      </c>
      <c r="M251">
        <v>1</v>
      </c>
      <c r="N251">
        <v>1</v>
      </c>
    </row>
    <row r="252" spans="1:14" x14ac:dyDescent="0.2">
      <c r="A252" s="1" t="s">
        <v>54</v>
      </c>
      <c r="B252">
        <v>7</v>
      </c>
      <c r="C252">
        <v>55214348</v>
      </c>
      <c r="D252">
        <v>56149847</v>
      </c>
      <c r="E252">
        <v>935500</v>
      </c>
      <c r="F252">
        <v>0.98</v>
      </c>
      <c r="G252">
        <v>3.47</v>
      </c>
      <c r="H252">
        <v>9</v>
      </c>
      <c r="I252" t="s">
        <v>7389</v>
      </c>
      <c r="J252">
        <v>5</v>
      </c>
      <c r="K252">
        <v>0</v>
      </c>
      <c r="L252">
        <v>5</v>
      </c>
      <c r="M252">
        <v>1</v>
      </c>
      <c r="N252">
        <v>1</v>
      </c>
    </row>
    <row r="253" spans="1:14" x14ac:dyDescent="0.2">
      <c r="A253" s="1" t="s">
        <v>54</v>
      </c>
      <c r="B253">
        <v>7</v>
      </c>
      <c r="C253">
        <v>56717788</v>
      </c>
      <c r="D253">
        <v>57532512</v>
      </c>
      <c r="E253">
        <v>814725</v>
      </c>
      <c r="F253">
        <v>0.61</v>
      </c>
      <c r="G253">
        <v>-0.22</v>
      </c>
      <c r="H253">
        <v>11</v>
      </c>
      <c r="I253" t="s">
        <v>7388</v>
      </c>
      <c r="J253">
        <v>5</v>
      </c>
      <c r="K253">
        <v>2</v>
      </c>
      <c r="L253">
        <v>3</v>
      </c>
      <c r="M253">
        <v>1</v>
      </c>
      <c r="N253">
        <v>1</v>
      </c>
    </row>
    <row r="254" spans="1:14" x14ac:dyDescent="0.2">
      <c r="A254" s="1" t="s">
        <v>54</v>
      </c>
      <c r="B254">
        <v>7</v>
      </c>
      <c r="C254">
        <v>62910164</v>
      </c>
      <c r="D254">
        <v>70252185</v>
      </c>
      <c r="E254">
        <v>7342022</v>
      </c>
      <c r="F254">
        <v>0.75</v>
      </c>
      <c r="G254">
        <v>0.48</v>
      </c>
      <c r="H254">
        <v>10</v>
      </c>
      <c r="I254" t="s">
        <v>7390</v>
      </c>
      <c r="J254">
        <v>5</v>
      </c>
      <c r="K254">
        <v>1</v>
      </c>
      <c r="L254">
        <v>4</v>
      </c>
      <c r="M254">
        <v>1</v>
      </c>
      <c r="N254">
        <v>1</v>
      </c>
    </row>
    <row r="255" spans="1:14" x14ac:dyDescent="0.2">
      <c r="A255" s="1" t="s">
        <v>54</v>
      </c>
      <c r="B255">
        <v>7</v>
      </c>
      <c r="C255">
        <v>71178550</v>
      </c>
      <c r="D255">
        <v>76255491</v>
      </c>
      <c r="E255">
        <v>5076942</v>
      </c>
      <c r="F255">
        <v>0.56000000000000005</v>
      </c>
      <c r="G255">
        <v>1.08</v>
      </c>
      <c r="H255">
        <v>11</v>
      </c>
      <c r="I255" t="s">
        <v>7388</v>
      </c>
      <c r="J255">
        <v>5</v>
      </c>
      <c r="K255">
        <v>2</v>
      </c>
      <c r="L255">
        <v>3</v>
      </c>
      <c r="M255">
        <v>1</v>
      </c>
      <c r="N255">
        <v>1</v>
      </c>
    </row>
    <row r="256" spans="1:14" x14ac:dyDescent="0.2">
      <c r="A256" s="1" t="s">
        <v>54</v>
      </c>
      <c r="B256">
        <v>7</v>
      </c>
      <c r="C256">
        <v>76751357</v>
      </c>
      <c r="D256">
        <v>95800820</v>
      </c>
      <c r="E256">
        <v>19049464</v>
      </c>
      <c r="F256">
        <v>0.76</v>
      </c>
      <c r="G256">
        <v>0.54</v>
      </c>
      <c r="H256">
        <v>10</v>
      </c>
      <c r="I256" t="s">
        <v>7390</v>
      </c>
      <c r="J256">
        <v>5</v>
      </c>
      <c r="K256">
        <v>1</v>
      </c>
      <c r="L256">
        <v>4</v>
      </c>
      <c r="M256">
        <v>1</v>
      </c>
      <c r="N256">
        <v>1</v>
      </c>
    </row>
    <row r="257" spans="1:14" x14ac:dyDescent="0.2">
      <c r="A257" s="1" t="s">
        <v>54</v>
      </c>
      <c r="B257">
        <v>7</v>
      </c>
      <c r="C257">
        <v>96639753</v>
      </c>
      <c r="D257">
        <v>100279946</v>
      </c>
      <c r="E257">
        <v>3640194</v>
      </c>
      <c r="F257">
        <v>0.64</v>
      </c>
      <c r="G257">
        <v>-0.04</v>
      </c>
      <c r="H257">
        <v>11</v>
      </c>
      <c r="I257" t="s">
        <v>7388</v>
      </c>
      <c r="J257">
        <v>5</v>
      </c>
      <c r="K257">
        <v>2</v>
      </c>
      <c r="L257">
        <v>3</v>
      </c>
      <c r="M257">
        <v>1</v>
      </c>
      <c r="N257">
        <v>1</v>
      </c>
    </row>
    <row r="258" spans="1:14" x14ac:dyDescent="0.2">
      <c r="A258" s="1" t="s">
        <v>54</v>
      </c>
      <c r="B258">
        <v>7</v>
      </c>
      <c r="C258">
        <v>100346094</v>
      </c>
      <c r="D258">
        <v>100346094</v>
      </c>
      <c r="E258">
        <v>1</v>
      </c>
      <c r="F258">
        <v>0.69</v>
      </c>
      <c r="G258">
        <v>-0.86</v>
      </c>
      <c r="H258">
        <v>3</v>
      </c>
      <c r="I258" t="s">
        <v>7393</v>
      </c>
      <c r="J258">
        <v>2</v>
      </c>
      <c r="K258">
        <v>1</v>
      </c>
      <c r="L258">
        <v>1</v>
      </c>
      <c r="M258" t="s">
        <v>7392</v>
      </c>
      <c r="N258" t="s">
        <v>7392</v>
      </c>
    </row>
    <row r="259" spans="1:14" x14ac:dyDescent="0.2">
      <c r="A259" s="1" t="s">
        <v>54</v>
      </c>
      <c r="B259">
        <v>7</v>
      </c>
      <c r="C259">
        <v>100451732</v>
      </c>
      <c r="D259">
        <v>142460394</v>
      </c>
      <c r="E259">
        <v>42008663</v>
      </c>
      <c r="F259">
        <v>0.67</v>
      </c>
      <c r="G259">
        <v>-0.01</v>
      </c>
      <c r="H259">
        <v>10</v>
      </c>
      <c r="I259" t="s">
        <v>7390</v>
      </c>
      <c r="J259">
        <v>5</v>
      </c>
      <c r="K259">
        <v>1</v>
      </c>
      <c r="L259">
        <v>4</v>
      </c>
      <c r="M259">
        <v>2</v>
      </c>
      <c r="N259">
        <v>0.39</v>
      </c>
    </row>
    <row r="260" spans="1:14" x14ac:dyDescent="0.2">
      <c r="A260" s="1" t="s">
        <v>54</v>
      </c>
      <c r="B260">
        <v>7</v>
      </c>
      <c r="C260">
        <v>142566163</v>
      </c>
      <c r="D260">
        <v>158851804</v>
      </c>
      <c r="E260">
        <v>16285642</v>
      </c>
      <c r="F260">
        <v>0.56000000000000005</v>
      </c>
      <c r="G260">
        <v>-0.59</v>
      </c>
      <c r="H260">
        <v>11</v>
      </c>
      <c r="I260" t="s">
        <v>7388</v>
      </c>
      <c r="J260">
        <v>5</v>
      </c>
      <c r="K260">
        <v>2</v>
      </c>
      <c r="L260">
        <v>3</v>
      </c>
      <c r="M260">
        <v>2</v>
      </c>
      <c r="N260">
        <v>0.39</v>
      </c>
    </row>
    <row r="261" spans="1:14" x14ac:dyDescent="0.2">
      <c r="A261" s="1" t="s">
        <v>54</v>
      </c>
      <c r="B261">
        <v>8</v>
      </c>
      <c r="C261">
        <v>196884</v>
      </c>
      <c r="D261">
        <v>6794207</v>
      </c>
      <c r="E261">
        <v>6597324</v>
      </c>
      <c r="F261">
        <v>1</v>
      </c>
      <c r="G261">
        <v>-0.32</v>
      </c>
      <c r="H261">
        <v>9</v>
      </c>
      <c r="I261" t="s">
        <v>7389</v>
      </c>
      <c r="J261">
        <v>5</v>
      </c>
      <c r="K261">
        <v>0</v>
      </c>
      <c r="L261">
        <v>5</v>
      </c>
      <c r="M261">
        <v>1</v>
      </c>
      <c r="N261">
        <v>1</v>
      </c>
    </row>
    <row r="262" spans="1:14" x14ac:dyDescent="0.2">
      <c r="A262" s="1" t="s">
        <v>54</v>
      </c>
      <c r="B262">
        <v>8</v>
      </c>
      <c r="C262">
        <v>7213977</v>
      </c>
      <c r="D262">
        <v>7213986</v>
      </c>
      <c r="E262">
        <v>10</v>
      </c>
      <c r="F262">
        <v>0.56000000000000005</v>
      </c>
      <c r="G262">
        <v>-0.06</v>
      </c>
      <c r="H262">
        <v>8</v>
      </c>
      <c r="I262" t="s">
        <v>7391</v>
      </c>
      <c r="J262">
        <v>4</v>
      </c>
      <c r="K262">
        <v>2</v>
      </c>
      <c r="L262">
        <v>2</v>
      </c>
      <c r="M262">
        <v>1</v>
      </c>
      <c r="N262">
        <v>1</v>
      </c>
    </row>
    <row r="263" spans="1:14" x14ac:dyDescent="0.2">
      <c r="A263" s="1" t="s">
        <v>54</v>
      </c>
      <c r="B263">
        <v>8</v>
      </c>
      <c r="C263">
        <v>7718187</v>
      </c>
      <c r="D263">
        <v>145173194</v>
      </c>
      <c r="E263">
        <v>137455008</v>
      </c>
      <c r="F263">
        <v>1</v>
      </c>
      <c r="G263">
        <v>0.08</v>
      </c>
      <c r="H263">
        <v>9</v>
      </c>
      <c r="I263" t="s">
        <v>7389</v>
      </c>
      <c r="J263">
        <v>5</v>
      </c>
      <c r="K263">
        <v>0</v>
      </c>
      <c r="L263">
        <v>5</v>
      </c>
      <c r="M263">
        <v>1</v>
      </c>
      <c r="N263">
        <v>1</v>
      </c>
    </row>
    <row r="264" spans="1:14" x14ac:dyDescent="0.2">
      <c r="A264" s="1" t="s">
        <v>54</v>
      </c>
      <c r="B264">
        <v>8</v>
      </c>
      <c r="C264">
        <v>145541488</v>
      </c>
      <c r="D264">
        <v>145580535</v>
      </c>
      <c r="E264">
        <v>39048</v>
      </c>
      <c r="F264">
        <v>1</v>
      </c>
      <c r="G264">
        <v>-0.11</v>
      </c>
      <c r="H264">
        <v>10</v>
      </c>
      <c r="I264" t="s">
        <v>7390</v>
      </c>
      <c r="J264">
        <v>5</v>
      </c>
      <c r="K264">
        <v>1</v>
      </c>
      <c r="L264">
        <v>4</v>
      </c>
      <c r="M264">
        <v>1</v>
      </c>
      <c r="N264">
        <v>1</v>
      </c>
    </row>
    <row r="265" spans="1:14" x14ac:dyDescent="0.2">
      <c r="A265" s="1" t="s">
        <v>54</v>
      </c>
      <c r="B265">
        <v>8</v>
      </c>
      <c r="C265">
        <v>145617253</v>
      </c>
      <c r="D265">
        <v>146280802</v>
      </c>
      <c r="E265">
        <v>663550</v>
      </c>
      <c r="F265">
        <v>1</v>
      </c>
      <c r="G265">
        <v>0.14000000000000001</v>
      </c>
      <c r="H265">
        <v>9</v>
      </c>
      <c r="I265" t="s">
        <v>7389</v>
      </c>
      <c r="J265">
        <v>5</v>
      </c>
      <c r="K265">
        <v>0</v>
      </c>
      <c r="L265">
        <v>5</v>
      </c>
      <c r="M265">
        <v>1</v>
      </c>
      <c r="N265">
        <v>1</v>
      </c>
    </row>
    <row r="266" spans="1:14" x14ac:dyDescent="0.2">
      <c r="A266" s="1" t="s">
        <v>54</v>
      </c>
      <c r="B266">
        <v>9</v>
      </c>
      <c r="C266">
        <v>215057</v>
      </c>
      <c r="D266">
        <v>33676173</v>
      </c>
      <c r="E266">
        <v>33461117</v>
      </c>
      <c r="F266">
        <v>0.56000000000000005</v>
      </c>
      <c r="G266">
        <v>-0.54</v>
      </c>
      <c r="H266">
        <v>11</v>
      </c>
      <c r="I266" t="s">
        <v>7388</v>
      </c>
      <c r="J266">
        <v>5</v>
      </c>
      <c r="K266">
        <v>2</v>
      </c>
      <c r="L266">
        <v>3</v>
      </c>
      <c r="M266">
        <v>2</v>
      </c>
      <c r="N266">
        <v>0.39</v>
      </c>
    </row>
    <row r="267" spans="1:14" x14ac:dyDescent="0.2">
      <c r="A267" s="1" t="s">
        <v>54</v>
      </c>
      <c r="B267">
        <v>9</v>
      </c>
      <c r="C267">
        <v>33750845</v>
      </c>
      <c r="D267">
        <v>33750845</v>
      </c>
      <c r="E267">
        <v>1</v>
      </c>
      <c r="F267">
        <v>0.67</v>
      </c>
      <c r="G267">
        <v>-0.79</v>
      </c>
      <c r="H267">
        <v>3</v>
      </c>
      <c r="I267" t="s">
        <v>7393</v>
      </c>
      <c r="J267">
        <v>2</v>
      </c>
      <c r="K267">
        <v>1</v>
      </c>
      <c r="L267">
        <v>1</v>
      </c>
      <c r="M267" t="s">
        <v>7392</v>
      </c>
      <c r="N267" t="s">
        <v>7392</v>
      </c>
    </row>
    <row r="268" spans="1:14" x14ac:dyDescent="0.2">
      <c r="A268" s="1" t="s">
        <v>54</v>
      </c>
      <c r="B268">
        <v>9</v>
      </c>
      <c r="C268">
        <v>33817617</v>
      </c>
      <c r="D268">
        <v>75303653</v>
      </c>
      <c r="E268">
        <v>41486037</v>
      </c>
      <c r="F268">
        <v>0.75</v>
      </c>
      <c r="G268">
        <v>0.42</v>
      </c>
      <c r="H268">
        <v>10</v>
      </c>
      <c r="I268" t="s">
        <v>7390</v>
      </c>
      <c r="J268">
        <v>5</v>
      </c>
      <c r="K268">
        <v>1</v>
      </c>
      <c r="L268">
        <v>4</v>
      </c>
      <c r="M268">
        <v>1</v>
      </c>
      <c r="N268">
        <v>1</v>
      </c>
    </row>
    <row r="269" spans="1:14" x14ac:dyDescent="0.2">
      <c r="A269" s="1" t="s">
        <v>54</v>
      </c>
      <c r="B269">
        <v>9</v>
      </c>
      <c r="C269">
        <v>75431076</v>
      </c>
      <c r="D269">
        <v>77752510</v>
      </c>
      <c r="E269">
        <v>2321435</v>
      </c>
      <c r="F269">
        <v>0.66</v>
      </c>
      <c r="G269">
        <v>0.08</v>
      </c>
      <c r="H269">
        <v>11</v>
      </c>
      <c r="I269" t="s">
        <v>7388</v>
      </c>
      <c r="J269">
        <v>5</v>
      </c>
      <c r="K269">
        <v>2</v>
      </c>
      <c r="L269">
        <v>3</v>
      </c>
      <c r="M269">
        <v>1</v>
      </c>
      <c r="N269">
        <v>1</v>
      </c>
    </row>
    <row r="270" spans="1:14" x14ac:dyDescent="0.2">
      <c r="A270" s="1" t="s">
        <v>54</v>
      </c>
      <c r="B270">
        <v>9</v>
      </c>
      <c r="C270">
        <v>78506187</v>
      </c>
      <c r="D270">
        <v>78506187</v>
      </c>
      <c r="E270">
        <v>1</v>
      </c>
      <c r="F270">
        <v>0.96</v>
      </c>
      <c r="G270">
        <v>-0.91</v>
      </c>
      <c r="H270">
        <v>3</v>
      </c>
      <c r="I270" t="s">
        <v>7393</v>
      </c>
      <c r="J270">
        <v>2</v>
      </c>
      <c r="K270">
        <v>1</v>
      </c>
      <c r="L270">
        <v>1</v>
      </c>
      <c r="M270" t="s">
        <v>7392</v>
      </c>
      <c r="N270" t="s">
        <v>7392</v>
      </c>
    </row>
    <row r="271" spans="1:14" x14ac:dyDescent="0.2">
      <c r="A271" s="1" t="s">
        <v>54</v>
      </c>
      <c r="B271">
        <v>9</v>
      </c>
      <c r="C271">
        <v>78773953</v>
      </c>
      <c r="D271">
        <v>120475602</v>
      </c>
      <c r="E271">
        <v>41701650</v>
      </c>
      <c r="F271">
        <v>0.67</v>
      </c>
      <c r="G271">
        <v>0.02</v>
      </c>
      <c r="H271">
        <v>10</v>
      </c>
      <c r="I271" t="s">
        <v>7390</v>
      </c>
      <c r="J271">
        <v>5</v>
      </c>
      <c r="K271">
        <v>1</v>
      </c>
      <c r="L271">
        <v>4</v>
      </c>
      <c r="M271">
        <v>2</v>
      </c>
      <c r="N271">
        <v>0.39</v>
      </c>
    </row>
    <row r="272" spans="1:14" x14ac:dyDescent="0.2">
      <c r="A272" s="1" t="s">
        <v>54</v>
      </c>
      <c r="B272">
        <v>9</v>
      </c>
      <c r="C272">
        <v>122001000</v>
      </c>
      <c r="D272">
        <v>122001000</v>
      </c>
      <c r="E272">
        <v>1</v>
      </c>
      <c r="F272">
        <v>0.63</v>
      </c>
      <c r="G272">
        <v>-0.66</v>
      </c>
      <c r="H272">
        <v>3</v>
      </c>
      <c r="I272" t="s">
        <v>7393</v>
      </c>
      <c r="J272">
        <v>2</v>
      </c>
      <c r="K272">
        <v>1</v>
      </c>
      <c r="L272">
        <v>1</v>
      </c>
      <c r="M272" t="s">
        <v>7392</v>
      </c>
      <c r="N272" t="s">
        <v>7392</v>
      </c>
    </row>
    <row r="273" spans="1:14" x14ac:dyDescent="0.2">
      <c r="A273" s="1" t="s">
        <v>54</v>
      </c>
      <c r="B273">
        <v>9</v>
      </c>
      <c r="C273">
        <v>123631642</v>
      </c>
      <c r="D273">
        <v>141070283</v>
      </c>
      <c r="E273">
        <v>17438642</v>
      </c>
      <c r="F273">
        <v>0.79</v>
      </c>
      <c r="G273">
        <v>0.71</v>
      </c>
      <c r="H273">
        <v>10</v>
      </c>
      <c r="I273" t="s">
        <v>7390</v>
      </c>
      <c r="J273">
        <v>5</v>
      </c>
      <c r="K273">
        <v>1</v>
      </c>
      <c r="L273">
        <v>4</v>
      </c>
      <c r="M273">
        <v>1</v>
      </c>
      <c r="N273">
        <v>1</v>
      </c>
    </row>
    <row r="274" spans="1:14" x14ac:dyDescent="0.2">
      <c r="A274" s="1" t="s">
        <v>54</v>
      </c>
      <c r="B274">
        <v>10</v>
      </c>
      <c r="C274">
        <v>320954</v>
      </c>
      <c r="D274">
        <v>33552695</v>
      </c>
      <c r="E274">
        <v>33231742</v>
      </c>
      <c r="F274">
        <v>0.76</v>
      </c>
      <c r="G274">
        <v>0.45</v>
      </c>
      <c r="H274">
        <v>10</v>
      </c>
      <c r="I274" t="s">
        <v>7390</v>
      </c>
      <c r="J274">
        <v>5</v>
      </c>
      <c r="K274">
        <v>1</v>
      </c>
      <c r="L274">
        <v>4</v>
      </c>
      <c r="M274">
        <v>1</v>
      </c>
      <c r="N274">
        <v>1</v>
      </c>
    </row>
    <row r="275" spans="1:14" x14ac:dyDescent="0.2">
      <c r="A275" s="1" t="s">
        <v>54</v>
      </c>
      <c r="B275">
        <v>10</v>
      </c>
      <c r="C275">
        <v>34408636</v>
      </c>
      <c r="D275">
        <v>35501014</v>
      </c>
      <c r="E275">
        <v>1092379</v>
      </c>
      <c r="F275">
        <v>0.61</v>
      </c>
      <c r="G275">
        <v>-0.15</v>
      </c>
      <c r="H275">
        <v>11</v>
      </c>
      <c r="I275" t="s">
        <v>7388</v>
      </c>
      <c r="J275">
        <v>5</v>
      </c>
      <c r="K275">
        <v>2</v>
      </c>
      <c r="L275">
        <v>3</v>
      </c>
      <c r="M275">
        <v>1</v>
      </c>
      <c r="N275">
        <v>1</v>
      </c>
    </row>
    <row r="276" spans="1:14" x14ac:dyDescent="0.2">
      <c r="A276" s="1" t="s">
        <v>54</v>
      </c>
      <c r="B276">
        <v>10</v>
      </c>
      <c r="C276">
        <v>35897125</v>
      </c>
      <c r="D276">
        <v>35897125</v>
      </c>
      <c r="E276">
        <v>1</v>
      </c>
      <c r="F276">
        <v>0.52</v>
      </c>
      <c r="G276">
        <v>-0.59</v>
      </c>
      <c r="H276">
        <v>3</v>
      </c>
      <c r="I276" t="s">
        <v>7393</v>
      </c>
      <c r="J276">
        <v>2</v>
      </c>
      <c r="K276">
        <v>1</v>
      </c>
      <c r="L276">
        <v>1</v>
      </c>
      <c r="M276" t="s">
        <v>7392</v>
      </c>
      <c r="N276" t="s">
        <v>7392</v>
      </c>
    </row>
    <row r="277" spans="1:14" x14ac:dyDescent="0.2">
      <c r="A277" s="1" t="s">
        <v>54</v>
      </c>
      <c r="B277">
        <v>10</v>
      </c>
      <c r="C277">
        <v>38117691</v>
      </c>
      <c r="D277">
        <v>135205009</v>
      </c>
      <c r="E277">
        <v>97087319</v>
      </c>
      <c r="F277">
        <v>0.56000000000000005</v>
      </c>
      <c r="G277">
        <v>-0.56999999999999995</v>
      </c>
      <c r="H277">
        <v>11</v>
      </c>
      <c r="I277" t="s">
        <v>7388</v>
      </c>
      <c r="J277">
        <v>5</v>
      </c>
      <c r="K277">
        <v>2</v>
      </c>
      <c r="L277">
        <v>3</v>
      </c>
      <c r="M277">
        <v>2</v>
      </c>
      <c r="N277">
        <v>0.39</v>
      </c>
    </row>
    <row r="278" spans="1:14" x14ac:dyDescent="0.2">
      <c r="A278" s="1" t="s">
        <v>54</v>
      </c>
      <c r="B278">
        <v>11</v>
      </c>
      <c r="C278">
        <v>193112</v>
      </c>
      <c r="D278">
        <v>35547572</v>
      </c>
      <c r="E278">
        <v>35354461</v>
      </c>
      <c r="F278">
        <v>0.67</v>
      </c>
      <c r="G278">
        <v>0.04</v>
      </c>
      <c r="H278">
        <v>10</v>
      </c>
      <c r="I278" t="s">
        <v>7390</v>
      </c>
      <c r="J278">
        <v>5</v>
      </c>
      <c r="K278">
        <v>1</v>
      </c>
      <c r="L278">
        <v>4</v>
      </c>
      <c r="M278">
        <v>2</v>
      </c>
      <c r="N278">
        <v>0.39</v>
      </c>
    </row>
    <row r="279" spans="1:14" x14ac:dyDescent="0.2">
      <c r="A279" s="1" t="s">
        <v>54</v>
      </c>
      <c r="B279">
        <v>11</v>
      </c>
      <c r="C279">
        <v>36103228</v>
      </c>
      <c r="D279">
        <v>36103228</v>
      </c>
      <c r="E279">
        <v>1</v>
      </c>
      <c r="F279">
        <v>0.8</v>
      </c>
      <c r="G279">
        <v>-0.32</v>
      </c>
      <c r="H279">
        <v>3</v>
      </c>
      <c r="I279" t="s">
        <v>7393</v>
      </c>
      <c r="J279">
        <v>2</v>
      </c>
      <c r="K279">
        <v>1</v>
      </c>
      <c r="L279">
        <v>1</v>
      </c>
      <c r="M279" t="s">
        <v>7392</v>
      </c>
      <c r="N279" t="s">
        <v>7392</v>
      </c>
    </row>
    <row r="280" spans="1:14" x14ac:dyDescent="0.2">
      <c r="A280" s="1" t="s">
        <v>54</v>
      </c>
      <c r="B280">
        <v>11</v>
      </c>
      <c r="C280">
        <v>36251046</v>
      </c>
      <c r="D280">
        <v>87908563</v>
      </c>
      <c r="E280">
        <v>51657518</v>
      </c>
      <c r="F280">
        <v>0.75</v>
      </c>
      <c r="G280">
        <v>0.43</v>
      </c>
      <c r="H280">
        <v>10</v>
      </c>
      <c r="I280" t="s">
        <v>7390</v>
      </c>
      <c r="J280">
        <v>5</v>
      </c>
      <c r="K280">
        <v>1</v>
      </c>
      <c r="L280">
        <v>4</v>
      </c>
      <c r="M280">
        <v>1</v>
      </c>
      <c r="N280">
        <v>1</v>
      </c>
    </row>
    <row r="281" spans="1:14" x14ac:dyDescent="0.2">
      <c r="A281" s="1" t="s">
        <v>54</v>
      </c>
      <c r="B281">
        <v>11</v>
      </c>
      <c r="C281">
        <v>88045583</v>
      </c>
      <c r="D281">
        <v>89224718</v>
      </c>
      <c r="E281">
        <v>1179136</v>
      </c>
      <c r="F281">
        <v>0.68</v>
      </c>
      <c r="G281">
        <v>0.35</v>
      </c>
      <c r="H281">
        <v>11</v>
      </c>
      <c r="I281" t="s">
        <v>7388</v>
      </c>
      <c r="J281">
        <v>5</v>
      </c>
      <c r="K281">
        <v>2</v>
      </c>
      <c r="L281">
        <v>3</v>
      </c>
      <c r="M281">
        <v>1</v>
      </c>
      <c r="N281">
        <v>1</v>
      </c>
    </row>
    <row r="282" spans="1:14" x14ac:dyDescent="0.2">
      <c r="A282" s="1" t="s">
        <v>54</v>
      </c>
      <c r="B282">
        <v>11</v>
      </c>
      <c r="C282">
        <v>89447375</v>
      </c>
      <c r="D282">
        <v>113283459</v>
      </c>
      <c r="E282">
        <v>23836085</v>
      </c>
      <c r="F282">
        <v>1</v>
      </c>
      <c r="G282">
        <v>-1.5</v>
      </c>
      <c r="H282">
        <v>9</v>
      </c>
      <c r="I282" t="s">
        <v>7389</v>
      </c>
      <c r="J282">
        <v>5</v>
      </c>
      <c r="K282">
        <v>0</v>
      </c>
      <c r="L282">
        <v>5</v>
      </c>
      <c r="M282">
        <v>1</v>
      </c>
      <c r="N282">
        <v>1</v>
      </c>
    </row>
    <row r="283" spans="1:14" x14ac:dyDescent="0.2">
      <c r="A283" s="1" t="s">
        <v>54</v>
      </c>
      <c r="B283">
        <v>11</v>
      </c>
      <c r="C283">
        <v>113558845</v>
      </c>
      <c r="D283">
        <v>123154892</v>
      </c>
      <c r="E283">
        <v>9596048</v>
      </c>
      <c r="F283">
        <v>0.74</v>
      </c>
      <c r="G283">
        <v>0.41</v>
      </c>
      <c r="H283">
        <v>10</v>
      </c>
      <c r="I283" t="s">
        <v>7390</v>
      </c>
      <c r="J283">
        <v>5</v>
      </c>
      <c r="K283">
        <v>1</v>
      </c>
      <c r="L283">
        <v>4</v>
      </c>
      <c r="M283">
        <v>1</v>
      </c>
      <c r="N283">
        <v>1</v>
      </c>
    </row>
    <row r="284" spans="1:14" x14ac:dyDescent="0.2">
      <c r="A284" s="1" t="s">
        <v>54</v>
      </c>
      <c r="B284">
        <v>11</v>
      </c>
      <c r="C284">
        <v>123676388</v>
      </c>
      <c r="D284">
        <v>123777861</v>
      </c>
      <c r="E284">
        <v>101474</v>
      </c>
      <c r="F284">
        <v>1</v>
      </c>
      <c r="G284">
        <v>-1.74</v>
      </c>
      <c r="H284">
        <v>9</v>
      </c>
      <c r="I284" t="s">
        <v>7389</v>
      </c>
      <c r="J284">
        <v>5</v>
      </c>
      <c r="K284">
        <v>0</v>
      </c>
      <c r="L284">
        <v>5</v>
      </c>
      <c r="M284">
        <v>1</v>
      </c>
      <c r="N284">
        <v>1</v>
      </c>
    </row>
    <row r="285" spans="1:14" x14ac:dyDescent="0.2">
      <c r="A285" s="1" t="s">
        <v>54</v>
      </c>
      <c r="B285">
        <v>11</v>
      </c>
      <c r="C285">
        <v>123813823</v>
      </c>
      <c r="D285">
        <v>123909656</v>
      </c>
      <c r="E285">
        <v>95834</v>
      </c>
      <c r="F285">
        <v>1</v>
      </c>
      <c r="G285">
        <v>-1.73</v>
      </c>
      <c r="H285">
        <v>1</v>
      </c>
      <c r="I285" t="s">
        <v>7396</v>
      </c>
      <c r="J285">
        <v>1</v>
      </c>
      <c r="K285">
        <v>0</v>
      </c>
      <c r="L285">
        <v>1</v>
      </c>
      <c r="M285">
        <v>1</v>
      </c>
      <c r="N285">
        <v>1</v>
      </c>
    </row>
    <row r="286" spans="1:14" x14ac:dyDescent="0.2">
      <c r="A286" s="1" t="s">
        <v>54</v>
      </c>
      <c r="B286">
        <v>11</v>
      </c>
      <c r="C286">
        <v>124253161</v>
      </c>
      <c r="D286">
        <v>124253161</v>
      </c>
      <c r="E286">
        <v>1</v>
      </c>
      <c r="F286">
        <v>0.52</v>
      </c>
      <c r="G286">
        <v>-1.47</v>
      </c>
      <c r="H286">
        <v>11</v>
      </c>
      <c r="I286" t="s">
        <v>7388</v>
      </c>
      <c r="J286">
        <v>5</v>
      </c>
      <c r="K286">
        <v>2</v>
      </c>
      <c r="L286">
        <v>3</v>
      </c>
      <c r="M286">
        <v>1</v>
      </c>
      <c r="N286">
        <v>1</v>
      </c>
    </row>
    <row r="287" spans="1:14" x14ac:dyDescent="0.2">
      <c r="A287" s="1" t="s">
        <v>54</v>
      </c>
      <c r="B287">
        <v>11</v>
      </c>
      <c r="C287">
        <v>124489567</v>
      </c>
      <c r="D287">
        <v>134856661</v>
      </c>
      <c r="E287">
        <v>10367095</v>
      </c>
      <c r="F287">
        <v>1</v>
      </c>
      <c r="G287">
        <v>-1.54</v>
      </c>
      <c r="H287">
        <v>9</v>
      </c>
      <c r="I287" t="s">
        <v>7389</v>
      </c>
      <c r="J287">
        <v>5</v>
      </c>
      <c r="K287">
        <v>0</v>
      </c>
      <c r="L287">
        <v>5</v>
      </c>
      <c r="M287">
        <v>1</v>
      </c>
      <c r="N287">
        <v>1</v>
      </c>
    </row>
    <row r="288" spans="1:14" x14ac:dyDescent="0.2">
      <c r="A288" s="1" t="s">
        <v>54</v>
      </c>
      <c r="B288">
        <v>12</v>
      </c>
      <c r="C288">
        <v>90914</v>
      </c>
      <c r="D288">
        <v>41303903</v>
      </c>
      <c r="E288">
        <v>41212990</v>
      </c>
      <c r="F288">
        <v>0.61</v>
      </c>
      <c r="G288">
        <v>0.71</v>
      </c>
      <c r="H288">
        <v>11</v>
      </c>
      <c r="I288" t="s">
        <v>7388</v>
      </c>
      <c r="J288">
        <v>5</v>
      </c>
      <c r="K288">
        <v>2</v>
      </c>
      <c r="L288">
        <v>3</v>
      </c>
      <c r="M288">
        <v>1</v>
      </c>
      <c r="N288">
        <v>1</v>
      </c>
    </row>
    <row r="289" spans="1:14" x14ac:dyDescent="0.2">
      <c r="A289" s="1" t="s">
        <v>54</v>
      </c>
      <c r="B289">
        <v>12</v>
      </c>
      <c r="C289">
        <v>41968282</v>
      </c>
      <c r="D289">
        <v>47761212</v>
      </c>
      <c r="E289">
        <v>5792931</v>
      </c>
      <c r="F289">
        <v>1</v>
      </c>
      <c r="G289">
        <v>-0.1</v>
      </c>
      <c r="H289">
        <v>9</v>
      </c>
      <c r="I289" t="s">
        <v>7389</v>
      </c>
      <c r="J289">
        <v>5</v>
      </c>
      <c r="K289">
        <v>0</v>
      </c>
      <c r="L289">
        <v>5</v>
      </c>
      <c r="M289">
        <v>1</v>
      </c>
      <c r="N289">
        <v>1</v>
      </c>
    </row>
    <row r="290" spans="1:14" x14ac:dyDescent="0.2">
      <c r="A290" s="1" t="s">
        <v>54</v>
      </c>
      <c r="B290">
        <v>12</v>
      </c>
      <c r="C290">
        <v>48081637</v>
      </c>
      <c r="D290">
        <v>48081637</v>
      </c>
      <c r="E290">
        <v>1</v>
      </c>
      <c r="F290">
        <v>0.75</v>
      </c>
      <c r="G290">
        <v>1.02</v>
      </c>
      <c r="H290">
        <v>10</v>
      </c>
      <c r="I290" t="s">
        <v>7390</v>
      </c>
      <c r="J290">
        <v>5</v>
      </c>
      <c r="K290">
        <v>1</v>
      </c>
      <c r="L290">
        <v>4</v>
      </c>
      <c r="M290">
        <v>1</v>
      </c>
      <c r="N290">
        <v>1</v>
      </c>
    </row>
    <row r="291" spans="1:14" x14ac:dyDescent="0.2">
      <c r="A291" s="1" t="s">
        <v>54</v>
      </c>
      <c r="B291">
        <v>12</v>
      </c>
      <c r="C291">
        <v>48128504</v>
      </c>
      <c r="D291">
        <v>48954225</v>
      </c>
      <c r="E291">
        <v>825722</v>
      </c>
      <c r="F291">
        <v>1</v>
      </c>
      <c r="G291">
        <v>0.43</v>
      </c>
      <c r="H291">
        <v>9</v>
      </c>
      <c r="I291" t="s">
        <v>7389</v>
      </c>
      <c r="J291">
        <v>5</v>
      </c>
      <c r="K291">
        <v>0</v>
      </c>
      <c r="L291">
        <v>5</v>
      </c>
      <c r="M291">
        <v>1</v>
      </c>
      <c r="N291">
        <v>1</v>
      </c>
    </row>
    <row r="292" spans="1:14" x14ac:dyDescent="0.2">
      <c r="A292" s="1" t="s">
        <v>54</v>
      </c>
      <c r="B292">
        <v>12</v>
      </c>
      <c r="C292">
        <v>49048738</v>
      </c>
      <c r="D292">
        <v>49445028</v>
      </c>
      <c r="E292">
        <v>396291</v>
      </c>
      <c r="F292">
        <v>0.75</v>
      </c>
      <c r="G292">
        <v>0.51</v>
      </c>
      <c r="H292">
        <v>10</v>
      </c>
      <c r="I292" t="s">
        <v>7390</v>
      </c>
      <c r="J292">
        <v>5</v>
      </c>
      <c r="K292">
        <v>1</v>
      </c>
      <c r="L292">
        <v>4</v>
      </c>
      <c r="M292">
        <v>1</v>
      </c>
      <c r="N292">
        <v>1</v>
      </c>
    </row>
    <row r="293" spans="1:14" x14ac:dyDescent="0.2">
      <c r="A293" s="1" t="s">
        <v>54</v>
      </c>
      <c r="B293">
        <v>12</v>
      </c>
      <c r="C293">
        <v>49497643</v>
      </c>
      <c r="D293">
        <v>50359281</v>
      </c>
      <c r="E293">
        <v>861639</v>
      </c>
      <c r="F293">
        <v>0.59</v>
      </c>
      <c r="G293">
        <v>0.78</v>
      </c>
      <c r="H293">
        <v>11</v>
      </c>
      <c r="I293" t="s">
        <v>7388</v>
      </c>
      <c r="J293">
        <v>5</v>
      </c>
      <c r="K293">
        <v>2</v>
      </c>
      <c r="L293">
        <v>3</v>
      </c>
      <c r="M293">
        <v>1</v>
      </c>
      <c r="N293">
        <v>1</v>
      </c>
    </row>
    <row r="294" spans="1:14" x14ac:dyDescent="0.2">
      <c r="A294" s="1" t="s">
        <v>54</v>
      </c>
      <c r="B294">
        <v>12</v>
      </c>
      <c r="C294">
        <v>50467644</v>
      </c>
      <c r="D294">
        <v>51236802</v>
      </c>
      <c r="E294">
        <v>769159</v>
      </c>
      <c r="F294">
        <v>1</v>
      </c>
      <c r="G294">
        <v>0</v>
      </c>
      <c r="H294">
        <v>9</v>
      </c>
      <c r="I294" t="s">
        <v>7389</v>
      </c>
      <c r="J294">
        <v>5</v>
      </c>
      <c r="K294">
        <v>0</v>
      </c>
      <c r="L294">
        <v>5</v>
      </c>
      <c r="M294">
        <v>1</v>
      </c>
      <c r="N294">
        <v>1</v>
      </c>
    </row>
    <row r="295" spans="1:14" x14ac:dyDescent="0.2">
      <c r="A295" s="1" t="s">
        <v>54</v>
      </c>
      <c r="B295">
        <v>12</v>
      </c>
      <c r="C295">
        <v>51281432</v>
      </c>
      <c r="D295">
        <v>51404467</v>
      </c>
      <c r="E295">
        <v>123036</v>
      </c>
      <c r="F295">
        <v>0.56999999999999995</v>
      </c>
      <c r="G295">
        <v>0.68</v>
      </c>
      <c r="H295">
        <v>11</v>
      </c>
      <c r="I295" t="s">
        <v>7388</v>
      </c>
      <c r="J295">
        <v>5</v>
      </c>
      <c r="K295">
        <v>2</v>
      </c>
      <c r="L295">
        <v>3</v>
      </c>
      <c r="M295">
        <v>1</v>
      </c>
      <c r="N295">
        <v>1</v>
      </c>
    </row>
    <row r="296" spans="1:14" x14ac:dyDescent="0.2">
      <c r="A296" s="1" t="s">
        <v>54</v>
      </c>
      <c r="B296">
        <v>12</v>
      </c>
      <c r="C296">
        <v>51441751</v>
      </c>
      <c r="D296">
        <v>54971347</v>
      </c>
      <c r="E296">
        <v>3529597</v>
      </c>
      <c r="F296">
        <v>1</v>
      </c>
      <c r="G296">
        <v>0.04</v>
      </c>
      <c r="H296">
        <v>9</v>
      </c>
      <c r="I296" t="s">
        <v>7389</v>
      </c>
      <c r="J296">
        <v>5</v>
      </c>
      <c r="K296">
        <v>0</v>
      </c>
      <c r="L296">
        <v>5</v>
      </c>
      <c r="M296">
        <v>1</v>
      </c>
      <c r="N296">
        <v>1</v>
      </c>
    </row>
    <row r="297" spans="1:14" x14ac:dyDescent="0.2">
      <c r="A297" s="1" t="s">
        <v>54</v>
      </c>
      <c r="B297">
        <v>12</v>
      </c>
      <c r="C297">
        <v>55041079</v>
      </c>
      <c r="D297">
        <v>56538363</v>
      </c>
      <c r="E297">
        <v>1497285</v>
      </c>
      <c r="F297">
        <v>0.6</v>
      </c>
      <c r="G297">
        <v>0.77</v>
      </c>
      <c r="H297">
        <v>11</v>
      </c>
      <c r="I297" t="s">
        <v>7388</v>
      </c>
      <c r="J297">
        <v>5</v>
      </c>
      <c r="K297">
        <v>2</v>
      </c>
      <c r="L297">
        <v>3</v>
      </c>
      <c r="M297">
        <v>1</v>
      </c>
      <c r="N297">
        <v>1</v>
      </c>
    </row>
    <row r="298" spans="1:14" x14ac:dyDescent="0.2">
      <c r="A298" s="1" t="s">
        <v>54</v>
      </c>
      <c r="B298">
        <v>12</v>
      </c>
      <c r="C298">
        <v>56713595</v>
      </c>
      <c r="D298">
        <v>58350631</v>
      </c>
      <c r="E298">
        <v>1637037</v>
      </c>
      <c r="F298">
        <v>0.89</v>
      </c>
      <c r="G298">
        <v>3.03</v>
      </c>
      <c r="H298">
        <v>10</v>
      </c>
      <c r="I298" t="s">
        <v>7390</v>
      </c>
      <c r="J298">
        <v>5</v>
      </c>
      <c r="K298">
        <v>1</v>
      </c>
      <c r="L298">
        <v>4</v>
      </c>
      <c r="M298">
        <v>1</v>
      </c>
      <c r="N298">
        <v>1</v>
      </c>
    </row>
    <row r="299" spans="1:14" x14ac:dyDescent="0.2">
      <c r="A299" s="1" t="s">
        <v>54</v>
      </c>
      <c r="B299">
        <v>12</v>
      </c>
      <c r="C299">
        <v>59283783</v>
      </c>
      <c r="D299">
        <v>64062065</v>
      </c>
      <c r="E299">
        <v>4778283</v>
      </c>
      <c r="F299">
        <v>1</v>
      </c>
      <c r="G299">
        <v>0.12</v>
      </c>
      <c r="H299">
        <v>9</v>
      </c>
      <c r="I299" t="s">
        <v>7389</v>
      </c>
      <c r="J299">
        <v>5</v>
      </c>
      <c r="K299">
        <v>0</v>
      </c>
      <c r="L299">
        <v>5</v>
      </c>
      <c r="M299">
        <v>1</v>
      </c>
      <c r="N299">
        <v>1</v>
      </c>
    </row>
    <row r="300" spans="1:14" x14ac:dyDescent="0.2">
      <c r="A300" s="1" t="s">
        <v>54</v>
      </c>
      <c r="B300">
        <v>12</v>
      </c>
      <c r="C300">
        <v>64540960</v>
      </c>
      <c r="D300">
        <v>64540960</v>
      </c>
      <c r="E300">
        <v>1</v>
      </c>
      <c r="F300">
        <v>0.63</v>
      </c>
      <c r="G300">
        <v>0.86</v>
      </c>
      <c r="H300">
        <v>11</v>
      </c>
      <c r="I300" t="s">
        <v>7388</v>
      </c>
      <c r="J300">
        <v>5</v>
      </c>
      <c r="K300">
        <v>2</v>
      </c>
      <c r="L300">
        <v>3</v>
      </c>
      <c r="M300">
        <v>1</v>
      </c>
      <c r="N300">
        <v>1</v>
      </c>
    </row>
    <row r="301" spans="1:14" x14ac:dyDescent="0.2">
      <c r="A301" s="1" t="s">
        <v>54</v>
      </c>
      <c r="B301">
        <v>12</v>
      </c>
      <c r="C301">
        <v>64803798</v>
      </c>
      <c r="D301">
        <v>67710586</v>
      </c>
      <c r="E301">
        <v>2906789</v>
      </c>
      <c r="F301">
        <v>1</v>
      </c>
      <c r="G301">
        <v>0.09</v>
      </c>
      <c r="H301">
        <v>9</v>
      </c>
      <c r="I301" t="s">
        <v>7389</v>
      </c>
      <c r="J301">
        <v>5</v>
      </c>
      <c r="K301">
        <v>0</v>
      </c>
      <c r="L301">
        <v>5</v>
      </c>
      <c r="M301">
        <v>1</v>
      </c>
      <c r="N301">
        <v>1</v>
      </c>
    </row>
    <row r="302" spans="1:14" x14ac:dyDescent="0.2">
      <c r="A302" s="1" t="s">
        <v>54</v>
      </c>
      <c r="B302">
        <v>12</v>
      </c>
      <c r="C302">
        <v>68708761</v>
      </c>
      <c r="D302">
        <v>69265578</v>
      </c>
      <c r="E302">
        <v>556818</v>
      </c>
      <c r="F302">
        <v>0.79</v>
      </c>
      <c r="G302">
        <v>0.44</v>
      </c>
      <c r="H302">
        <v>10</v>
      </c>
      <c r="I302" t="s">
        <v>7390</v>
      </c>
      <c r="J302">
        <v>5</v>
      </c>
      <c r="K302">
        <v>1</v>
      </c>
      <c r="L302">
        <v>4</v>
      </c>
      <c r="M302">
        <v>1</v>
      </c>
      <c r="N302">
        <v>1</v>
      </c>
    </row>
    <row r="303" spans="1:14" x14ac:dyDescent="0.2">
      <c r="A303" s="1" t="s">
        <v>54</v>
      </c>
      <c r="B303">
        <v>12</v>
      </c>
      <c r="C303">
        <v>69971500</v>
      </c>
      <c r="D303">
        <v>70984042</v>
      </c>
      <c r="E303">
        <v>1012543</v>
      </c>
      <c r="F303">
        <v>0.62</v>
      </c>
      <c r="G303">
        <v>1.93</v>
      </c>
      <c r="H303">
        <v>11</v>
      </c>
      <c r="I303" t="s">
        <v>7388</v>
      </c>
      <c r="J303">
        <v>5</v>
      </c>
      <c r="K303">
        <v>2</v>
      </c>
      <c r="L303">
        <v>3</v>
      </c>
      <c r="M303">
        <v>1</v>
      </c>
      <c r="N303">
        <v>1</v>
      </c>
    </row>
    <row r="304" spans="1:14" x14ac:dyDescent="0.2">
      <c r="A304" s="1" t="s">
        <v>54</v>
      </c>
      <c r="B304">
        <v>12</v>
      </c>
      <c r="C304">
        <v>71032068</v>
      </c>
      <c r="D304">
        <v>133367788</v>
      </c>
      <c r="E304">
        <v>62335721</v>
      </c>
      <c r="F304">
        <v>1</v>
      </c>
      <c r="G304">
        <v>-0.53</v>
      </c>
      <c r="H304">
        <v>9</v>
      </c>
      <c r="I304" t="s">
        <v>7389</v>
      </c>
      <c r="J304">
        <v>5</v>
      </c>
      <c r="K304">
        <v>0</v>
      </c>
      <c r="L304">
        <v>5</v>
      </c>
      <c r="M304">
        <v>1</v>
      </c>
      <c r="N304">
        <v>1</v>
      </c>
    </row>
    <row r="305" spans="1:14" x14ac:dyDescent="0.2">
      <c r="A305" s="1" t="s">
        <v>54</v>
      </c>
      <c r="B305">
        <v>12</v>
      </c>
      <c r="C305">
        <v>133417297</v>
      </c>
      <c r="D305">
        <v>133463969</v>
      </c>
      <c r="E305">
        <v>46673</v>
      </c>
      <c r="F305">
        <v>1</v>
      </c>
      <c r="G305">
        <v>-0.48</v>
      </c>
      <c r="H305">
        <v>10</v>
      </c>
      <c r="I305" t="s">
        <v>7390</v>
      </c>
      <c r="J305">
        <v>5</v>
      </c>
      <c r="K305">
        <v>1</v>
      </c>
      <c r="L305">
        <v>4</v>
      </c>
      <c r="M305">
        <v>1</v>
      </c>
      <c r="N305">
        <v>1</v>
      </c>
    </row>
    <row r="306" spans="1:14" x14ac:dyDescent="0.2">
      <c r="A306" s="1" t="s">
        <v>54</v>
      </c>
      <c r="B306">
        <v>12</v>
      </c>
      <c r="C306">
        <v>133498344</v>
      </c>
      <c r="D306">
        <v>133810935</v>
      </c>
      <c r="E306">
        <v>312592</v>
      </c>
      <c r="F306">
        <v>1</v>
      </c>
      <c r="G306">
        <v>-0.6</v>
      </c>
      <c r="H306">
        <v>9</v>
      </c>
      <c r="I306" t="s">
        <v>7389</v>
      </c>
      <c r="J306">
        <v>5</v>
      </c>
      <c r="K306">
        <v>0</v>
      </c>
      <c r="L306">
        <v>5</v>
      </c>
      <c r="M306">
        <v>1</v>
      </c>
      <c r="N306">
        <v>1</v>
      </c>
    </row>
    <row r="307" spans="1:14" x14ac:dyDescent="0.2">
      <c r="A307" s="1" t="s">
        <v>54</v>
      </c>
      <c r="B307">
        <v>13</v>
      </c>
      <c r="C307">
        <v>19775525</v>
      </c>
      <c r="D307">
        <v>32376718</v>
      </c>
      <c r="E307">
        <v>12601194</v>
      </c>
      <c r="F307">
        <v>0.66</v>
      </c>
      <c r="G307">
        <v>0.03</v>
      </c>
      <c r="H307">
        <v>10</v>
      </c>
      <c r="I307" t="s">
        <v>7390</v>
      </c>
      <c r="J307">
        <v>5</v>
      </c>
      <c r="K307">
        <v>1</v>
      </c>
      <c r="L307">
        <v>4</v>
      </c>
      <c r="M307">
        <v>2</v>
      </c>
      <c r="N307">
        <v>0.39</v>
      </c>
    </row>
    <row r="308" spans="1:14" x14ac:dyDescent="0.2">
      <c r="A308" s="1" t="s">
        <v>54</v>
      </c>
      <c r="B308">
        <v>13</v>
      </c>
      <c r="C308">
        <v>32606069</v>
      </c>
      <c r="D308">
        <v>32606069</v>
      </c>
      <c r="E308">
        <v>1</v>
      </c>
      <c r="F308">
        <v>0.75</v>
      </c>
      <c r="G308">
        <v>-0.91</v>
      </c>
      <c r="H308">
        <v>3</v>
      </c>
      <c r="I308" t="s">
        <v>7393</v>
      </c>
      <c r="J308">
        <v>2</v>
      </c>
      <c r="K308">
        <v>1</v>
      </c>
      <c r="L308">
        <v>1</v>
      </c>
      <c r="M308" t="s">
        <v>7392</v>
      </c>
      <c r="N308" t="s">
        <v>7392</v>
      </c>
    </row>
    <row r="309" spans="1:14" x14ac:dyDescent="0.2">
      <c r="A309" s="1" t="s">
        <v>54</v>
      </c>
      <c r="B309">
        <v>13</v>
      </c>
      <c r="C309">
        <v>32676096</v>
      </c>
      <c r="D309">
        <v>37804353</v>
      </c>
      <c r="E309">
        <v>5128258</v>
      </c>
      <c r="F309">
        <v>0.67</v>
      </c>
      <c r="G309">
        <v>0.06</v>
      </c>
      <c r="H309">
        <v>11</v>
      </c>
      <c r="I309" t="s">
        <v>7388</v>
      </c>
      <c r="J309">
        <v>5</v>
      </c>
      <c r="K309">
        <v>2</v>
      </c>
      <c r="L309">
        <v>3</v>
      </c>
      <c r="M309">
        <v>1</v>
      </c>
      <c r="N309">
        <v>1</v>
      </c>
    </row>
    <row r="310" spans="1:14" x14ac:dyDescent="0.2">
      <c r="A310" s="1" t="s">
        <v>54</v>
      </c>
      <c r="B310">
        <v>13</v>
      </c>
      <c r="C310">
        <v>39263731</v>
      </c>
      <c r="D310">
        <v>115091399</v>
      </c>
      <c r="E310">
        <v>75827669</v>
      </c>
      <c r="F310">
        <v>1</v>
      </c>
      <c r="G310">
        <v>-0.52</v>
      </c>
      <c r="H310">
        <v>9</v>
      </c>
      <c r="I310" t="s">
        <v>7389</v>
      </c>
      <c r="J310">
        <v>5</v>
      </c>
      <c r="K310">
        <v>0</v>
      </c>
      <c r="L310">
        <v>5</v>
      </c>
      <c r="M310">
        <v>1</v>
      </c>
      <c r="N310">
        <v>1</v>
      </c>
    </row>
    <row r="311" spans="1:14" x14ac:dyDescent="0.2">
      <c r="A311" s="1" t="s">
        <v>54</v>
      </c>
      <c r="B311">
        <v>14</v>
      </c>
      <c r="C311">
        <v>20228367</v>
      </c>
      <c r="D311">
        <v>28733847</v>
      </c>
      <c r="E311">
        <v>8505481</v>
      </c>
      <c r="F311">
        <v>0.8</v>
      </c>
      <c r="G311">
        <v>0.79</v>
      </c>
      <c r="H311">
        <v>10</v>
      </c>
      <c r="I311" t="s">
        <v>7390</v>
      </c>
      <c r="J311">
        <v>5</v>
      </c>
      <c r="K311">
        <v>1</v>
      </c>
      <c r="L311">
        <v>4</v>
      </c>
      <c r="M311">
        <v>1</v>
      </c>
      <c r="N311">
        <v>1</v>
      </c>
    </row>
    <row r="312" spans="1:14" x14ac:dyDescent="0.2">
      <c r="A312" s="1" t="s">
        <v>54</v>
      </c>
      <c r="B312">
        <v>14</v>
      </c>
      <c r="C312">
        <v>30045978</v>
      </c>
      <c r="D312">
        <v>31858209</v>
      </c>
      <c r="E312">
        <v>1812232</v>
      </c>
      <c r="F312">
        <v>1</v>
      </c>
      <c r="G312">
        <v>1.71</v>
      </c>
      <c r="H312">
        <v>9</v>
      </c>
      <c r="I312" t="s">
        <v>7389</v>
      </c>
      <c r="J312">
        <v>5</v>
      </c>
      <c r="K312">
        <v>0</v>
      </c>
      <c r="L312">
        <v>5</v>
      </c>
      <c r="M312">
        <v>1</v>
      </c>
      <c r="N312">
        <v>1</v>
      </c>
    </row>
    <row r="313" spans="1:14" x14ac:dyDescent="0.2">
      <c r="A313" s="1" t="s">
        <v>54</v>
      </c>
      <c r="B313">
        <v>14</v>
      </c>
      <c r="C313">
        <v>31915905</v>
      </c>
      <c r="D313">
        <v>35181146</v>
      </c>
      <c r="E313">
        <v>3265242</v>
      </c>
      <c r="F313">
        <v>0.89</v>
      </c>
      <c r="G313">
        <v>1.32</v>
      </c>
      <c r="H313">
        <v>10</v>
      </c>
      <c r="I313" t="s">
        <v>7390</v>
      </c>
      <c r="J313">
        <v>5</v>
      </c>
      <c r="K313">
        <v>1</v>
      </c>
      <c r="L313">
        <v>4</v>
      </c>
      <c r="M313">
        <v>1</v>
      </c>
      <c r="N313">
        <v>1</v>
      </c>
    </row>
    <row r="314" spans="1:14" x14ac:dyDescent="0.2">
      <c r="A314" s="1" t="s">
        <v>54</v>
      </c>
      <c r="B314">
        <v>14</v>
      </c>
      <c r="C314">
        <v>35222623</v>
      </c>
      <c r="D314">
        <v>55310003</v>
      </c>
      <c r="E314">
        <v>20087381</v>
      </c>
      <c r="F314">
        <v>1</v>
      </c>
      <c r="G314">
        <v>0.15</v>
      </c>
      <c r="H314">
        <v>9</v>
      </c>
      <c r="I314" t="s">
        <v>7389</v>
      </c>
      <c r="J314">
        <v>5</v>
      </c>
      <c r="K314">
        <v>0</v>
      </c>
      <c r="L314">
        <v>5</v>
      </c>
      <c r="M314">
        <v>1</v>
      </c>
      <c r="N314">
        <v>1</v>
      </c>
    </row>
    <row r="315" spans="1:14" x14ac:dyDescent="0.2">
      <c r="A315" s="1" t="s">
        <v>54</v>
      </c>
      <c r="B315">
        <v>14</v>
      </c>
      <c r="C315">
        <v>55406123</v>
      </c>
      <c r="D315">
        <v>61111505</v>
      </c>
      <c r="E315">
        <v>5705383</v>
      </c>
      <c r="F315">
        <v>0.61</v>
      </c>
      <c r="G315">
        <v>0.72</v>
      </c>
      <c r="H315">
        <v>11</v>
      </c>
      <c r="I315" t="s">
        <v>7388</v>
      </c>
      <c r="J315">
        <v>5</v>
      </c>
      <c r="K315">
        <v>2</v>
      </c>
      <c r="L315">
        <v>3</v>
      </c>
      <c r="M315">
        <v>1</v>
      </c>
      <c r="N315">
        <v>1</v>
      </c>
    </row>
    <row r="316" spans="1:14" x14ac:dyDescent="0.2">
      <c r="A316" s="1" t="s">
        <v>54</v>
      </c>
      <c r="B316">
        <v>14</v>
      </c>
      <c r="C316">
        <v>61857969</v>
      </c>
      <c r="D316">
        <v>62120767</v>
      </c>
      <c r="E316">
        <v>262799</v>
      </c>
      <c r="F316">
        <v>0.97</v>
      </c>
      <c r="G316">
        <v>0.69</v>
      </c>
      <c r="H316">
        <v>9</v>
      </c>
      <c r="I316" t="s">
        <v>7389</v>
      </c>
      <c r="J316">
        <v>5</v>
      </c>
      <c r="K316">
        <v>0</v>
      </c>
      <c r="L316">
        <v>5</v>
      </c>
      <c r="M316">
        <v>1</v>
      </c>
      <c r="N316">
        <v>1</v>
      </c>
    </row>
    <row r="317" spans="1:14" x14ac:dyDescent="0.2">
      <c r="A317" s="1" t="s">
        <v>54</v>
      </c>
      <c r="B317">
        <v>14</v>
      </c>
      <c r="C317">
        <v>62229113</v>
      </c>
      <c r="D317">
        <v>106733520</v>
      </c>
      <c r="E317">
        <v>44504408</v>
      </c>
      <c r="F317">
        <v>0.57999999999999996</v>
      </c>
      <c r="G317">
        <v>0.71</v>
      </c>
      <c r="H317">
        <v>11</v>
      </c>
      <c r="I317" t="s">
        <v>7388</v>
      </c>
      <c r="J317">
        <v>5</v>
      </c>
      <c r="K317">
        <v>2</v>
      </c>
      <c r="L317">
        <v>3</v>
      </c>
      <c r="M317">
        <v>1</v>
      </c>
      <c r="N317">
        <v>1</v>
      </c>
    </row>
    <row r="318" spans="1:14" x14ac:dyDescent="0.2">
      <c r="A318" s="1" t="s">
        <v>54</v>
      </c>
      <c r="B318">
        <v>14</v>
      </c>
      <c r="C318">
        <v>106791119</v>
      </c>
      <c r="D318">
        <v>107035142</v>
      </c>
      <c r="E318">
        <v>244024</v>
      </c>
      <c r="F318">
        <v>0.83</v>
      </c>
      <c r="G318">
        <v>0.56999999999999995</v>
      </c>
      <c r="H318">
        <v>10</v>
      </c>
      <c r="I318" t="s">
        <v>7390</v>
      </c>
      <c r="J318">
        <v>5</v>
      </c>
      <c r="K318">
        <v>1</v>
      </c>
      <c r="L318">
        <v>4</v>
      </c>
      <c r="M318">
        <v>1</v>
      </c>
      <c r="N318">
        <v>1</v>
      </c>
    </row>
    <row r="319" spans="1:14" x14ac:dyDescent="0.2">
      <c r="A319" s="1" t="s">
        <v>54</v>
      </c>
      <c r="B319">
        <v>14</v>
      </c>
      <c r="C319">
        <v>107078567</v>
      </c>
      <c r="D319">
        <v>107283156</v>
      </c>
      <c r="E319">
        <v>204590</v>
      </c>
      <c r="F319">
        <v>0.61</v>
      </c>
      <c r="G319">
        <v>0.85</v>
      </c>
      <c r="H319">
        <v>11</v>
      </c>
      <c r="I319" t="s">
        <v>7388</v>
      </c>
      <c r="J319">
        <v>5</v>
      </c>
      <c r="K319">
        <v>2</v>
      </c>
      <c r="L319">
        <v>3</v>
      </c>
      <c r="M319">
        <v>1</v>
      </c>
      <c r="N319">
        <v>1</v>
      </c>
    </row>
    <row r="320" spans="1:14" x14ac:dyDescent="0.2">
      <c r="A320" s="1" t="s">
        <v>54</v>
      </c>
      <c r="B320">
        <v>15</v>
      </c>
      <c r="C320">
        <v>20446043</v>
      </c>
      <c r="D320">
        <v>22958132</v>
      </c>
      <c r="E320">
        <v>2512090</v>
      </c>
      <c r="F320">
        <v>0.73</v>
      </c>
      <c r="G320">
        <v>-0.39</v>
      </c>
      <c r="H320">
        <v>10</v>
      </c>
      <c r="I320" t="s">
        <v>7390</v>
      </c>
      <c r="J320">
        <v>5</v>
      </c>
      <c r="K320">
        <v>1</v>
      </c>
      <c r="L320">
        <v>4</v>
      </c>
      <c r="M320">
        <v>2</v>
      </c>
      <c r="N320">
        <v>0.39</v>
      </c>
    </row>
    <row r="321" spans="1:14" x14ac:dyDescent="0.2">
      <c r="A321" s="1" t="s">
        <v>54</v>
      </c>
      <c r="B321">
        <v>15</v>
      </c>
      <c r="C321">
        <v>23182267</v>
      </c>
      <c r="D321">
        <v>102313869</v>
      </c>
      <c r="E321">
        <v>79131603</v>
      </c>
      <c r="F321">
        <v>0.56000000000000005</v>
      </c>
      <c r="G321">
        <v>-0.53</v>
      </c>
      <c r="H321">
        <v>11</v>
      </c>
      <c r="I321" t="s">
        <v>7388</v>
      </c>
      <c r="J321">
        <v>5</v>
      </c>
      <c r="K321">
        <v>2</v>
      </c>
      <c r="L321">
        <v>3</v>
      </c>
      <c r="M321">
        <v>2</v>
      </c>
      <c r="N321">
        <v>0.39</v>
      </c>
    </row>
    <row r="322" spans="1:14" x14ac:dyDescent="0.2">
      <c r="A322" s="1" t="s">
        <v>54</v>
      </c>
      <c r="B322">
        <v>16</v>
      </c>
      <c r="C322">
        <v>96405</v>
      </c>
      <c r="D322">
        <v>33965563</v>
      </c>
      <c r="E322">
        <v>33869159</v>
      </c>
      <c r="F322">
        <v>0.67</v>
      </c>
      <c r="G322">
        <v>0.05</v>
      </c>
      <c r="H322">
        <v>10</v>
      </c>
      <c r="I322" t="s">
        <v>7390</v>
      </c>
      <c r="J322">
        <v>5</v>
      </c>
      <c r="K322">
        <v>1</v>
      </c>
      <c r="L322">
        <v>4</v>
      </c>
      <c r="M322">
        <v>2</v>
      </c>
      <c r="N322">
        <v>0.39</v>
      </c>
    </row>
    <row r="323" spans="1:14" x14ac:dyDescent="0.2">
      <c r="A323" s="1" t="s">
        <v>54</v>
      </c>
      <c r="B323">
        <v>16</v>
      </c>
      <c r="C323">
        <v>34257013</v>
      </c>
      <c r="D323">
        <v>34257013</v>
      </c>
      <c r="E323">
        <v>1</v>
      </c>
      <c r="F323">
        <v>1</v>
      </c>
      <c r="G323">
        <v>-0.48</v>
      </c>
      <c r="H323">
        <v>3</v>
      </c>
      <c r="I323" t="s">
        <v>7393</v>
      </c>
      <c r="J323">
        <v>2</v>
      </c>
      <c r="K323">
        <v>1</v>
      </c>
      <c r="L323">
        <v>1</v>
      </c>
      <c r="M323" t="s">
        <v>7392</v>
      </c>
      <c r="N323" t="s">
        <v>7392</v>
      </c>
    </row>
    <row r="324" spans="1:14" x14ac:dyDescent="0.2">
      <c r="A324" s="1" t="s">
        <v>54</v>
      </c>
      <c r="B324">
        <v>16</v>
      </c>
      <c r="C324">
        <v>46602819</v>
      </c>
      <c r="D324">
        <v>46773999</v>
      </c>
      <c r="E324">
        <v>171181</v>
      </c>
      <c r="F324">
        <v>1</v>
      </c>
      <c r="G324">
        <v>-0.42</v>
      </c>
      <c r="H324">
        <v>9</v>
      </c>
      <c r="I324" t="s">
        <v>7389</v>
      </c>
      <c r="J324">
        <v>5</v>
      </c>
      <c r="K324">
        <v>0</v>
      </c>
      <c r="L324">
        <v>5</v>
      </c>
      <c r="M324">
        <v>1</v>
      </c>
      <c r="N324">
        <v>1</v>
      </c>
    </row>
    <row r="325" spans="1:14" x14ac:dyDescent="0.2">
      <c r="A325" s="1" t="s">
        <v>54</v>
      </c>
      <c r="B325">
        <v>16</v>
      </c>
      <c r="C325">
        <v>48174559</v>
      </c>
      <c r="D325">
        <v>50355996</v>
      </c>
      <c r="E325">
        <v>2181438</v>
      </c>
      <c r="F325">
        <v>0.55000000000000004</v>
      </c>
      <c r="G325">
        <v>0.45</v>
      </c>
      <c r="H325">
        <v>11</v>
      </c>
      <c r="I325" t="s">
        <v>7388</v>
      </c>
      <c r="J325">
        <v>5</v>
      </c>
      <c r="K325">
        <v>2</v>
      </c>
      <c r="L325">
        <v>3</v>
      </c>
      <c r="M325">
        <v>1</v>
      </c>
      <c r="N325">
        <v>1</v>
      </c>
    </row>
    <row r="326" spans="1:14" x14ac:dyDescent="0.2">
      <c r="A326" s="1" t="s">
        <v>54</v>
      </c>
      <c r="B326">
        <v>16</v>
      </c>
      <c r="C326">
        <v>50757276</v>
      </c>
      <c r="D326">
        <v>55364661</v>
      </c>
      <c r="E326">
        <v>4607386</v>
      </c>
      <c r="F326">
        <v>1</v>
      </c>
      <c r="G326">
        <v>-0.54</v>
      </c>
      <c r="H326">
        <v>9</v>
      </c>
      <c r="I326" t="s">
        <v>7389</v>
      </c>
      <c r="J326">
        <v>5</v>
      </c>
      <c r="K326">
        <v>0</v>
      </c>
      <c r="L326">
        <v>5</v>
      </c>
      <c r="M326">
        <v>1</v>
      </c>
      <c r="N326">
        <v>1</v>
      </c>
    </row>
    <row r="327" spans="1:14" x14ac:dyDescent="0.2">
      <c r="A327" s="1" t="s">
        <v>54</v>
      </c>
      <c r="B327">
        <v>16</v>
      </c>
      <c r="C327">
        <v>55517880</v>
      </c>
      <c r="D327">
        <v>55867042</v>
      </c>
      <c r="E327">
        <v>349163</v>
      </c>
      <c r="F327">
        <v>0.63</v>
      </c>
      <c r="G327">
        <v>0.18</v>
      </c>
      <c r="H327">
        <v>11</v>
      </c>
      <c r="I327" t="s">
        <v>7388</v>
      </c>
      <c r="J327">
        <v>5</v>
      </c>
      <c r="K327">
        <v>2</v>
      </c>
      <c r="L327">
        <v>3</v>
      </c>
      <c r="M327">
        <v>1</v>
      </c>
      <c r="N327">
        <v>1</v>
      </c>
    </row>
    <row r="328" spans="1:14" x14ac:dyDescent="0.2">
      <c r="A328" s="1" t="s">
        <v>54</v>
      </c>
      <c r="B328">
        <v>16</v>
      </c>
      <c r="C328">
        <v>56377748</v>
      </c>
      <c r="D328">
        <v>90141355</v>
      </c>
      <c r="E328">
        <v>33763608</v>
      </c>
      <c r="F328">
        <v>1</v>
      </c>
      <c r="G328">
        <v>-0.5</v>
      </c>
      <c r="H328">
        <v>9</v>
      </c>
      <c r="I328" t="s">
        <v>7389</v>
      </c>
      <c r="J328">
        <v>5</v>
      </c>
      <c r="K328">
        <v>0</v>
      </c>
      <c r="L328">
        <v>5</v>
      </c>
      <c r="M328">
        <v>1</v>
      </c>
      <c r="N328">
        <v>1</v>
      </c>
    </row>
    <row r="329" spans="1:14" x14ac:dyDescent="0.2">
      <c r="A329" s="1" t="s">
        <v>54</v>
      </c>
      <c r="B329">
        <v>17</v>
      </c>
      <c r="C329">
        <v>6115</v>
      </c>
      <c r="D329">
        <v>706862</v>
      </c>
      <c r="E329">
        <v>700748</v>
      </c>
      <c r="F329">
        <v>1</v>
      </c>
      <c r="G329">
        <v>-0.04</v>
      </c>
      <c r="H329">
        <v>9</v>
      </c>
      <c r="I329" t="s">
        <v>7389</v>
      </c>
      <c r="J329">
        <v>5</v>
      </c>
      <c r="K329">
        <v>0</v>
      </c>
      <c r="L329">
        <v>5</v>
      </c>
      <c r="M329">
        <v>1</v>
      </c>
      <c r="N329">
        <v>1</v>
      </c>
    </row>
    <row r="330" spans="1:14" x14ac:dyDescent="0.2">
      <c r="A330" s="1" t="s">
        <v>54</v>
      </c>
      <c r="B330">
        <v>17</v>
      </c>
      <c r="C330">
        <v>767362</v>
      </c>
      <c r="D330">
        <v>767363</v>
      </c>
      <c r="E330">
        <v>2</v>
      </c>
      <c r="F330">
        <v>0.85</v>
      </c>
      <c r="G330">
        <v>0</v>
      </c>
      <c r="H330">
        <v>10</v>
      </c>
      <c r="I330" t="s">
        <v>7390</v>
      </c>
      <c r="J330">
        <v>5</v>
      </c>
      <c r="K330">
        <v>1</v>
      </c>
      <c r="L330">
        <v>4</v>
      </c>
      <c r="M330">
        <v>1</v>
      </c>
      <c r="N330">
        <v>1</v>
      </c>
    </row>
    <row r="331" spans="1:14" x14ac:dyDescent="0.2">
      <c r="A331" s="1" t="s">
        <v>54</v>
      </c>
      <c r="B331">
        <v>17</v>
      </c>
      <c r="C331">
        <v>902869</v>
      </c>
      <c r="D331">
        <v>2868935</v>
      </c>
      <c r="E331">
        <v>1966067</v>
      </c>
      <c r="F331">
        <v>1</v>
      </c>
      <c r="G331">
        <v>0.06</v>
      </c>
      <c r="H331">
        <v>9</v>
      </c>
      <c r="I331" t="s">
        <v>7389</v>
      </c>
      <c r="J331">
        <v>5</v>
      </c>
      <c r="K331">
        <v>0</v>
      </c>
      <c r="L331">
        <v>5</v>
      </c>
      <c r="M331">
        <v>1</v>
      </c>
      <c r="N331">
        <v>1</v>
      </c>
    </row>
    <row r="332" spans="1:14" x14ac:dyDescent="0.2">
      <c r="A332" s="1" t="s">
        <v>54</v>
      </c>
      <c r="B332">
        <v>17</v>
      </c>
      <c r="C332">
        <v>2908816</v>
      </c>
      <c r="D332">
        <v>2966273</v>
      </c>
      <c r="E332">
        <v>57458</v>
      </c>
      <c r="F332">
        <v>0.62</v>
      </c>
      <c r="G332">
        <v>0.15</v>
      </c>
      <c r="H332">
        <v>11</v>
      </c>
      <c r="I332" t="s">
        <v>7388</v>
      </c>
      <c r="J332">
        <v>5</v>
      </c>
      <c r="K332">
        <v>2</v>
      </c>
      <c r="L332">
        <v>3</v>
      </c>
      <c r="M332">
        <v>1</v>
      </c>
      <c r="N332">
        <v>1</v>
      </c>
    </row>
    <row r="333" spans="1:14" x14ac:dyDescent="0.2">
      <c r="A333" s="1" t="s">
        <v>54</v>
      </c>
      <c r="B333">
        <v>17</v>
      </c>
      <c r="C333">
        <v>3100827</v>
      </c>
      <c r="D333">
        <v>15441096</v>
      </c>
      <c r="E333">
        <v>12340270</v>
      </c>
      <c r="F333">
        <v>1</v>
      </c>
      <c r="G333">
        <v>0.01</v>
      </c>
      <c r="H333">
        <v>9</v>
      </c>
      <c r="I333" t="s">
        <v>7389</v>
      </c>
      <c r="J333">
        <v>5</v>
      </c>
      <c r="K333">
        <v>0</v>
      </c>
      <c r="L333">
        <v>5</v>
      </c>
      <c r="M333">
        <v>1</v>
      </c>
      <c r="N333">
        <v>1</v>
      </c>
    </row>
    <row r="334" spans="1:14" x14ac:dyDescent="0.2">
      <c r="A334" s="1" t="s">
        <v>54</v>
      </c>
      <c r="B334">
        <v>17</v>
      </c>
      <c r="C334">
        <v>15477010</v>
      </c>
      <c r="D334">
        <v>15510988</v>
      </c>
      <c r="E334">
        <v>33979</v>
      </c>
      <c r="F334">
        <v>1</v>
      </c>
      <c r="G334">
        <v>-7.0000000000000007E-2</v>
      </c>
      <c r="H334">
        <v>10</v>
      </c>
      <c r="I334" t="s">
        <v>7390</v>
      </c>
      <c r="J334">
        <v>5</v>
      </c>
      <c r="K334">
        <v>1</v>
      </c>
      <c r="L334">
        <v>4</v>
      </c>
      <c r="M334">
        <v>1</v>
      </c>
      <c r="N334">
        <v>1</v>
      </c>
    </row>
    <row r="335" spans="1:14" x14ac:dyDescent="0.2">
      <c r="A335" s="1" t="s">
        <v>54</v>
      </c>
      <c r="B335">
        <v>17</v>
      </c>
      <c r="C335">
        <v>15586889</v>
      </c>
      <c r="D335">
        <v>20308704</v>
      </c>
      <c r="E335">
        <v>4721816</v>
      </c>
      <c r="F335">
        <v>1</v>
      </c>
      <c r="G335">
        <v>0.01</v>
      </c>
      <c r="H335">
        <v>9</v>
      </c>
      <c r="I335" t="s">
        <v>7389</v>
      </c>
      <c r="J335">
        <v>5</v>
      </c>
      <c r="K335">
        <v>0</v>
      </c>
      <c r="L335">
        <v>5</v>
      </c>
      <c r="M335">
        <v>1</v>
      </c>
      <c r="N335">
        <v>1</v>
      </c>
    </row>
    <row r="336" spans="1:14" x14ac:dyDescent="0.2">
      <c r="A336" s="1" t="s">
        <v>54</v>
      </c>
      <c r="B336">
        <v>17</v>
      </c>
      <c r="C336">
        <v>20768535</v>
      </c>
      <c r="D336">
        <v>20799498</v>
      </c>
      <c r="E336">
        <v>30964</v>
      </c>
      <c r="F336">
        <v>0.93</v>
      </c>
      <c r="G336">
        <v>0.28000000000000003</v>
      </c>
      <c r="H336">
        <v>10</v>
      </c>
      <c r="I336" t="s">
        <v>7390</v>
      </c>
      <c r="J336">
        <v>5</v>
      </c>
      <c r="K336">
        <v>1</v>
      </c>
      <c r="L336">
        <v>4</v>
      </c>
      <c r="M336">
        <v>1</v>
      </c>
      <c r="N336">
        <v>1</v>
      </c>
    </row>
    <row r="337" spans="1:14" x14ac:dyDescent="0.2">
      <c r="A337" s="1" t="s">
        <v>54</v>
      </c>
      <c r="B337">
        <v>17</v>
      </c>
      <c r="C337">
        <v>20903080</v>
      </c>
      <c r="D337">
        <v>21117589</v>
      </c>
      <c r="E337">
        <v>214510</v>
      </c>
      <c r="F337">
        <v>1</v>
      </c>
      <c r="G337">
        <v>-0.03</v>
      </c>
      <c r="H337">
        <v>6</v>
      </c>
      <c r="I337" t="s">
        <v>7389</v>
      </c>
      <c r="J337">
        <v>4</v>
      </c>
      <c r="K337">
        <v>0</v>
      </c>
      <c r="L337">
        <v>4</v>
      </c>
      <c r="M337">
        <v>1</v>
      </c>
      <c r="N337">
        <v>1</v>
      </c>
    </row>
    <row r="338" spans="1:14" x14ac:dyDescent="0.2">
      <c r="A338" s="1" t="s">
        <v>54</v>
      </c>
      <c r="B338">
        <v>17</v>
      </c>
      <c r="C338">
        <v>21194769</v>
      </c>
      <c r="D338">
        <v>21217411</v>
      </c>
      <c r="E338">
        <v>22643</v>
      </c>
      <c r="F338">
        <v>0.54</v>
      </c>
      <c r="G338">
        <v>-0.1</v>
      </c>
      <c r="H338">
        <v>11</v>
      </c>
      <c r="I338" t="s">
        <v>7388</v>
      </c>
      <c r="J338">
        <v>5</v>
      </c>
      <c r="K338">
        <v>2</v>
      </c>
      <c r="L338">
        <v>3</v>
      </c>
      <c r="M338">
        <v>1</v>
      </c>
      <c r="N338">
        <v>1</v>
      </c>
    </row>
    <row r="339" spans="1:14" x14ac:dyDescent="0.2">
      <c r="A339" s="1" t="s">
        <v>54</v>
      </c>
      <c r="B339">
        <v>17</v>
      </c>
      <c r="C339">
        <v>21318586</v>
      </c>
      <c r="D339">
        <v>21320212</v>
      </c>
      <c r="E339">
        <v>1627</v>
      </c>
      <c r="F339">
        <v>0.66</v>
      </c>
      <c r="G339">
        <v>-0.11</v>
      </c>
      <c r="H339">
        <v>7</v>
      </c>
      <c r="I339" t="s">
        <v>7390</v>
      </c>
      <c r="J339">
        <v>4</v>
      </c>
      <c r="K339">
        <v>1</v>
      </c>
      <c r="L339">
        <v>3</v>
      </c>
      <c r="M339">
        <v>1</v>
      </c>
      <c r="N339">
        <v>1</v>
      </c>
    </row>
    <row r="340" spans="1:14" x14ac:dyDescent="0.2">
      <c r="A340" s="1" t="s">
        <v>54</v>
      </c>
      <c r="B340">
        <v>17</v>
      </c>
      <c r="C340">
        <v>21431673</v>
      </c>
      <c r="D340">
        <v>21436581</v>
      </c>
      <c r="E340">
        <v>4909</v>
      </c>
      <c r="F340">
        <v>1</v>
      </c>
      <c r="G340">
        <v>-0.06</v>
      </c>
      <c r="H340">
        <v>9</v>
      </c>
      <c r="I340" t="s">
        <v>7389</v>
      </c>
      <c r="J340">
        <v>5</v>
      </c>
      <c r="K340">
        <v>0</v>
      </c>
      <c r="L340">
        <v>5</v>
      </c>
      <c r="M340">
        <v>1</v>
      </c>
      <c r="N340">
        <v>1</v>
      </c>
    </row>
    <row r="341" spans="1:14" x14ac:dyDescent="0.2">
      <c r="A341" s="1" t="s">
        <v>54</v>
      </c>
      <c r="B341">
        <v>17</v>
      </c>
      <c r="C341">
        <v>21535937</v>
      </c>
      <c r="D341">
        <v>22066776</v>
      </c>
      <c r="E341">
        <v>530840</v>
      </c>
      <c r="F341">
        <v>0.64</v>
      </c>
      <c r="G341">
        <v>-0.06</v>
      </c>
      <c r="H341">
        <v>10</v>
      </c>
      <c r="I341" t="s">
        <v>7390</v>
      </c>
      <c r="J341">
        <v>5</v>
      </c>
      <c r="K341">
        <v>1</v>
      </c>
      <c r="L341">
        <v>4</v>
      </c>
      <c r="M341">
        <v>1</v>
      </c>
      <c r="N341">
        <v>1</v>
      </c>
    </row>
    <row r="342" spans="1:14" x14ac:dyDescent="0.2">
      <c r="A342" s="1" t="s">
        <v>54</v>
      </c>
      <c r="B342">
        <v>17</v>
      </c>
      <c r="C342">
        <v>25630388</v>
      </c>
      <c r="D342">
        <v>39140591</v>
      </c>
      <c r="E342">
        <v>13510204</v>
      </c>
      <c r="F342">
        <v>1</v>
      </c>
      <c r="G342">
        <v>0.46</v>
      </c>
      <c r="H342">
        <v>9</v>
      </c>
      <c r="I342" t="s">
        <v>7389</v>
      </c>
      <c r="J342">
        <v>5</v>
      </c>
      <c r="K342">
        <v>0</v>
      </c>
      <c r="L342">
        <v>5</v>
      </c>
      <c r="M342">
        <v>1</v>
      </c>
      <c r="N342">
        <v>1</v>
      </c>
    </row>
    <row r="343" spans="1:14" x14ac:dyDescent="0.2">
      <c r="A343" s="1" t="s">
        <v>54</v>
      </c>
      <c r="B343">
        <v>17</v>
      </c>
      <c r="C343">
        <v>39240511</v>
      </c>
      <c r="D343">
        <v>39240511</v>
      </c>
      <c r="E343">
        <v>1</v>
      </c>
      <c r="F343">
        <v>0.84</v>
      </c>
      <c r="G343">
        <v>0.15</v>
      </c>
      <c r="H343">
        <v>10</v>
      </c>
      <c r="I343" t="s">
        <v>7390</v>
      </c>
      <c r="J343">
        <v>5</v>
      </c>
      <c r="K343">
        <v>1</v>
      </c>
      <c r="L343">
        <v>4</v>
      </c>
      <c r="M343">
        <v>1</v>
      </c>
      <c r="N343">
        <v>1</v>
      </c>
    </row>
    <row r="344" spans="1:14" x14ac:dyDescent="0.2">
      <c r="A344" s="1" t="s">
        <v>54</v>
      </c>
      <c r="B344">
        <v>17</v>
      </c>
      <c r="C344">
        <v>39316930</v>
      </c>
      <c r="D344">
        <v>81043039</v>
      </c>
      <c r="E344">
        <v>41726110</v>
      </c>
      <c r="F344">
        <v>1</v>
      </c>
      <c r="G344">
        <v>0.47</v>
      </c>
      <c r="H344">
        <v>9</v>
      </c>
      <c r="I344" t="s">
        <v>7389</v>
      </c>
      <c r="J344">
        <v>5</v>
      </c>
      <c r="K344">
        <v>0</v>
      </c>
      <c r="L344">
        <v>5</v>
      </c>
      <c r="M344">
        <v>1</v>
      </c>
      <c r="N344">
        <v>1</v>
      </c>
    </row>
    <row r="345" spans="1:14" x14ac:dyDescent="0.2">
      <c r="A345" s="1" t="s">
        <v>54</v>
      </c>
      <c r="B345">
        <v>18</v>
      </c>
      <c r="C345">
        <v>121139</v>
      </c>
      <c r="D345">
        <v>13826837</v>
      </c>
      <c r="E345">
        <v>13705699</v>
      </c>
      <c r="F345">
        <v>1</v>
      </c>
      <c r="G345">
        <v>-0.01</v>
      </c>
      <c r="H345">
        <v>9</v>
      </c>
      <c r="I345" t="s">
        <v>7389</v>
      </c>
      <c r="J345">
        <v>5</v>
      </c>
      <c r="K345">
        <v>0</v>
      </c>
      <c r="L345">
        <v>5</v>
      </c>
      <c r="M345">
        <v>1</v>
      </c>
      <c r="N345">
        <v>1</v>
      </c>
    </row>
    <row r="346" spans="1:14" x14ac:dyDescent="0.2">
      <c r="A346" s="1" t="s">
        <v>54</v>
      </c>
      <c r="B346">
        <v>18</v>
      </c>
      <c r="C346">
        <v>14752957</v>
      </c>
      <c r="D346">
        <v>19993920</v>
      </c>
      <c r="E346">
        <v>5240964</v>
      </c>
      <c r="F346">
        <v>0.87</v>
      </c>
      <c r="G346">
        <v>0.2</v>
      </c>
      <c r="H346">
        <v>10</v>
      </c>
      <c r="I346" t="s">
        <v>7390</v>
      </c>
      <c r="J346">
        <v>5</v>
      </c>
      <c r="K346">
        <v>1</v>
      </c>
      <c r="L346">
        <v>4</v>
      </c>
      <c r="M346">
        <v>1</v>
      </c>
      <c r="N346">
        <v>1</v>
      </c>
    </row>
    <row r="347" spans="1:14" x14ac:dyDescent="0.2">
      <c r="A347" s="1" t="s">
        <v>54</v>
      </c>
      <c r="B347">
        <v>18</v>
      </c>
      <c r="C347">
        <v>20953720</v>
      </c>
      <c r="D347">
        <v>21062695</v>
      </c>
      <c r="E347">
        <v>108976</v>
      </c>
      <c r="F347">
        <v>1</v>
      </c>
      <c r="G347">
        <v>-0.24</v>
      </c>
      <c r="H347">
        <v>9</v>
      </c>
      <c r="I347" t="s">
        <v>7389</v>
      </c>
      <c r="J347">
        <v>5</v>
      </c>
      <c r="K347">
        <v>0</v>
      </c>
      <c r="L347">
        <v>5</v>
      </c>
      <c r="M347">
        <v>1</v>
      </c>
      <c r="N347">
        <v>1</v>
      </c>
    </row>
    <row r="348" spans="1:14" x14ac:dyDescent="0.2">
      <c r="A348" s="1" t="s">
        <v>54</v>
      </c>
      <c r="B348">
        <v>18</v>
      </c>
      <c r="C348">
        <v>21100240</v>
      </c>
      <c r="D348">
        <v>21192261</v>
      </c>
      <c r="E348">
        <v>92022</v>
      </c>
      <c r="F348">
        <v>0.75</v>
      </c>
      <c r="G348">
        <v>0.18</v>
      </c>
      <c r="H348">
        <v>10</v>
      </c>
      <c r="I348" t="s">
        <v>7390</v>
      </c>
      <c r="J348">
        <v>5</v>
      </c>
      <c r="K348">
        <v>1</v>
      </c>
      <c r="L348">
        <v>4</v>
      </c>
      <c r="M348">
        <v>1</v>
      </c>
      <c r="N348">
        <v>1</v>
      </c>
    </row>
    <row r="349" spans="1:14" x14ac:dyDescent="0.2">
      <c r="A349" s="1" t="s">
        <v>54</v>
      </c>
      <c r="B349">
        <v>18</v>
      </c>
      <c r="C349">
        <v>21338276</v>
      </c>
      <c r="D349">
        <v>24435587</v>
      </c>
      <c r="E349">
        <v>3097312</v>
      </c>
      <c r="F349">
        <v>1</v>
      </c>
      <c r="G349">
        <v>0.06</v>
      </c>
      <c r="H349">
        <v>9</v>
      </c>
      <c r="I349" t="s">
        <v>7389</v>
      </c>
      <c r="J349">
        <v>5</v>
      </c>
      <c r="K349">
        <v>0</v>
      </c>
      <c r="L349">
        <v>5</v>
      </c>
      <c r="M349">
        <v>1</v>
      </c>
      <c r="N349">
        <v>1</v>
      </c>
    </row>
    <row r="350" spans="1:14" x14ac:dyDescent="0.2">
      <c r="A350" s="1" t="s">
        <v>54</v>
      </c>
      <c r="B350">
        <v>18</v>
      </c>
      <c r="C350">
        <v>28605715</v>
      </c>
      <c r="D350">
        <v>31263320</v>
      </c>
      <c r="E350">
        <v>2657606</v>
      </c>
      <c r="F350">
        <v>0.74</v>
      </c>
      <c r="G350">
        <v>0.39</v>
      </c>
      <c r="H350">
        <v>10</v>
      </c>
      <c r="I350" t="s">
        <v>7390</v>
      </c>
      <c r="J350">
        <v>5</v>
      </c>
      <c r="K350">
        <v>1</v>
      </c>
      <c r="L350">
        <v>4</v>
      </c>
      <c r="M350">
        <v>1</v>
      </c>
      <c r="N350">
        <v>1</v>
      </c>
    </row>
    <row r="351" spans="1:14" x14ac:dyDescent="0.2">
      <c r="A351" s="1" t="s">
        <v>54</v>
      </c>
      <c r="B351">
        <v>18</v>
      </c>
      <c r="C351">
        <v>32459704</v>
      </c>
      <c r="D351">
        <v>77926862</v>
      </c>
      <c r="E351">
        <v>45467159</v>
      </c>
      <c r="F351">
        <v>1</v>
      </c>
      <c r="G351">
        <v>0.04</v>
      </c>
      <c r="H351">
        <v>9</v>
      </c>
      <c r="I351" t="s">
        <v>7389</v>
      </c>
      <c r="J351">
        <v>5</v>
      </c>
      <c r="K351">
        <v>0</v>
      </c>
      <c r="L351">
        <v>5</v>
      </c>
      <c r="M351">
        <v>1</v>
      </c>
      <c r="N351">
        <v>1</v>
      </c>
    </row>
    <row r="352" spans="1:14" x14ac:dyDescent="0.2">
      <c r="A352" s="1" t="s">
        <v>54</v>
      </c>
      <c r="B352">
        <v>19</v>
      </c>
      <c r="C352">
        <v>327182</v>
      </c>
      <c r="D352">
        <v>50028163</v>
      </c>
      <c r="E352">
        <v>49700982</v>
      </c>
      <c r="F352">
        <v>0.56000000000000005</v>
      </c>
      <c r="G352">
        <v>-0.55000000000000004</v>
      </c>
      <c r="H352">
        <v>11</v>
      </c>
      <c r="I352" t="s">
        <v>7388</v>
      </c>
      <c r="J352">
        <v>5</v>
      </c>
      <c r="K352">
        <v>2</v>
      </c>
      <c r="L352">
        <v>3</v>
      </c>
      <c r="M352">
        <v>2</v>
      </c>
      <c r="N352">
        <v>0.39</v>
      </c>
    </row>
    <row r="353" spans="1:14" x14ac:dyDescent="0.2">
      <c r="A353" s="1" t="s">
        <v>54</v>
      </c>
      <c r="B353">
        <v>19</v>
      </c>
      <c r="C353">
        <v>50093141</v>
      </c>
      <c r="D353">
        <v>50093141</v>
      </c>
      <c r="E353">
        <v>1</v>
      </c>
      <c r="F353">
        <v>0.57999999999999996</v>
      </c>
      <c r="G353">
        <v>-0.85</v>
      </c>
      <c r="H353">
        <v>3</v>
      </c>
      <c r="I353" t="s">
        <v>7393</v>
      </c>
      <c r="J353">
        <v>2</v>
      </c>
      <c r="K353">
        <v>1</v>
      </c>
      <c r="L353">
        <v>1</v>
      </c>
      <c r="M353" t="s">
        <v>7392</v>
      </c>
      <c r="N353" t="s">
        <v>7392</v>
      </c>
    </row>
    <row r="354" spans="1:14" x14ac:dyDescent="0.2">
      <c r="A354" s="1" t="s">
        <v>54</v>
      </c>
      <c r="B354">
        <v>19</v>
      </c>
      <c r="C354">
        <v>50209095</v>
      </c>
      <c r="D354">
        <v>50813169</v>
      </c>
      <c r="E354">
        <v>604075</v>
      </c>
      <c r="F354">
        <v>0.6</v>
      </c>
      <c r="G354">
        <v>-0.12</v>
      </c>
      <c r="H354">
        <v>11</v>
      </c>
      <c r="I354" t="s">
        <v>7388</v>
      </c>
      <c r="J354">
        <v>5</v>
      </c>
      <c r="K354">
        <v>2</v>
      </c>
      <c r="L354">
        <v>3</v>
      </c>
      <c r="M354">
        <v>1</v>
      </c>
      <c r="N354">
        <v>1</v>
      </c>
    </row>
    <row r="355" spans="1:14" x14ac:dyDescent="0.2">
      <c r="A355" s="1" t="s">
        <v>54</v>
      </c>
      <c r="B355">
        <v>19</v>
      </c>
      <c r="C355">
        <v>50865535</v>
      </c>
      <c r="D355">
        <v>57325083</v>
      </c>
      <c r="E355">
        <v>6459549</v>
      </c>
      <c r="F355">
        <v>0.75</v>
      </c>
      <c r="G355">
        <v>0.38</v>
      </c>
      <c r="H355">
        <v>10</v>
      </c>
      <c r="I355" t="s">
        <v>7390</v>
      </c>
      <c r="J355">
        <v>5</v>
      </c>
      <c r="K355">
        <v>1</v>
      </c>
      <c r="L355">
        <v>4</v>
      </c>
      <c r="M355">
        <v>1</v>
      </c>
      <c r="N355">
        <v>1</v>
      </c>
    </row>
    <row r="356" spans="1:14" x14ac:dyDescent="0.2">
      <c r="A356" s="1" t="s">
        <v>54</v>
      </c>
      <c r="B356">
        <v>19</v>
      </c>
      <c r="C356">
        <v>57802806</v>
      </c>
      <c r="D356">
        <v>59082368</v>
      </c>
      <c r="E356">
        <v>1279563</v>
      </c>
      <c r="F356">
        <v>0.66</v>
      </c>
      <c r="G356">
        <v>-0.01</v>
      </c>
      <c r="H356">
        <v>11</v>
      </c>
      <c r="I356" t="s">
        <v>7388</v>
      </c>
      <c r="J356">
        <v>5</v>
      </c>
      <c r="K356">
        <v>2</v>
      </c>
      <c r="L356">
        <v>3</v>
      </c>
      <c r="M356">
        <v>1</v>
      </c>
      <c r="N356">
        <v>1</v>
      </c>
    </row>
    <row r="357" spans="1:14" x14ac:dyDescent="0.2">
      <c r="A357" s="1" t="s">
        <v>54</v>
      </c>
      <c r="B357">
        <v>20</v>
      </c>
      <c r="C357">
        <v>207889</v>
      </c>
      <c r="D357">
        <v>25900162</v>
      </c>
      <c r="E357">
        <v>25692274</v>
      </c>
      <c r="F357">
        <v>0.61</v>
      </c>
      <c r="G357">
        <v>0.72</v>
      </c>
      <c r="H357">
        <v>11</v>
      </c>
      <c r="I357" t="s">
        <v>7388</v>
      </c>
      <c r="J357">
        <v>5</v>
      </c>
      <c r="K357">
        <v>2</v>
      </c>
      <c r="L357">
        <v>3</v>
      </c>
      <c r="M357">
        <v>1</v>
      </c>
      <c r="N357">
        <v>1</v>
      </c>
    </row>
    <row r="358" spans="1:14" x14ac:dyDescent="0.2">
      <c r="A358" s="1" t="s">
        <v>54</v>
      </c>
      <c r="B358">
        <v>20</v>
      </c>
      <c r="C358">
        <v>26061877</v>
      </c>
      <c r="D358">
        <v>29633986</v>
      </c>
      <c r="E358">
        <v>3572110</v>
      </c>
      <c r="F358">
        <v>0.8</v>
      </c>
      <c r="G358">
        <v>0.56000000000000005</v>
      </c>
      <c r="H358">
        <v>10</v>
      </c>
      <c r="I358" t="s">
        <v>7390</v>
      </c>
      <c r="J358">
        <v>5</v>
      </c>
      <c r="K358">
        <v>1</v>
      </c>
      <c r="L358">
        <v>4</v>
      </c>
      <c r="M358">
        <v>1</v>
      </c>
      <c r="N358">
        <v>1</v>
      </c>
    </row>
    <row r="359" spans="1:14" x14ac:dyDescent="0.2">
      <c r="A359" s="1" t="s">
        <v>54</v>
      </c>
      <c r="B359">
        <v>20</v>
      </c>
      <c r="C359">
        <v>29891003</v>
      </c>
      <c r="D359">
        <v>31897554</v>
      </c>
      <c r="E359">
        <v>2006552</v>
      </c>
      <c r="F359">
        <v>0.61</v>
      </c>
      <c r="G359">
        <v>0.86</v>
      </c>
      <c r="H359">
        <v>11</v>
      </c>
      <c r="I359" t="s">
        <v>7388</v>
      </c>
      <c r="J359">
        <v>5</v>
      </c>
      <c r="K359">
        <v>2</v>
      </c>
      <c r="L359">
        <v>3</v>
      </c>
      <c r="M359">
        <v>1</v>
      </c>
      <c r="N359">
        <v>1</v>
      </c>
    </row>
    <row r="360" spans="1:14" x14ac:dyDescent="0.2">
      <c r="A360" s="1" t="s">
        <v>54</v>
      </c>
      <c r="B360">
        <v>20</v>
      </c>
      <c r="C360">
        <v>31981849</v>
      </c>
      <c r="D360">
        <v>33464188</v>
      </c>
      <c r="E360">
        <v>1482340</v>
      </c>
      <c r="F360">
        <v>1</v>
      </c>
      <c r="G360">
        <v>-0.51</v>
      </c>
      <c r="H360">
        <v>9</v>
      </c>
      <c r="I360" t="s">
        <v>7389</v>
      </c>
      <c r="J360">
        <v>5</v>
      </c>
      <c r="K360">
        <v>0</v>
      </c>
      <c r="L360">
        <v>5</v>
      </c>
      <c r="M360">
        <v>1</v>
      </c>
      <c r="N360">
        <v>1</v>
      </c>
    </row>
    <row r="361" spans="1:14" x14ac:dyDescent="0.2">
      <c r="A361" s="1" t="s">
        <v>54</v>
      </c>
      <c r="B361">
        <v>20</v>
      </c>
      <c r="C361">
        <v>34136787</v>
      </c>
      <c r="D361">
        <v>35156849</v>
      </c>
      <c r="E361">
        <v>1020063</v>
      </c>
      <c r="F361">
        <v>0.63</v>
      </c>
      <c r="G361">
        <v>0.6</v>
      </c>
      <c r="H361">
        <v>11</v>
      </c>
      <c r="I361" t="s">
        <v>7388</v>
      </c>
      <c r="J361">
        <v>5</v>
      </c>
      <c r="K361">
        <v>2</v>
      </c>
      <c r="L361">
        <v>3</v>
      </c>
      <c r="M361">
        <v>1</v>
      </c>
      <c r="N361">
        <v>1</v>
      </c>
    </row>
    <row r="362" spans="1:14" x14ac:dyDescent="0.2">
      <c r="A362" s="1" t="s">
        <v>54</v>
      </c>
      <c r="B362">
        <v>20</v>
      </c>
      <c r="C362">
        <v>35207099</v>
      </c>
      <c r="D362">
        <v>46386187</v>
      </c>
      <c r="E362">
        <v>11179089</v>
      </c>
      <c r="F362">
        <v>1</v>
      </c>
      <c r="G362">
        <v>0.04</v>
      </c>
      <c r="H362">
        <v>9</v>
      </c>
      <c r="I362" t="s">
        <v>7389</v>
      </c>
      <c r="J362">
        <v>5</v>
      </c>
      <c r="K362">
        <v>0</v>
      </c>
      <c r="L362">
        <v>5</v>
      </c>
      <c r="M362">
        <v>1</v>
      </c>
      <c r="N362">
        <v>1</v>
      </c>
    </row>
    <row r="363" spans="1:14" x14ac:dyDescent="0.2">
      <c r="A363" s="1" t="s">
        <v>54</v>
      </c>
      <c r="B363">
        <v>20</v>
      </c>
      <c r="C363">
        <v>47241117</v>
      </c>
      <c r="D363">
        <v>62872505</v>
      </c>
      <c r="E363">
        <v>15631389</v>
      </c>
      <c r="F363">
        <v>0.57999999999999996</v>
      </c>
      <c r="G363">
        <v>1.24</v>
      </c>
      <c r="H363">
        <v>11</v>
      </c>
      <c r="I363" t="s">
        <v>7388</v>
      </c>
      <c r="J363">
        <v>5</v>
      </c>
      <c r="K363">
        <v>2</v>
      </c>
      <c r="L363">
        <v>3</v>
      </c>
      <c r="M363">
        <v>1</v>
      </c>
      <c r="N363">
        <v>1</v>
      </c>
    </row>
    <row r="364" spans="1:14" x14ac:dyDescent="0.2">
      <c r="A364" s="1" t="s">
        <v>54</v>
      </c>
      <c r="B364">
        <v>21</v>
      </c>
      <c r="C364">
        <v>9907416</v>
      </c>
      <c r="D364">
        <v>10862618</v>
      </c>
      <c r="E364">
        <v>955203</v>
      </c>
      <c r="F364">
        <v>0.52</v>
      </c>
      <c r="G364">
        <v>0.06</v>
      </c>
      <c r="H364">
        <v>8</v>
      </c>
      <c r="I364" t="s">
        <v>7391</v>
      </c>
      <c r="J364">
        <v>4</v>
      </c>
      <c r="K364">
        <v>2</v>
      </c>
      <c r="L364">
        <v>2</v>
      </c>
      <c r="M364">
        <v>1</v>
      </c>
      <c r="N364">
        <v>1</v>
      </c>
    </row>
    <row r="365" spans="1:14" x14ac:dyDescent="0.2">
      <c r="A365" s="1" t="s">
        <v>54</v>
      </c>
      <c r="B365">
        <v>21</v>
      </c>
      <c r="C365">
        <v>10910311</v>
      </c>
      <c r="D365">
        <v>11098723</v>
      </c>
      <c r="E365">
        <v>188413</v>
      </c>
      <c r="F365">
        <v>0.84</v>
      </c>
      <c r="G365">
        <v>0.05</v>
      </c>
      <c r="H365">
        <v>10</v>
      </c>
      <c r="I365" t="s">
        <v>7390</v>
      </c>
      <c r="J365">
        <v>5</v>
      </c>
      <c r="K365">
        <v>1</v>
      </c>
      <c r="L365">
        <v>4</v>
      </c>
      <c r="M365">
        <v>1</v>
      </c>
      <c r="N365">
        <v>1</v>
      </c>
    </row>
    <row r="366" spans="1:14" x14ac:dyDescent="0.2">
      <c r="A366" s="1" t="s">
        <v>54</v>
      </c>
      <c r="B366">
        <v>21</v>
      </c>
      <c r="C366">
        <v>14756973</v>
      </c>
      <c r="D366">
        <v>48084989</v>
      </c>
      <c r="E366">
        <v>33328017</v>
      </c>
      <c r="F366">
        <v>1</v>
      </c>
      <c r="G366">
        <v>-0.55000000000000004</v>
      </c>
      <c r="H366">
        <v>9</v>
      </c>
      <c r="I366" t="s">
        <v>7389</v>
      </c>
      <c r="J366">
        <v>5</v>
      </c>
      <c r="K366">
        <v>0</v>
      </c>
      <c r="L366">
        <v>5</v>
      </c>
      <c r="M366">
        <v>1</v>
      </c>
      <c r="N366">
        <v>1</v>
      </c>
    </row>
    <row r="367" spans="1:14" x14ac:dyDescent="0.2">
      <c r="A367" s="1" t="s">
        <v>54</v>
      </c>
      <c r="B367">
        <v>22</v>
      </c>
      <c r="C367">
        <v>17326914</v>
      </c>
      <c r="D367">
        <v>41325068</v>
      </c>
      <c r="E367">
        <v>23998155</v>
      </c>
      <c r="F367">
        <v>0.61</v>
      </c>
      <c r="G367">
        <v>0.22</v>
      </c>
      <c r="H367">
        <v>11</v>
      </c>
      <c r="I367" t="s">
        <v>7388</v>
      </c>
      <c r="J367">
        <v>5</v>
      </c>
      <c r="K367">
        <v>2</v>
      </c>
      <c r="L367">
        <v>3</v>
      </c>
      <c r="M367">
        <v>1</v>
      </c>
      <c r="N367">
        <v>1</v>
      </c>
    </row>
    <row r="368" spans="1:14" x14ac:dyDescent="0.2">
      <c r="A368" s="1" t="s">
        <v>54</v>
      </c>
      <c r="B368">
        <v>22</v>
      </c>
      <c r="C368">
        <v>41369108</v>
      </c>
      <c r="D368">
        <v>41369108</v>
      </c>
      <c r="E368">
        <v>1</v>
      </c>
      <c r="F368">
        <v>0.6</v>
      </c>
      <c r="G368">
        <v>-0.5</v>
      </c>
      <c r="H368">
        <v>3</v>
      </c>
      <c r="I368" t="s">
        <v>7393</v>
      </c>
      <c r="J368">
        <v>2</v>
      </c>
      <c r="K368">
        <v>1</v>
      </c>
      <c r="L368">
        <v>1</v>
      </c>
      <c r="M368" t="s">
        <v>7392</v>
      </c>
      <c r="N368" t="s">
        <v>7392</v>
      </c>
    </row>
    <row r="369" spans="1:14" x14ac:dyDescent="0.2">
      <c r="A369" s="1" t="s">
        <v>54</v>
      </c>
      <c r="B369">
        <v>22</v>
      </c>
      <c r="C369">
        <v>41548008</v>
      </c>
      <c r="D369">
        <v>51183255</v>
      </c>
      <c r="E369">
        <v>9635248</v>
      </c>
      <c r="F369">
        <v>0.68</v>
      </c>
      <c r="G369">
        <v>0.04</v>
      </c>
      <c r="H369">
        <v>10</v>
      </c>
      <c r="I369" t="s">
        <v>7390</v>
      </c>
      <c r="J369">
        <v>5</v>
      </c>
      <c r="K369">
        <v>1</v>
      </c>
      <c r="L369">
        <v>4</v>
      </c>
      <c r="M369">
        <v>2</v>
      </c>
      <c r="N369">
        <v>0.39</v>
      </c>
    </row>
    <row r="370" spans="1:14" x14ac:dyDescent="0.2">
      <c r="A370" s="1" t="s">
        <v>55</v>
      </c>
      <c r="B370">
        <v>1</v>
      </c>
      <c r="C370">
        <v>721757</v>
      </c>
      <c r="D370">
        <v>721757</v>
      </c>
      <c r="E370">
        <v>1</v>
      </c>
      <c r="F370">
        <v>0.88</v>
      </c>
      <c r="G370">
        <v>0.16</v>
      </c>
      <c r="H370">
        <v>10</v>
      </c>
      <c r="I370" t="s">
        <v>7390</v>
      </c>
      <c r="J370">
        <v>5</v>
      </c>
      <c r="K370">
        <v>1</v>
      </c>
      <c r="L370">
        <v>4</v>
      </c>
      <c r="M370">
        <v>1</v>
      </c>
      <c r="N370">
        <v>1</v>
      </c>
    </row>
    <row r="371" spans="1:14" x14ac:dyDescent="0.2">
      <c r="A371" s="1" t="s">
        <v>55</v>
      </c>
      <c r="B371">
        <v>1</v>
      </c>
      <c r="C371">
        <v>762273</v>
      </c>
      <c r="D371">
        <v>1322268</v>
      </c>
      <c r="E371">
        <v>559996</v>
      </c>
      <c r="F371">
        <v>1</v>
      </c>
      <c r="G371">
        <v>0.14000000000000001</v>
      </c>
      <c r="H371">
        <v>9</v>
      </c>
      <c r="I371" t="s">
        <v>7389</v>
      </c>
      <c r="J371">
        <v>5</v>
      </c>
      <c r="K371">
        <v>0</v>
      </c>
      <c r="L371">
        <v>5</v>
      </c>
      <c r="M371">
        <v>1</v>
      </c>
      <c r="N371">
        <v>1</v>
      </c>
    </row>
    <row r="372" spans="1:14" x14ac:dyDescent="0.2">
      <c r="A372" s="1" t="s">
        <v>55</v>
      </c>
      <c r="B372">
        <v>1</v>
      </c>
      <c r="C372">
        <v>1361555</v>
      </c>
      <c r="D372">
        <v>1361555</v>
      </c>
      <c r="E372">
        <v>1</v>
      </c>
      <c r="F372">
        <v>0.96</v>
      </c>
      <c r="G372">
        <v>-0.68</v>
      </c>
      <c r="H372">
        <v>3</v>
      </c>
      <c r="I372" t="s">
        <v>7393</v>
      </c>
      <c r="J372">
        <v>2</v>
      </c>
      <c r="K372">
        <v>1</v>
      </c>
      <c r="L372">
        <v>1</v>
      </c>
      <c r="M372" t="s">
        <v>7392</v>
      </c>
      <c r="N372" t="s">
        <v>7392</v>
      </c>
    </row>
    <row r="373" spans="1:14" x14ac:dyDescent="0.2">
      <c r="A373" s="1" t="s">
        <v>55</v>
      </c>
      <c r="B373">
        <v>1</v>
      </c>
      <c r="C373">
        <v>1431369</v>
      </c>
      <c r="D373">
        <v>1597020</v>
      </c>
      <c r="E373">
        <v>165652</v>
      </c>
      <c r="F373">
        <v>1</v>
      </c>
      <c r="G373">
        <v>-7.0000000000000007E-2</v>
      </c>
      <c r="H373">
        <v>9</v>
      </c>
      <c r="I373" t="s">
        <v>7389</v>
      </c>
      <c r="J373">
        <v>5</v>
      </c>
      <c r="K373">
        <v>0</v>
      </c>
      <c r="L373">
        <v>5</v>
      </c>
      <c r="M373">
        <v>2</v>
      </c>
      <c r="N373">
        <v>0.59</v>
      </c>
    </row>
    <row r="374" spans="1:14" x14ac:dyDescent="0.2">
      <c r="A374" s="1" t="s">
        <v>55</v>
      </c>
      <c r="B374">
        <v>1</v>
      </c>
      <c r="C374">
        <v>1650807</v>
      </c>
      <c r="D374">
        <v>1661844</v>
      </c>
      <c r="E374">
        <v>11038</v>
      </c>
      <c r="F374">
        <v>0.57999999999999996</v>
      </c>
      <c r="G374">
        <v>-0.03</v>
      </c>
      <c r="H374">
        <v>3</v>
      </c>
      <c r="I374" t="s">
        <v>7393</v>
      </c>
      <c r="J374">
        <v>2</v>
      </c>
      <c r="K374">
        <v>1</v>
      </c>
      <c r="L374">
        <v>1</v>
      </c>
      <c r="M374" t="s">
        <v>7392</v>
      </c>
      <c r="N374" t="s">
        <v>7392</v>
      </c>
    </row>
    <row r="375" spans="1:14" x14ac:dyDescent="0.2">
      <c r="A375" s="1" t="s">
        <v>55</v>
      </c>
      <c r="B375">
        <v>1</v>
      </c>
      <c r="C375">
        <v>1846357</v>
      </c>
      <c r="D375">
        <v>12856273</v>
      </c>
      <c r="E375">
        <v>11009917</v>
      </c>
      <c r="F375">
        <v>1</v>
      </c>
      <c r="G375">
        <v>7.0000000000000007E-2</v>
      </c>
      <c r="H375">
        <v>9</v>
      </c>
      <c r="I375" t="s">
        <v>7389</v>
      </c>
      <c r="J375">
        <v>5</v>
      </c>
      <c r="K375">
        <v>0</v>
      </c>
      <c r="L375">
        <v>5</v>
      </c>
      <c r="M375">
        <v>1</v>
      </c>
      <c r="N375">
        <v>1</v>
      </c>
    </row>
    <row r="376" spans="1:14" x14ac:dyDescent="0.2">
      <c r="A376" s="1" t="s">
        <v>55</v>
      </c>
      <c r="B376">
        <v>1</v>
      </c>
      <c r="C376">
        <v>12907379</v>
      </c>
      <c r="D376">
        <v>13183973</v>
      </c>
      <c r="E376">
        <v>276595</v>
      </c>
      <c r="F376">
        <v>1</v>
      </c>
      <c r="G376">
        <v>-0.2</v>
      </c>
      <c r="H376">
        <v>10</v>
      </c>
      <c r="I376" t="s">
        <v>7390</v>
      </c>
      <c r="J376">
        <v>5</v>
      </c>
      <c r="K376">
        <v>1</v>
      </c>
      <c r="L376">
        <v>4</v>
      </c>
      <c r="M376">
        <v>1</v>
      </c>
      <c r="N376">
        <v>1</v>
      </c>
    </row>
    <row r="377" spans="1:14" x14ac:dyDescent="0.2">
      <c r="A377" s="1" t="s">
        <v>55</v>
      </c>
      <c r="B377">
        <v>1</v>
      </c>
      <c r="C377">
        <v>13942782</v>
      </c>
      <c r="D377">
        <v>16388646</v>
      </c>
      <c r="E377">
        <v>2445865</v>
      </c>
      <c r="F377">
        <v>1</v>
      </c>
      <c r="G377">
        <v>0.05</v>
      </c>
      <c r="H377">
        <v>9</v>
      </c>
      <c r="I377" t="s">
        <v>7389</v>
      </c>
      <c r="J377">
        <v>5</v>
      </c>
      <c r="K377">
        <v>0</v>
      </c>
      <c r="L377">
        <v>5</v>
      </c>
      <c r="M377">
        <v>1</v>
      </c>
      <c r="N377">
        <v>1</v>
      </c>
    </row>
    <row r="378" spans="1:14" x14ac:dyDescent="0.2">
      <c r="A378" s="1" t="s">
        <v>55</v>
      </c>
      <c r="B378">
        <v>1</v>
      </c>
      <c r="C378">
        <v>16862502</v>
      </c>
      <c r="D378">
        <v>17033854</v>
      </c>
      <c r="E378">
        <v>171353</v>
      </c>
      <c r="F378">
        <v>0.55000000000000004</v>
      </c>
      <c r="G378">
        <v>0.3</v>
      </c>
      <c r="H378">
        <v>11</v>
      </c>
      <c r="I378" t="s">
        <v>7388</v>
      </c>
      <c r="J378">
        <v>5</v>
      </c>
      <c r="K378">
        <v>2</v>
      </c>
      <c r="L378">
        <v>3</v>
      </c>
      <c r="M378">
        <v>1</v>
      </c>
      <c r="N378">
        <v>1</v>
      </c>
    </row>
    <row r="379" spans="1:14" x14ac:dyDescent="0.2">
      <c r="A379" s="1" t="s">
        <v>55</v>
      </c>
      <c r="B379">
        <v>1</v>
      </c>
      <c r="C379">
        <v>17083807</v>
      </c>
      <c r="D379">
        <v>17326869</v>
      </c>
      <c r="E379">
        <v>243063</v>
      </c>
      <c r="F379">
        <v>1</v>
      </c>
      <c r="G379">
        <v>0.17</v>
      </c>
      <c r="H379">
        <v>10</v>
      </c>
      <c r="I379" t="s">
        <v>7390</v>
      </c>
      <c r="J379">
        <v>5</v>
      </c>
      <c r="K379">
        <v>1</v>
      </c>
      <c r="L379">
        <v>4</v>
      </c>
      <c r="M379">
        <v>1</v>
      </c>
      <c r="N379">
        <v>1</v>
      </c>
    </row>
    <row r="380" spans="1:14" x14ac:dyDescent="0.2">
      <c r="A380" s="1" t="s">
        <v>55</v>
      </c>
      <c r="B380">
        <v>1</v>
      </c>
      <c r="C380">
        <v>17393889</v>
      </c>
      <c r="D380">
        <v>22214046</v>
      </c>
      <c r="E380">
        <v>4820158</v>
      </c>
      <c r="F380">
        <v>1</v>
      </c>
      <c r="G380">
        <v>0.01</v>
      </c>
      <c r="H380">
        <v>9</v>
      </c>
      <c r="I380" t="s">
        <v>7389</v>
      </c>
      <c r="J380">
        <v>5</v>
      </c>
      <c r="K380">
        <v>0</v>
      </c>
      <c r="L380">
        <v>5</v>
      </c>
      <c r="M380">
        <v>1</v>
      </c>
      <c r="N380">
        <v>1</v>
      </c>
    </row>
    <row r="381" spans="1:14" x14ac:dyDescent="0.2">
      <c r="A381" s="1" t="s">
        <v>55</v>
      </c>
      <c r="B381">
        <v>1</v>
      </c>
      <c r="C381">
        <v>22329062</v>
      </c>
      <c r="D381">
        <v>22329063</v>
      </c>
      <c r="E381">
        <v>2</v>
      </c>
      <c r="F381">
        <v>0.55000000000000004</v>
      </c>
      <c r="G381">
        <v>0.08</v>
      </c>
      <c r="H381">
        <v>11</v>
      </c>
      <c r="I381" t="s">
        <v>7388</v>
      </c>
      <c r="J381">
        <v>5</v>
      </c>
      <c r="K381">
        <v>2</v>
      </c>
      <c r="L381">
        <v>3</v>
      </c>
      <c r="M381">
        <v>1</v>
      </c>
      <c r="N381">
        <v>1</v>
      </c>
    </row>
    <row r="382" spans="1:14" x14ac:dyDescent="0.2">
      <c r="A382" s="1" t="s">
        <v>55</v>
      </c>
      <c r="B382">
        <v>1</v>
      </c>
      <c r="C382">
        <v>22453626</v>
      </c>
      <c r="D382">
        <v>84394792</v>
      </c>
      <c r="E382">
        <v>61941167</v>
      </c>
      <c r="F382">
        <v>1</v>
      </c>
      <c r="G382">
        <v>0.04</v>
      </c>
      <c r="H382">
        <v>9</v>
      </c>
      <c r="I382" t="s">
        <v>7389</v>
      </c>
      <c r="J382">
        <v>5</v>
      </c>
      <c r="K382">
        <v>0</v>
      </c>
      <c r="L382">
        <v>5</v>
      </c>
      <c r="M382">
        <v>1</v>
      </c>
      <c r="N382">
        <v>1</v>
      </c>
    </row>
    <row r="383" spans="1:14" x14ac:dyDescent="0.2">
      <c r="A383" s="1" t="s">
        <v>55</v>
      </c>
      <c r="B383">
        <v>1</v>
      </c>
      <c r="C383">
        <v>84670584</v>
      </c>
      <c r="D383">
        <v>91405699</v>
      </c>
      <c r="E383">
        <v>6735116</v>
      </c>
      <c r="F383">
        <v>1</v>
      </c>
      <c r="G383">
        <v>-0.46</v>
      </c>
      <c r="H383">
        <v>2</v>
      </c>
      <c r="I383" t="s">
        <v>7394</v>
      </c>
      <c r="J383">
        <v>2</v>
      </c>
      <c r="K383">
        <v>0</v>
      </c>
      <c r="L383">
        <v>2</v>
      </c>
      <c r="M383">
        <v>1</v>
      </c>
      <c r="N383">
        <v>1</v>
      </c>
    </row>
    <row r="384" spans="1:14" x14ac:dyDescent="0.2">
      <c r="A384" s="1" t="s">
        <v>55</v>
      </c>
      <c r="B384">
        <v>1</v>
      </c>
      <c r="C384">
        <v>91781413</v>
      </c>
      <c r="D384">
        <v>92184814</v>
      </c>
      <c r="E384">
        <v>403402</v>
      </c>
      <c r="F384">
        <v>1</v>
      </c>
      <c r="G384">
        <v>-0.23</v>
      </c>
      <c r="H384">
        <v>9</v>
      </c>
      <c r="I384" t="s">
        <v>7389</v>
      </c>
      <c r="J384">
        <v>5</v>
      </c>
      <c r="K384">
        <v>0</v>
      </c>
      <c r="L384">
        <v>5</v>
      </c>
      <c r="M384">
        <v>1</v>
      </c>
      <c r="N384">
        <v>1</v>
      </c>
    </row>
    <row r="385" spans="1:14" x14ac:dyDescent="0.2">
      <c r="A385" s="1" t="s">
        <v>55</v>
      </c>
      <c r="B385">
        <v>1</v>
      </c>
      <c r="C385">
        <v>92327045</v>
      </c>
      <c r="D385">
        <v>120463044</v>
      </c>
      <c r="E385">
        <v>28136000</v>
      </c>
      <c r="F385">
        <v>1</v>
      </c>
      <c r="G385">
        <v>-0.51</v>
      </c>
      <c r="H385">
        <v>2</v>
      </c>
      <c r="I385" t="s">
        <v>7394</v>
      </c>
      <c r="J385">
        <v>2</v>
      </c>
      <c r="K385">
        <v>0</v>
      </c>
      <c r="L385">
        <v>2</v>
      </c>
      <c r="M385">
        <v>1</v>
      </c>
      <c r="N385">
        <v>1</v>
      </c>
    </row>
    <row r="386" spans="1:14" x14ac:dyDescent="0.2">
      <c r="A386" s="1" t="s">
        <v>55</v>
      </c>
      <c r="B386">
        <v>1</v>
      </c>
      <c r="C386">
        <v>120612006</v>
      </c>
      <c r="D386">
        <v>120612006</v>
      </c>
      <c r="E386">
        <v>1</v>
      </c>
      <c r="F386">
        <v>0.52</v>
      </c>
      <c r="G386">
        <v>-0.37</v>
      </c>
      <c r="H386">
        <v>3</v>
      </c>
      <c r="I386" t="s">
        <v>7393</v>
      </c>
      <c r="J386">
        <v>2</v>
      </c>
      <c r="K386">
        <v>1</v>
      </c>
      <c r="L386">
        <v>1</v>
      </c>
      <c r="M386" t="s">
        <v>7392</v>
      </c>
      <c r="N386" t="s">
        <v>7392</v>
      </c>
    </row>
    <row r="387" spans="1:14" x14ac:dyDescent="0.2">
      <c r="A387" s="1" t="s">
        <v>55</v>
      </c>
      <c r="B387">
        <v>1</v>
      </c>
      <c r="C387">
        <v>120925996</v>
      </c>
      <c r="D387">
        <v>144932086</v>
      </c>
      <c r="E387">
        <v>24006091</v>
      </c>
      <c r="F387">
        <v>0.72</v>
      </c>
      <c r="G387">
        <v>0.04</v>
      </c>
      <c r="H387">
        <v>10</v>
      </c>
      <c r="I387" t="s">
        <v>7390</v>
      </c>
      <c r="J387">
        <v>5</v>
      </c>
      <c r="K387">
        <v>1</v>
      </c>
      <c r="L387">
        <v>4</v>
      </c>
      <c r="M387">
        <v>2</v>
      </c>
      <c r="N387">
        <v>0.59</v>
      </c>
    </row>
    <row r="388" spans="1:14" x14ac:dyDescent="0.2">
      <c r="A388" s="1" t="s">
        <v>55</v>
      </c>
      <c r="B388">
        <v>1</v>
      </c>
      <c r="C388">
        <v>145015582</v>
      </c>
      <c r="D388">
        <v>145103928</v>
      </c>
      <c r="E388">
        <v>88347</v>
      </c>
      <c r="F388">
        <v>0.94</v>
      </c>
      <c r="G388">
        <v>0.28000000000000003</v>
      </c>
      <c r="H388">
        <v>9</v>
      </c>
      <c r="I388" t="s">
        <v>7389</v>
      </c>
      <c r="J388">
        <v>5</v>
      </c>
      <c r="K388">
        <v>0</v>
      </c>
      <c r="L388">
        <v>5</v>
      </c>
      <c r="M388">
        <v>2</v>
      </c>
      <c r="N388">
        <v>0.59</v>
      </c>
    </row>
    <row r="389" spans="1:14" x14ac:dyDescent="0.2">
      <c r="A389" s="1" t="s">
        <v>55</v>
      </c>
      <c r="B389">
        <v>1</v>
      </c>
      <c r="C389">
        <v>145283718</v>
      </c>
      <c r="D389">
        <v>178442993</v>
      </c>
      <c r="E389">
        <v>33159276</v>
      </c>
      <c r="F389">
        <v>0.75</v>
      </c>
      <c r="G389">
        <v>0.49</v>
      </c>
      <c r="H389">
        <v>10</v>
      </c>
      <c r="I389" t="s">
        <v>7390</v>
      </c>
      <c r="J389">
        <v>5</v>
      </c>
      <c r="K389">
        <v>1</v>
      </c>
      <c r="L389">
        <v>4</v>
      </c>
      <c r="M389">
        <v>2</v>
      </c>
      <c r="N389">
        <v>0.59</v>
      </c>
    </row>
    <row r="390" spans="1:14" x14ac:dyDescent="0.2">
      <c r="A390" s="1" t="s">
        <v>55</v>
      </c>
      <c r="B390">
        <v>1</v>
      </c>
      <c r="C390">
        <v>179013204</v>
      </c>
      <c r="D390">
        <v>179198653</v>
      </c>
      <c r="E390">
        <v>185450</v>
      </c>
      <c r="F390">
        <v>0.56000000000000005</v>
      </c>
      <c r="G390">
        <v>-0.41</v>
      </c>
      <c r="H390">
        <v>3</v>
      </c>
      <c r="I390" t="s">
        <v>7393</v>
      </c>
      <c r="J390">
        <v>2</v>
      </c>
      <c r="K390">
        <v>1</v>
      </c>
      <c r="L390">
        <v>1</v>
      </c>
      <c r="M390" t="s">
        <v>7392</v>
      </c>
      <c r="N390" t="s">
        <v>7392</v>
      </c>
    </row>
    <row r="391" spans="1:14" x14ac:dyDescent="0.2">
      <c r="A391" s="1" t="s">
        <v>55</v>
      </c>
      <c r="B391">
        <v>1</v>
      </c>
      <c r="C391">
        <v>179310262</v>
      </c>
      <c r="D391">
        <v>240975213</v>
      </c>
      <c r="E391">
        <v>61664952</v>
      </c>
      <c r="F391">
        <v>0.56000000000000005</v>
      </c>
      <c r="G391">
        <v>-0.53</v>
      </c>
      <c r="H391">
        <v>11</v>
      </c>
      <c r="I391" t="s">
        <v>7388</v>
      </c>
      <c r="J391">
        <v>5</v>
      </c>
      <c r="K391">
        <v>2</v>
      </c>
      <c r="L391">
        <v>3</v>
      </c>
      <c r="M391">
        <v>3</v>
      </c>
      <c r="N391">
        <v>0.2</v>
      </c>
    </row>
    <row r="392" spans="1:14" x14ac:dyDescent="0.2">
      <c r="A392" s="1" t="s">
        <v>55</v>
      </c>
      <c r="B392">
        <v>1</v>
      </c>
      <c r="C392">
        <v>241755348</v>
      </c>
      <c r="D392">
        <v>248685793</v>
      </c>
      <c r="E392">
        <v>6930446</v>
      </c>
      <c r="F392">
        <v>0.68</v>
      </c>
      <c r="G392">
        <v>0</v>
      </c>
      <c r="H392">
        <v>9</v>
      </c>
      <c r="I392" t="s">
        <v>7389</v>
      </c>
      <c r="J392">
        <v>5</v>
      </c>
      <c r="K392">
        <v>0</v>
      </c>
      <c r="L392">
        <v>5</v>
      </c>
      <c r="M392">
        <v>3</v>
      </c>
      <c r="N392">
        <v>0.2</v>
      </c>
    </row>
    <row r="393" spans="1:14" x14ac:dyDescent="0.2">
      <c r="A393" s="1" t="s">
        <v>55</v>
      </c>
      <c r="B393">
        <v>2</v>
      </c>
      <c r="C393">
        <v>38938</v>
      </c>
      <c r="D393">
        <v>29445157</v>
      </c>
      <c r="E393">
        <v>29406220</v>
      </c>
      <c r="F393">
        <v>0.6</v>
      </c>
      <c r="G393">
        <v>0.78</v>
      </c>
      <c r="H393">
        <v>11</v>
      </c>
      <c r="I393" t="s">
        <v>7388</v>
      </c>
      <c r="J393">
        <v>5</v>
      </c>
      <c r="K393">
        <v>2</v>
      </c>
      <c r="L393">
        <v>3</v>
      </c>
      <c r="M393">
        <v>1</v>
      </c>
      <c r="N393">
        <v>1</v>
      </c>
    </row>
    <row r="394" spans="1:14" x14ac:dyDescent="0.2">
      <c r="A394" s="1" t="s">
        <v>55</v>
      </c>
      <c r="B394">
        <v>2</v>
      </c>
      <c r="C394">
        <v>29754721</v>
      </c>
      <c r="D394">
        <v>29754721</v>
      </c>
      <c r="E394">
        <v>1</v>
      </c>
      <c r="F394">
        <v>0.6</v>
      </c>
      <c r="G394">
        <v>-0.11</v>
      </c>
      <c r="H394">
        <v>3</v>
      </c>
      <c r="I394" t="s">
        <v>7393</v>
      </c>
      <c r="J394">
        <v>2</v>
      </c>
      <c r="K394">
        <v>1</v>
      </c>
      <c r="L394">
        <v>1</v>
      </c>
      <c r="M394" t="s">
        <v>7392</v>
      </c>
      <c r="N394" t="s">
        <v>7392</v>
      </c>
    </row>
    <row r="395" spans="1:14" x14ac:dyDescent="0.2">
      <c r="A395" s="1" t="s">
        <v>55</v>
      </c>
      <c r="B395">
        <v>2</v>
      </c>
      <c r="C395">
        <v>29940529</v>
      </c>
      <c r="D395">
        <v>191829777</v>
      </c>
      <c r="E395">
        <v>161889249</v>
      </c>
      <c r="F395">
        <v>0.54</v>
      </c>
      <c r="G395">
        <v>0.46</v>
      </c>
      <c r="H395">
        <v>11</v>
      </c>
      <c r="I395" t="s">
        <v>7388</v>
      </c>
      <c r="J395">
        <v>5</v>
      </c>
      <c r="K395">
        <v>2</v>
      </c>
      <c r="L395">
        <v>3</v>
      </c>
      <c r="M395">
        <v>2</v>
      </c>
      <c r="N395">
        <v>0.59</v>
      </c>
    </row>
    <row r="396" spans="1:14" x14ac:dyDescent="0.2">
      <c r="A396" s="1" t="s">
        <v>55</v>
      </c>
      <c r="B396">
        <v>3</v>
      </c>
      <c r="C396">
        <v>361508</v>
      </c>
      <c r="D396">
        <v>78737962</v>
      </c>
      <c r="E396">
        <v>78376455</v>
      </c>
      <c r="F396">
        <v>0.56000000000000005</v>
      </c>
      <c r="G396">
        <v>-0.55000000000000004</v>
      </c>
      <c r="H396">
        <v>11</v>
      </c>
      <c r="I396" t="s">
        <v>7388</v>
      </c>
      <c r="J396">
        <v>5</v>
      </c>
      <c r="K396">
        <v>2</v>
      </c>
      <c r="L396">
        <v>3</v>
      </c>
      <c r="M396">
        <v>3</v>
      </c>
      <c r="N396">
        <v>0.2</v>
      </c>
    </row>
    <row r="397" spans="1:14" x14ac:dyDescent="0.2">
      <c r="A397" s="1" t="s">
        <v>55</v>
      </c>
      <c r="B397">
        <v>3</v>
      </c>
      <c r="C397">
        <v>78796078</v>
      </c>
      <c r="D397">
        <v>78796078</v>
      </c>
      <c r="E397">
        <v>1</v>
      </c>
      <c r="F397">
        <v>0.66</v>
      </c>
      <c r="G397">
        <v>-0.87</v>
      </c>
      <c r="H397">
        <v>3</v>
      </c>
      <c r="I397" t="s">
        <v>7393</v>
      </c>
      <c r="J397">
        <v>2</v>
      </c>
      <c r="K397">
        <v>1</v>
      </c>
      <c r="L397">
        <v>1</v>
      </c>
      <c r="M397" t="s">
        <v>7392</v>
      </c>
      <c r="N397" t="s">
        <v>7392</v>
      </c>
    </row>
    <row r="398" spans="1:14" x14ac:dyDescent="0.2">
      <c r="A398" s="1" t="s">
        <v>55</v>
      </c>
      <c r="B398">
        <v>3</v>
      </c>
      <c r="C398">
        <v>81811224</v>
      </c>
      <c r="D398">
        <v>101231921</v>
      </c>
      <c r="E398">
        <v>19420698</v>
      </c>
      <c r="F398">
        <v>1</v>
      </c>
      <c r="G398">
        <v>-1.39</v>
      </c>
      <c r="H398">
        <v>1</v>
      </c>
      <c r="I398" t="s">
        <v>7396</v>
      </c>
      <c r="J398">
        <v>1</v>
      </c>
      <c r="K398">
        <v>0</v>
      </c>
      <c r="L398">
        <v>1</v>
      </c>
      <c r="M398">
        <v>1</v>
      </c>
      <c r="N398">
        <v>1</v>
      </c>
    </row>
    <row r="399" spans="1:14" x14ac:dyDescent="0.2">
      <c r="A399" s="1" t="s">
        <v>55</v>
      </c>
      <c r="B399">
        <v>3</v>
      </c>
      <c r="C399">
        <v>101304414</v>
      </c>
      <c r="D399">
        <v>101304414</v>
      </c>
      <c r="E399">
        <v>1</v>
      </c>
      <c r="F399">
        <v>1</v>
      </c>
      <c r="G399">
        <v>-0.28000000000000003</v>
      </c>
      <c r="H399">
        <v>9</v>
      </c>
      <c r="I399" t="s">
        <v>7389</v>
      </c>
      <c r="J399">
        <v>5</v>
      </c>
      <c r="K399">
        <v>0</v>
      </c>
      <c r="L399">
        <v>5</v>
      </c>
      <c r="M399">
        <v>1</v>
      </c>
      <c r="N399">
        <v>1</v>
      </c>
    </row>
    <row r="400" spans="1:14" x14ac:dyDescent="0.2">
      <c r="A400" s="1" t="s">
        <v>55</v>
      </c>
      <c r="B400">
        <v>3</v>
      </c>
      <c r="C400">
        <v>101383562</v>
      </c>
      <c r="D400">
        <v>114012467</v>
      </c>
      <c r="E400">
        <v>12628906</v>
      </c>
      <c r="F400">
        <v>1</v>
      </c>
      <c r="G400">
        <v>-1.43</v>
      </c>
      <c r="H400">
        <v>1</v>
      </c>
      <c r="I400" t="s">
        <v>7396</v>
      </c>
      <c r="J400">
        <v>1</v>
      </c>
      <c r="K400">
        <v>0</v>
      </c>
      <c r="L400">
        <v>1</v>
      </c>
      <c r="M400">
        <v>1</v>
      </c>
      <c r="N400">
        <v>1</v>
      </c>
    </row>
    <row r="401" spans="1:14" x14ac:dyDescent="0.2">
      <c r="A401" s="1" t="s">
        <v>55</v>
      </c>
      <c r="B401">
        <v>3</v>
      </c>
      <c r="C401">
        <v>118865332</v>
      </c>
      <c r="D401">
        <v>118948716</v>
      </c>
      <c r="E401">
        <v>83385</v>
      </c>
      <c r="F401">
        <v>0.7</v>
      </c>
      <c r="G401">
        <v>-0.15</v>
      </c>
      <c r="H401">
        <v>11</v>
      </c>
      <c r="I401" t="s">
        <v>7388</v>
      </c>
      <c r="J401">
        <v>5</v>
      </c>
      <c r="K401">
        <v>2</v>
      </c>
      <c r="L401">
        <v>3</v>
      </c>
      <c r="M401">
        <v>1</v>
      </c>
      <c r="N401">
        <v>1</v>
      </c>
    </row>
    <row r="402" spans="1:14" x14ac:dyDescent="0.2">
      <c r="A402" s="1" t="s">
        <v>55</v>
      </c>
      <c r="B402">
        <v>3</v>
      </c>
      <c r="C402">
        <v>119084331</v>
      </c>
      <c r="D402">
        <v>119084331</v>
      </c>
      <c r="E402">
        <v>1</v>
      </c>
      <c r="F402">
        <v>0.6</v>
      </c>
      <c r="G402">
        <v>-0.05</v>
      </c>
      <c r="H402">
        <v>3</v>
      </c>
      <c r="I402" t="s">
        <v>7393</v>
      </c>
      <c r="J402">
        <v>2</v>
      </c>
      <c r="K402">
        <v>1</v>
      </c>
      <c r="L402">
        <v>1</v>
      </c>
      <c r="M402" t="s">
        <v>7392</v>
      </c>
      <c r="N402" t="s">
        <v>7392</v>
      </c>
    </row>
    <row r="403" spans="1:14" x14ac:dyDescent="0.2">
      <c r="A403" s="1" t="s">
        <v>55</v>
      </c>
      <c r="B403">
        <v>3</v>
      </c>
      <c r="C403">
        <v>119139575</v>
      </c>
      <c r="D403">
        <v>197770049</v>
      </c>
      <c r="E403">
        <v>78630475</v>
      </c>
      <c r="F403">
        <v>0.64</v>
      </c>
      <c r="G403">
        <v>-0.08</v>
      </c>
      <c r="H403">
        <v>10</v>
      </c>
      <c r="I403" t="s">
        <v>7390</v>
      </c>
      <c r="J403">
        <v>5</v>
      </c>
      <c r="K403">
        <v>1</v>
      </c>
      <c r="L403">
        <v>4</v>
      </c>
      <c r="M403">
        <v>3</v>
      </c>
      <c r="N403">
        <v>0.2</v>
      </c>
    </row>
    <row r="404" spans="1:14" x14ac:dyDescent="0.2">
      <c r="A404" s="1" t="s">
        <v>55</v>
      </c>
      <c r="B404">
        <v>4</v>
      </c>
      <c r="C404">
        <v>266171</v>
      </c>
      <c r="D404">
        <v>175688141</v>
      </c>
      <c r="E404">
        <v>175421971</v>
      </c>
      <c r="F404">
        <v>0.61</v>
      </c>
      <c r="G404">
        <v>0.18</v>
      </c>
      <c r="H404">
        <v>11</v>
      </c>
      <c r="I404" t="s">
        <v>7388</v>
      </c>
      <c r="J404">
        <v>5</v>
      </c>
      <c r="K404">
        <v>2</v>
      </c>
      <c r="L404">
        <v>3</v>
      </c>
      <c r="M404">
        <v>2</v>
      </c>
      <c r="N404">
        <v>0.59</v>
      </c>
    </row>
    <row r="405" spans="1:14" x14ac:dyDescent="0.2">
      <c r="A405" s="1" t="s">
        <v>55</v>
      </c>
      <c r="B405">
        <v>4</v>
      </c>
      <c r="C405">
        <v>175898988</v>
      </c>
      <c r="D405">
        <v>175899091</v>
      </c>
      <c r="E405">
        <v>104</v>
      </c>
      <c r="F405">
        <v>0.91</v>
      </c>
      <c r="G405">
        <v>0.1</v>
      </c>
      <c r="H405">
        <v>6</v>
      </c>
      <c r="I405" t="s">
        <v>7389</v>
      </c>
      <c r="J405">
        <v>4</v>
      </c>
      <c r="K405">
        <v>0</v>
      </c>
      <c r="L405">
        <v>4</v>
      </c>
      <c r="M405">
        <v>2</v>
      </c>
      <c r="N405">
        <v>0.59</v>
      </c>
    </row>
    <row r="406" spans="1:14" x14ac:dyDescent="0.2">
      <c r="A406" s="1" t="s">
        <v>55</v>
      </c>
      <c r="B406">
        <v>4</v>
      </c>
      <c r="C406">
        <v>177093505</v>
      </c>
      <c r="D406">
        <v>190876195</v>
      </c>
      <c r="E406">
        <v>13782691</v>
      </c>
      <c r="F406">
        <v>0.62</v>
      </c>
      <c r="G406">
        <v>0.16</v>
      </c>
      <c r="H406">
        <v>11</v>
      </c>
      <c r="I406" t="s">
        <v>7388</v>
      </c>
      <c r="J406">
        <v>5</v>
      </c>
      <c r="K406">
        <v>2</v>
      </c>
      <c r="L406">
        <v>3</v>
      </c>
      <c r="M406">
        <v>2</v>
      </c>
      <c r="N406">
        <v>0.59</v>
      </c>
    </row>
    <row r="407" spans="1:14" x14ac:dyDescent="0.2">
      <c r="A407" s="1" t="s">
        <v>55</v>
      </c>
      <c r="B407">
        <v>5</v>
      </c>
      <c r="C407">
        <v>171550</v>
      </c>
      <c r="D407">
        <v>354051</v>
      </c>
      <c r="E407">
        <v>182502</v>
      </c>
      <c r="F407">
        <v>1</v>
      </c>
      <c r="G407">
        <v>0.63</v>
      </c>
      <c r="H407">
        <v>9</v>
      </c>
      <c r="I407" t="s">
        <v>7389</v>
      </c>
      <c r="J407">
        <v>5</v>
      </c>
      <c r="K407">
        <v>0</v>
      </c>
      <c r="L407">
        <v>5</v>
      </c>
      <c r="M407">
        <v>1</v>
      </c>
      <c r="N407">
        <v>1</v>
      </c>
    </row>
    <row r="408" spans="1:14" x14ac:dyDescent="0.2">
      <c r="A408" s="1" t="s">
        <v>55</v>
      </c>
      <c r="B408">
        <v>5</v>
      </c>
      <c r="C408">
        <v>434546</v>
      </c>
      <c r="D408">
        <v>840342</v>
      </c>
      <c r="E408">
        <v>405797</v>
      </c>
      <c r="F408">
        <v>0.76</v>
      </c>
      <c r="G408">
        <v>0.94</v>
      </c>
      <c r="H408">
        <v>10</v>
      </c>
      <c r="I408" t="s">
        <v>7390</v>
      </c>
      <c r="J408">
        <v>5</v>
      </c>
      <c r="K408">
        <v>1</v>
      </c>
      <c r="L408">
        <v>4</v>
      </c>
      <c r="M408">
        <v>1</v>
      </c>
      <c r="N408">
        <v>1</v>
      </c>
    </row>
    <row r="409" spans="1:14" x14ac:dyDescent="0.2">
      <c r="A409" s="1" t="s">
        <v>55</v>
      </c>
      <c r="B409">
        <v>5</v>
      </c>
      <c r="C409">
        <v>1076245</v>
      </c>
      <c r="D409">
        <v>21121275</v>
      </c>
      <c r="E409">
        <v>20045031</v>
      </c>
      <c r="F409">
        <v>1</v>
      </c>
      <c r="G409">
        <v>0.57999999999999996</v>
      </c>
      <c r="H409">
        <v>9</v>
      </c>
      <c r="I409" t="s">
        <v>7389</v>
      </c>
      <c r="J409">
        <v>5</v>
      </c>
      <c r="K409">
        <v>0</v>
      </c>
      <c r="L409">
        <v>5</v>
      </c>
      <c r="M409">
        <v>1</v>
      </c>
      <c r="N409">
        <v>1</v>
      </c>
    </row>
    <row r="410" spans="1:14" x14ac:dyDescent="0.2">
      <c r="A410" s="1" t="s">
        <v>55</v>
      </c>
      <c r="B410">
        <v>5</v>
      </c>
      <c r="C410">
        <v>23976115</v>
      </c>
      <c r="D410">
        <v>24509643</v>
      </c>
      <c r="E410">
        <v>533529</v>
      </c>
      <c r="F410">
        <v>0.78</v>
      </c>
      <c r="G410">
        <v>0.81</v>
      </c>
      <c r="H410">
        <v>10</v>
      </c>
      <c r="I410" t="s">
        <v>7390</v>
      </c>
      <c r="J410">
        <v>5</v>
      </c>
      <c r="K410">
        <v>1</v>
      </c>
      <c r="L410">
        <v>4</v>
      </c>
      <c r="M410">
        <v>1</v>
      </c>
      <c r="N410">
        <v>1</v>
      </c>
    </row>
    <row r="411" spans="1:14" x14ac:dyDescent="0.2">
      <c r="A411" s="1" t="s">
        <v>55</v>
      </c>
      <c r="B411">
        <v>5</v>
      </c>
      <c r="C411">
        <v>31302288</v>
      </c>
      <c r="D411">
        <v>45259363</v>
      </c>
      <c r="E411">
        <v>13957076</v>
      </c>
      <c r="F411">
        <v>0.99</v>
      </c>
      <c r="G411">
        <v>0.45</v>
      </c>
      <c r="H411">
        <v>9</v>
      </c>
      <c r="I411" t="s">
        <v>7389</v>
      </c>
      <c r="J411">
        <v>5</v>
      </c>
      <c r="K411">
        <v>0</v>
      </c>
      <c r="L411">
        <v>5</v>
      </c>
      <c r="M411">
        <v>1</v>
      </c>
      <c r="N411">
        <v>1</v>
      </c>
    </row>
    <row r="412" spans="1:14" x14ac:dyDescent="0.2">
      <c r="A412" s="1" t="s">
        <v>55</v>
      </c>
      <c r="B412">
        <v>5</v>
      </c>
      <c r="C412">
        <v>49694713</v>
      </c>
      <c r="D412">
        <v>50139358</v>
      </c>
      <c r="E412">
        <v>444646</v>
      </c>
      <c r="F412">
        <v>0.64</v>
      </c>
      <c r="G412">
        <v>0.69</v>
      </c>
      <c r="H412">
        <v>11</v>
      </c>
      <c r="I412" t="s">
        <v>7388</v>
      </c>
      <c r="J412">
        <v>5</v>
      </c>
      <c r="K412">
        <v>2</v>
      </c>
      <c r="L412">
        <v>3</v>
      </c>
      <c r="M412">
        <v>1</v>
      </c>
      <c r="N412">
        <v>1</v>
      </c>
    </row>
    <row r="413" spans="1:14" x14ac:dyDescent="0.2">
      <c r="A413" s="1" t="s">
        <v>55</v>
      </c>
      <c r="B413">
        <v>5</v>
      </c>
      <c r="C413">
        <v>50682065</v>
      </c>
      <c r="D413">
        <v>55528815</v>
      </c>
      <c r="E413">
        <v>4846751</v>
      </c>
      <c r="F413">
        <v>1</v>
      </c>
      <c r="G413">
        <v>0.76</v>
      </c>
      <c r="H413">
        <v>9</v>
      </c>
      <c r="I413" t="s">
        <v>7389</v>
      </c>
      <c r="J413">
        <v>5</v>
      </c>
      <c r="K413">
        <v>0</v>
      </c>
      <c r="L413">
        <v>5</v>
      </c>
      <c r="M413">
        <v>1</v>
      </c>
      <c r="N413">
        <v>1</v>
      </c>
    </row>
    <row r="414" spans="1:14" x14ac:dyDescent="0.2">
      <c r="A414" s="1" t="s">
        <v>55</v>
      </c>
      <c r="B414">
        <v>5</v>
      </c>
      <c r="C414">
        <v>56559238</v>
      </c>
      <c r="D414">
        <v>57842049</v>
      </c>
      <c r="E414">
        <v>1282812</v>
      </c>
      <c r="F414">
        <v>0.66</v>
      </c>
      <c r="G414">
        <v>0.82</v>
      </c>
      <c r="H414">
        <v>11</v>
      </c>
      <c r="I414" t="s">
        <v>7388</v>
      </c>
      <c r="J414">
        <v>5</v>
      </c>
      <c r="K414">
        <v>2</v>
      </c>
      <c r="L414">
        <v>3</v>
      </c>
      <c r="M414">
        <v>1</v>
      </c>
      <c r="N414">
        <v>1</v>
      </c>
    </row>
    <row r="415" spans="1:14" x14ac:dyDescent="0.2">
      <c r="A415" s="1" t="s">
        <v>55</v>
      </c>
      <c r="B415">
        <v>5</v>
      </c>
      <c r="C415">
        <v>59725772</v>
      </c>
      <c r="D415">
        <v>82877689</v>
      </c>
      <c r="E415">
        <v>23151918</v>
      </c>
      <c r="F415">
        <v>1</v>
      </c>
      <c r="G415">
        <v>-0.59</v>
      </c>
      <c r="H415">
        <v>2</v>
      </c>
      <c r="I415" t="s">
        <v>7394</v>
      </c>
      <c r="J415">
        <v>2</v>
      </c>
      <c r="K415">
        <v>0</v>
      </c>
      <c r="L415">
        <v>2</v>
      </c>
      <c r="M415">
        <v>1</v>
      </c>
      <c r="N415">
        <v>1</v>
      </c>
    </row>
    <row r="416" spans="1:14" x14ac:dyDescent="0.2">
      <c r="A416" s="1" t="s">
        <v>55</v>
      </c>
      <c r="B416">
        <v>5</v>
      </c>
      <c r="C416">
        <v>82933913</v>
      </c>
      <c r="D416">
        <v>115141202</v>
      </c>
      <c r="E416">
        <v>32207290</v>
      </c>
      <c r="F416">
        <v>1</v>
      </c>
      <c r="G416">
        <v>0.4</v>
      </c>
      <c r="H416">
        <v>9</v>
      </c>
      <c r="I416" t="s">
        <v>7389</v>
      </c>
      <c r="J416">
        <v>5</v>
      </c>
      <c r="K416">
        <v>0</v>
      </c>
      <c r="L416">
        <v>5</v>
      </c>
      <c r="M416">
        <v>1</v>
      </c>
      <c r="N416">
        <v>1</v>
      </c>
    </row>
    <row r="417" spans="1:14" x14ac:dyDescent="0.2">
      <c r="A417" s="1" t="s">
        <v>55</v>
      </c>
      <c r="B417">
        <v>5</v>
      </c>
      <c r="C417">
        <v>115249271</v>
      </c>
      <c r="D417">
        <v>115249271</v>
      </c>
      <c r="E417">
        <v>1</v>
      </c>
      <c r="F417">
        <v>0.75</v>
      </c>
      <c r="G417">
        <v>0.42</v>
      </c>
      <c r="H417">
        <v>7</v>
      </c>
      <c r="I417" t="s">
        <v>7390</v>
      </c>
      <c r="J417">
        <v>4</v>
      </c>
      <c r="K417">
        <v>1</v>
      </c>
      <c r="L417">
        <v>3</v>
      </c>
      <c r="M417">
        <v>1</v>
      </c>
      <c r="N417">
        <v>1</v>
      </c>
    </row>
    <row r="418" spans="1:14" x14ac:dyDescent="0.2">
      <c r="A418" s="1" t="s">
        <v>55</v>
      </c>
      <c r="B418">
        <v>5</v>
      </c>
      <c r="C418">
        <v>115298977</v>
      </c>
      <c r="D418">
        <v>177221301</v>
      </c>
      <c r="E418">
        <v>61922325</v>
      </c>
      <c r="F418">
        <v>1</v>
      </c>
      <c r="G418">
        <v>0.71</v>
      </c>
      <c r="H418">
        <v>9</v>
      </c>
      <c r="I418" t="s">
        <v>7389</v>
      </c>
      <c r="J418">
        <v>5</v>
      </c>
      <c r="K418">
        <v>0</v>
      </c>
      <c r="L418">
        <v>5</v>
      </c>
      <c r="M418">
        <v>1</v>
      </c>
      <c r="N418">
        <v>1</v>
      </c>
    </row>
    <row r="419" spans="1:14" x14ac:dyDescent="0.2">
      <c r="A419" s="1" t="s">
        <v>55</v>
      </c>
      <c r="B419">
        <v>5</v>
      </c>
      <c r="C419">
        <v>177311024</v>
      </c>
      <c r="D419">
        <v>177311024</v>
      </c>
      <c r="E419">
        <v>1</v>
      </c>
      <c r="F419">
        <v>0.56000000000000005</v>
      </c>
      <c r="G419">
        <v>0.47</v>
      </c>
      <c r="H419">
        <v>8</v>
      </c>
      <c r="I419" t="s">
        <v>7391</v>
      </c>
      <c r="J419">
        <v>4</v>
      </c>
      <c r="K419">
        <v>2</v>
      </c>
      <c r="L419">
        <v>2</v>
      </c>
      <c r="M419">
        <v>1</v>
      </c>
      <c r="N419">
        <v>1</v>
      </c>
    </row>
    <row r="420" spans="1:14" x14ac:dyDescent="0.2">
      <c r="A420" s="1" t="s">
        <v>55</v>
      </c>
      <c r="B420">
        <v>5</v>
      </c>
      <c r="C420">
        <v>177419587</v>
      </c>
      <c r="D420">
        <v>180488260</v>
      </c>
      <c r="E420">
        <v>3068674</v>
      </c>
      <c r="F420">
        <v>1</v>
      </c>
      <c r="G420">
        <v>0.37</v>
      </c>
      <c r="H420">
        <v>9</v>
      </c>
      <c r="I420" t="s">
        <v>7389</v>
      </c>
      <c r="J420">
        <v>5</v>
      </c>
      <c r="K420">
        <v>0</v>
      </c>
      <c r="L420">
        <v>5</v>
      </c>
      <c r="M420">
        <v>1</v>
      </c>
      <c r="N420">
        <v>1</v>
      </c>
    </row>
    <row r="421" spans="1:14" x14ac:dyDescent="0.2">
      <c r="A421" s="1" t="s">
        <v>55</v>
      </c>
      <c r="B421">
        <v>6</v>
      </c>
      <c r="C421">
        <v>311938</v>
      </c>
      <c r="D421">
        <v>349343</v>
      </c>
      <c r="E421">
        <v>37406</v>
      </c>
      <c r="F421">
        <v>0.83</v>
      </c>
      <c r="G421">
        <v>-0.12</v>
      </c>
      <c r="H421">
        <v>10</v>
      </c>
      <c r="I421" t="s">
        <v>7390</v>
      </c>
      <c r="J421">
        <v>5</v>
      </c>
      <c r="K421">
        <v>1</v>
      </c>
      <c r="L421">
        <v>4</v>
      </c>
      <c r="M421">
        <v>1</v>
      </c>
      <c r="N421">
        <v>1</v>
      </c>
    </row>
    <row r="422" spans="1:14" x14ac:dyDescent="0.2">
      <c r="A422" s="1" t="s">
        <v>55</v>
      </c>
      <c r="B422">
        <v>6</v>
      </c>
      <c r="C422">
        <v>408079</v>
      </c>
      <c r="D422">
        <v>57035007</v>
      </c>
      <c r="E422">
        <v>56626929</v>
      </c>
      <c r="F422">
        <v>1</v>
      </c>
      <c r="G422">
        <v>0.06</v>
      </c>
      <c r="H422">
        <v>9</v>
      </c>
      <c r="I422" t="s">
        <v>7389</v>
      </c>
      <c r="J422">
        <v>5</v>
      </c>
      <c r="K422">
        <v>0</v>
      </c>
      <c r="L422">
        <v>5</v>
      </c>
      <c r="M422">
        <v>1</v>
      </c>
      <c r="N422">
        <v>1</v>
      </c>
    </row>
    <row r="423" spans="1:14" x14ac:dyDescent="0.2">
      <c r="A423" s="1" t="s">
        <v>55</v>
      </c>
      <c r="B423">
        <v>6</v>
      </c>
      <c r="C423">
        <v>57393054</v>
      </c>
      <c r="D423">
        <v>57415173</v>
      </c>
      <c r="E423">
        <v>22120</v>
      </c>
      <c r="F423">
        <v>0.9</v>
      </c>
      <c r="G423">
        <v>-0.19</v>
      </c>
      <c r="H423">
        <v>10</v>
      </c>
      <c r="I423" t="s">
        <v>7390</v>
      </c>
      <c r="J423">
        <v>5</v>
      </c>
      <c r="K423">
        <v>1</v>
      </c>
      <c r="L423">
        <v>4</v>
      </c>
      <c r="M423">
        <v>1</v>
      </c>
      <c r="N423">
        <v>1</v>
      </c>
    </row>
    <row r="424" spans="1:14" x14ac:dyDescent="0.2">
      <c r="A424" s="1" t="s">
        <v>55</v>
      </c>
      <c r="B424">
        <v>6</v>
      </c>
      <c r="C424">
        <v>57472315</v>
      </c>
      <c r="D424">
        <v>57512510</v>
      </c>
      <c r="E424">
        <v>40196</v>
      </c>
      <c r="F424">
        <v>0.57999999999999996</v>
      </c>
      <c r="G424">
        <v>-0.36</v>
      </c>
      <c r="H424">
        <v>3</v>
      </c>
      <c r="I424" t="s">
        <v>7393</v>
      </c>
      <c r="J424">
        <v>2</v>
      </c>
      <c r="K424">
        <v>1</v>
      </c>
      <c r="L424">
        <v>1</v>
      </c>
      <c r="M424" t="s">
        <v>7392</v>
      </c>
      <c r="N424" t="s">
        <v>7392</v>
      </c>
    </row>
    <row r="425" spans="1:14" x14ac:dyDescent="0.2">
      <c r="A425" s="1" t="s">
        <v>55</v>
      </c>
      <c r="B425">
        <v>6</v>
      </c>
      <c r="C425">
        <v>62407067</v>
      </c>
      <c r="D425">
        <v>66204945</v>
      </c>
      <c r="E425">
        <v>3797879</v>
      </c>
      <c r="F425">
        <v>1</v>
      </c>
      <c r="G425">
        <v>0.09</v>
      </c>
      <c r="H425">
        <v>9</v>
      </c>
      <c r="I425" t="s">
        <v>7389</v>
      </c>
      <c r="J425">
        <v>5</v>
      </c>
      <c r="K425">
        <v>0</v>
      </c>
      <c r="L425">
        <v>5</v>
      </c>
      <c r="M425">
        <v>1</v>
      </c>
      <c r="N425">
        <v>1</v>
      </c>
    </row>
    <row r="426" spans="1:14" x14ac:dyDescent="0.2">
      <c r="A426" s="1" t="s">
        <v>55</v>
      </c>
      <c r="B426">
        <v>6</v>
      </c>
      <c r="C426">
        <v>69666684</v>
      </c>
      <c r="D426">
        <v>73332121</v>
      </c>
      <c r="E426">
        <v>3665438</v>
      </c>
      <c r="F426">
        <v>0.57999999999999996</v>
      </c>
      <c r="G426">
        <v>0.92</v>
      </c>
      <c r="H426">
        <v>11</v>
      </c>
      <c r="I426" t="s">
        <v>7388</v>
      </c>
      <c r="J426">
        <v>5</v>
      </c>
      <c r="K426">
        <v>2</v>
      </c>
      <c r="L426">
        <v>3</v>
      </c>
      <c r="M426">
        <v>1</v>
      </c>
      <c r="N426">
        <v>1</v>
      </c>
    </row>
    <row r="427" spans="1:14" x14ac:dyDescent="0.2">
      <c r="A427" s="1" t="s">
        <v>55</v>
      </c>
      <c r="B427">
        <v>6</v>
      </c>
      <c r="C427">
        <v>73905819</v>
      </c>
      <c r="D427">
        <v>76717157</v>
      </c>
      <c r="E427">
        <v>2811339</v>
      </c>
      <c r="F427">
        <v>0.76</v>
      </c>
      <c r="G427">
        <v>0.56999999999999995</v>
      </c>
      <c r="H427">
        <v>10</v>
      </c>
      <c r="I427" t="s">
        <v>7390</v>
      </c>
      <c r="J427">
        <v>5</v>
      </c>
      <c r="K427">
        <v>1</v>
      </c>
      <c r="L427">
        <v>4</v>
      </c>
      <c r="M427">
        <v>1</v>
      </c>
      <c r="N427">
        <v>1</v>
      </c>
    </row>
    <row r="428" spans="1:14" x14ac:dyDescent="0.2">
      <c r="A428" s="1" t="s">
        <v>55</v>
      </c>
      <c r="B428">
        <v>6</v>
      </c>
      <c r="C428">
        <v>78171941</v>
      </c>
      <c r="D428">
        <v>135639644</v>
      </c>
      <c r="E428">
        <v>57467704</v>
      </c>
      <c r="F428">
        <v>1</v>
      </c>
      <c r="G428">
        <v>0.08</v>
      </c>
      <c r="H428">
        <v>9</v>
      </c>
      <c r="I428" t="s">
        <v>7389</v>
      </c>
      <c r="J428">
        <v>5</v>
      </c>
      <c r="K428">
        <v>0</v>
      </c>
      <c r="L428">
        <v>5</v>
      </c>
      <c r="M428">
        <v>1</v>
      </c>
      <c r="N428">
        <v>1</v>
      </c>
    </row>
    <row r="429" spans="1:14" x14ac:dyDescent="0.2">
      <c r="A429" s="1" t="s">
        <v>55</v>
      </c>
      <c r="B429">
        <v>6</v>
      </c>
      <c r="C429">
        <v>136589425</v>
      </c>
      <c r="D429">
        <v>136599393</v>
      </c>
      <c r="E429">
        <v>9969</v>
      </c>
      <c r="F429">
        <v>0.57999999999999996</v>
      </c>
      <c r="G429">
        <v>0.04</v>
      </c>
      <c r="H429">
        <v>5</v>
      </c>
      <c r="I429" t="s">
        <v>7395</v>
      </c>
      <c r="J429">
        <v>3</v>
      </c>
      <c r="K429">
        <v>1</v>
      </c>
      <c r="L429">
        <v>2</v>
      </c>
      <c r="M429">
        <v>1</v>
      </c>
      <c r="N429">
        <v>1</v>
      </c>
    </row>
    <row r="430" spans="1:14" x14ac:dyDescent="0.2">
      <c r="A430" s="1" t="s">
        <v>55</v>
      </c>
      <c r="B430">
        <v>6</v>
      </c>
      <c r="C430">
        <v>136677963</v>
      </c>
      <c r="D430">
        <v>170891863</v>
      </c>
      <c r="E430">
        <v>34213901</v>
      </c>
      <c r="F430">
        <v>1</v>
      </c>
      <c r="G430">
        <v>7.0000000000000007E-2</v>
      </c>
      <c r="H430">
        <v>9</v>
      </c>
      <c r="I430" t="s">
        <v>7389</v>
      </c>
      <c r="J430">
        <v>5</v>
      </c>
      <c r="K430">
        <v>0</v>
      </c>
      <c r="L430">
        <v>5</v>
      </c>
      <c r="M430">
        <v>1</v>
      </c>
      <c r="N430">
        <v>1</v>
      </c>
    </row>
    <row r="431" spans="1:14" x14ac:dyDescent="0.2">
      <c r="A431" s="1" t="s">
        <v>55</v>
      </c>
      <c r="B431">
        <v>7</v>
      </c>
      <c r="C431">
        <v>193091</v>
      </c>
      <c r="D431">
        <v>48018455</v>
      </c>
      <c r="E431">
        <v>47825365</v>
      </c>
      <c r="F431">
        <v>0.64</v>
      </c>
      <c r="G431">
        <v>-0.05</v>
      </c>
      <c r="H431">
        <v>10</v>
      </c>
      <c r="I431" t="s">
        <v>7390</v>
      </c>
      <c r="J431">
        <v>5</v>
      </c>
      <c r="K431">
        <v>1</v>
      </c>
      <c r="L431">
        <v>4</v>
      </c>
      <c r="M431">
        <v>3</v>
      </c>
      <c r="N431">
        <v>0.2</v>
      </c>
    </row>
    <row r="432" spans="1:14" x14ac:dyDescent="0.2">
      <c r="A432" s="1" t="s">
        <v>55</v>
      </c>
      <c r="B432">
        <v>7</v>
      </c>
      <c r="C432">
        <v>48237802</v>
      </c>
      <c r="D432">
        <v>48237802</v>
      </c>
      <c r="E432">
        <v>1</v>
      </c>
      <c r="F432">
        <v>0.69</v>
      </c>
      <c r="G432">
        <v>-0.34</v>
      </c>
      <c r="H432">
        <v>3</v>
      </c>
      <c r="I432" t="s">
        <v>7393</v>
      </c>
      <c r="J432">
        <v>2</v>
      </c>
      <c r="K432">
        <v>1</v>
      </c>
      <c r="L432">
        <v>1</v>
      </c>
      <c r="M432" t="s">
        <v>7392</v>
      </c>
      <c r="N432" t="s">
        <v>7392</v>
      </c>
    </row>
    <row r="433" spans="1:14" x14ac:dyDescent="0.2">
      <c r="A433" s="1" t="s">
        <v>55</v>
      </c>
      <c r="B433">
        <v>7</v>
      </c>
      <c r="C433">
        <v>48280454</v>
      </c>
      <c r="D433">
        <v>48336844</v>
      </c>
      <c r="E433">
        <v>56391</v>
      </c>
      <c r="F433">
        <v>0.63</v>
      </c>
      <c r="G433">
        <v>0</v>
      </c>
      <c r="H433">
        <v>11</v>
      </c>
      <c r="I433" t="s">
        <v>7388</v>
      </c>
      <c r="J433">
        <v>5</v>
      </c>
      <c r="K433">
        <v>2</v>
      </c>
      <c r="L433">
        <v>3</v>
      </c>
      <c r="M433">
        <v>1</v>
      </c>
      <c r="N433">
        <v>1</v>
      </c>
    </row>
    <row r="434" spans="1:14" x14ac:dyDescent="0.2">
      <c r="A434" s="1" t="s">
        <v>55</v>
      </c>
      <c r="B434">
        <v>7</v>
      </c>
      <c r="C434">
        <v>48450289</v>
      </c>
      <c r="D434">
        <v>54618619</v>
      </c>
      <c r="E434">
        <v>6168331</v>
      </c>
      <c r="F434">
        <v>0.8</v>
      </c>
      <c r="G434">
        <v>0.77</v>
      </c>
      <c r="H434">
        <v>10</v>
      </c>
      <c r="I434" t="s">
        <v>7390</v>
      </c>
      <c r="J434">
        <v>5</v>
      </c>
      <c r="K434">
        <v>1</v>
      </c>
      <c r="L434">
        <v>4</v>
      </c>
      <c r="M434">
        <v>1</v>
      </c>
      <c r="N434">
        <v>1</v>
      </c>
    </row>
    <row r="435" spans="1:14" x14ac:dyDescent="0.2">
      <c r="A435" s="1" t="s">
        <v>55</v>
      </c>
      <c r="B435">
        <v>7</v>
      </c>
      <c r="C435">
        <v>55214348</v>
      </c>
      <c r="D435">
        <v>56149847</v>
      </c>
      <c r="E435">
        <v>935500</v>
      </c>
      <c r="F435">
        <v>0.97</v>
      </c>
      <c r="G435">
        <v>3.49</v>
      </c>
      <c r="H435">
        <v>9</v>
      </c>
      <c r="I435" t="s">
        <v>7389</v>
      </c>
      <c r="J435">
        <v>5</v>
      </c>
      <c r="K435">
        <v>0</v>
      </c>
      <c r="L435">
        <v>5</v>
      </c>
      <c r="M435">
        <v>1</v>
      </c>
      <c r="N435">
        <v>1</v>
      </c>
    </row>
    <row r="436" spans="1:14" x14ac:dyDescent="0.2">
      <c r="A436" s="1" t="s">
        <v>55</v>
      </c>
      <c r="B436">
        <v>7</v>
      </c>
      <c r="C436">
        <v>56717788</v>
      </c>
      <c r="D436">
        <v>57532512</v>
      </c>
      <c r="E436">
        <v>814725</v>
      </c>
      <c r="F436">
        <v>0.64</v>
      </c>
      <c r="G436">
        <v>-0.06</v>
      </c>
      <c r="H436">
        <v>11</v>
      </c>
      <c r="I436" t="s">
        <v>7388</v>
      </c>
      <c r="J436">
        <v>5</v>
      </c>
      <c r="K436">
        <v>2</v>
      </c>
      <c r="L436">
        <v>3</v>
      </c>
      <c r="M436">
        <v>1</v>
      </c>
      <c r="N436">
        <v>1</v>
      </c>
    </row>
    <row r="437" spans="1:14" x14ac:dyDescent="0.2">
      <c r="A437" s="1" t="s">
        <v>55</v>
      </c>
      <c r="B437">
        <v>7</v>
      </c>
      <c r="C437">
        <v>62910164</v>
      </c>
      <c r="D437">
        <v>70252185</v>
      </c>
      <c r="E437">
        <v>7342022</v>
      </c>
      <c r="F437">
        <v>0.77</v>
      </c>
      <c r="G437">
        <v>0.65</v>
      </c>
      <c r="H437">
        <v>10</v>
      </c>
      <c r="I437" t="s">
        <v>7390</v>
      </c>
      <c r="J437">
        <v>5</v>
      </c>
      <c r="K437">
        <v>1</v>
      </c>
      <c r="L437">
        <v>4</v>
      </c>
      <c r="M437">
        <v>1</v>
      </c>
      <c r="N437">
        <v>1</v>
      </c>
    </row>
    <row r="438" spans="1:14" x14ac:dyDescent="0.2">
      <c r="A438" s="1" t="s">
        <v>55</v>
      </c>
      <c r="B438">
        <v>7</v>
      </c>
      <c r="C438">
        <v>71178550</v>
      </c>
      <c r="D438">
        <v>76255491</v>
      </c>
      <c r="E438">
        <v>5076942</v>
      </c>
      <c r="F438">
        <v>0.57999999999999996</v>
      </c>
      <c r="G438">
        <v>1.07</v>
      </c>
      <c r="H438">
        <v>11</v>
      </c>
      <c r="I438" t="s">
        <v>7388</v>
      </c>
      <c r="J438">
        <v>5</v>
      </c>
      <c r="K438">
        <v>2</v>
      </c>
      <c r="L438">
        <v>3</v>
      </c>
      <c r="M438">
        <v>1</v>
      </c>
      <c r="N438">
        <v>1</v>
      </c>
    </row>
    <row r="439" spans="1:14" x14ac:dyDescent="0.2">
      <c r="A439" s="1" t="s">
        <v>55</v>
      </c>
      <c r="B439">
        <v>7</v>
      </c>
      <c r="C439">
        <v>76751357</v>
      </c>
      <c r="D439">
        <v>96746462</v>
      </c>
      <c r="E439">
        <v>19995106</v>
      </c>
      <c r="F439">
        <v>0.78</v>
      </c>
      <c r="G439">
        <v>0.68</v>
      </c>
      <c r="H439">
        <v>10</v>
      </c>
      <c r="I439" t="s">
        <v>7390</v>
      </c>
      <c r="J439">
        <v>5</v>
      </c>
      <c r="K439">
        <v>1</v>
      </c>
      <c r="L439">
        <v>4</v>
      </c>
      <c r="M439">
        <v>1</v>
      </c>
      <c r="N439">
        <v>1</v>
      </c>
    </row>
    <row r="440" spans="1:14" x14ac:dyDescent="0.2">
      <c r="A440" s="1" t="s">
        <v>55</v>
      </c>
      <c r="B440">
        <v>7</v>
      </c>
      <c r="C440">
        <v>96810729</v>
      </c>
      <c r="D440">
        <v>96810729</v>
      </c>
      <c r="E440">
        <v>1</v>
      </c>
      <c r="F440">
        <v>0.73</v>
      </c>
      <c r="G440">
        <v>-0.23</v>
      </c>
      <c r="H440">
        <v>3</v>
      </c>
      <c r="I440" t="s">
        <v>7393</v>
      </c>
      <c r="J440">
        <v>2</v>
      </c>
      <c r="K440">
        <v>1</v>
      </c>
      <c r="L440">
        <v>1</v>
      </c>
      <c r="M440" t="s">
        <v>7392</v>
      </c>
      <c r="N440" t="s">
        <v>7392</v>
      </c>
    </row>
    <row r="441" spans="1:14" x14ac:dyDescent="0.2">
      <c r="A441" s="1" t="s">
        <v>55</v>
      </c>
      <c r="B441">
        <v>7</v>
      </c>
      <c r="C441">
        <v>97333421</v>
      </c>
      <c r="D441">
        <v>117832138</v>
      </c>
      <c r="E441">
        <v>20498718</v>
      </c>
      <c r="F441">
        <v>0.66</v>
      </c>
      <c r="G441">
        <v>0</v>
      </c>
      <c r="H441">
        <v>9</v>
      </c>
      <c r="I441" t="s">
        <v>7389</v>
      </c>
      <c r="J441">
        <v>5</v>
      </c>
      <c r="K441">
        <v>0</v>
      </c>
      <c r="L441">
        <v>5</v>
      </c>
      <c r="M441">
        <v>3</v>
      </c>
      <c r="N441">
        <v>0.2</v>
      </c>
    </row>
    <row r="442" spans="1:14" x14ac:dyDescent="0.2">
      <c r="A442" s="1" t="s">
        <v>55</v>
      </c>
      <c r="B442">
        <v>7</v>
      </c>
      <c r="C442">
        <v>120765954</v>
      </c>
      <c r="D442">
        <v>120937471</v>
      </c>
      <c r="E442">
        <v>171518</v>
      </c>
      <c r="F442">
        <v>0.55000000000000004</v>
      </c>
      <c r="G442">
        <v>-0.64</v>
      </c>
      <c r="H442">
        <v>3</v>
      </c>
      <c r="I442" t="s">
        <v>7393</v>
      </c>
      <c r="J442">
        <v>2</v>
      </c>
      <c r="K442">
        <v>1</v>
      </c>
      <c r="L442">
        <v>1</v>
      </c>
      <c r="M442" t="s">
        <v>7392</v>
      </c>
      <c r="N442" t="s">
        <v>7392</v>
      </c>
    </row>
    <row r="443" spans="1:14" x14ac:dyDescent="0.2">
      <c r="A443" s="1" t="s">
        <v>55</v>
      </c>
      <c r="B443">
        <v>7</v>
      </c>
      <c r="C443">
        <v>121513561</v>
      </c>
      <c r="D443">
        <v>131241085</v>
      </c>
      <c r="E443">
        <v>9727525</v>
      </c>
      <c r="F443">
        <v>0.74</v>
      </c>
      <c r="G443">
        <v>0.38</v>
      </c>
      <c r="H443">
        <v>10</v>
      </c>
      <c r="I443" t="s">
        <v>7390</v>
      </c>
      <c r="J443">
        <v>5</v>
      </c>
      <c r="K443">
        <v>1</v>
      </c>
      <c r="L443">
        <v>4</v>
      </c>
      <c r="M443">
        <v>2</v>
      </c>
      <c r="N443">
        <v>0.59</v>
      </c>
    </row>
    <row r="444" spans="1:14" x14ac:dyDescent="0.2">
      <c r="A444" s="1" t="s">
        <v>55</v>
      </c>
      <c r="B444">
        <v>7</v>
      </c>
      <c r="C444">
        <v>131808274</v>
      </c>
      <c r="D444">
        <v>131833427</v>
      </c>
      <c r="E444">
        <v>25154</v>
      </c>
      <c r="F444">
        <v>0.56999999999999995</v>
      </c>
      <c r="G444">
        <v>-0.66</v>
      </c>
      <c r="H444">
        <v>3</v>
      </c>
      <c r="I444" t="s">
        <v>7393</v>
      </c>
      <c r="J444">
        <v>2</v>
      </c>
      <c r="K444">
        <v>1</v>
      </c>
      <c r="L444">
        <v>1</v>
      </c>
      <c r="M444" t="s">
        <v>7392</v>
      </c>
      <c r="N444" t="s">
        <v>7392</v>
      </c>
    </row>
    <row r="445" spans="1:14" x14ac:dyDescent="0.2">
      <c r="A445" s="1" t="s">
        <v>55</v>
      </c>
      <c r="B445">
        <v>7</v>
      </c>
      <c r="C445">
        <v>132068886</v>
      </c>
      <c r="D445">
        <v>140218464</v>
      </c>
      <c r="E445">
        <v>8149579</v>
      </c>
      <c r="F445">
        <v>0.62</v>
      </c>
      <c r="G445">
        <v>-0.01</v>
      </c>
      <c r="H445">
        <v>10</v>
      </c>
      <c r="I445" t="s">
        <v>7390</v>
      </c>
      <c r="J445">
        <v>5</v>
      </c>
      <c r="K445">
        <v>1</v>
      </c>
      <c r="L445">
        <v>4</v>
      </c>
      <c r="M445">
        <v>3</v>
      </c>
      <c r="N445">
        <v>0.2</v>
      </c>
    </row>
    <row r="446" spans="1:14" x14ac:dyDescent="0.2">
      <c r="A446" s="1" t="s">
        <v>55</v>
      </c>
      <c r="B446">
        <v>7</v>
      </c>
      <c r="C446">
        <v>141439003</v>
      </c>
      <c r="D446">
        <v>142460394</v>
      </c>
      <c r="E446">
        <v>1021392</v>
      </c>
      <c r="F446">
        <v>0.69</v>
      </c>
      <c r="G446">
        <v>0</v>
      </c>
      <c r="H446">
        <v>9</v>
      </c>
      <c r="I446" t="s">
        <v>7389</v>
      </c>
      <c r="J446">
        <v>5</v>
      </c>
      <c r="K446">
        <v>0</v>
      </c>
      <c r="L446">
        <v>5</v>
      </c>
      <c r="M446">
        <v>3</v>
      </c>
      <c r="N446">
        <v>0.2</v>
      </c>
    </row>
    <row r="447" spans="1:14" x14ac:dyDescent="0.2">
      <c r="A447" s="1" t="s">
        <v>55</v>
      </c>
      <c r="B447">
        <v>7</v>
      </c>
      <c r="C447">
        <v>142566163</v>
      </c>
      <c r="D447">
        <v>158851804</v>
      </c>
      <c r="E447">
        <v>16285642</v>
      </c>
      <c r="F447">
        <v>0.55000000000000004</v>
      </c>
      <c r="G447">
        <v>-0.57999999999999996</v>
      </c>
      <c r="H447">
        <v>11</v>
      </c>
      <c r="I447" t="s">
        <v>7388</v>
      </c>
      <c r="J447">
        <v>5</v>
      </c>
      <c r="K447">
        <v>2</v>
      </c>
      <c r="L447">
        <v>3</v>
      </c>
      <c r="M447">
        <v>3</v>
      </c>
      <c r="N447">
        <v>0.2</v>
      </c>
    </row>
    <row r="448" spans="1:14" x14ac:dyDescent="0.2">
      <c r="A448" s="1" t="s">
        <v>55</v>
      </c>
      <c r="B448">
        <v>8</v>
      </c>
      <c r="C448">
        <v>196884</v>
      </c>
      <c r="D448">
        <v>2148832</v>
      </c>
      <c r="E448">
        <v>1951949</v>
      </c>
      <c r="F448">
        <v>1</v>
      </c>
      <c r="G448">
        <v>-0.55000000000000004</v>
      </c>
      <c r="H448">
        <v>2</v>
      </c>
      <c r="I448" t="s">
        <v>7394</v>
      </c>
      <c r="J448">
        <v>2</v>
      </c>
      <c r="K448">
        <v>0</v>
      </c>
      <c r="L448">
        <v>2</v>
      </c>
      <c r="M448">
        <v>1</v>
      </c>
      <c r="N448">
        <v>1</v>
      </c>
    </row>
    <row r="449" spans="1:14" x14ac:dyDescent="0.2">
      <c r="A449" s="1" t="s">
        <v>55</v>
      </c>
      <c r="B449">
        <v>8</v>
      </c>
      <c r="C449">
        <v>2813083</v>
      </c>
      <c r="D449">
        <v>6794207</v>
      </c>
      <c r="E449">
        <v>3981125</v>
      </c>
      <c r="F449">
        <v>1</v>
      </c>
      <c r="G449">
        <v>0.04</v>
      </c>
      <c r="H449">
        <v>9</v>
      </c>
      <c r="I449" t="s">
        <v>7389</v>
      </c>
      <c r="J449">
        <v>5</v>
      </c>
      <c r="K449">
        <v>0</v>
      </c>
      <c r="L449">
        <v>5</v>
      </c>
      <c r="M449">
        <v>1</v>
      </c>
      <c r="N449">
        <v>1</v>
      </c>
    </row>
    <row r="450" spans="1:14" x14ac:dyDescent="0.2">
      <c r="A450" s="1" t="s">
        <v>55</v>
      </c>
      <c r="B450">
        <v>8</v>
      </c>
      <c r="C450">
        <v>7213977</v>
      </c>
      <c r="D450">
        <v>7213986</v>
      </c>
      <c r="E450">
        <v>10</v>
      </c>
      <c r="F450">
        <v>0.56999999999999995</v>
      </c>
      <c r="G450">
        <v>-0.51</v>
      </c>
      <c r="H450">
        <v>3</v>
      </c>
      <c r="I450" t="s">
        <v>7393</v>
      </c>
      <c r="J450">
        <v>2</v>
      </c>
      <c r="K450">
        <v>1</v>
      </c>
      <c r="L450">
        <v>1</v>
      </c>
      <c r="M450" t="s">
        <v>7392</v>
      </c>
      <c r="N450" t="s">
        <v>7392</v>
      </c>
    </row>
    <row r="451" spans="1:14" x14ac:dyDescent="0.2">
      <c r="A451" s="1" t="s">
        <v>55</v>
      </c>
      <c r="B451">
        <v>8</v>
      </c>
      <c r="C451">
        <v>7718187</v>
      </c>
      <c r="D451">
        <v>82752291</v>
      </c>
      <c r="E451">
        <v>75034105</v>
      </c>
      <c r="F451">
        <v>1</v>
      </c>
      <c r="G451">
        <v>0.09</v>
      </c>
      <c r="H451">
        <v>9</v>
      </c>
      <c r="I451" t="s">
        <v>7389</v>
      </c>
      <c r="J451">
        <v>5</v>
      </c>
      <c r="K451">
        <v>0</v>
      </c>
      <c r="L451">
        <v>5</v>
      </c>
      <c r="M451">
        <v>1</v>
      </c>
      <c r="N451">
        <v>1</v>
      </c>
    </row>
    <row r="452" spans="1:14" x14ac:dyDescent="0.2">
      <c r="A452" s="1" t="s">
        <v>55</v>
      </c>
      <c r="B452">
        <v>8</v>
      </c>
      <c r="C452">
        <v>85833168</v>
      </c>
      <c r="D452">
        <v>89081730</v>
      </c>
      <c r="E452">
        <v>3248563</v>
      </c>
      <c r="F452">
        <v>1</v>
      </c>
      <c r="G452">
        <v>-0.47</v>
      </c>
      <c r="H452">
        <v>2</v>
      </c>
      <c r="I452" t="s">
        <v>7394</v>
      </c>
      <c r="J452">
        <v>2</v>
      </c>
      <c r="K452">
        <v>0</v>
      </c>
      <c r="L452">
        <v>2</v>
      </c>
      <c r="M452">
        <v>1</v>
      </c>
      <c r="N452">
        <v>1</v>
      </c>
    </row>
    <row r="453" spans="1:14" x14ac:dyDescent="0.2">
      <c r="A453" s="1" t="s">
        <v>55</v>
      </c>
      <c r="B453">
        <v>8</v>
      </c>
      <c r="C453">
        <v>91636638</v>
      </c>
      <c r="D453">
        <v>145173194</v>
      </c>
      <c r="E453">
        <v>53536557</v>
      </c>
      <c r="F453">
        <v>1</v>
      </c>
      <c r="G453">
        <v>0.16</v>
      </c>
      <c r="H453">
        <v>9</v>
      </c>
      <c r="I453" t="s">
        <v>7389</v>
      </c>
      <c r="J453">
        <v>5</v>
      </c>
      <c r="K453">
        <v>0</v>
      </c>
      <c r="L453">
        <v>5</v>
      </c>
      <c r="M453">
        <v>1</v>
      </c>
      <c r="N453">
        <v>1</v>
      </c>
    </row>
    <row r="454" spans="1:14" x14ac:dyDescent="0.2">
      <c r="A454" s="1" t="s">
        <v>55</v>
      </c>
      <c r="B454">
        <v>8</v>
      </c>
      <c r="C454">
        <v>145541488</v>
      </c>
      <c r="D454">
        <v>145580535</v>
      </c>
      <c r="E454">
        <v>39048</v>
      </c>
      <c r="F454">
        <v>1</v>
      </c>
      <c r="G454">
        <v>-0.08</v>
      </c>
      <c r="H454">
        <v>10</v>
      </c>
      <c r="I454" t="s">
        <v>7390</v>
      </c>
      <c r="J454">
        <v>5</v>
      </c>
      <c r="K454">
        <v>1</v>
      </c>
      <c r="L454">
        <v>4</v>
      </c>
      <c r="M454">
        <v>1</v>
      </c>
      <c r="N454">
        <v>1</v>
      </c>
    </row>
    <row r="455" spans="1:14" x14ac:dyDescent="0.2">
      <c r="A455" s="1" t="s">
        <v>55</v>
      </c>
      <c r="B455">
        <v>8</v>
      </c>
      <c r="C455">
        <v>145617253</v>
      </c>
      <c r="D455">
        <v>146280802</v>
      </c>
      <c r="E455">
        <v>663550</v>
      </c>
      <c r="F455">
        <v>1</v>
      </c>
      <c r="G455">
        <v>0.15</v>
      </c>
      <c r="H455">
        <v>9</v>
      </c>
      <c r="I455" t="s">
        <v>7389</v>
      </c>
      <c r="J455">
        <v>5</v>
      </c>
      <c r="K455">
        <v>0</v>
      </c>
      <c r="L455">
        <v>5</v>
      </c>
      <c r="M455">
        <v>1</v>
      </c>
      <c r="N455">
        <v>1</v>
      </c>
    </row>
    <row r="456" spans="1:14" x14ac:dyDescent="0.2">
      <c r="A456" s="1" t="s">
        <v>55</v>
      </c>
      <c r="B456">
        <v>9</v>
      </c>
      <c r="C456">
        <v>215057</v>
      </c>
      <c r="D456">
        <v>33676173</v>
      </c>
      <c r="E456">
        <v>33461117</v>
      </c>
      <c r="F456">
        <v>0.55000000000000004</v>
      </c>
      <c r="G456">
        <v>-0.52</v>
      </c>
      <c r="H456">
        <v>11</v>
      </c>
      <c r="I456" t="s">
        <v>7388</v>
      </c>
      <c r="J456">
        <v>5</v>
      </c>
      <c r="K456">
        <v>2</v>
      </c>
      <c r="L456">
        <v>3</v>
      </c>
      <c r="M456">
        <v>3</v>
      </c>
      <c r="N456">
        <v>0.2</v>
      </c>
    </row>
    <row r="457" spans="1:14" x14ac:dyDescent="0.2">
      <c r="A457" s="1" t="s">
        <v>55</v>
      </c>
      <c r="B457">
        <v>9</v>
      </c>
      <c r="C457">
        <v>33750845</v>
      </c>
      <c r="D457">
        <v>33750845</v>
      </c>
      <c r="E457">
        <v>1</v>
      </c>
      <c r="F457">
        <v>0.51</v>
      </c>
      <c r="G457">
        <v>-0.98</v>
      </c>
      <c r="H457">
        <v>3</v>
      </c>
      <c r="I457" t="s">
        <v>7393</v>
      </c>
      <c r="J457">
        <v>2</v>
      </c>
      <c r="K457">
        <v>1</v>
      </c>
      <c r="L457">
        <v>1</v>
      </c>
      <c r="M457" t="s">
        <v>7392</v>
      </c>
      <c r="N457" t="s">
        <v>7392</v>
      </c>
    </row>
    <row r="458" spans="1:14" x14ac:dyDescent="0.2">
      <c r="A458" s="1" t="s">
        <v>55</v>
      </c>
      <c r="B458">
        <v>9</v>
      </c>
      <c r="C458">
        <v>33817617</v>
      </c>
      <c r="D458">
        <v>77257346</v>
      </c>
      <c r="E458">
        <v>43439730</v>
      </c>
      <c r="F458">
        <v>0.73</v>
      </c>
      <c r="G458">
        <v>0.34</v>
      </c>
      <c r="H458">
        <v>10</v>
      </c>
      <c r="I458" t="s">
        <v>7390</v>
      </c>
      <c r="J458">
        <v>5</v>
      </c>
      <c r="K458">
        <v>1</v>
      </c>
      <c r="L458">
        <v>4</v>
      </c>
      <c r="M458">
        <v>2</v>
      </c>
      <c r="N458">
        <v>0.59</v>
      </c>
    </row>
    <row r="459" spans="1:14" x14ac:dyDescent="0.2">
      <c r="A459" s="1" t="s">
        <v>55</v>
      </c>
      <c r="B459">
        <v>9</v>
      </c>
      <c r="C459">
        <v>77301509</v>
      </c>
      <c r="D459">
        <v>77301509</v>
      </c>
      <c r="E459">
        <v>1</v>
      </c>
      <c r="F459">
        <v>0.61</v>
      </c>
      <c r="G459">
        <v>-0.11</v>
      </c>
      <c r="H459">
        <v>3</v>
      </c>
      <c r="I459" t="s">
        <v>7393</v>
      </c>
      <c r="J459">
        <v>2</v>
      </c>
      <c r="K459">
        <v>1</v>
      </c>
      <c r="L459">
        <v>1</v>
      </c>
      <c r="M459" t="s">
        <v>7392</v>
      </c>
      <c r="N459" t="s">
        <v>7392</v>
      </c>
    </row>
    <row r="460" spans="1:14" x14ac:dyDescent="0.2">
      <c r="A460" s="1" t="s">
        <v>55</v>
      </c>
      <c r="B460">
        <v>9</v>
      </c>
      <c r="C460">
        <v>77397519</v>
      </c>
      <c r="D460">
        <v>124101563</v>
      </c>
      <c r="E460">
        <v>46704045</v>
      </c>
      <c r="F460">
        <v>0.67</v>
      </c>
      <c r="G460">
        <v>0.04</v>
      </c>
      <c r="H460">
        <v>9</v>
      </c>
      <c r="I460" t="s">
        <v>7389</v>
      </c>
      <c r="J460">
        <v>5</v>
      </c>
      <c r="K460">
        <v>0</v>
      </c>
      <c r="L460">
        <v>5</v>
      </c>
      <c r="M460">
        <v>3</v>
      </c>
      <c r="N460">
        <v>0.2</v>
      </c>
    </row>
    <row r="461" spans="1:14" x14ac:dyDescent="0.2">
      <c r="A461" s="1" t="s">
        <v>55</v>
      </c>
      <c r="B461">
        <v>9</v>
      </c>
      <c r="C461">
        <v>124225550</v>
      </c>
      <c r="D461">
        <v>124225550</v>
      </c>
      <c r="E461">
        <v>1</v>
      </c>
      <c r="F461">
        <v>0.69</v>
      </c>
      <c r="G461">
        <v>0.16</v>
      </c>
      <c r="H461">
        <v>3</v>
      </c>
      <c r="I461" t="s">
        <v>7393</v>
      </c>
      <c r="J461">
        <v>2</v>
      </c>
      <c r="K461">
        <v>1</v>
      </c>
      <c r="L461">
        <v>1</v>
      </c>
      <c r="M461" t="s">
        <v>7392</v>
      </c>
      <c r="N461" t="s">
        <v>7392</v>
      </c>
    </row>
    <row r="462" spans="1:14" x14ac:dyDescent="0.2">
      <c r="A462" s="1" t="s">
        <v>55</v>
      </c>
      <c r="B462">
        <v>9</v>
      </c>
      <c r="C462">
        <v>124547124</v>
      </c>
      <c r="D462">
        <v>141070283</v>
      </c>
      <c r="E462">
        <v>16523160</v>
      </c>
      <c r="F462">
        <v>0.79</v>
      </c>
      <c r="G462">
        <v>0.66</v>
      </c>
      <c r="H462">
        <v>10</v>
      </c>
      <c r="I462" t="s">
        <v>7390</v>
      </c>
      <c r="J462">
        <v>5</v>
      </c>
      <c r="K462">
        <v>1</v>
      </c>
      <c r="L462">
        <v>4</v>
      </c>
      <c r="M462">
        <v>1</v>
      </c>
      <c r="N462">
        <v>1</v>
      </c>
    </row>
    <row r="463" spans="1:14" x14ac:dyDescent="0.2">
      <c r="A463" s="1" t="s">
        <v>55</v>
      </c>
      <c r="B463">
        <v>10</v>
      </c>
      <c r="C463">
        <v>320954</v>
      </c>
      <c r="D463">
        <v>35360310</v>
      </c>
      <c r="E463">
        <v>35039357</v>
      </c>
      <c r="F463">
        <v>0.76</v>
      </c>
      <c r="G463">
        <v>0.47</v>
      </c>
      <c r="H463">
        <v>10</v>
      </c>
      <c r="I463" t="s">
        <v>7390</v>
      </c>
      <c r="J463">
        <v>5</v>
      </c>
      <c r="K463">
        <v>1</v>
      </c>
      <c r="L463">
        <v>4</v>
      </c>
      <c r="M463">
        <v>2</v>
      </c>
      <c r="N463">
        <v>0.59</v>
      </c>
    </row>
    <row r="464" spans="1:14" x14ac:dyDescent="0.2">
      <c r="A464" s="1" t="s">
        <v>55</v>
      </c>
      <c r="B464">
        <v>10</v>
      </c>
      <c r="C464">
        <v>35426755</v>
      </c>
      <c r="D464">
        <v>35501014</v>
      </c>
      <c r="E464">
        <v>74260</v>
      </c>
      <c r="F464">
        <v>0.52</v>
      </c>
      <c r="G464">
        <v>-0.53</v>
      </c>
      <c r="H464">
        <v>3</v>
      </c>
      <c r="I464" t="s">
        <v>7393</v>
      </c>
      <c r="J464">
        <v>2</v>
      </c>
      <c r="K464">
        <v>1</v>
      </c>
      <c r="L464">
        <v>1</v>
      </c>
      <c r="M464" t="s">
        <v>7392</v>
      </c>
      <c r="N464" t="s">
        <v>7392</v>
      </c>
    </row>
    <row r="465" spans="1:14" x14ac:dyDescent="0.2">
      <c r="A465" s="1" t="s">
        <v>55</v>
      </c>
      <c r="B465">
        <v>10</v>
      </c>
      <c r="C465">
        <v>35897125</v>
      </c>
      <c r="D465">
        <v>47087830</v>
      </c>
      <c r="E465">
        <v>11190706</v>
      </c>
      <c r="F465">
        <v>0.55000000000000004</v>
      </c>
      <c r="G465">
        <v>-0.65</v>
      </c>
      <c r="H465">
        <v>2</v>
      </c>
      <c r="I465" t="s">
        <v>7394</v>
      </c>
      <c r="J465">
        <v>2</v>
      </c>
      <c r="K465">
        <v>0</v>
      </c>
      <c r="L465">
        <v>2</v>
      </c>
      <c r="M465">
        <v>3</v>
      </c>
      <c r="N465">
        <v>0.2</v>
      </c>
    </row>
    <row r="466" spans="1:14" x14ac:dyDescent="0.2">
      <c r="A466" s="1" t="s">
        <v>55</v>
      </c>
      <c r="B466">
        <v>10</v>
      </c>
      <c r="C466">
        <v>47667380</v>
      </c>
      <c r="D466">
        <v>135205009</v>
      </c>
      <c r="E466">
        <v>87537630</v>
      </c>
      <c r="F466">
        <v>0.55000000000000004</v>
      </c>
      <c r="G466">
        <v>-0.53</v>
      </c>
      <c r="H466">
        <v>11</v>
      </c>
      <c r="I466" t="s">
        <v>7388</v>
      </c>
      <c r="J466">
        <v>5</v>
      </c>
      <c r="K466">
        <v>2</v>
      </c>
      <c r="L466">
        <v>3</v>
      </c>
      <c r="M466">
        <v>3</v>
      </c>
      <c r="N466">
        <v>0.2</v>
      </c>
    </row>
    <row r="467" spans="1:14" x14ac:dyDescent="0.2">
      <c r="A467" s="1" t="s">
        <v>55</v>
      </c>
      <c r="B467">
        <v>11</v>
      </c>
      <c r="C467">
        <v>193112</v>
      </c>
      <c r="D467">
        <v>35547572</v>
      </c>
      <c r="E467">
        <v>35354461</v>
      </c>
      <c r="F467">
        <v>0.67</v>
      </c>
      <c r="G467">
        <v>0.03</v>
      </c>
      <c r="H467">
        <v>9</v>
      </c>
      <c r="I467" t="s">
        <v>7389</v>
      </c>
      <c r="J467">
        <v>5</v>
      </c>
      <c r="K467">
        <v>0</v>
      </c>
      <c r="L467">
        <v>5</v>
      </c>
      <c r="M467">
        <v>3</v>
      </c>
      <c r="N467">
        <v>0.2</v>
      </c>
    </row>
    <row r="468" spans="1:14" x14ac:dyDescent="0.2">
      <c r="A468" s="1" t="s">
        <v>55</v>
      </c>
      <c r="B468">
        <v>11</v>
      </c>
      <c r="C468">
        <v>36103228</v>
      </c>
      <c r="D468">
        <v>36103228</v>
      </c>
      <c r="E468">
        <v>1</v>
      </c>
      <c r="F468">
        <v>0.73</v>
      </c>
      <c r="G468">
        <v>-0.71</v>
      </c>
      <c r="H468">
        <v>3</v>
      </c>
      <c r="I468" t="s">
        <v>7393</v>
      </c>
      <c r="J468">
        <v>2</v>
      </c>
      <c r="K468">
        <v>1</v>
      </c>
      <c r="L468">
        <v>1</v>
      </c>
      <c r="M468" t="s">
        <v>7392</v>
      </c>
      <c r="N468" t="s">
        <v>7392</v>
      </c>
    </row>
    <row r="469" spans="1:14" x14ac:dyDescent="0.2">
      <c r="A469" s="1" t="s">
        <v>55</v>
      </c>
      <c r="B469">
        <v>11</v>
      </c>
      <c r="C469">
        <v>36251046</v>
      </c>
      <c r="D469">
        <v>89224718</v>
      </c>
      <c r="E469">
        <v>52973673</v>
      </c>
      <c r="F469">
        <v>0.75</v>
      </c>
      <c r="G469">
        <v>0.42</v>
      </c>
      <c r="H469">
        <v>10</v>
      </c>
      <c r="I469" t="s">
        <v>7390</v>
      </c>
      <c r="J469">
        <v>5</v>
      </c>
      <c r="K469">
        <v>1</v>
      </c>
      <c r="L469">
        <v>4</v>
      </c>
      <c r="M469">
        <v>2</v>
      </c>
      <c r="N469">
        <v>0.59</v>
      </c>
    </row>
    <row r="470" spans="1:14" x14ac:dyDescent="0.2">
      <c r="A470" s="1" t="s">
        <v>55</v>
      </c>
      <c r="B470">
        <v>11</v>
      </c>
      <c r="C470">
        <v>89447375</v>
      </c>
      <c r="D470">
        <v>89447375</v>
      </c>
      <c r="E470">
        <v>1</v>
      </c>
      <c r="F470">
        <v>1</v>
      </c>
      <c r="G470">
        <v>-1.5</v>
      </c>
      <c r="H470">
        <v>3</v>
      </c>
      <c r="I470" t="s">
        <v>7393</v>
      </c>
      <c r="J470">
        <v>2</v>
      </c>
      <c r="K470">
        <v>1</v>
      </c>
      <c r="L470">
        <v>1</v>
      </c>
      <c r="M470" t="s">
        <v>7392</v>
      </c>
      <c r="N470" t="s">
        <v>7392</v>
      </c>
    </row>
    <row r="471" spans="1:14" x14ac:dyDescent="0.2">
      <c r="A471" s="1" t="s">
        <v>55</v>
      </c>
      <c r="B471">
        <v>11</v>
      </c>
      <c r="C471">
        <v>89774448</v>
      </c>
      <c r="D471">
        <v>113283459</v>
      </c>
      <c r="E471">
        <v>23509012</v>
      </c>
      <c r="F471">
        <v>1</v>
      </c>
      <c r="G471">
        <v>-1.53</v>
      </c>
      <c r="H471">
        <v>1</v>
      </c>
      <c r="I471" t="s">
        <v>7396</v>
      </c>
      <c r="J471">
        <v>1</v>
      </c>
      <c r="K471">
        <v>0</v>
      </c>
      <c r="L471">
        <v>1</v>
      </c>
      <c r="M471">
        <v>1</v>
      </c>
      <c r="N471">
        <v>1</v>
      </c>
    </row>
    <row r="472" spans="1:14" x14ac:dyDescent="0.2">
      <c r="A472" s="1" t="s">
        <v>55</v>
      </c>
      <c r="B472">
        <v>11</v>
      </c>
      <c r="C472">
        <v>113558845</v>
      </c>
      <c r="D472">
        <v>114314972</v>
      </c>
      <c r="E472">
        <v>756128</v>
      </c>
      <c r="F472">
        <v>0.73</v>
      </c>
      <c r="G472">
        <v>0.42</v>
      </c>
      <c r="H472">
        <v>7</v>
      </c>
      <c r="I472" t="s">
        <v>7390</v>
      </c>
      <c r="J472">
        <v>4</v>
      </c>
      <c r="K472">
        <v>1</v>
      </c>
      <c r="L472">
        <v>3</v>
      </c>
      <c r="M472">
        <v>1</v>
      </c>
      <c r="N472">
        <v>1</v>
      </c>
    </row>
    <row r="473" spans="1:14" x14ac:dyDescent="0.2">
      <c r="A473" s="1" t="s">
        <v>55</v>
      </c>
      <c r="B473">
        <v>11</v>
      </c>
      <c r="C473">
        <v>114421962</v>
      </c>
      <c r="D473">
        <v>114421962</v>
      </c>
      <c r="E473">
        <v>1</v>
      </c>
      <c r="F473">
        <v>0.5</v>
      </c>
      <c r="G473">
        <v>0.16</v>
      </c>
      <c r="H473">
        <v>3</v>
      </c>
      <c r="I473" t="s">
        <v>7393</v>
      </c>
      <c r="J473">
        <v>2</v>
      </c>
      <c r="K473">
        <v>1</v>
      </c>
      <c r="L473">
        <v>1</v>
      </c>
      <c r="M473" t="s">
        <v>7392</v>
      </c>
      <c r="N473" t="s">
        <v>7392</v>
      </c>
    </row>
    <row r="474" spans="1:14" x14ac:dyDescent="0.2">
      <c r="A474" s="1" t="s">
        <v>55</v>
      </c>
      <c r="B474">
        <v>11</v>
      </c>
      <c r="C474">
        <v>114574819</v>
      </c>
      <c r="D474">
        <v>123065683</v>
      </c>
      <c r="E474">
        <v>8490865</v>
      </c>
      <c r="F474">
        <v>0.74</v>
      </c>
      <c r="G474">
        <v>0.4</v>
      </c>
      <c r="H474">
        <v>10</v>
      </c>
      <c r="I474" t="s">
        <v>7390</v>
      </c>
      <c r="J474">
        <v>5</v>
      </c>
      <c r="K474">
        <v>1</v>
      </c>
      <c r="L474">
        <v>4</v>
      </c>
      <c r="M474">
        <v>2</v>
      </c>
      <c r="N474">
        <v>0.59</v>
      </c>
    </row>
    <row r="475" spans="1:14" x14ac:dyDescent="0.2">
      <c r="A475" s="1" t="s">
        <v>55</v>
      </c>
      <c r="B475">
        <v>11</v>
      </c>
      <c r="C475">
        <v>123154892</v>
      </c>
      <c r="D475">
        <v>123154892</v>
      </c>
      <c r="E475">
        <v>1</v>
      </c>
      <c r="F475">
        <v>0.6</v>
      </c>
      <c r="G475">
        <v>-0.2</v>
      </c>
      <c r="H475">
        <v>3</v>
      </c>
      <c r="I475" t="s">
        <v>7393</v>
      </c>
      <c r="J475">
        <v>2</v>
      </c>
      <c r="K475">
        <v>1</v>
      </c>
      <c r="L475">
        <v>1</v>
      </c>
      <c r="M475" t="s">
        <v>7392</v>
      </c>
      <c r="N475" t="s">
        <v>7392</v>
      </c>
    </row>
    <row r="476" spans="1:14" x14ac:dyDescent="0.2">
      <c r="A476" s="1" t="s">
        <v>55</v>
      </c>
      <c r="B476">
        <v>11</v>
      </c>
      <c r="C476">
        <v>123676388</v>
      </c>
      <c r="D476">
        <v>123909656</v>
      </c>
      <c r="E476">
        <v>233269</v>
      </c>
      <c r="F476">
        <v>1</v>
      </c>
      <c r="G476">
        <v>-1.61</v>
      </c>
      <c r="H476">
        <v>1</v>
      </c>
      <c r="I476" t="s">
        <v>7396</v>
      </c>
      <c r="J476">
        <v>1</v>
      </c>
      <c r="K476">
        <v>0</v>
      </c>
      <c r="L476">
        <v>1</v>
      </c>
      <c r="M476">
        <v>1</v>
      </c>
      <c r="N476">
        <v>1</v>
      </c>
    </row>
    <row r="477" spans="1:14" x14ac:dyDescent="0.2">
      <c r="A477" s="1" t="s">
        <v>55</v>
      </c>
      <c r="B477">
        <v>11</v>
      </c>
      <c r="C477">
        <v>124253161</v>
      </c>
      <c r="D477">
        <v>124253161</v>
      </c>
      <c r="E477">
        <v>1</v>
      </c>
      <c r="F477">
        <v>0.55000000000000004</v>
      </c>
      <c r="G477">
        <v>-1.3</v>
      </c>
      <c r="H477">
        <v>11</v>
      </c>
      <c r="I477" t="s">
        <v>7388</v>
      </c>
      <c r="J477">
        <v>5</v>
      </c>
      <c r="K477">
        <v>2</v>
      </c>
      <c r="L477">
        <v>3</v>
      </c>
      <c r="M477">
        <v>1</v>
      </c>
      <c r="N477">
        <v>1</v>
      </c>
    </row>
    <row r="478" spans="1:14" x14ac:dyDescent="0.2">
      <c r="A478" s="1" t="s">
        <v>55</v>
      </c>
      <c r="B478">
        <v>11</v>
      </c>
      <c r="C478">
        <v>124489567</v>
      </c>
      <c r="D478">
        <v>134856661</v>
      </c>
      <c r="E478">
        <v>10367095</v>
      </c>
      <c r="F478">
        <v>1</v>
      </c>
      <c r="G478">
        <v>-1.57</v>
      </c>
      <c r="H478">
        <v>1</v>
      </c>
      <c r="I478" t="s">
        <v>7396</v>
      </c>
      <c r="J478">
        <v>1</v>
      </c>
      <c r="K478">
        <v>0</v>
      </c>
      <c r="L478">
        <v>1</v>
      </c>
      <c r="M478">
        <v>1</v>
      </c>
      <c r="N478">
        <v>1</v>
      </c>
    </row>
    <row r="479" spans="1:14" x14ac:dyDescent="0.2">
      <c r="A479" s="1" t="s">
        <v>55</v>
      </c>
      <c r="B479">
        <v>12</v>
      </c>
      <c r="C479">
        <v>90914</v>
      </c>
      <c r="D479">
        <v>34175508</v>
      </c>
      <c r="E479">
        <v>34084595</v>
      </c>
      <c r="F479">
        <v>0.62</v>
      </c>
      <c r="G479">
        <v>0.76</v>
      </c>
      <c r="H479">
        <v>11</v>
      </c>
      <c r="I479" t="s">
        <v>7388</v>
      </c>
      <c r="J479">
        <v>5</v>
      </c>
      <c r="K479">
        <v>2</v>
      </c>
      <c r="L479">
        <v>3</v>
      </c>
      <c r="M479">
        <v>1</v>
      </c>
      <c r="N479">
        <v>1</v>
      </c>
    </row>
    <row r="480" spans="1:14" x14ac:dyDescent="0.2">
      <c r="A480" s="1" t="s">
        <v>55</v>
      </c>
      <c r="B480">
        <v>12</v>
      </c>
      <c r="C480">
        <v>38710459</v>
      </c>
      <c r="D480">
        <v>38717678</v>
      </c>
      <c r="E480">
        <v>7220</v>
      </c>
      <c r="F480">
        <v>0.53</v>
      </c>
      <c r="G480">
        <v>-0.62</v>
      </c>
      <c r="H480">
        <v>3</v>
      </c>
      <c r="I480" t="s">
        <v>7393</v>
      </c>
      <c r="J480">
        <v>2</v>
      </c>
      <c r="K480">
        <v>1</v>
      </c>
      <c r="L480">
        <v>1</v>
      </c>
      <c r="M480" t="s">
        <v>7392</v>
      </c>
      <c r="N480" t="s">
        <v>7392</v>
      </c>
    </row>
    <row r="481" spans="1:14" x14ac:dyDescent="0.2">
      <c r="A481" s="1" t="s">
        <v>55</v>
      </c>
      <c r="B481">
        <v>12</v>
      </c>
      <c r="C481">
        <v>39045983</v>
      </c>
      <c r="D481">
        <v>40926493</v>
      </c>
      <c r="E481">
        <v>1880511</v>
      </c>
      <c r="F481">
        <v>0.66</v>
      </c>
      <c r="G481">
        <v>0.02</v>
      </c>
      <c r="H481">
        <v>9</v>
      </c>
      <c r="I481" t="s">
        <v>7389</v>
      </c>
      <c r="J481">
        <v>5</v>
      </c>
      <c r="K481">
        <v>0</v>
      </c>
      <c r="L481">
        <v>5</v>
      </c>
      <c r="M481">
        <v>3</v>
      </c>
      <c r="N481">
        <v>0.2</v>
      </c>
    </row>
    <row r="482" spans="1:14" x14ac:dyDescent="0.2">
      <c r="A482" s="1" t="s">
        <v>55</v>
      </c>
      <c r="B482">
        <v>12</v>
      </c>
      <c r="C482">
        <v>41303903</v>
      </c>
      <c r="D482">
        <v>41303903</v>
      </c>
      <c r="E482">
        <v>1</v>
      </c>
      <c r="F482">
        <v>0.54</v>
      </c>
      <c r="G482">
        <v>-0.01</v>
      </c>
      <c r="H482">
        <v>3</v>
      </c>
      <c r="I482" t="s">
        <v>7393</v>
      </c>
      <c r="J482">
        <v>2</v>
      </c>
      <c r="K482">
        <v>1</v>
      </c>
      <c r="L482">
        <v>1</v>
      </c>
      <c r="M482" t="s">
        <v>7392</v>
      </c>
      <c r="N482" t="s">
        <v>7392</v>
      </c>
    </row>
    <row r="483" spans="1:14" x14ac:dyDescent="0.2">
      <c r="A483" s="1" t="s">
        <v>55</v>
      </c>
      <c r="B483">
        <v>12</v>
      </c>
      <c r="C483">
        <v>41968282</v>
      </c>
      <c r="D483">
        <v>42854208</v>
      </c>
      <c r="E483">
        <v>885927</v>
      </c>
      <c r="F483">
        <v>1</v>
      </c>
      <c r="G483">
        <v>-0.56999999999999995</v>
      </c>
      <c r="H483">
        <v>2</v>
      </c>
      <c r="I483" t="s">
        <v>7394</v>
      </c>
      <c r="J483">
        <v>2</v>
      </c>
      <c r="K483">
        <v>0</v>
      </c>
      <c r="L483">
        <v>2</v>
      </c>
      <c r="M483">
        <v>1</v>
      </c>
      <c r="N483">
        <v>1</v>
      </c>
    </row>
    <row r="484" spans="1:14" x14ac:dyDescent="0.2">
      <c r="A484" s="1" t="s">
        <v>55</v>
      </c>
      <c r="B484">
        <v>12</v>
      </c>
      <c r="C484">
        <v>43816842</v>
      </c>
      <c r="D484">
        <v>47761212</v>
      </c>
      <c r="E484">
        <v>3944371</v>
      </c>
      <c r="F484">
        <v>1</v>
      </c>
      <c r="G484">
        <v>0.34</v>
      </c>
      <c r="H484">
        <v>9</v>
      </c>
      <c r="I484" t="s">
        <v>7389</v>
      </c>
      <c r="J484">
        <v>5</v>
      </c>
      <c r="K484">
        <v>0</v>
      </c>
      <c r="L484">
        <v>5</v>
      </c>
      <c r="M484">
        <v>1</v>
      </c>
      <c r="N484">
        <v>1</v>
      </c>
    </row>
    <row r="485" spans="1:14" x14ac:dyDescent="0.2">
      <c r="A485" s="1" t="s">
        <v>55</v>
      </c>
      <c r="B485">
        <v>12</v>
      </c>
      <c r="C485">
        <v>48081637</v>
      </c>
      <c r="D485">
        <v>48081637</v>
      </c>
      <c r="E485">
        <v>1</v>
      </c>
      <c r="F485">
        <v>0.78</v>
      </c>
      <c r="G485">
        <v>0.88</v>
      </c>
      <c r="H485">
        <v>10</v>
      </c>
      <c r="I485" t="s">
        <v>7390</v>
      </c>
      <c r="J485">
        <v>5</v>
      </c>
      <c r="K485">
        <v>1</v>
      </c>
      <c r="L485">
        <v>4</v>
      </c>
      <c r="M485">
        <v>1</v>
      </c>
      <c r="N485">
        <v>1</v>
      </c>
    </row>
    <row r="486" spans="1:14" x14ac:dyDescent="0.2">
      <c r="A486" s="1" t="s">
        <v>55</v>
      </c>
      <c r="B486">
        <v>12</v>
      </c>
      <c r="C486">
        <v>48128504</v>
      </c>
      <c r="D486">
        <v>48954225</v>
      </c>
      <c r="E486">
        <v>825722</v>
      </c>
      <c r="F486">
        <v>1</v>
      </c>
      <c r="G486">
        <v>0.44</v>
      </c>
      <c r="H486">
        <v>9</v>
      </c>
      <c r="I486" t="s">
        <v>7389</v>
      </c>
      <c r="J486">
        <v>5</v>
      </c>
      <c r="K486">
        <v>0</v>
      </c>
      <c r="L486">
        <v>5</v>
      </c>
      <c r="M486">
        <v>1</v>
      </c>
      <c r="N486">
        <v>1</v>
      </c>
    </row>
    <row r="487" spans="1:14" x14ac:dyDescent="0.2">
      <c r="A487" s="1" t="s">
        <v>55</v>
      </c>
      <c r="B487">
        <v>12</v>
      </c>
      <c r="C487">
        <v>49048738</v>
      </c>
      <c r="D487">
        <v>49445028</v>
      </c>
      <c r="E487">
        <v>396291</v>
      </c>
      <c r="F487">
        <v>0.76</v>
      </c>
      <c r="G487">
        <v>0.49</v>
      </c>
      <c r="H487">
        <v>10</v>
      </c>
      <c r="I487" t="s">
        <v>7390</v>
      </c>
      <c r="J487">
        <v>5</v>
      </c>
      <c r="K487">
        <v>1</v>
      </c>
      <c r="L487">
        <v>4</v>
      </c>
      <c r="M487">
        <v>1</v>
      </c>
      <c r="N487">
        <v>1</v>
      </c>
    </row>
    <row r="488" spans="1:14" x14ac:dyDescent="0.2">
      <c r="A488" s="1" t="s">
        <v>55</v>
      </c>
      <c r="B488">
        <v>12</v>
      </c>
      <c r="C488">
        <v>49497643</v>
      </c>
      <c r="D488">
        <v>50359281</v>
      </c>
      <c r="E488">
        <v>861639</v>
      </c>
      <c r="F488">
        <v>0.6</v>
      </c>
      <c r="G488">
        <v>0.8</v>
      </c>
      <c r="H488">
        <v>11</v>
      </c>
      <c r="I488" t="s">
        <v>7388</v>
      </c>
      <c r="J488">
        <v>5</v>
      </c>
      <c r="K488">
        <v>2</v>
      </c>
      <c r="L488">
        <v>3</v>
      </c>
      <c r="M488">
        <v>1</v>
      </c>
      <c r="N488">
        <v>1</v>
      </c>
    </row>
    <row r="489" spans="1:14" x14ac:dyDescent="0.2">
      <c r="A489" s="1" t="s">
        <v>55</v>
      </c>
      <c r="B489">
        <v>12</v>
      </c>
      <c r="C489">
        <v>50467644</v>
      </c>
      <c r="D489">
        <v>51236802</v>
      </c>
      <c r="E489">
        <v>769159</v>
      </c>
      <c r="F489">
        <v>1</v>
      </c>
      <c r="G489">
        <v>0.03</v>
      </c>
      <c r="H489">
        <v>9</v>
      </c>
      <c r="I489" t="s">
        <v>7389</v>
      </c>
      <c r="J489">
        <v>5</v>
      </c>
      <c r="K489">
        <v>0</v>
      </c>
      <c r="L489">
        <v>5</v>
      </c>
      <c r="M489">
        <v>1</v>
      </c>
      <c r="N489">
        <v>1</v>
      </c>
    </row>
    <row r="490" spans="1:14" x14ac:dyDescent="0.2">
      <c r="A490" s="1" t="s">
        <v>55</v>
      </c>
      <c r="B490">
        <v>12</v>
      </c>
      <c r="C490">
        <v>51281432</v>
      </c>
      <c r="D490">
        <v>51404467</v>
      </c>
      <c r="E490">
        <v>123036</v>
      </c>
      <c r="F490">
        <v>0.56999999999999995</v>
      </c>
      <c r="G490">
        <v>0.66</v>
      </c>
      <c r="H490">
        <v>11</v>
      </c>
      <c r="I490" t="s">
        <v>7388</v>
      </c>
      <c r="J490">
        <v>5</v>
      </c>
      <c r="K490">
        <v>2</v>
      </c>
      <c r="L490">
        <v>3</v>
      </c>
      <c r="M490">
        <v>1</v>
      </c>
      <c r="N490">
        <v>1</v>
      </c>
    </row>
    <row r="491" spans="1:14" x14ac:dyDescent="0.2">
      <c r="A491" s="1" t="s">
        <v>55</v>
      </c>
      <c r="B491">
        <v>12</v>
      </c>
      <c r="C491">
        <v>51441751</v>
      </c>
      <c r="D491">
        <v>54971347</v>
      </c>
      <c r="E491">
        <v>3529597</v>
      </c>
      <c r="F491">
        <v>1</v>
      </c>
      <c r="G491">
        <v>0.01</v>
      </c>
      <c r="H491">
        <v>9</v>
      </c>
      <c r="I491" t="s">
        <v>7389</v>
      </c>
      <c r="J491">
        <v>5</v>
      </c>
      <c r="K491">
        <v>0</v>
      </c>
      <c r="L491">
        <v>5</v>
      </c>
      <c r="M491">
        <v>1</v>
      </c>
      <c r="N491">
        <v>1</v>
      </c>
    </row>
    <row r="492" spans="1:14" x14ac:dyDescent="0.2">
      <c r="A492" s="1" t="s">
        <v>55</v>
      </c>
      <c r="B492">
        <v>12</v>
      </c>
      <c r="C492">
        <v>55041079</v>
      </c>
      <c r="D492">
        <v>56395420</v>
      </c>
      <c r="E492">
        <v>1354342</v>
      </c>
      <c r="F492">
        <v>0.59</v>
      </c>
      <c r="G492">
        <v>0.73</v>
      </c>
      <c r="H492">
        <v>11</v>
      </c>
      <c r="I492" t="s">
        <v>7388</v>
      </c>
      <c r="J492">
        <v>5</v>
      </c>
      <c r="K492">
        <v>2</v>
      </c>
      <c r="L492">
        <v>3</v>
      </c>
      <c r="M492">
        <v>1</v>
      </c>
      <c r="N492">
        <v>1</v>
      </c>
    </row>
    <row r="493" spans="1:14" x14ac:dyDescent="0.2">
      <c r="A493" s="1" t="s">
        <v>55</v>
      </c>
      <c r="B493">
        <v>12</v>
      </c>
      <c r="C493">
        <v>56538363</v>
      </c>
      <c r="D493">
        <v>59313151</v>
      </c>
      <c r="E493">
        <v>2774789</v>
      </c>
      <c r="F493">
        <v>0.88</v>
      </c>
      <c r="G493">
        <v>2.94</v>
      </c>
      <c r="H493">
        <v>10</v>
      </c>
      <c r="I493" t="s">
        <v>7390</v>
      </c>
      <c r="J493">
        <v>5</v>
      </c>
      <c r="K493">
        <v>1</v>
      </c>
      <c r="L493">
        <v>4</v>
      </c>
      <c r="M493">
        <v>1</v>
      </c>
      <c r="N493">
        <v>1</v>
      </c>
    </row>
    <row r="494" spans="1:14" x14ac:dyDescent="0.2">
      <c r="A494" s="1" t="s">
        <v>55</v>
      </c>
      <c r="B494">
        <v>12</v>
      </c>
      <c r="C494">
        <v>60113910</v>
      </c>
      <c r="D494">
        <v>64062065</v>
      </c>
      <c r="E494">
        <v>3948156</v>
      </c>
      <c r="F494">
        <v>1</v>
      </c>
      <c r="G494">
        <v>0.08</v>
      </c>
      <c r="H494">
        <v>9</v>
      </c>
      <c r="I494" t="s">
        <v>7389</v>
      </c>
      <c r="J494">
        <v>5</v>
      </c>
      <c r="K494">
        <v>0</v>
      </c>
      <c r="L494">
        <v>5</v>
      </c>
      <c r="M494">
        <v>1</v>
      </c>
      <c r="N494">
        <v>1</v>
      </c>
    </row>
    <row r="495" spans="1:14" x14ac:dyDescent="0.2">
      <c r="A495" s="1" t="s">
        <v>55</v>
      </c>
      <c r="B495">
        <v>12</v>
      </c>
      <c r="C495">
        <v>64540960</v>
      </c>
      <c r="D495">
        <v>64540960</v>
      </c>
      <c r="E495">
        <v>1</v>
      </c>
      <c r="F495">
        <v>0.57999999999999996</v>
      </c>
      <c r="G495">
        <v>1.05</v>
      </c>
      <c r="H495">
        <v>11</v>
      </c>
      <c r="I495" t="s">
        <v>7388</v>
      </c>
      <c r="J495">
        <v>5</v>
      </c>
      <c r="K495">
        <v>2</v>
      </c>
      <c r="L495">
        <v>3</v>
      </c>
      <c r="M495">
        <v>1</v>
      </c>
      <c r="N495">
        <v>1</v>
      </c>
    </row>
    <row r="496" spans="1:14" x14ac:dyDescent="0.2">
      <c r="A496" s="1" t="s">
        <v>55</v>
      </c>
      <c r="B496">
        <v>12</v>
      </c>
      <c r="C496">
        <v>64803798</v>
      </c>
      <c r="D496">
        <v>67710586</v>
      </c>
      <c r="E496">
        <v>2906789</v>
      </c>
      <c r="F496">
        <v>1</v>
      </c>
      <c r="G496">
        <v>0.16</v>
      </c>
      <c r="H496">
        <v>9</v>
      </c>
      <c r="I496" t="s">
        <v>7389</v>
      </c>
      <c r="J496">
        <v>5</v>
      </c>
      <c r="K496">
        <v>0</v>
      </c>
      <c r="L496">
        <v>5</v>
      </c>
      <c r="M496">
        <v>1</v>
      </c>
      <c r="N496">
        <v>1</v>
      </c>
    </row>
    <row r="497" spans="1:14" x14ac:dyDescent="0.2">
      <c r="A497" s="1" t="s">
        <v>55</v>
      </c>
      <c r="B497">
        <v>12</v>
      </c>
      <c r="C497">
        <v>68708761</v>
      </c>
      <c r="D497">
        <v>69265578</v>
      </c>
      <c r="E497">
        <v>556818</v>
      </c>
      <c r="F497">
        <v>0.78</v>
      </c>
      <c r="G497">
        <v>0.55000000000000004</v>
      </c>
      <c r="H497">
        <v>10</v>
      </c>
      <c r="I497" t="s">
        <v>7390</v>
      </c>
      <c r="J497">
        <v>5</v>
      </c>
      <c r="K497">
        <v>1</v>
      </c>
      <c r="L497">
        <v>4</v>
      </c>
      <c r="M497">
        <v>1</v>
      </c>
      <c r="N497">
        <v>1</v>
      </c>
    </row>
    <row r="498" spans="1:14" x14ac:dyDescent="0.2">
      <c r="A498" s="1" t="s">
        <v>55</v>
      </c>
      <c r="B498">
        <v>12</v>
      </c>
      <c r="C498">
        <v>69971500</v>
      </c>
      <c r="D498">
        <v>70984042</v>
      </c>
      <c r="E498">
        <v>1012543</v>
      </c>
      <c r="F498">
        <v>0.62</v>
      </c>
      <c r="G498">
        <v>2.1</v>
      </c>
      <c r="H498">
        <v>11</v>
      </c>
      <c r="I498" t="s">
        <v>7388</v>
      </c>
      <c r="J498">
        <v>5</v>
      </c>
      <c r="K498">
        <v>2</v>
      </c>
      <c r="L498">
        <v>3</v>
      </c>
      <c r="M498">
        <v>1</v>
      </c>
      <c r="N498">
        <v>1</v>
      </c>
    </row>
    <row r="499" spans="1:14" x14ac:dyDescent="0.2">
      <c r="A499" s="1" t="s">
        <v>55</v>
      </c>
      <c r="B499">
        <v>12</v>
      </c>
      <c r="C499">
        <v>71032068</v>
      </c>
      <c r="D499">
        <v>73058186</v>
      </c>
      <c r="E499">
        <v>2026119</v>
      </c>
      <c r="F499">
        <v>1</v>
      </c>
      <c r="G499">
        <v>0.88</v>
      </c>
      <c r="H499">
        <v>9</v>
      </c>
      <c r="I499" t="s">
        <v>7389</v>
      </c>
      <c r="J499">
        <v>5</v>
      </c>
      <c r="K499">
        <v>0</v>
      </c>
      <c r="L499">
        <v>5</v>
      </c>
      <c r="M499">
        <v>1</v>
      </c>
      <c r="N499">
        <v>1</v>
      </c>
    </row>
    <row r="500" spans="1:14" x14ac:dyDescent="0.2">
      <c r="A500" s="1" t="s">
        <v>55</v>
      </c>
      <c r="B500">
        <v>12</v>
      </c>
      <c r="C500">
        <v>74933868</v>
      </c>
      <c r="D500">
        <v>100048839</v>
      </c>
      <c r="E500">
        <v>25114972</v>
      </c>
      <c r="F500">
        <v>1</v>
      </c>
      <c r="G500">
        <v>-0.47</v>
      </c>
      <c r="H500">
        <v>2</v>
      </c>
      <c r="I500" t="s">
        <v>7394</v>
      </c>
      <c r="J500">
        <v>2</v>
      </c>
      <c r="K500">
        <v>0</v>
      </c>
      <c r="L500">
        <v>2</v>
      </c>
      <c r="M500">
        <v>1</v>
      </c>
      <c r="N500">
        <v>1</v>
      </c>
    </row>
    <row r="501" spans="1:14" x14ac:dyDescent="0.2">
      <c r="A501" s="1" t="s">
        <v>55</v>
      </c>
      <c r="B501">
        <v>12</v>
      </c>
      <c r="C501">
        <v>100169519</v>
      </c>
      <c r="D501">
        <v>101687043</v>
      </c>
      <c r="E501">
        <v>1517525</v>
      </c>
      <c r="F501">
        <v>1</v>
      </c>
      <c r="G501">
        <v>-0.5</v>
      </c>
      <c r="H501">
        <v>9</v>
      </c>
      <c r="I501" t="s">
        <v>7389</v>
      </c>
      <c r="J501">
        <v>5</v>
      </c>
      <c r="K501">
        <v>0</v>
      </c>
      <c r="L501">
        <v>5</v>
      </c>
      <c r="M501">
        <v>1</v>
      </c>
      <c r="N501">
        <v>1</v>
      </c>
    </row>
    <row r="502" spans="1:14" x14ac:dyDescent="0.2">
      <c r="A502" s="1" t="s">
        <v>55</v>
      </c>
      <c r="B502">
        <v>12</v>
      </c>
      <c r="C502">
        <v>101732655</v>
      </c>
      <c r="D502">
        <v>133810935</v>
      </c>
      <c r="E502">
        <v>32078281</v>
      </c>
      <c r="F502">
        <v>1</v>
      </c>
      <c r="G502">
        <v>-0.51</v>
      </c>
      <c r="H502">
        <v>2</v>
      </c>
      <c r="I502" t="s">
        <v>7394</v>
      </c>
      <c r="J502">
        <v>2</v>
      </c>
      <c r="K502">
        <v>0</v>
      </c>
      <c r="L502">
        <v>2</v>
      </c>
      <c r="M502">
        <v>1</v>
      </c>
      <c r="N502">
        <v>1</v>
      </c>
    </row>
    <row r="503" spans="1:14" x14ac:dyDescent="0.2">
      <c r="A503" s="1" t="s">
        <v>55</v>
      </c>
      <c r="B503">
        <v>13</v>
      </c>
      <c r="C503">
        <v>19271676</v>
      </c>
      <c r="D503">
        <v>37422613</v>
      </c>
      <c r="E503">
        <v>18150938</v>
      </c>
      <c r="F503">
        <v>0.68</v>
      </c>
      <c r="G503">
        <v>0.02</v>
      </c>
      <c r="H503">
        <v>9</v>
      </c>
      <c r="I503" t="s">
        <v>7389</v>
      </c>
      <c r="J503">
        <v>5</v>
      </c>
      <c r="K503">
        <v>0</v>
      </c>
      <c r="L503">
        <v>5</v>
      </c>
      <c r="M503">
        <v>3</v>
      </c>
      <c r="N503">
        <v>0.2</v>
      </c>
    </row>
    <row r="504" spans="1:14" x14ac:dyDescent="0.2">
      <c r="A504" s="1" t="s">
        <v>55</v>
      </c>
      <c r="B504">
        <v>13</v>
      </c>
      <c r="C504">
        <v>37804353</v>
      </c>
      <c r="D504">
        <v>37804353</v>
      </c>
      <c r="E504">
        <v>1</v>
      </c>
      <c r="F504">
        <v>0.7</v>
      </c>
      <c r="G504">
        <v>0.37</v>
      </c>
      <c r="H504">
        <v>3</v>
      </c>
      <c r="I504" t="s">
        <v>7393</v>
      </c>
      <c r="J504">
        <v>2</v>
      </c>
      <c r="K504">
        <v>1</v>
      </c>
      <c r="L504">
        <v>1</v>
      </c>
      <c r="M504" t="s">
        <v>7392</v>
      </c>
      <c r="N504" t="s">
        <v>7392</v>
      </c>
    </row>
    <row r="505" spans="1:14" x14ac:dyDescent="0.2">
      <c r="A505" s="1" t="s">
        <v>55</v>
      </c>
      <c r="B505">
        <v>13</v>
      </c>
      <c r="C505">
        <v>39263731</v>
      </c>
      <c r="D505">
        <v>115091399</v>
      </c>
      <c r="E505">
        <v>75827669</v>
      </c>
      <c r="F505">
        <v>1</v>
      </c>
      <c r="G505">
        <v>-0.52</v>
      </c>
      <c r="H505">
        <v>2</v>
      </c>
      <c r="I505" t="s">
        <v>7394</v>
      </c>
      <c r="J505">
        <v>2</v>
      </c>
      <c r="K505">
        <v>0</v>
      </c>
      <c r="L505">
        <v>2</v>
      </c>
      <c r="M505">
        <v>1</v>
      </c>
      <c r="N505">
        <v>1</v>
      </c>
    </row>
    <row r="506" spans="1:14" x14ac:dyDescent="0.2">
      <c r="A506" s="1" t="s">
        <v>55</v>
      </c>
      <c r="B506">
        <v>14</v>
      </c>
      <c r="C506">
        <v>20228367</v>
      </c>
      <c r="D506">
        <v>28733847</v>
      </c>
      <c r="E506">
        <v>8505481</v>
      </c>
      <c r="F506">
        <v>0.8</v>
      </c>
      <c r="G506">
        <v>0.78</v>
      </c>
      <c r="H506">
        <v>10</v>
      </c>
      <c r="I506" t="s">
        <v>7390</v>
      </c>
      <c r="J506">
        <v>5</v>
      </c>
      <c r="K506">
        <v>1</v>
      </c>
      <c r="L506">
        <v>4</v>
      </c>
      <c r="M506">
        <v>1</v>
      </c>
      <c r="N506">
        <v>1</v>
      </c>
    </row>
    <row r="507" spans="1:14" x14ac:dyDescent="0.2">
      <c r="A507" s="1" t="s">
        <v>55</v>
      </c>
      <c r="B507">
        <v>14</v>
      </c>
      <c r="C507">
        <v>30045978</v>
      </c>
      <c r="D507">
        <v>31858209</v>
      </c>
      <c r="E507">
        <v>1812232</v>
      </c>
      <c r="F507">
        <v>1</v>
      </c>
      <c r="G507">
        <v>1.78</v>
      </c>
      <c r="H507">
        <v>9</v>
      </c>
      <c r="I507" t="s">
        <v>7389</v>
      </c>
      <c r="J507">
        <v>5</v>
      </c>
      <c r="K507">
        <v>0</v>
      </c>
      <c r="L507">
        <v>5</v>
      </c>
      <c r="M507">
        <v>1</v>
      </c>
      <c r="N507">
        <v>1</v>
      </c>
    </row>
    <row r="508" spans="1:14" x14ac:dyDescent="0.2">
      <c r="A508" s="1" t="s">
        <v>55</v>
      </c>
      <c r="B508">
        <v>14</v>
      </c>
      <c r="C508">
        <v>31915905</v>
      </c>
      <c r="D508">
        <v>35181146</v>
      </c>
      <c r="E508">
        <v>3265242</v>
      </c>
      <c r="F508">
        <v>0.87</v>
      </c>
      <c r="G508">
        <v>1.37</v>
      </c>
      <c r="H508">
        <v>10</v>
      </c>
      <c r="I508" t="s">
        <v>7390</v>
      </c>
      <c r="J508">
        <v>5</v>
      </c>
      <c r="K508">
        <v>1</v>
      </c>
      <c r="L508">
        <v>4</v>
      </c>
      <c r="M508">
        <v>1</v>
      </c>
      <c r="N508">
        <v>1</v>
      </c>
    </row>
    <row r="509" spans="1:14" x14ac:dyDescent="0.2">
      <c r="A509" s="1" t="s">
        <v>55</v>
      </c>
      <c r="B509">
        <v>14</v>
      </c>
      <c r="C509">
        <v>35222623</v>
      </c>
      <c r="D509">
        <v>55310003</v>
      </c>
      <c r="E509">
        <v>20087381</v>
      </c>
      <c r="F509">
        <v>1</v>
      </c>
      <c r="G509">
        <v>0.22</v>
      </c>
      <c r="H509">
        <v>9</v>
      </c>
      <c r="I509" t="s">
        <v>7389</v>
      </c>
      <c r="J509">
        <v>5</v>
      </c>
      <c r="K509">
        <v>0</v>
      </c>
      <c r="L509">
        <v>5</v>
      </c>
      <c r="M509">
        <v>1</v>
      </c>
      <c r="N509">
        <v>1</v>
      </c>
    </row>
    <row r="510" spans="1:14" x14ac:dyDescent="0.2">
      <c r="A510" s="1" t="s">
        <v>55</v>
      </c>
      <c r="B510">
        <v>14</v>
      </c>
      <c r="C510">
        <v>55406123</v>
      </c>
      <c r="D510">
        <v>61857969</v>
      </c>
      <c r="E510">
        <v>6451847</v>
      </c>
      <c r="F510">
        <v>0.6</v>
      </c>
      <c r="G510">
        <v>0.74</v>
      </c>
      <c r="H510">
        <v>11</v>
      </c>
      <c r="I510" t="s">
        <v>7388</v>
      </c>
      <c r="J510">
        <v>5</v>
      </c>
      <c r="K510">
        <v>2</v>
      </c>
      <c r="L510">
        <v>3</v>
      </c>
      <c r="M510">
        <v>1</v>
      </c>
      <c r="N510">
        <v>1</v>
      </c>
    </row>
    <row r="511" spans="1:14" x14ac:dyDescent="0.2">
      <c r="A511" s="1" t="s">
        <v>55</v>
      </c>
      <c r="B511">
        <v>14</v>
      </c>
      <c r="C511">
        <v>62120767</v>
      </c>
      <c r="D511">
        <v>62120767</v>
      </c>
      <c r="E511">
        <v>1</v>
      </c>
      <c r="F511">
        <v>0.99</v>
      </c>
      <c r="G511">
        <v>0.97</v>
      </c>
      <c r="H511">
        <v>9</v>
      </c>
      <c r="I511" t="s">
        <v>7389</v>
      </c>
      <c r="J511">
        <v>5</v>
      </c>
      <c r="K511">
        <v>0</v>
      </c>
      <c r="L511">
        <v>5</v>
      </c>
      <c r="M511">
        <v>1</v>
      </c>
      <c r="N511">
        <v>1</v>
      </c>
    </row>
    <row r="512" spans="1:14" x14ac:dyDescent="0.2">
      <c r="A512" s="1" t="s">
        <v>55</v>
      </c>
      <c r="B512">
        <v>14</v>
      </c>
      <c r="C512">
        <v>62229113</v>
      </c>
      <c r="D512">
        <v>106622076</v>
      </c>
      <c r="E512">
        <v>44392964</v>
      </c>
      <c r="F512">
        <v>0.59</v>
      </c>
      <c r="G512">
        <v>0.7</v>
      </c>
      <c r="H512">
        <v>11</v>
      </c>
      <c r="I512" t="s">
        <v>7388</v>
      </c>
      <c r="J512">
        <v>5</v>
      </c>
      <c r="K512">
        <v>2</v>
      </c>
      <c r="L512">
        <v>3</v>
      </c>
      <c r="M512">
        <v>1</v>
      </c>
      <c r="N512">
        <v>1</v>
      </c>
    </row>
    <row r="513" spans="1:14" x14ac:dyDescent="0.2">
      <c r="A513" s="1" t="s">
        <v>55</v>
      </c>
      <c r="B513">
        <v>14</v>
      </c>
      <c r="C513">
        <v>106733520</v>
      </c>
      <c r="D513">
        <v>107035142</v>
      </c>
      <c r="E513">
        <v>301623</v>
      </c>
      <c r="F513">
        <v>0.84</v>
      </c>
      <c r="G513">
        <v>0.66</v>
      </c>
      <c r="H513">
        <v>10</v>
      </c>
      <c r="I513" t="s">
        <v>7390</v>
      </c>
      <c r="J513">
        <v>5</v>
      </c>
      <c r="K513">
        <v>1</v>
      </c>
      <c r="L513">
        <v>4</v>
      </c>
      <c r="M513">
        <v>1</v>
      </c>
      <c r="N513">
        <v>1</v>
      </c>
    </row>
    <row r="514" spans="1:14" x14ac:dyDescent="0.2">
      <c r="A514" s="1" t="s">
        <v>55</v>
      </c>
      <c r="B514">
        <v>14</v>
      </c>
      <c r="C514">
        <v>107078567</v>
      </c>
      <c r="D514">
        <v>107283156</v>
      </c>
      <c r="E514">
        <v>204590</v>
      </c>
      <c r="F514">
        <v>0.59</v>
      </c>
      <c r="G514">
        <v>0.72</v>
      </c>
      <c r="H514">
        <v>11</v>
      </c>
      <c r="I514" t="s">
        <v>7388</v>
      </c>
      <c r="J514">
        <v>5</v>
      </c>
      <c r="K514">
        <v>2</v>
      </c>
      <c r="L514">
        <v>3</v>
      </c>
      <c r="M514">
        <v>1</v>
      </c>
      <c r="N514">
        <v>1</v>
      </c>
    </row>
    <row r="515" spans="1:14" x14ac:dyDescent="0.2">
      <c r="A515" s="1" t="s">
        <v>55</v>
      </c>
      <c r="B515">
        <v>15</v>
      </c>
      <c r="C515">
        <v>20446043</v>
      </c>
      <c r="D515">
        <v>23811592</v>
      </c>
      <c r="E515">
        <v>3365550</v>
      </c>
      <c r="F515">
        <v>0.74</v>
      </c>
      <c r="G515">
        <v>-0.24</v>
      </c>
      <c r="H515">
        <v>9</v>
      </c>
      <c r="I515" t="s">
        <v>7389</v>
      </c>
      <c r="J515">
        <v>5</v>
      </c>
      <c r="K515">
        <v>0</v>
      </c>
      <c r="L515">
        <v>5</v>
      </c>
      <c r="M515">
        <v>3</v>
      </c>
      <c r="N515">
        <v>0.2</v>
      </c>
    </row>
    <row r="516" spans="1:14" x14ac:dyDescent="0.2">
      <c r="A516" s="1" t="s">
        <v>55</v>
      </c>
      <c r="B516">
        <v>15</v>
      </c>
      <c r="C516">
        <v>24921771</v>
      </c>
      <c r="D516">
        <v>102313869</v>
      </c>
      <c r="E516">
        <v>77392099</v>
      </c>
      <c r="F516">
        <v>0.56000000000000005</v>
      </c>
      <c r="G516">
        <v>-0.55000000000000004</v>
      </c>
      <c r="H516">
        <v>11</v>
      </c>
      <c r="I516" t="s">
        <v>7388</v>
      </c>
      <c r="J516">
        <v>5</v>
      </c>
      <c r="K516">
        <v>2</v>
      </c>
      <c r="L516">
        <v>3</v>
      </c>
      <c r="M516">
        <v>3</v>
      </c>
      <c r="N516">
        <v>0.2</v>
      </c>
    </row>
    <row r="517" spans="1:14" x14ac:dyDescent="0.2">
      <c r="A517" s="1" t="s">
        <v>55</v>
      </c>
      <c r="B517">
        <v>16</v>
      </c>
      <c r="C517">
        <v>96405</v>
      </c>
      <c r="D517">
        <v>33965563</v>
      </c>
      <c r="E517">
        <v>33869159</v>
      </c>
      <c r="F517">
        <v>0.66</v>
      </c>
      <c r="G517">
        <v>0.05</v>
      </c>
      <c r="H517">
        <v>9</v>
      </c>
      <c r="I517" t="s">
        <v>7389</v>
      </c>
      <c r="J517">
        <v>5</v>
      </c>
      <c r="K517">
        <v>0</v>
      </c>
      <c r="L517">
        <v>5</v>
      </c>
      <c r="M517">
        <v>3</v>
      </c>
      <c r="N517">
        <v>0.2</v>
      </c>
    </row>
    <row r="518" spans="1:14" x14ac:dyDescent="0.2">
      <c r="A518" s="1" t="s">
        <v>55</v>
      </c>
      <c r="B518">
        <v>16</v>
      </c>
      <c r="C518">
        <v>34257013</v>
      </c>
      <c r="D518">
        <v>34257013</v>
      </c>
      <c r="E518">
        <v>1</v>
      </c>
      <c r="F518">
        <v>1</v>
      </c>
      <c r="G518">
        <v>-0.36</v>
      </c>
      <c r="H518">
        <v>3</v>
      </c>
      <c r="I518" t="s">
        <v>7393</v>
      </c>
      <c r="J518">
        <v>2</v>
      </c>
      <c r="K518">
        <v>1</v>
      </c>
      <c r="L518">
        <v>1</v>
      </c>
      <c r="M518" t="s">
        <v>7392</v>
      </c>
      <c r="N518" t="s">
        <v>7392</v>
      </c>
    </row>
    <row r="519" spans="1:14" x14ac:dyDescent="0.2">
      <c r="A519" s="1" t="s">
        <v>55</v>
      </c>
      <c r="B519">
        <v>16</v>
      </c>
      <c r="C519">
        <v>46602819</v>
      </c>
      <c r="D519">
        <v>46773999</v>
      </c>
      <c r="E519">
        <v>171181</v>
      </c>
      <c r="F519">
        <v>1</v>
      </c>
      <c r="G519">
        <v>-0.37</v>
      </c>
      <c r="H519">
        <v>2</v>
      </c>
      <c r="I519" t="s">
        <v>7394</v>
      </c>
      <c r="J519">
        <v>2</v>
      </c>
      <c r="K519">
        <v>0</v>
      </c>
      <c r="L519">
        <v>2</v>
      </c>
      <c r="M519">
        <v>1</v>
      </c>
      <c r="N519">
        <v>1</v>
      </c>
    </row>
    <row r="520" spans="1:14" x14ac:dyDescent="0.2">
      <c r="A520" s="1" t="s">
        <v>55</v>
      </c>
      <c r="B520">
        <v>16</v>
      </c>
      <c r="C520">
        <v>48174559</v>
      </c>
      <c r="D520">
        <v>50355996</v>
      </c>
      <c r="E520">
        <v>2181438</v>
      </c>
      <c r="F520">
        <v>0.54</v>
      </c>
      <c r="G520">
        <v>0.51</v>
      </c>
      <c r="H520">
        <v>11</v>
      </c>
      <c r="I520" t="s">
        <v>7388</v>
      </c>
      <c r="J520">
        <v>5</v>
      </c>
      <c r="K520">
        <v>2</v>
      </c>
      <c r="L520">
        <v>3</v>
      </c>
      <c r="M520">
        <v>1</v>
      </c>
      <c r="N520">
        <v>1</v>
      </c>
    </row>
    <row r="521" spans="1:14" x14ac:dyDescent="0.2">
      <c r="A521" s="1" t="s">
        <v>55</v>
      </c>
      <c r="B521">
        <v>16</v>
      </c>
      <c r="C521">
        <v>50757276</v>
      </c>
      <c r="D521">
        <v>55364661</v>
      </c>
      <c r="E521">
        <v>4607386</v>
      </c>
      <c r="F521">
        <v>1</v>
      </c>
      <c r="G521">
        <v>-0.51</v>
      </c>
      <c r="H521">
        <v>2</v>
      </c>
      <c r="I521" t="s">
        <v>7394</v>
      </c>
      <c r="J521">
        <v>2</v>
      </c>
      <c r="K521">
        <v>0</v>
      </c>
      <c r="L521">
        <v>2</v>
      </c>
      <c r="M521">
        <v>1</v>
      </c>
      <c r="N521">
        <v>1</v>
      </c>
    </row>
    <row r="522" spans="1:14" x14ac:dyDescent="0.2">
      <c r="A522" s="1" t="s">
        <v>55</v>
      </c>
      <c r="B522">
        <v>16</v>
      </c>
      <c r="C522">
        <v>55517880</v>
      </c>
      <c r="D522">
        <v>55867042</v>
      </c>
      <c r="E522">
        <v>349163</v>
      </c>
      <c r="F522">
        <v>0.7</v>
      </c>
      <c r="G522">
        <v>-0.08</v>
      </c>
      <c r="H522">
        <v>11</v>
      </c>
      <c r="I522" t="s">
        <v>7388</v>
      </c>
      <c r="J522">
        <v>5</v>
      </c>
      <c r="K522">
        <v>2</v>
      </c>
      <c r="L522">
        <v>3</v>
      </c>
      <c r="M522">
        <v>1</v>
      </c>
      <c r="N522">
        <v>1</v>
      </c>
    </row>
    <row r="523" spans="1:14" x14ac:dyDescent="0.2">
      <c r="A523" s="1" t="s">
        <v>55</v>
      </c>
      <c r="B523">
        <v>16</v>
      </c>
      <c r="C523">
        <v>56377748</v>
      </c>
      <c r="D523">
        <v>68398924</v>
      </c>
      <c r="E523">
        <v>12021177</v>
      </c>
      <c r="F523">
        <v>1</v>
      </c>
      <c r="G523">
        <v>-0.51</v>
      </c>
      <c r="H523">
        <v>2</v>
      </c>
      <c r="I523" t="s">
        <v>7394</v>
      </c>
      <c r="J523">
        <v>2</v>
      </c>
      <c r="K523">
        <v>0</v>
      </c>
      <c r="L523">
        <v>2</v>
      </c>
      <c r="M523">
        <v>1</v>
      </c>
      <c r="N523">
        <v>1</v>
      </c>
    </row>
    <row r="524" spans="1:14" x14ac:dyDescent="0.2">
      <c r="A524" s="1" t="s">
        <v>55</v>
      </c>
      <c r="B524">
        <v>16</v>
      </c>
      <c r="C524">
        <v>68711999</v>
      </c>
      <c r="D524">
        <v>68771034</v>
      </c>
      <c r="E524">
        <v>59036</v>
      </c>
      <c r="F524">
        <v>1</v>
      </c>
      <c r="G524">
        <v>-0.48</v>
      </c>
      <c r="H524">
        <v>9</v>
      </c>
      <c r="I524" t="s">
        <v>7389</v>
      </c>
      <c r="J524">
        <v>5</v>
      </c>
      <c r="K524">
        <v>0</v>
      </c>
      <c r="L524">
        <v>5</v>
      </c>
      <c r="M524">
        <v>1</v>
      </c>
      <c r="N524">
        <v>1</v>
      </c>
    </row>
    <row r="525" spans="1:14" x14ac:dyDescent="0.2">
      <c r="A525" s="1" t="s">
        <v>55</v>
      </c>
      <c r="B525">
        <v>16</v>
      </c>
      <c r="C525">
        <v>68857441</v>
      </c>
      <c r="D525">
        <v>69905668</v>
      </c>
      <c r="E525">
        <v>1048228</v>
      </c>
      <c r="F525">
        <v>1</v>
      </c>
      <c r="G525">
        <v>-0.42</v>
      </c>
      <c r="H525">
        <v>2</v>
      </c>
      <c r="I525" t="s">
        <v>7394</v>
      </c>
      <c r="J525">
        <v>2</v>
      </c>
      <c r="K525">
        <v>0</v>
      </c>
      <c r="L525">
        <v>2</v>
      </c>
      <c r="M525">
        <v>1</v>
      </c>
      <c r="N525">
        <v>1</v>
      </c>
    </row>
    <row r="526" spans="1:14" x14ac:dyDescent="0.2">
      <c r="A526" s="1" t="s">
        <v>55</v>
      </c>
      <c r="B526">
        <v>16</v>
      </c>
      <c r="C526">
        <v>70180088</v>
      </c>
      <c r="D526">
        <v>70191029</v>
      </c>
      <c r="E526">
        <v>10942</v>
      </c>
      <c r="F526">
        <v>0.99</v>
      </c>
      <c r="G526">
        <v>-1.67</v>
      </c>
      <c r="H526">
        <v>1</v>
      </c>
      <c r="I526" t="s">
        <v>7396</v>
      </c>
      <c r="J526">
        <v>1</v>
      </c>
      <c r="K526">
        <v>0</v>
      </c>
      <c r="L526">
        <v>1</v>
      </c>
      <c r="M526">
        <v>1</v>
      </c>
      <c r="N526">
        <v>1</v>
      </c>
    </row>
    <row r="527" spans="1:14" x14ac:dyDescent="0.2">
      <c r="A527" s="1" t="s">
        <v>55</v>
      </c>
      <c r="B527">
        <v>16</v>
      </c>
      <c r="C527">
        <v>70395387</v>
      </c>
      <c r="D527">
        <v>71804956</v>
      </c>
      <c r="E527">
        <v>1409570</v>
      </c>
      <c r="F527">
        <v>1</v>
      </c>
      <c r="G527">
        <v>-0.6</v>
      </c>
      <c r="H527">
        <v>2</v>
      </c>
      <c r="I527" t="s">
        <v>7394</v>
      </c>
      <c r="J527">
        <v>2</v>
      </c>
      <c r="K527">
        <v>0</v>
      </c>
      <c r="L527">
        <v>2</v>
      </c>
      <c r="M527">
        <v>1</v>
      </c>
      <c r="N527">
        <v>1</v>
      </c>
    </row>
    <row r="528" spans="1:14" x14ac:dyDescent="0.2">
      <c r="A528" s="1" t="s">
        <v>55</v>
      </c>
      <c r="B528">
        <v>16</v>
      </c>
      <c r="C528">
        <v>71885423</v>
      </c>
      <c r="D528">
        <v>72057282</v>
      </c>
      <c r="E528">
        <v>171860</v>
      </c>
      <c r="F528">
        <v>1</v>
      </c>
      <c r="G528">
        <v>-0.49</v>
      </c>
      <c r="H528">
        <v>9</v>
      </c>
      <c r="I528" t="s">
        <v>7389</v>
      </c>
      <c r="J528">
        <v>5</v>
      </c>
      <c r="K528">
        <v>0</v>
      </c>
      <c r="L528">
        <v>5</v>
      </c>
      <c r="M528">
        <v>1</v>
      </c>
      <c r="N528">
        <v>1</v>
      </c>
    </row>
    <row r="529" spans="1:14" x14ac:dyDescent="0.2">
      <c r="A529" s="1" t="s">
        <v>55</v>
      </c>
      <c r="B529">
        <v>16</v>
      </c>
      <c r="C529">
        <v>72120062</v>
      </c>
      <c r="D529">
        <v>84700219</v>
      </c>
      <c r="E529">
        <v>12580158</v>
      </c>
      <c r="F529">
        <v>1</v>
      </c>
      <c r="G529">
        <v>-0.55000000000000004</v>
      </c>
      <c r="H529">
        <v>2</v>
      </c>
      <c r="I529" t="s">
        <v>7394</v>
      </c>
      <c r="J529">
        <v>2</v>
      </c>
      <c r="K529">
        <v>0</v>
      </c>
      <c r="L529">
        <v>2</v>
      </c>
      <c r="M529">
        <v>1</v>
      </c>
      <c r="N529">
        <v>1</v>
      </c>
    </row>
    <row r="530" spans="1:14" x14ac:dyDescent="0.2">
      <c r="A530" s="1" t="s">
        <v>55</v>
      </c>
      <c r="B530">
        <v>16</v>
      </c>
      <c r="C530">
        <v>84774022</v>
      </c>
      <c r="D530">
        <v>85015541</v>
      </c>
      <c r="E530">
        <v>241520</v>
      </c>
      <c r="F530">
        <v>1</v>
      </c>
      <c r="G530">
        <v>-0.45</v>
      </c>
      <c r="H530">
        <v>9</v>
      </c>
      <c r="I530" t="s">
        <v>7389</v>
      </c>
      <c r="J530">
        <v>5</v>
      </c>
      <c r="K530">
        <v>0</v>
      </c>
      <c r="L530">
        <v>5</v>
      </c>
      <c r="M530">
        <v>1</v>
      </c>
      <c r="N530">
        <v>1</v>
      </c>
    </row>
    <row r="531" spans="1:14" x14ac:dyDescent="0.2">
      <c r="A531" s="1" t="s">
        <v>55</v>
      </c>
      <c r="B531">
        <v>16</v>
      </c>
      <c r="C531">
        <v>85100714</v>
      </c>
      <c r="D531">
        <v>90141355</v>
      </c>
      <c r="E531">
        <v>5040642</v>
      </c>
      <c r="F531">
        <v>1</v>
      </c>
      <c r="G531">
        <v>-0.52</v>
      </c>
      <c r="H531">
        <v>2</v>
      </c>
      <c r="I531" t="s">
        <v>7394</v>
      </c>
      <c r="J531">
        <v>2</v>
      </c>
      <c r="K531">
        <v>0</v>
      </c>
      <c r="L531">
        <v>2</v>
      </c>
      <c r="M531">
        <v>1</v>
      </c>
      <c r="N531">
        <v>1</v>
      </c>
    </row>
    <row r="532" spans="1:14" x14ac:dyDescent="0.2">
      <c r="A532" s="1" t="s">
        <v>55</v>
      </c>
      <c r="B532">
        <v>17</v>
      </c>
      <c r="C532">
        <v>6115</v>
      </c>
      <c r="D532">
        <v>2868935</v>
      </c>
      <c r="E532">
        <v>2862821</v>
      </c>
      <c r="F532">
        <v>1</v>
      </c>
      <c r="G532">
        <v>0.03</v>
      </c>
      <c r="H532">
        <v>9</v>
      </c>
      <c r="I532" t="s">
        <v>7389</v>
      </c>
      <c r="J532">
        <v>5</v>
      </c>
      <c r="K532">
        <v>0</v>
      </c>
      <c r="L532">
        <v>5</v>
      </c>
      <c r="M532">
        <v>1</v>
      </c>
      <c r="N532">
        <v>1</v>
      </c>
    </row>
    <row r="533" spans="1:14" x14ac:dyDescent="0.2">
      <c r="A533" s="1" t="s">
        <v>55</v>
      </c>
      <c r="B533">
        <v>17</v>
      </c>
      <c r="C533">
        <v>2908816</v>
      </c>
      <c r="D533">
        <v>2966273</v>
      </c>
      <c r="E533">
        <v>57458</v>
      </c>
      <c r="F533">
        <v>0.61</v>
      </c>
      <c r="G533">
        <v>-0.04</v>
      </c>
      <c r="H533">
        <v>5</v>
      </c>
      <c r="I533" t="s">
        <v>7395</v>
      </c>
      <c r="J533">
        <v>3</v>
      </c>
      <c r="K533">
        <v>1</v>
      </c>
      <c r="L533">
        <v>2</v>
      </c>
      <c r="M533">
        <v>1</v>
      </c>
      <c r="N533">
        <v>1</v>
      </c>
    </row>
    <row r="534" spans="1:14" x14ac:dyDescent="0.2">
      <c r="A534" s="1" t="s">
        <v>55</v>
      </c>
      <c r="B534">
        <v>17</v>
      </c>
      <c r="C534">
        <v>3100827</v>
      </c>
      <c r="D534">
        <v>15441096</v>
      </c>
      <c r="E534">
        <v>12340270</v>
      </c>
      <c r="F534">
        <v>1</v>
      </c>
      <c r="G534">
        <v>0.02</v>
      </c>
      <c r="H534">
        <v>9</v>
      </c>
      <c r="I534" t="s">
        <v>7389</v>
      </c>
      <c r="J534">
        <v>5</v>
      </c>
      <c r="K534">
        <v>0</v>
      </c>
      <c r="L534">
        <v>5</v>
      </c>
      <c r="M534">
        <v>1</v>
      </c>
      <c r="N534">
        <v>1</v>
      </c>
    </row>
    <row r="535" spans="1:14" x14ac:dyDescent="0.2">
      <c r="A535" s="1" t="s">
        <v>55</v>
      </c>
      <c r="B535">
        <v>17</v>
      </c>
      <c r="C535">
        <v>15477010</v>
      </c>
      <c r="D535">
        <v>15510988</v>
      </c>
      <c r="E535">
        <v>33979</v>
      </c>
      <c r="F535">
        <v>1</v>
      </c>
      <c r="G535">
        <v>-0.19</v>
      </c>
      <c r="H535">
        <v>10</v>
      </c>
      <c r="I535" t="s">
        <v>7390</v>
      </c>
      <c r="J535">
        <v>5</v>
      </c>
      <c r="K535">
        <v>1</v>
      </c>
      <c r="L535">
        <v>4</v>
      </c>
      <c r="M535">
        <v>1</v>
      </c>
      <c r="N535">
        <v>1</v>
      </c>
    </row>
    <row r="536" spans="1:14" x14ac:dyDescent="0.2">
      <c r="A536" s="1" t="s">
        <v>55</v>
      </c>
      <c r="B536">
        <v>17</v>
      </c>
      <c r="C536">
        <v>15586889</v>
      </c>
      <c r="D536">
        <v>20308704</v>
      </c>
      <c r="E536">
        <v>4721816</v>
      </c>
      <c r="F536">
        <v>1</v>
      </c>
      <c r="G536">
        <v>0.03</v>
      </c>
      <c r="H536">
        <v>9</v>
      </c>
      <c r="I536" t="s">
        <v>7389</v>
      </c>
      <c r="J536">
        <v>5</v>
      </c>
      <c r="K536">
        <v>0</v>
      </c>
      <c r="L536">
        <v>5</v>
      </c>
      <c r="M536">
        <v>1</v>
      </c>
      <c r="N536">
        <v>1</v>
      </c>
    </row>
    <row r="537" spans="1:14" x14ac:dyDescent="0.2">
      <c r="A537" s="1" t="s">
        <v>55</v>
      </c>
      <c r="B537">
        <v>17</v>
      </c>
      <c r="C537">
        <v>20768535</v>
      </c>
      <c r="D537">
        <v>20799498</v>
      </c>
      <c r="E537">
        <v>30964</v>
      </c>
      <c r="F537">
        <v>0.91</v>
      </c>
      <c r="G537">
        <v>0.19</v>
      </c>
      <c r="H537">
        <v>10</v>
      </c>
      <c r="I537" t="s">
        <v>7390</v>
      </c>
      <c r="J537">
        <v>5</v>
      </c>
      <c r="K537">
        <v>1</v>
      </c>
      <c r="L537">
        <v>4</v>
      </c>
      <c r="M537">
        <v>1</v>
      </c>
      <c r="N537">
        <v>1</v>
      </c>
    </row>
    <row r="538" spans="1:14" x14ac:dyDescent="0.2">
      <c r="A538" s="1" t="s">
        <v>55</v>
      </c>
      <c r="B538">
        <v>17</v>
      </c>
      <c r="C538">
        <v>20903080</v>
      </c>
      <c r="D538">
        <v>21117589</v>
      </c>
      <c r="E538">
        <v>214510</v>
      </c>
      <c r="F538">
        <v>1</v>
      </c>
      <c r="G538">
        <v>-0.14000000000000001</v>
      </c>
      <c r="H538">
        <v>4</v>
      </c>
      <c r="I538" t="s">
        <v>7389</v>
      </c>
      <c r="J538">
        <v>3</v>
      </c>
      <c r="K538">
        <v>0</v>
      </c>
      <c r="L538">
        <v>3</v>
      </c>
      <c r="M538">
        <v>1</v>
      </c>
      <c r="N538">
        <v>1</v>
      </c>
    </row>
    <row r="539" spans="1:14" x14ac:dyDescent="0.2">
      <c r="A539" s="1" t="s">
        <v>55</v>
      </c>
      <c r="B539">
        <v>17</v>
      </c>
      <c r="C539">
        <v>21194769</v>
      </c>
      <c r="D539">
        <v>21217411</v>
      </c>
      <c r="E539">
        <v>22643</v>
      </c>
      <c r="F539">
        <v>0.56999999999999995</v>
      </c>
      <c r="G539">
        <v>-0.08</v>
      </c>
      <c r="H539">
        <v>11</v>
      </c>
      <c r="I539" t="s">
        <v>7388</v>
      </c>
      <c r="J539">
        <v>5</v>
      </c>
      <c r="K539">
        <v>2</v>
      </c>
      <c r="L539">
        <v>3</v>
      </c>
      <c r="M539">
        <v>1</v>
      </c>
      <c r="N539">
        <v>1</v>
      </c>
    </row>
    <row r="540" spans="1:14" x14ac:dyDescent="0.2">
      <c r="A540" s="1" t="s">
        <v>55</v>
      </c>
      <c r="B540">
        <v>17</v>
      </c>
      <c r="C540">
        <v>21318586</v>
      </c>
      <c r="D540">
        <v>21320212</v>
      </c>
      <c r="E540">
        <v>1627</v>
      </c>
      <c r="F540">
        <v>0.71</v>
      </c>
      <c r="G540">
        <v>0.06</v>
      </c>
      <c r="H540">
        <v>5</v>
      </c>
      <c r="I540" t="s">
        <v>7395</v>
      </c>
      <c r="J540">
        <v>3</v>
      </c>
      <c r="K540">
        <v>1</v>
      </c>
      <c r="L540">
        <v>2</v>
      </c>
      <c r="M540">
        <v>1</v>
      </c>
      <c r="N540">
        <v>1</v>
      </c>
    </row>
    <row r="541" spans="1:14" x14ac:dyDescent="0.2">
      <c r="A541" s="1" t="s">
        <v>55</v>
      </c>
      <c r="B541">
        <v>17</v>
      </c>
      <c r="C541">
        <v>21431673</v>
      </c>
      <c r="D541">
        <v>21436581</v>
      </c>
      <c r="E541">
        <v>4909</v>
      </c>
      <c r="F541">
        <v>0.99</v>
      </c>
      <c r="G541">
        <v>-0.14000000000000001</v>
      </c>
      <c r="H541">
        <v>9</v>
      </c>
      <c r="I541" t="s">
        <v>7389</v>
      </c>
      <c r="J541">
        <v>5</v>
      </c>
      <c r="K541">
        <v>0</v>
      </c>
      <c r="L541">
        <v>5</v>
      </c>
      <c r="M541">
        <v>1</v>
      </c>
      <c r="N541">
        <v>1</v>
      </c>
    </row>
    <row r="542" spans="1:14" x14ac:dyDescent="0.2">
      <c r="A542" s="1" t="s">
        <v>55</v>
      </c>
      <c r="B542">
        <v>17</v>
      </c>
      <c r="C542">
        <v>21535937</v>
      </c>
      <c r="D542">
        <v>22066776</v>
      </c>
      <c r="E542">
        <v>530840</v>
      </c>
      <c r="F542">
        <v>0.69</v>
      </c>
      <c r="G542">
        <v>0.2</v>
      </c>
      <c r="H542">
        <v>10</v>
      </c>
      <c r="I542" t="s">
        <v>7390</v>
      </c>
      <c r="J542">
        <v>5</v>
      </c>
      <c r="K542">
        <v>1</v>
      </c>
      <c r="L542">
        <v>4</v>
      </c>
      <c r="M542">
        <v>1</v>
      </c>
      <c r="N542">
        <v>1</v>
      </c>
    </row>
    <row r="543" spans="1:14" x14ac:dyDescent="0.2">
      <c r="A543" s="1" t="s">
        <v>55</v>
      </c>
      <c r="B543">
        <v>17</v>
      </c>
      <c r="C543">
        <v>25630388</v>
      </c>
      <c r="D543">
        <v>39140591</v>
      </c>
      <c r="E543">
        <v>13510204</v>
      </c>
      <c r="F543">
        <v>1</v>
      </c>
      <c r="G543">
        <v>0.39</v>
      </c>
      <c r="H543">
        <v>9</v>
      </c>
      <c r="I543" t="s">
        <v>7389</v>
      </c>
      <c r="J543">
        <v>5</v>
      </c>
      <c r="K543">
        <v>0</v>
      </c>
      <c r="L543">
        <v>5</v>
      </c>
      <c r="M543">
        <v>1</v>
      </c>
      <c r="N543">
        <v>1</v>
      </c>
    </row>
    <row r="544" spans="1:14" x14ac:dyDescent="0.2">
      <c r="A544" s="1" t="s">
        <v>55</v>
      </c>
      <c r="B544">
        <v>17</v>
      </c>
      <c r="C544">
        <v>39240511</v>
      </c>
      <c r="D544">
        <v>39240511</v>
      </c>
      <c r="E544">
        <v>1</v>
      </c>
      <c r="F544">
        <v>0.78</v>
      </c>
      <c r="G544">
        <v>0.03</v>
      </c>
      <c r="H544">
        <v>10</v>
      </c>
      <c r="I544" t="s">
        <v>7390</v>
      </c>
      <c r="J544">
        <v>5</v>
      </c>
      <c r="K544">
        <v>1</v>
      </c>
      <c r="L544">
        <v>4</v>
      </c>
      <c r="M544">
        <v>1</v>
      </c>
      <c r="N544">
        <v>1</v>
      </c>
    </row>
    <row r="545" spans="1:14" x14ac:dyDescent="0.2">
      <c r="A545" s="1" t="s">
        <v>55</v>
      </c>
      <c r="B545">
        <v>17</v>
      </c>
      <c r="C545">
        <v>39316930</v>
      </c>
      <c r="D545">
        <v>81043039</v>
      </c>
      <c r="E545">
        <v>41726110</v>
      </c>
      <c r="F545">
        <v>1</v>
      </c>
      <c r="G545">
        <v>0.39</v>
      </c>
      <c r="H545">
        <v>9</v>
      </c>
      <c r="I545" t="s">
        <v>7389</v>
      </c>
      <c r="J545">
        <v>5</v>
      </c>
      <c r="K545">
        <v>0</v>
      </c>
      <c r="L545">
        <v>5</v>
      </c>
      <c r="M545">
        <v>1</v>
      </c>
      <c r="N545">
        <v>1</v>
      </c>
    </row>
    <row r="546" spans="1:14" x14ac:dyDescent="0.2">
      <c r="A546" s="1" t="s">
        <v>55</v>
      </c>
      <c r="B546">
        <v>18</v>
      </c>
      <c r="C546">
        <v>121139</v>
      </c>
      <c r="D546">
        <v>19100717</v>
      </c>
      <c r="E546">
        <v>18979579</v>
      </c>
      <c r="F546">
        <v>1</v>
      </c>
      <c r="G546">
        <v>0.04</v>
      </c>
      <c r="H546">
        <v>9</v>
      </c>
      <c r="I546" t="s">
        <v>7389</v>
      </c>
      <c r="J546">
        <v>5</v>
      </c>
      <c r="K546">
        <v>0</v>
      </c>
      <c r="L546">
        <v>5</v>
      </c>
      <c r="M546">
        <v>1</v>
      </c>
      <c r="N546">
        <v>1</v>
      </c>
    </row>
    <row r="547" spans="1:14" x14ac:dyDescent="0.2">
      <c r="A547" s="1" t="s">
        <v>55</v>
      </c>
      <c r="B547">
        <v>18</v>
      </c>
      <c r="C547">
        <v>19993920</v>
      </c>
      <c r="D547">
        <v>19993920</v>
      </c>
      <c r="E547">
        <v>1</v>
      </c>
      <c r="F547">
        <v>0.72</v>
      </c>
      <c r="G547">
        <v>0.54</v>
      </c>
      <c r="H547">
        <v>7</v>
      </c>
      <c r="I547" t="s">
        <v>7390</v>
      </c>
      <c r="J547">
        <v>4</v>
      </c>
      <c r="K547">
        <v>1</v>
      </c>
      <c r="L547">
        <v>3</v>
      </c>
      <c r="M547">
        <v>1</v>
      </c>
      <c r="N547">
        <v>1</v>
      </c>
    </row>
    <row r="548" spans="1:14" x14ac:dyDescent="0.2">
      <c r="A548" s="1" t="s">
        <v>55</v>
      </c>
      <c r="B548">
        <v>18</v>
      </c>
      <c r="C548">
        <v>20953720</v>
      </c>
      <c r="D548">
        <v>21062695</v>
      </c>
      <c r="E548">
        <v>108976</v>
      </c>
      <c r="F548">
        <v>1</v>
      </c>
      <c r="G548">
        <v>0.13</v>
      </c>
      <c r="H548">
        <v>9</v>
      </c>
      <c r="I548" t="s">
        <v>7389</v>
      </c>
      <c r="J548">
        <v>5</v>
      </c>
      <c r="K548">
        <v>0</v>
      </c>
      <c r="L548">
        <v>5</v>
      </c>
      <c r="M548">
        <v>1</v>
      </c>
      <c r="N548">
        <v>1</v>
      </c>
    </row>
    <row r="549" spans="1:14" x14ac:dyDescent="0.2">
      <c r="A549" s="1" t="s">
        <v>55</v>
      </c>
      <c r="B549">
        <v>18</v>
      </c>
      <c r="C549">
        <v>21100240</v>
      </c>
      <c r="D549">
        <v>21192261</v>
      </c>
      <c r="E549">
        <v>92022</v>
      </c>
      <c r="F549">
        <v>0.76</v>
      </c>
      <c r="G549">
        <v>0.26</v>
      </c>
      <c r="H549">
        <v>10</v>
      </c>
      <c r="I549" t="s">
        <v>7390</v>
      </c>
      <c r="J549">
        <v>5</v>
      </c>
      <c r="K549">
        <v>1</v>
      </c>
      <c r="L549">
        <v>4</v>
      </c>
      <c r="M549">
        <v>1</v>
      </c>
      <c r="N549">
        <v>1</v>
      </c>
    </row>
    <row r="550" spans="1:14" x14ac:dyDescent="0.2">
      <c r="A550" s="1" t="s">
        <v>55</v>
      </c>
      <c r="B550">
        <v>18</v>
      </c>
      <c r="C550">
        <v>21338276</v>
      </c>
      <c r="D550">
        <v>24435587</v>
      </c>
      <c r="E550">
        <v>3097312</v>
      </c>
      <c r="F550">
        <v>1</v>
      </c>
      <c r="G550">
        <v>0.15</v>
      </c>
      <c r="H550">
        <v>9</v>
      </c>
      <c r="I550" t="s">
        <v>7389</v>
      </c>
      <c r="J550">
        <v>5</v>
      </c>
      <c r="K550">
        <v>0</v>
      </c>
      <c r="L550">
        <v>5</v>
      </c>
      <c r="M550">
        <v>1</v>
      </c>
      <c r="N550">
        <v>1</v>
      </c>
    </row>
    <row r="551" spans="1:14" x14ac:dyDescent="0.2">
      <c r="A551" s="1" t="s">
        <v>55</v>
      </c>
      <c r="B551">
        <v>18</v>
      </c>
      <c r="C551">
        <v>28605715</v>
      </c>
      <c r="D551">
        <v>31263320</v>
      </c>
      <c r="E551">
        <v>2657606</v>
      </c>
      <c r="F551">
        <v>0.77</v>
      </c>
      <c r="G551">
        <v>0.49</v>
      </c>
      <c r="H551">
        <v>10</v>
      </c>
      <c r="I551" t="s">
        <v>7390</v>
      </c>
      <c r="J551">
        <v>5</v>
      </c>
      <c r="K551">
        <v>1</v>
      </c>
      <c r="L551">
        <v>4</v>
      </c>
      <c r="M551">
        <v>1</v>
      </c>
      <c r="N551">
        <v>1</v>
      </c>
    </row>
    <row r="552" spans="1:14" x14ac:dyDescent="0.2">
      <c r="A552" s="1" t="s">
        <v>55</v>
      </c>
      <c r="B552">
        <v>18</v>
      </c>
      <c r="C552">
        <v>32459704</v>
      </c>
      <c r="D552">
        <v>77926862</v>
      </c>
      <c r="E552">
        <v>45467159</v>
      </c>
      <c r="F552">
        <v>1</v>
      </c>
      <c r="G552">
        <v>0.08</v>
      </c>
      <c r="H552">
        <v>9</v>
      </c>
      <c r="I552" t="s">
        <v>7389</v>
      </c>
      <c r="J552">
        <v>5</v>
      </c>
      <c r="K552">
        <v>0</v>
      </c>
      <c r="L552">
        <v>5</v>
      </c>
      <c r="M552">
        <v>1</v>
      </c>
      <c r="N552">
        <v>1</v>
      </c>
    </row>
    <row r="553" spans="1:14" x14ac:dyDescent="0.2">
      <c r="A553" s="1" t="s">
        <v>55</v>
      </c>
      <c r="B553">
        <v>19</v>
      </c>
      <c r="C553">
        <v>327182</v>
      </c>
      <c r="D553">
        <v>50093141</v>
      </c>
      <c r="E553">
        <v>49765960</v>
      </c>
      <c r="F553">
        <v>0.56000000000000005</v>
      </c>
      <c r="G553">
        <v>-0.56000000000000005</v>
      </c>
      <c r="H553">
        <v>11</v>
      </c>
      <c r="I553" t="s">
        <v>7388</v>
      </c>
      <c r="J553">
        <v>5</v>
      </c>
      <c r="K553">
        <v>2</v>
      </c>
      <c r="L553">
        <v>3</v>
      </c>
      <c r="M553">
        <v>3</v>
      </c>
      <c r="N553">
        <v>0.2</v>
      </c>
    </row>
    <row r="554" spans="1:14" x14ac:dyDescent="0.2">
      <c r="A554" s="1" t="s">
        <v>55</v>
      </c>
      <c r="B554">
        <v>19</v>
      </c>
      <c r="C554">
        <v>50209095</v>
      </c>
      <c r="D554">
        <v>50266281</v>
      </c>
      <c r="E554">
        <v>57187</v>
      </c>
      <c r="F554">
        <v>0.56999999999999995</v>
      </c>
      <c r="G554">
        <v>-0.36</v>
      </c>
      <c r="H554">
        <v>3</v>
      </c>
      <c r="I554" t="s">
        <v>7393</v>
      </c>
      <c r="J554">
        <v>2</v>
      </c>
      <c r="K554">
        <v>1</v>
      </c>
      <c r="L554">
        <v>1</v>
      </c>
      <c r="M554" t="s">
        <v>7392</v>
      </c>
      <c r="N554" t="s">
        <v>7392</v>
      </c>
    </row>
    <row r="555" spans="1:14" x14ac:dyDescent="0.2">
      <c r="A555" s="1" t="s">
        <v>55</v>
      </c>
      <c r="B555">
        <v>19</v>
      </c>
      <c r="C555">
        <v>50312653</v>
      </c>
      <c r="D555">
        <v>59082368</v>
      </c>
      <c r="E555">
        <v>8769716</v>
      </c>
      <c r="F555">
        <v>0.74</v>
      </c>
      <c r="G555">
        <v>0.33</v>
      </c>
      <c r="H555">
        <v>10</v>
      </c>
      <c r="I555" t="s">
        <v>7390</v>
      </c>
      <c r="J555">
        <v>5</v>
      </c>
      <c r="K555">
        <v>1</v>
      </c>
      <c r="L555">
        <v>4</v>
      </c>
      <c r="M555">
        <v>2</v>
      </c>
      <c r="N555">
        <v>0.59</v>
      </c>
    </row>
    <row r="556" spans="1:14" x14ac:dyDescent="0.2">
      <c r="A556" s="1" t="s">
        <v>55</v>
      </c>
      <c r="B556">
        <v>20</v>
      </c>
      <c r="C556">
        <v>207889</v>
      </c>
      <c r="D556">
        <v>25062001</v>
      </c>
      <c r="E556">
        <v>24854113</v>
      </c>
      <c r="F556">
        <v>0.6</v>
      </c>
      <c r="G556">
        <v>0.76</v>
      </c>
      <c r="H556">
        <v>11</v>
      </c>
      <c r="I556" t="s">
        <v>7388</v>
      </c>
      <c r="J556">
        <v>5</v>
      </c>
      <c r="K556">
        <v>2</v>
      </c>
      <c r="L556">
        <v>3</v>
      </c>
      <c r="M556">
        <v>1</v>
      </c>
      <c r="N556">
        <v>1</v>
      </c>
    </row>
    <row r="557" spans="1:14" x14ac:dyDescent="0.2">
      <c r="A557" s="1" t="s">
        <v>55</v>
      </c>
      <c r="B557">
        <v>20</v>
      </c>
      <c r="C557">
        <v>25753951</v>
      </c>
      <c r="D557">
        <v>29633986</v>
      </c>
      <c r="E557">
        <v>3880036</v>
      </c>
      <c r="F557">
        <v>0.79</v>
      </c>
      <c r="G557">
        <v>0.52</v>
      </c>
      <c r="H557">
        <v>10</v>
      </c>
      <c r="I557" t="s">
        <v>7390</v>
      </c>
      <c r="J557">
        <v>5</v>
      </c>
      <c r="K557">
        <v>1</v>
      </c>
      <c r="L557">
        <v>4</v>
      </c>
      <c r="M557">
        <v>1</v>
      </c>
      <c r="N557">
        <v>1</v>
      </c>
    </row>
    <row r="558" spans="1:14" x14ac:dyDescent="0.2">
      <c r="A558" s="1" t="s">
        <v>55</v>
      </c>
      <c r="B558">
        <v>20</v>
      </c>
      <c r="C558">
        <v>29891003</v>
      </c>
      <c r="D558">
        <v>31897554</v>
      </c>
      <c r="E558">
        <v>2006552</v>
      </c>
      <c r="F558">
        <v>0.59</v>
      </c>
      <c r="G558">
        <v>0.88</v>
      </c>
      <c r="H558">
        <v>11</v>
      </c>
      <c r="I558" t="s">
        <v>7388</v>
      </c>
      <c r="J558">
        <v>5</v>
      </c>
      <c r="K558">
        <v>2</v>
      </c>
      <c r="L558">
        <v>3</v>
      </c>
      <c r="M558">
        <v>1</v>
      </c>
      <c r="N558">
        <v>1</v>
      </c>
    </row>
    <row r="559" spans="1:14" x14ac:dyDescent="0.2">
      <c r="A559" s="1" t="s">
        <v>55</v>
      </c>
      <c r="B559">
        <v>20</v>
      </c>
      <c r="C559">
        <v>31981849</v>
      </c>
      <c r="D559">
        <v>33464188</v>
      </c>
      <c r="E559">
        <v>1482340</v>
      </c>
      <c r="F559">
        <v>1</v>
      </c>
      <c r="G559">
        <v>-0.56000000000000005</v>
      </c>
      <c r="H559">
        <v>2</v>
      </c>
      <c r="I559" t="s">
        <v>7394</v>
      </c>
      <c r="J559">
        <v>2</v>
      </c>
      <c r="K559">
        <v>0</v>
      </c>
      <c r="L559">
        <v>2</v>
      </c>
      <c r="M559">
        <v>1</v>
      </c>
      <c r="N559">
        <v>1</v>
      </c>
    </row>
    <row r="560" spans="1:14" x14ac:dyDescent="0.2">
      <c r="A560" s="1" t="s">
        <v>55</v>
      </c>
      <c r="B560">
        <v>20</v>
      </c>
      <c r="C560">
        <v>34136787</v>
      </c>
      <c r="D560">
        <v>35156849</v>
      </c>
      <c r="E560">
        <v>1020063</v>
      </c>
      <c r="F560">
        <v>0.62</v>
      </c>
      <c r="G560">
        <v>0.79</v>
      </c>
      <c r="H560">
        <v>11</v>
      </c>
      <c r="I560" t="s">
        <v>7388</v>
      </c>
      <c r="J560">
        <v>5</v>
      </c>
      <c r="K560">
        <v>2</v>
      </c>
      <c r="L560">
        <v>3</v>
      </c>
      <c r="M560">
        <v>1</v>
      </c>
      <c r="N560">
        <v>1</v>
      </c>
    </row>
    <row r="561" spans="1:14" x14ac:dyDescent="0.2">
      <c r="A561" s="1" t="s">
        <v>55</v>
      </c>
      <c r="B561">
        <v>20</v>
      </c>
      <c r="C561">
        <v>35207099</v>
      </c>
      <c r="D561">
        <v>37667182</v>
      </c>
      <c r="E561">
        <v>2460084</v>
      </c>
      <c r="F561">
        <v>1</v>
      </c>
      <c r="G561">
        <v>-0.53</v>
      </c>
      <c r="H561">
        <v>2</v>
      </c>
      <c r="I561" t="s">
        <v>7394</v>
      </c>
      <c r="J561">
        <v>2</v>
      </c>
      <c r="K561">
        <v>0</v>
      </c>
      <c r="L561">
        <v>2</v>
      </c>
      <c r="M561">
        <v>1</v>
      </c>
      <c r="N561">
        <v>1</v>
      </c>
    </row>
    <row r="562" spans="1:14" x14ac:dyDescent="0.2">
      <c r="A562" s="1" t="s">
        <v>55</v>
      </c>
      <c r="B562">
        <v>20</v>
      </c>
      <c r="C562">
        <v>39609426</v>
      </c>
      <c r="D562">
        <v>46386187</v>
      </c>
      <c r="E562">
        <v>6776762</v>
      </c>
      <c r="F562">
        <v>1</v>
      </c>
      <c r="G562">
        <v>0.45</v>
      </c>
      <c r="H562">
        <v>9</v>
      </c>
      <c r="I562" t="s">
        <v>7389</v>
      </c>
      <c r="J562">
        <v>5</v>
      </c>
      <c r="K562">
        <v>0</v>
      </c>
      <c r="L562">
        <v>5</v>
      </c>
      <c r="M562">
        <v>1</v>
      </c>
      <c r="N562">
        <v>1</v>
      </c>
    </row>
    <row r="563" spans="1:14" x14ac:dyDescent="0.2">
      <c r="A563" s="1" t="s">
        <v>55</v>
      </c>
      <c r="B563">
        <v>20</v>
      </c>
      <c r="C563">
        <v>47241117</v>
      </c>
      <c r="D563">
        <v>62872505</v>
      </c>
      <c r="E563">
        <v>15631389</v>
      </c>
      <c r="F563">
        <v>0.59</v>
      </c>
      <c r="G563">
        <v>1.3</v>
      </c>
      <c r="H563">
        <v>11</v>
      </c>
      <c r="I563" t="s">
        <v>7388</v>
      </c>
      <c r="J563">
        <v>5</v>
      </c>
      <c r="K563">
        <v>2</v>
      </c>
      <c r="L563">
        <v>3</v>
      </c>
      <c r="M563">
        <v>1</v>
      </c>
      <c r="N563">
        <v>1</v>
      </c>
    </row>
    <row r="564" spans="1:14" x14ac:dyDescent="0.2">
      <c r="A564" s="1" t="s">
        <v>55</v>
      </c>
      <c r="B564">
        <v>21</v>
      </c>
      <c r="C564">
        <v>9907416</v>
      </c>
      <c r="D564">
        <v>10910311</v>
      </c>
      <c r="E564">
        <v>1002896</v>
      </c>
      <c r="F564">
        <v>0.56999999999999995</v>
      </c>
      <c r="G564">
        <v>0.19</v>
      </c>
      <c r="H564">
        <v>11</v>
      </c>
      <c r="I564" t="s">
        <v>7388</v>
      </c>
      <c r="J564">
        <v>5</v>
      </c>
      <c r="K564">
        <v>2</v>
      </c>
      <c r="L564">
        <v>3</v>
      </c>
      <c r="M564">
        <v>1</v>
      </c>
      <c r="N564">
        <v>1</v>
      </c>
    </row>
    <row r="565" spans="1:14" x14ac:dyDescent="0.2">
      <c r="A565" s="1" t="s">
        <v>55</v>
      </c>
      <c r="B565">
        <v>21</v>
      </c>
      <c r="C565">
        <v>11039079</v>
      </c>
      <c r="D565">
        <v>11098723</v>
      </c>
      <c r="E565">
        <v>59645</v>
      </c>
      <c r="F565">
        <v>0.8</v>
      </c>
      <c r="G565">
        <v>-0.02</v>
      </c>
      <c r="H565">
        <v>10</v>
      </c>
      <c r="I565" t="s">
        <v>7390</v>
      </c>
      <c r="J565">
        <v>5</v>
      </c>
      <c r="K565">
        <v>1</v>
      </c>
      <c r="L565">
        <v>4</v>
      </c>
      <c r="M565">
        <v>1</v>
      </c>
      <c r="N565">
        <v>1</v>
      </c>
    </row>
    <row r="566" spans="1:14" x14ac:dyDescent="0.2">
      <c r="A566" s="1" t="s">
        <v>55</v>
      </c>
      <c r="B566">
        <v>21</v>
      </c>
      <c r="C566">
        <v>14756973</v>
      </c>
      <c r="D566">
        <v>15596772</v>
      </c>
      <c r="E566">
        <v>839800</v>
      </c>
      <c r="F566">
        <v>1</v>
      </c>
      <c r="G566">
        <v>-0.59</v>
      </c>
      <c r="H566">
        <v>9</v>
      </c>
      <c r="I566" t="s">
        <v>7389</v>
      </c>
      <c r="J566">
        <v>5</v>
      </c>
      <c r="K566">
        <v>0</v>
      </c>
      <c r="L566">
        <v>5</v>
      </c>
      <c r="M566">
        <v>1</v>
      </c>
      <c r="N566">
        <v>1</v>
      </c>
    </row>
    <row r="567" spans="1:14" x14ac:dyDescent="0.2">
      <c r="A567" s="1" t="s">
        <v>55</v>
      </c>
      <c r="B567">
        <v>21</v>
      </c>
      <c r="C567">
        <v>15646405</v>
      </c>
      <c r="D567">
        <v>35896032</v>
      </c>
      <c r="E567">
        <v>20249628</v>
      </c>
      <c r="F567">
        <v>1</v>
      </c>
      <c r="G567">
        <v>-0.57999999999999996</v>
      </c>
      <c r="H567">
        <v>2</v>
      </c>
      <c r="I567" t="s">
        <v>7394</v>
      </c>
      <c r="J567">
        <v>2</v>
      </c>
      <c r="K567">
        <v>0</v>
      </c>
      <c r="L567">
        <v>2</v>
      </c>
      <c r="M567">
        <v>1</v>
      </c>
      <c r="N567">
        <v>1</v>
      </c>
    </row>
    <row r="568" spans="1:14" x14ac:dyDescent="0.2">
      <c r="A568" s="1" t="s">
        <v>55</v>
      </c>
      <c r="B568">
        <v>21</v>
      </c>
      <c r="C568">
        <v>36041638</v>
      </c>
      <c r="D568">
        <v>36041638</v>
      </c>
      <c r="E568">
        <v>1</v>
      </c>
      <c r="F568">
        <v>0.97</v>
      </c>
      <c r="G568">
        <v>0.89</v>
      </c>
      <c r="H568">
        <v>9</v>
      </c>
      <c r="I568" t="s">
        <v>7389</v>
      </c>
      <c r="J568">
        <v>5</v>
      </c>
      <c r="K568">
        <v>0</v>
      </c>
      <c r="L568">
        <v>5</v>
      </c>
      <c r="M568">
        <v>1</v>
      </c>
      <c r="N568">
        <v>1</v>
      </c>
    </row>
    <row r="569" spans="1:14" x14ac:dyDescent="0.2">
      <c r="A569" s="1" t="s">
        <v>55</v>
      </c>
      <c r="B569">
        <v>21</v>
      </c>
      <c r="C569">
        <v>36080290</v>
      </c>
      <c r="D569">
        <v>39673299</v>
      </c>
      <c r="E569">
        <v>3593010</v>
      </c>
      <c r="F569">
        <v>1</v>
      </c>
      <c r="G569">
        <v>-0.52</v>
      </c>
      <c r="H569">
        <v>2</v>
      </c>
      <c r="I569" t="s">
        <v>7394</v>
      </c>
      <c r="J569">
        <v>2</v>
      </c>
      <c r="K569">
        <v>0</v>
      </c>
      <c r="L569">
        <v>2</v>
      </c>
      <c r="M569">
        <v>1</v>
      </c>
      <c r="N569">
        <v>1</v>
      </c>
    </row>
    <row r="570" spans="1:14" x14ac:dyDescent="0.2">
      <c r="A570" s="1" t="s">
        <v>55</v>
      </c>
      <c r="B570">
        <v>21</v>
      </c>
      <c r="C570">
        <v>39739665</v>
      </c>
      <c r="D570">
        <v>40250766</v>
      </c>
      <c r="E570">
        <v>511102</v>
      </c>
      <c r="F570">
        <v>1</v>
      </c>
      <c r="G570">
        <v>-0.08</v>
      </c>
      <c r="H570">
        <v>9</v>
      </c>
      <c r="I570" t="s">
        <v>7389</v>
      </c>
      <c r="J570">
        <v>5</v>
      </c>
      <c r="K570">
        <v>0</v>
      </c>
      <c r="L570">
        <v>5</v>
      </c>
      <c r="M570">
        <v>1</v>
      </c>
      <c r="N570">
        <v>1</v>
      </c>
    </row>
    <row r="571" spans="1:14" x14ac:dyDescent="0.2">
      <c r="A571" s="1" t="s">
        <v>55</v>
      </c>
      <c r="B571">
        <v>21</v>
      </c>
      <c r="C571">
        <v>40557036</v>
      </c>
      <c r="D571">
        <v>41142940</v>
      </c>
      <c r="E571">
        <v>585905</v>
      </c>
      <c r="F571">
        <v>1</v>
      </c>
      <c r="G571">
        <v>-0.62</v>
      </c>
      <c r="H571">
        <v>2</v>
      </c>
      <c r="I571" t="s">
        <v>7394</v>
      </c>
      <c r="J571">
        <v>2</v>
      </c>
      <c r="K571">
        <v>0</v>
      </c>
      <c r="L571">
        <v>2</v>
      </c>
      <c r="M571">
        <v>1</v>
      </c>
      <c r="N571">
        <v>1</v>
      </c>
    </row>
    <row r="572" spans="1:14" x14ac:dyDescent="0.2">
      <c r="A572" s="1" t="s">
        <v>55</v>
      </c>
      <c r="B572">
        <v>21</v>
      </c>
      <c r="C572">
        <v>41383412</v>
      </c>
      <c r="D572">
        <v>42851006</v>
      </c>
      <c r="E572">
        <v>1467595</v>
      </c>
      <c r="F572">
        <v>1</v>
      </c>
      <c r="G572">
        <v>-0.38</v>
      </c>
      <c r="H572">
        <v>9</v>
      </c>
      <c r="I572" t="s">
        <v>7389</v>
      </c>
      <c r="J572">
        <v>5</v>
      </c>
      <c r="K572">
        <v>0</v>
      </c>
      <c r="L572">
        <v>5</v>
      </c>
      <c r="M572">
        <v>1</v>
      </c>
      <c r="N572">
        <v>1</v>
      </c>
    </row>
    <row r="573" spans="1:14" x14ac:dyDescent="0.2">
      <c r="A573" s="1" t="s">
        <v>55</v>
      </c>
      <c r="B573">
        <v>21</v>
      </c>
      <c r="C573">
        <v>43133145</v>
      </c>
      <c r="D573">
        <v>48084989</v>
      </c>
      <c r="E573">
        <v>4951845</v>
      </c>
      <c r="F573">
        <v>1</v>
      </c>
      <c r="G573">
        <v>-0.55000000000000004</v>
      </c>
      <c r="H573">
        <v>2</v>
      </c>
      <c r="I573" t="s">
        <v>7394</v>
      </c>
      <c r="J573">
        <v>2</v>
      </c>
      <c r="K573">
        <v>0</v>
      </c>
      <c r="L573">
        <v>2</v>
      </c>
      <c r="M573">
        <v>1</v>
      </c>
      <c r="N573">
        <v>1</v>
      </c>
    </row>
    <row r="574" spans="1:14" x14ac:dyDescent="0.2">
      <c r="A574" s="1" t="s">
        <v>55</v>
      </c>
      <c r="B574">
        <v>22</v>
      </c>
      <c r="C574">
        <v>17326914</v>
      </c>
      <c r="D574">
        <v>26317160</v>
      </c>
      <c r="E574">
        <v>8990247</v>
      </c>
      <c r="F574">
        <v>0.59</v>
      </c>
      <c r="G574">
        <v>0.22</v>
      </c>
      <c r="H574">
        <v>11</v>
      </c>
      <c r="I574" t="s">
        <v>7388</v>
      </c>
      <c r="J574">
        <v>5</v>
      </c>
      <c r="K574">
        <v>2</v>
      </c>
      <c r="L574">
        <v>3</v>
      </c>
      <c r="M574">
        <v>2</v>
      </c>
      <c r="N574">
        <v>0.59</v>
      </c>
    </row>
    <row r="575" spans="1:14" x14ac:dyDescent="0.2">
      <c r="A575" s="1" t="s">
        <v>55</v>
      </c>
      <c r="B575">
        <v>22</v>
      </c>
      <c r="C575">
        <v>26388304</v>
      </c>
      <c r="D575">
        <v>31685129</v>
      </c>
      <c r="E575">
        <v>5296826</v>
      </c>
      <c r="F575">
        <v>0.69</v>
      </c>
      <c r="G575">
        <v>0</v>
      </c>
      <c r="H575">
        <v>10</v>
      </c>
      <c r="I575" t="s">
        <v>7390</v>
      </c>
      <c r="J575">
        <v>5</v>
      </c>
      <c r="K575">
        <v>1</v>
      </c>
      <c r="L575">
        <v>4</v>
      </c>
      <c r="M575">
        <v>2</v>
      </c>
      <c r="N575">
        <v>0.59</v>
      </c>
    </row>
    <row r="576" spans="1:14" x14ac:dyDescent="0.2">
      <c r="A576" s="1" t="s">
        <v>55</v>
      </c>
      <c r="B576">
        <v>22</v>
      </c>
      <c r="C576">
        <v>31829975</v>
      </c>
      <c r="D576">
        <v>39780961</v>
      </c>
      <c r="E576">
        <v>7950987</v>
      </c>
      <c r="F576">
        <v>0.56000000000000005</v>
      </c>
      <c r="G576">
        <v>0.28999999999999998</v>
      </c>
      <c r="H576">
        <v>11</v>
      </c>
      <c r="I576" t="s">
        <v>7388</v>
      </c>
      <c r="J576">
        <v>5</v>
      </c>
      <c r="K576">
        <v>2</v>
      </c>
      <c r="L576">
        <v>3</v>
      </c>
      <c r="M576">
        <v>2</v>
      </c>
      <c r="N576">
        <v>0.59</v>
      </c>
    </row>
    <row r="577" spans="1:14" x14ac:dyDescent="0.2">
      <c r="A577" s="1" t="s">
        <v>55</v>
      </c>
      <c r="B577">
        <v>22</v>
      </c>
      <c r="C577">
        <v>39883344</v>
      </c>
      <c r="D577">
        <v>41078473</v>
      </c>
      <c r="E577">
        <v>1195130</v>
      </c>
      <c r="F577">
        <v>0.7</v>
      </c>
      <c r="G577">
        <v>-0.03</v>
      </c>
      <c r="H577">
        <v>10</v>
      </c>
      <c r="I577" t="s">
        <v>7390</v>
      </c>
      <c r="J577">
        <v>5</v>
      </c>
      <c r="K577">
        <v>1</v>
      </c>
      <c r="L577">
        <v>4</v>
      </c>
      <c r="M577">
        <v>2</v>
      </c>
      <c r="N577">
        <v>0.59</v>
      </c>
    </row>
    <row r="578" spans="1:14" x14ac:dyDescent="0.2">
      <c r="A578" s="1" t="s">
        <v>55</v>
      </c>
      <c r="B578">
        <v>22</v>
      </c>
      <c r="C578">
        <v>41325068</v>
      </c>
      <c r="D578">
        <v>41369108</v>
      </c>
      <c r="E578">
        <v>44041</v>
      </c>
      <c r="F578">
        <v>0.57999999999999996</v>
      </c>
      <c r="G578">
        <v>-0.31</v>
      </c>
      <c r="H578">
        <v>3</v>
      </c>
      <c r="I578" t="s">
        <v>7393</v>
      </c>
      <c r="J578">
        <v>2</v>
      </c>
      <c r="K578">
        <v>1</v>
      </c>
      <c r="L578">
        <v>1</v>
      </c>
      <c r="M578" t="s">
        <v>7392</v>
      </c>
      <c r="N578" t="s">
        <v>7392</v>
      </c>
    </row>
    <row r="579" spans="1:14" x14ac:dyDescent="0.2">
      <c r="A579" s="1" t="s">
        <v>55</v>
      </c>
      <c r="B579">
        <v>22</v>
      </c>
      <c r="C579">
        <v>41548008</v>
      </c>
      <c r="D579">
        <v>51183255</v>
      </c>
      <c r="E579">
        <v>9635248</v>
      </c>
      <c r="F579">
        <v>0.68</v>
      </c>
      <c r="G579">
        <v>0</v>
      </c>
      <c r="H579">
        <v>9</v>
      </c>
      <c r="I579" t="s">
        <v>7389</v>
      </c>
      <c r="J579">
        <v>5</v>
      </c>
      <c r="K579">
        <v>0</v>
      </c>
      <c r="L579">
        <v>5</v>
      </c>
      <c r="M579">
        <v>3</v>
      </c>
      <c r="N579">
        <v>0.2</v>
      </c>
    </row>
    <row r="580" spans="1:14" x14ac:dyDescent="0.2">
      <c r="A580" s="1" t="s">
        <v>56</v>
      </c>
      <c r="B580">
        <v>1</v>
      </c>
      <c r="C580">
        <v>721757</v>
      </c>
      <c r="D580">
        <v>1597020</v>
      </c>
      <c r="E580">
        <v>875264</v>
      </c>
      <c r="F580">
        <v>1</v>
      </c>
      <c r="G580">
        <v>0.02</v>
      </c>
      <c r="H580">
        <v>9</v>
      </c>
      <c r="I580" t="s">
        <v>7389</v>
      </c>
      <c r="J580">
        <v>5</v>
      </c>
      <c r="K580">
        <v>0</v>
      </c>
      <c r="L580">
        <v>5</v>
      </c>
      <c r="M580">
        <v>2</v>
      </c>
      <c r="N580">
        <v>0.71</v>
      </c>
    </row>
    <row r="581" spans="1:14" x14ac:dyDescent="0.2">
      <c r="A581" s="1" t="s">
        <v>56</v>
      </c>
      <c r="B581">
        <v>1</v>
      </c>
      <c r="C581">
        <v>1650807</v>
      </c>
      <c r="D581">
        <v>1661844</v>
      </c>
      <c r="E581">
        <v>11038</v>
      </c>
      <c r="F581">
        <v>0.51</v>
      </c>
      <c r="G581">
        <v>0.11</v>
      </c>
      <c r="H581">
        <v>3</v>
      </c>
      <c r="I581" t="s">
        <v>7393</v>
      </c>
      <c r="J581">
        <v>2</v>
      </c>
      <c r="K581">
        <v>1</v>
      </c>
      <c r="L581">
        <v>1</v>
      </c>
      <c r="M581" t="s">
        <v>7392</v>
      </c>
      <c r="N581" t="s">
        <v>7392</v>
      </c>
    </row>
    <row r="582" spans="1:14" x14ac:dyDescent="0.2">
      <c r="A582" s="1" t="s">
        <v>56</v>
      </c>
      <c r="B582">
        <v>1</v>
      </c>
      <c r="C582">
        <v>1846357</v>
      </c>
      <c r="D582">
        <v>12856273</v>
      </c>
      <c r="E582">
        <v>11009917</v>
      </c>
      <c r="F582">
        <v>1</v>
      </c>
      <c r="G582">
        <v>0.06</v>
      </c>
      <c r="H582">
        <v>9</v>
      </c>
      <c r="I582" t="s">
        <v>7389</v>
      </c>
      <c r="J582">
        <v>5</v>
      </c>
      <c r="K582">
        <v>0</v>
      </c>
      <c r="L582">
        <v>5</v>
      </c>
      <c r="M582">
        <v>1</v>
      </c>
      <c r="N582">
        <v>1</v>
      </c>
    </row>
    <row r="583" spans="1:14" x14ac:dyDescent="0.2">
      <c r="A583" s="1" t="s">
        <v>56</v>
      </c>
      <c r="B583">
        <v>1</v>
      </c>
      <c r="C583">
        <v>12907379</v>
      </c>
      <c r="D583">
        <v>13183973</v>
      </c>
      <c r="E583">
        <v>276595</v>
      </c>
      <c r="F583">
        <v>1</v>
      </c>
      <c r="G583">
        <v>-0.01</v>
      </c>
      <c r="H583">
        <v>10</v>
      </c>
      <c r="I583" t="s">
        <v>7390</v>
      </c>
      <c r="J583">
        <v>5</v>
      </c>
      <c r="K583">
        <v>1</v>
      </c>
      <c r="L583">
        <v>4</v>
      </c>
      <c r="M583">
        <v>1</v>
      </c>
      <c r="N583">
        <v>1</v>
      </c>
    </row>
    <row r="584" spans="1:14" x14ac:dyDescent="0.2">
      <c r="A584" s="1" t="s">
        <v>56</v>
      </c>
      <c r="B584">
        <v>1</v>
      </c>
      <c r="C584">
        <v>13942782</v>
      </c>
      <c r="D584">
        <v>16388646</v>
      </c>
      <c r="E584">
        <v>2445865</v>
      </c>
      <c r="F584">
        <v>1</v>
      </c>
      <c r="G584">
        <v>0.16</v>
      </c>
      <c r="H584">
        <v>9</v>
      </c>
      <c r="I584" t="s">
        <v>7389</v>
      </c>
      <c r="J584">
        <v>5</v>
      </c>
      <c r="K584">
        <v>0</v>
      </c>
      <c r="L584">
        <v>5</v>
      </c>
      <c r="M584">
        <v>1</v>
      </c>
      <c r="N584">
        <v>1</v>
      </c>
    </row>
    <row r="585" spans="1:14" x14ac:dyDescent="0.2">
      <c r="A585" s="1" t="s">
        <v>56</v>
      </c>
      <c r="B585">
        <v>1</v>
      </c>
      <c r="C585">
        <v>16862502</v>
      </c>
      <c r="D585">
        <v>17033854</v>
      </c>
      <c r="E585">
        <v>171353</v>
      </c>
      <c r="F585">
        <v>0.57999999999999996</v>
      </c>
      <c r="G585">
        <v>0.16</v>
      </c>
      <c r="H585">
        <v>11</v>
      </c>
      <c r="I585" t="s">
        <v>7388</v>
      </c>
      <c r="J585">
        <v>5</v>
      </c>
      <c r="K585">
        <v>2</v>
      </c>
      <c r="L585">
        <v>3</v>
      </c>
      <c r="M585">
        <v>1</v>
      </c>
      <c r="N585">
        <v>1</v>
      </c>
    </row>
    <row r="586" spans="1:14" x14ac:dyDescent="0.2">
      <c r="A586" s="1" t="s">
        <v>56</v>
      </c>
      <c r="B586">
        <v>1</v>
      </c>
      <c r="C586">
        <v>17083807</v>
      </c>
      <c r="D586">
        <v>17326869</v>
      </c>
      <c r="E586">
        <v>243063</v>
      </c>
      <c r="F586">
        <v>1</v>
      </c>
      <c r="G586">
        <v>0.04</v>
      </c>
      <c r="H586">
        <v>10</v>
      </c>
      <c r="I586" t="s">
        <v>7390</v>
      </c>
      <c r="J586">
        <v>5</v>
      </c>
      <c r="K586">
        <v>1</v>
      </c>
      <c r="L586">
        <v>4</v>
      </c>
      <c r="M586">
        <v>1</v>
      </c>
      <c r="N586">
        <v>1</v>
      </c>
    </row>
    <row r="587" spans="1:14" x14ac:dyDescent="0.2">
      <c r="A587" s="1" t="s">
        <v>56</v>
      </c>
      <c r="B587">
        <v>1</v>
      </c>
      <c r="C587">
        <v>17393889</v>
      </c>
      <c r="D587">
        <v>22214046</v>
      </c>
      <c r="E587">
        <v>4820158</v>
      </c>
      <c r="F587">
        <v>1</v>
      </c>
      <c r="G587">
        <v>0.05</v>
      </c>
      <c r="H587">
        <v>9</v>
      </c>
      <c r="I587" t="s">
        <v>7389</v>
      </c>
      <c r="J587">
        <v>5</v>
      </c>
      <c r="K587">
        <v>0</v>
      </c>
      <c r="L587">
        <v>5</v>
      </c>
      <c r="M587">
        <v>1</v>
      </c>
      <c r="N587">
        <v>1</v>
      </c>
    </row>
    <row r="588" spans="1:14" x14ac:dyDescent="0.2">
      <c r="A588" s="1" t="s">
        <v>56</v>
      </c>
      <c r="B588">
        <v>1</v>
      </c>
      <c r="C588">
        <v>22329062</v>
      </c>
      <c r="D588">
        <v>22329063</v>
      </c>
      <c r="E588">
        <v>2</v>
      </c>
      <c r="F588">
        <v>0.52</v>
      </c>
      <c r="G588">
        <v>0.03</v>
      </c>
      <c r="H588">
        <v>11</v>
      </c>
      <c r="I588" t="s">
        <v>7388</v>
      </c>
      <c r="J588">
        <v>5</v>
      </c>
      <c r="K588">
        <v>2</v>
      </c>
      <c r="L588">
        <v>3</v>
      </c>
      <c r="M588">
        <v>1</v>
      </c>
      <c r="N588">
        <v>1</v>
      </c>
    </row>
    <row r="589" spans="1:14" x14ac:dyDescent="0.2">
      <c r="A589" s="1" t="s">
        <v>56</v>
      </c>
      <c r="B589">
        <v>1</v>
      </c>
      <c r="C589">
        <v>22453626</v>
      </c>
      <c r="D589">
        <v>84394792</v>
      </c>
      <c r="E589">
        <v>61941167</v>
      </c>
      <c r="F589">
        <v>1</v>
      </c>
      <c r="G589">
        <v>0.04</v>
      </c>
      <c r="H589">
        <v>9</v>
      </c>
      <c r="I589" t="s">
        <v>7389</v>
      </c>
      <c r="J589">
        <v>5</v>
      </c>
      <c r="K589">
        <v>0</v>
      </c>
      <c r="L589">
        <v>5</v>
      </c>
      <c r="M589">
        <v>1</v>
      </c>
      <c r="N589">
        <v>1</v>
      </c>
    </row>
    <row r="590" spans="1:14" x14ac:dyDescent="0.2">
      <c r="A590" s="1" t="s">
        <v>56</v>
      </c>
      <c r="B590">
        <v>1</v>
      </c>
      <c r="C590">
        <v>84670584</v>
      </c>
      <c r="D590">
        <v>111661413</v>
      </c>
      <c r="E590">
        <v>26990830</v>
      </c>
      <c r="F590">
        <v>1</v>
      </c>
      <c r="G590">
        <v>-0.54</v>
      </c>
      <c r="H590">
        <v>2</v>
      </c>
      <c r="I590" t="s">
        <v>7394</v>
      </c>
      <c r="J590">
        <v>2</v>
      </c>
      <c r="K590">
        <v>0</v>
      </c>
      <c r="L590">
        <v>2</v>
      </c>
      <c r="M590">
        <v>1</v>
      </c>
      <c r="N590">
        <v>1</v>
      </c>
    </row>
    <row r="591" spans="1:14" x14ac:dyDescent="0.2">
      <c r="A591" s="1" t="s">
        <v>56</v>
      </c>
      <c r="B591">
        <v>1</v>
      </c>
      <c r="C591">
        <v>111726869</v>
      </c>
      <c r="D591">
        <v>111786012</v>
      </c>
      <c r="E591">
        <v>59144</v>
      </c>
      <c r="F591">
        <v>1</v>
      </c>
      <c r="G591">
        <v>-0.27</v>
      </c>
      <c r="H591">
        <v>9</v>
      </c>
      <c r="I591" t="s">
        <v>7389</v>
      </c>
      <c r="J591">
        <v>5</v>
      </c>
      <c r="K591">
        <v>0</v>
      </c>
      <c r="L591">
        <v>5</v>
      </c>
      <c r="M591">
        <v>1</v>
      </c>
      <c r="N591">
        <v>1</v>
      </c>
    </row>
    <row r="592" spans="1:14" x14ac:dyDescent="0.2">
      <c r="A592" s="1" t="s">
        <v>56</v>
      </c>
      <c r="B592">
        <v>1</v>
      </c>
      <c r="C592">
        <v>111857107</v>
      </c>
      <c r="D592">
        <v>120384066</v>
      </c>
      <c r="E592">
        <v>8526960</v>
      </c>
      <c r="F592">
        <v>1</v>
      </c>
      <c r="G592">
        <v>-0.53</v>
      </c>
      <c r="H592">
        <v>2</v>
      </c>
      <c r="I592" t="s">
        <v>7394</v>
      </c>
      <c r="J592">
        <v>2</v>
      </c>
      <c r="K592">
        <v>0</v>
      </c>
      <c r="L592">
        <v>2</v>
      </c>
      <c r="M592">
        <v>1</v>
      </c>
      <c r="N592">
        <v>1</v>
      </c>
    </row>
    <row r="593" spans="1:14" x14ac:dyDescent="0.2">
      <c r="A593" s="1" t="s">
        <v>56</v>
      </c>
      <c r="B593">
        <v>1</v>
      </c>
      <c r="C593">
        <v>120463044</v>
      </c>
      <c r="D593">
        <v>120612006</v>
      </c>
      <c r="E593">
        <v>148963</v>
      </c>
      <c r="F593">
        <v>0.78</v>
      </c>
      <c r="G593">
        <v>0.67</v>
      </c>
      <c r="H593">
        <v>10</v>
      </c>
      <c r="I593" t="s">
        <v>7390</v>
      </c>
      <c r="J593">
        <v>5</v>
      </c>
      <c r="K593">
        <v>1</v>
      </c>
      <c r="L593">
        <v>4</v>
      </c>
      <c r="M593">
        <v>1</v>
      </c>
      <c r="N593">
        <v>1</v>
      </c>
    </row>
    <row r="594" spans="1:14" x14ac:dyDescent="0.2">
      <c r="A594" s="1" t="s">
        <v>56</v>
      </c>
      <c r="B594">
        <v>1</v>
      </c>
      <c r="C594">
        <v>120925996</v>
      </c>
      <c r="D594">
        <v>120925996</v>
      </c>
      <c r="E594">
        <v>1</v>
      </c>
      <c r="F594">
        <v>1</v>
      </c>
      <c r="G594">
        <v>-0.37</v>
      </c>
      <c r="H594">
        <v>3</v>
      </c>
      <c r="I594" t="s">
        <v>7393</v>
      </c>
      <c r="J594">
        <v>2</v>
      </c>
      <c r="K594">
        <v>1</v>
      </c>
      <c r="L594">
        <v>1</v>
      </c>
      <c r="M594" t="s">
        <v>7392</v>
      </c>
      <c r="N594" t="s">
        <v>7392</v>
      </c>
    </row>
    <row r="595" spans="1:14" x14ac:dyDescent="0.2">
      <c r="A595" s="1" t="s">
        <v>56</v>
      </c>
      <c r="B595">
        <v>1</v>
      </c>
      <c r="C595">
        <v>144851537</v>
      </c>
      <c r="D595">
        <v>144932086</v>
      </c>
      <c r="E595">
        <v>80550</v>
      </c>
      <c r="F595">
        <v>0.7</v>
      </c>
      <c r="G595">
        <v>0.06</v>
      </c>
      <c r="H595">
        <v>7</v>
      </c>
      <c r="I595" t="s">
        <v>7390</v>
      </c>
      <c r="J595">
        <v>4</v>
      </c>
      <c r="K595">
        <v>1</v>
      </c>
      <c r="L595">
        <v>3</v>
      </c>
      <c r="M595">
        <v>2</v>
      </c>
      <c r="N595">
        <v>0.71</v>
      </c>
    </row>
    <row r="596" spans="1:14" x14ac:dyDescent="0.2">
      <c r="A596" s="1" t="s">
        <v>56</v>
      </c>
      <c r="B596">
        <v>1</v>
      </c>
      <c r="C596">
        <v>145015582</v>
      </c>
      <c r="D596">
        <v>145103928</v>
      </c>
      <c r="E596">
        <v>88347</v>
      </c>
      <c r="F596">
        <v>0.94</v>
      </c>
      <c r="G596">
        <v>0.25</v>
      </c>
      <c r="H596">
        <v>9</v>
      </c>
      <c r="I596" t="s">
        <v>7389</v>
      </c>
      <c r="J596">
        <v>5</v>
      </c>
      <c r="K596">
        <v>0</v>
      </c>
      <c r="L596">
        <v>5</v>
      </c>
      <c r="M596">
        <v>2</v>
      </c>
      <c r="N596">
        <v>0.71</v>
      </c>
    </row>
    <row r="597" spans="1:14" x14ac:dyDescent="0.2">
      <c r="A597" s="1" t="s">
        <v>56</v>
      </c>
      <c r="B597">
        <v>1</v>
      </c>
      <c r="C597">
        <v>145283718</v>
      </c>
      <c r="D597">
        <v>178442993</v>
      </c>
      <c r="E597">
        <v>33159276</v>
      </c>
      <c r="F597">
        <v>0.75</v>
      </c>
      <c r="G597">
        <v>0.46</v>
      </c>
      <c r="H597">
        <v>10</v>
      </c>
      <c r="I597" t="s">
        <v>7390</v>
      </c>
      <c r="J597">
        <v>5</v>
      </c>
      <c r="K597">
        <v>1</v>
      </c>
      <c r="L597">
        <v>4</v>
      </c>
      <c r="M597">
        <v>2</v>
      </c>
      <c r="N597">
        <v>0.71</v>
      </c>
    </row>
    <row r="598" spans="1:14" x14ac:dyDescent="0.2">
      <c r="A598" s="1" t="s">
        <v>56</v>
      </c>
      <c r="B598">
        <v>1</v>
      </c>
      <c r="C598">
        <v>179013204</v>
      </c>
      <c r="D598">
        <v>179076672</v>
      </c>
      <c r="E598">
        <v>63469</v>
      </c>
      <c r="F598">
        <v>0.56000000000000005</v>
      </c>
      <c r="G598">
        <v>-0.63</v>
      </c>
      <c r="H598">
        <v>3</v>
      </c>
      <c r="I598" t="s">
        <v>7393</v>
      </c>
      <c r="J598">
        <v>2</v>
      </c>
      <c r="K598">
        <v>1</v>
      </c>
      <c r="L598">
        <v>1</v>
      </c>
      <c r="M598" t="s">
        <v>7392</v>
      </c>
      <c r="N598" t="s">
        <v>7392</v>
      </c>
    </row>
    <row r="599" spans="1:14" x14ac:dyDescent="0.2">
      <c r="A599" s="1" t="s">
        <v>56</v>
      </c>
      <c r="B599">
        <v>1</v>
      </c>
      <c r="C599">
        <v>179198653</v>
      </c>
      <c r="D599">
        <v>240497265</v>
      </c>
      <c r="E599">
        <v>61298613</v>
      </c>
      <c r="F599">
        <v>0.55000000000000004</v>
      </c>
      <c r="G599">
        <v>-0.54</v>
      </c>
      <c r="H599">
        <v>10</v>
      </c>
      <c r="I599" t="s">
        <v>7390</v>
      </c>
      <c r="J599">
        <v>5</v>
      </c>
      <c r="K599">
        <v>1</v>
      </c>
      <c r="L599">
        <v>4</v>
      </c>
      <c r="M599">
        <v>4</v>
      </c>
      <c r="N599">
        <v>0.11</v>
      </c>
    </row>
    <row r="600" spans="1:14" x14ac:dyDescent="0.2">
      <c r="A600" s="1" t="s">
        <v>56</v>
      </c>
      <c r="B600">
        <v>1</v>
      </c>
      <c r="C600">
        <v>240939391</v>
      </c>
      <c r="D600">
        <v>240975213</v>
      </c>
      <c r="E600">
        <v>35823</v>
      </c>
      <c r="F600">
        <v>0.54</v>
      </c>
      <c r="G600">
        <v>-0.56999999999999995</v>
      </c>
      <c r="H600">
        <v>3</v>
      </c>
      <c r="I600" t="s">
        <v>7393</v>
      </c>
      <c r="J600">
        <v>2</v>
      </c>
      <c r="K600">
        <v>1</v>
      </c>
      <c r="L600">
        <v>1</v>
      </c>
      <c r="M600" t="s">
        <v>7392</v>
      </c>
      <c r="N600" t="s">
        <v>7392</v>
      </c>
    </row>
    <row r="601" spans="1:14" x14ac:dyDescent="0.2">
      <c r="A601" s="1" t="s">
        <v>56</v>
      </c>
      <c r="B601">
        <v>1</v>
      </c>
      <c r="C601">
        <v>241755348</v>
      </c>
      <c r="D601">
        <v>248685793</v>
      </c>
      <c r="E601">
        <v>6930446</v>
      </c>
      <c r="F601">
        <v>0.67</v>
      </c>
      <c r="G601">
        <v>-0.03</v>
      </c>
      <c r="H601">
        <v>10</v>
      </c>
      <c r="I601" t="s">
        <v>7390</v>
      </c>
      <c r="J601">
        <v>5</v>
      </c>
      <c r="K601">
        <v>1</v>
      </c>
      <c r="L601">
        <v>4</v>
      </c>
      <c r="M601">
        <v>3</v>
      </c>
      <c r="N601">
        <v>0.37</v>
      </c>
    </row>
    <row r="602" spans="1:14" x14ac:dyDescent="0.2">
      <c r="A602" s="1" t="s">
        <v>56</v>
      </c>
      <c r="B602">
        <v>2</v>
      </c>
      <c r="C602">
        <v>38938</v>
      </c>
      <c r="D602">
        <v>29445157</v>
      </c>
      <c r="E602">
        <v>29406220</v>
      </c>
      <c r="F602">
        <v>0.6</v>
      </c>
      <c r="G602">
        <v>0.76</v>
      </c>
      <c r="H602">
        <v>11</v>
      </c>
      <c r="I602" t="s">
        <v>7388</v>
      </c>
      <c r="J602">
        <v>5</v>
      </c>
      <c r="K602">
        <v>2</v>
      </c>
      <c r="L602">
        <v>3</v>
      </c>
      <c r="M602">
        <v>1</v>
      </c>
      <c r="N602">
        <v>1</v>
      </c>
    </row>
    <row r="603" spans="1:14" x14ac:dyDescent="0.2">
      <c r="A603" s="1" t="s">
        <v>56</v>
      </c>
      <c r="B603">
        <v>2</v>
      </c>
      <c r="C603">
        <v>29754721</v>
      </c>
      <c r="D603">
        <v>29754721</v>
      </c>
      <c r="E603">
        <v>1</v>
      </c>
      <c r="F603">
        <v>0.55000000000000004</v>
      </c>
      <c r="G603">
        <v>0.01</v>
      </c>
      <c r="H603">
        <v>3</v>
      </c>
      <c r="I603" t="s">
        <v>7393</v>
      </c>
      <c r="J603">
        <v>2</v>
      </c>
      <c r="K603">
        <v>1</v>
      </c>
      <c r="L603">
        <v>1</v>
      </c>
      <c r="M603" t="s">
        <v>7392</v>
      </c>
      <c r="N603" t="s">
        <v>7392</v>
      </c>
    </row>
    <row r="604" spans="1:14" x14ac:dyDescent="0.2">
      <c r="A604" s="1" t="s">
        <v>56</v>
      </c>
      <c r="B604">
        <v>2</v>
      </c>
      <c r="C604">
        <v>29940529</v>
      </c>
      <c r="D604">
        <v>191829777</v>
      </c>
      <c r="E604">
        <v>161889249</v>
      </c>
      <c r="F604">
        <v>0.54</v>
      </c>
      <c r="G604">
        <v>0.42</v>
      </c>
      <c r="H604">
        <v>11</v>
      </c>
      <c r="I604" t="s">
        <v>7388</v>
      </c>
      <c r="J604">
        <v>5</v>
      </c>
      <c r="K604">
        <v>2</v>
      </c>
      <c r="L604">
        <v>3</v>
      </c>
      <c r="M604">
        <v>2</v>
      </c>
      <c r="N604">
        <v>0.71</v>
      </c>
    </row>
    <row r="605" spans="1:14" x14ac:dyDescent="0.2">
      <c r="A605" s="1" t="s">
        <v>56</v>
      </c>
      <c r="B605">
        <v>3</v>
      </c>
      <c r="C605">
        <v>361508</v>
      </c>
      <c r="D605">
        <v>78737962</v>
      </c>
      <c r="E605">
        <v>78376455</v>
      </c>
      <c r="F605">
        <v>0.56000000000000005</v>
      </c>
      <c r="G605">
        <v>-0.53</v>
      </c>
      <c r="H605">
        <v>10</v>
      </c>
      <c r="I605" t="s">
        <v>7390</v>
      </c>
      <c r="J605">
        <v>5</v>
      </c>
      <c r="K605">
        <v>1</v>
      </c>
      <c r="L605">
        <v>4</v>
      </c>
      <c r="M605">
        <v>4</v>
      </c>
      <c r="N605">
        <v>0.11</v>
      </c>
    </row>
    <row r="606" spans="1:14" x14ac:dyDescent="0.2">
      <c r="A606" s="1" t="s">
        <v>56</v>
      </c>
      <c r="B606">
        <v>3</v>
      </c>
      <c r="C606">
        <v>78796078</v>
      </c>
      <c r="D606">
        <v>78796078</v>
      </c>
      <c r="E606">
        <v>1</v>
      </c>
      <c r="F606">
        <v>0.65</v>
      </c>
      <c r="G606">
        <v>-0.42</v>
      </c>
      <c r="H606">
        <v>3</v>
      </c>
      <c r="I606" t="s">
        <v>7393</v>
      </c>
      <c r="J606">
        <v>2</v>
      </c>
      <c r="K606">
        <v>1</v>
      </c>
      <c r="L606">
        <v>1</v>
      </c>
      <c r="M606" t="s">
        <v>7392</v>
      </c>
      <c r="N606" t="s">
        <v>7392</v>
      </c>
    </row>
    <row r="607" spans="1:14" x14ac:dyDescent="0.2">
      <c r="A607" s="1" t="s">
        <v>56</v>
      </c>
      <c r="B607">
        <v>3</v>
      </c>
      <c r="C607">
        <v>81698130</v>
      </c>
      <c r="D607">
        <v>100473505</v>
      </c>
      <c r="E607">
        <v>18775376</v>
      </c>
      <c r="F607">
        <v>1</v>
      </c>
      <c r="G607">
        <v>-1.5</v>
      </c>
      <c r="H607">
        <v>1</v>
      </c>
      <c r="I607" t="s">
        <v>7396</v>
      </c>
      <c r="J607">
        <v>1</v>
      </c>
      <c r="K607">
        <v>0</v>
      </c>
      <c r="L607">
        <v>1</v>
      </c>
      <c r="M607">
        <v>1</v>
      </c>
      <c r="N607">
        <v>1</v>
      </c>
    </row>
    <row r="608" spans="1:14" x14ac:dyDescent="0.2">
      <c r="A608" s="1" t="s">
        <v>56</v>
      </c>
      <c r="B608">
        <v>3</v>
      </c>
      <c r="C608">
        <v>100532510</v>
      </c>
      <c r="D608">
        <v>100585694</v>
      </c>
      <c r="E608">
        <v>53185</v>
      </c>
      <c r="F608">
        <v>1</v>
      </c>
      <c r="G608">
        <v>-1.23</v>
      </c>
      <c r="H608">
        <v>9</v>
      </c>
      <c r="I608" t="s">
        <v>7389</v>
      </c>
      <c r="J608">
        <v>5</v>
      </c>
      <c r="K608">
        <v>0</v>
      </c>
      <c r="L608">
        <v>5</v>
      </c>
      <c r="M608">
        <v>1</v>
      </c>
      <c r="N608">
        <v>1</v>
      </c>
    </row>
    <row r="609" spans="1:14" x14ac:dyDescent="0.2">
      <c r="A609" s="1" t="s">
        <v>56</v>
      </c>
      <c r="B609">
        <v>3</v>
      </c>
      <c r="C609">
        <v>101043488</v>
      </c>
      <c r="D609">
        <v>114012467</v>
      </c>
      <c r="E609">
        <v>12968980</v>
      </c>
      <c r="F609">
        <v>1</v>
      </c>
      <c r="G609">
        <v>-1.5</v>
      </c>
      <c r="H609">
        <v>1</v>
      </c>
      <c r="I609" t="s">
        <v>7396</v>
      </c>
      <c r="J609">
        <v>1</v>
      </c>
      <c r="K609">
        <v>0</v>
      </c>
      <c r="L609">
        <v>1</v>
      </c>
      <c r="M609">
        <v>1</v>
      </c>
      <c r="N609">
        <v>1</v>
      </c>
    </row>
    <row r="610" spans="1:14" x14ac:dyDescent="0.2">
      <c r="A610" s="1" t="s">
        <v>56</v>
      </c>
      <c r="B610">
        <v>3</v>
      </c>
      <c r="C610">
        <v>118865332</v>
      </c>
      <c r="D610">
        <v>118948716</v>
      </c>
      <c r="E610">
        <v>83385</v>
      </c>
      <c r="F610">
        <v>0.63</v>
      </c>
      <c r="G610">
        <v>-0.08</v>
      </c>
      <c r="H610">
        <v>5</v>
      </c>
      <c r="I610" t="s">
        <v>7395</v>
      </c>
      <c r="J610">
        <v>3</v>
      </c>
      <c r="K610">
        <v>1</v>
      </c>
      <c r="L610">
        <v>2</v>
      </c>
      <c r="M610">
        <v>1</v>
      </c>
      <c r="N610">
        <v>1</v>
      </c>
    </row>
    <row r="611" spans="1:14" x14ac:dyDescent="0.2">
      <c r="A611" s="1" t="s">
        <v>56</v>
      </c>
      <c r="B611">
        <v>3</v>
      </c>
      <c r="C611">
        <v>119084331</v>
      </c>
      <c r="D611">
        <v>119084331</v>
      </c>
      <c r="E611">
        <v>1</v>
      </c>
      <c r="F611">
        <v>0.65</v>
      </c>
      <c r="G611">
        <v>0.14000000000000001</v>
      </c>
      <c r="H611">
        <v>3</v>
      </c>
      <c r="I611" t="s">
        <v>7393</v>
      </c>
      <c r="J611">
        <v>2</v>
      </c>
      <c r="K611">
        <v>1</v>
      </c>
      <c r="L611">
        <v>1</v>
      </c>
      <c r="M611" t="s">
        <v>7392</v>
      </c>
      <c r="N611" t="s">
        <v>7392</v>
      </c>
    </row>
    <row r="612" spans="1:14" x14ac:dyDescent="0.2">
      <c r="A612" s="1" t="s">
        <v>56</v>
      </c>
      <c r="B612">
        <v>3</v>
      </c>
      <c r="C612">
        <v>119139575</v>
      </c>
      <c r="D612">
        <v>197770049</v>
      </c>
      <c r="E612">
        <v>78630475</v>
      </c>
      <c r="F612">
        <v>0.66</v>
      </c>
      <c r="G612">
        <v>0</v>
      </c>
      <c r="H612">
        <v>10</v>
      </c>
      <c r="I612" t="s">
        <v>7390</v>
      </c>
      <c r="J612">
        <v>5</v>
      </c>
      <c r="K612">
        <v>1</v>
      </c>
      <c r="L612">
        <v>4</v>
      </c>
      <c r="M612">
        <v>3</v>
      </c>
      <c r="N612">
        <v>0.37</v>
      </c>
    </row>
    <row r="613" spans="1:14" x14ac:dyDescent="0.2">
      <c r="A613" s="1" t="s">
        <v>56</v>
      </c>
      <c r="B613">
        <v>4</v>
      </c>
      <c r="C613">
        <v>266171</v>
      </c>
      <c r="D613">
        <v>155312411</v>
      </c>
      <c r="E613">
        <v>155046241</v>
      </c>
      <c r="F613">
        <v>0.55000000000000004</v>
      </c>
      <c r="G613">
        <v>0.44</v>
      </c>
      <c r="H613">
        <v>11</v>
      </c>
      <c r="I613" t="s">
        <v>7388</v>
      </c>
      <c r="J613">
        <v>5</v>
      </c>
      <c r="K613">
        <v>2</v>
      </c>
      <c r="L613">
        <v>3</v>
      </c>
      <c r="M613">
        <v>2</v>
      </c>
      <c r="N613">
        <v>0.71</v>
      </c>
    </row>
    <row r="614" spans="1:14" x14ac:dyDescent="0.2">
      <c r="A614" s="1" t="s">
        <v>56</v>
      </c>
      <c r="B614">
        <v>4</v>
      </c>
      <c r="C614">
        <v>155410822</v>
      </c>
      <c r="D614">
        <v>155410822</v>
      </c>
      <c r="E614">
        <v>1</v>
      </c>
      <c r="F614">
        <v>1</v>
      </c>
      <c r="G614">
        <v>0.78</v>
      </c>
      <c r="H614">
        <v>9</v>
      </c>
      <c r="I614" t="s">
        <v>7389</v>
      </c>
      <c r="J614">
        <v>5</v>
      </c>
      <c r="K614">
        <v>0</v>
      </c>
      <c r="L614">
        <v>5</v>
      </c>
      <c r="M614">
        <v>2</v>
      </c>
      <c r="N614">
        <v>0.71</v>
      </c>
    </row>
    <row r="615" spans="1:14" x14ac:dyDescent="0.2">
      <c r="A615" s="1" t="s">
        <v>56</v>
      </c>
      <c r="B615">
        <v>4</v>
      </c>
      <c r="C615">
        <v>155457530</v>
      </c>
      <c r="D615">
        <v>175688141</v>
      </c>
      <c r="E615">
        <v>20230612</v>
      </c>
      <c r="F615">
        <v>0.55000000000000004</v>
      </c>
      <c r="G615">
        <v>0.44</v>
      </c>
      <c r="H615">
        <v>11</v>
      </c>
      <c r="I615" t="s">
        <v>7388</v>
      </c>
      <c r="J615">
        <v>5</v>
      </c>
      <c r="K615">
        <v>2</v>
      </c>
      <c r="L615">
        <v>3</v>
      </c>
      <c r="M615">
        <v>2</v>
      </c>
      <c r="N615">
        <v>0.71</v>
      </c>
    </row>
    <row r="616" spans="1:14" x14ac:dyDescent="0.2">
      <c r="A616" s="1" t="s">
        <v>56</v>
      </c>
      <c r="B616">
        <v>4</v>
      </c>
      <c r="C616">
        <v>175898988</v>
      </c>
      <c r="D616">
        <v>175899091</v>
      </c>
      <c r="E616">
        <v>104</v>
      </c>
      <c r="F616">
        <v>0.96</v>
      </c>
      <c r="G616">
        <v>0.39</v>
      </c>
      <c r="H616">
        <v>9</v>
      </c>
      <c r="I616" t="s">
        <v>7389</v>
      </c>
      <c r="J616">
        <v>5</v>
      </c>
      <c r="K616">
        <v>0</v>
      </c>
      <c r="L616">
        <v>5</v>
      </c>
      <c r="M616">
        <v>2</v>
      </c>
      <c r="N616">
        <v>0.71</v>
      </c>
    </row>
    <row r="617" spans="1:14" x14ac:dyDescent="0.2">
      <c r="A617" s="1" t="s">
        <v>56</v>
      </c>
      <c r="B617">
        <v>4</v>
      </c>
      <c r="C617">
        <v>177093505</v>
      </c>
      <c r="D617">
        <v>190876195</v>
      </c>
      <c r="E617">
        <v>13782691</v>
      </c>
      <c r="F617">
        <v>0.55000000000000004</v>
      </c>
      <c r="G617">
        <v>0.4</v>
      </c>
      <c r="H617">
        <v>11</v>
      </c>
      <c r="I617" t="s">
        <v>7388</v>
      </c>
      <c r="J617">
        <v>5</v>
      </c>
      <c r="K617">
        <v>2</v>
      </c>
      <c r="L617">
        <v>3</v>
      </c>
      <c r="M617">
        <v>2</v>
      </c>
      <c r="N617">
        <v>0.71</v>
      </c>
    </row>
    <row r="618" spans="1:14" x14ac:dyDescent="0.2">
      <c r="A618" s="1" t="s">
        <v>56</v>
      </c>
      <c r="B618">
        <v>5</v>
      </c>
      <c r="C618">
        <v>171550</v>
      </c>
      <c r="D618">
        <v>354051</v>
      </c>
      <c r="E618">
        <v>182502</v>
      </c>
      <c r="F618">
        <v>1</v>
      </c>
      <c r="G618">
        <v>0.43</v>
      </c>
      <c r="H618">
        <v>9</v>
      </c>
      <c r="I618" t="s">
        <v>7389</v>
      </c>
      <c r="J618">
        <v>5</v>
      </c>
      <c r="K618">
        <v>0</v>
      </c>
      <c r="L618">
        <v>5</v>
      </c>
      <c r="M618">
        <v>1</v>
      </c>
      <c r="N618">
        <v>1</v>
      </c>
    </row>
    <row r="619" spans="1:14" x14ac:dyDescent="0.2">
      <c r="A619" s="1" t="s">
        <v>56</v>
      </c>
      <c r="B619">
        <v>5</v>
      </c>
      <c r="C619">
        <v>434546</v>
      </c>
      <c r="D619">
        <v>840342</v>
      </c>
      <c r="E619">
        <v>405797</v>
      </c>
      <c r="F619">
        <v>0.82</v>
      </c>
      <c r="G619">
        <v>0.93</v>
      </c>
      <c r="H619">
        <v>10</v>
      </c>
      <c r="I619" t="s">
        <v>7390</v>
      </c>
      <c r="J619">
        <v>5</v>
      </c>
      <c r="K619">
        <v>1</v>
      </c>
      <c r="L619">
        <v>4</v>
      </c>
      <c r="M619">
        <v>1</v>
      </c>
      <c r="N619">
        <v>1</v>
      </c>
    </row>
    <row r="620" spans="1:14" x14ac:dyDescent="0.2">
      <c r="A620" s="1" t="s">
        <v>56</v>
      </c>
      <c r="B620">
        <v>5</v>
      </c>
      <c r="C620">
        <v>1076245</v>
      </c>
      <c r="D620">
        <v>21121275</v>
      </c>
      <c r="E620">
        <v>20045031</v>
      </c>
      <c r="F620">
        <v>1</v>
      </c>
      <c r="G620">
        <v>0.49</v>
      </c>
      <c r="H620">
        <v>9</v>
      </c>
      <c r="I620" t="s">
        <v>7389</v>
      </c>
      <c r="J620">
        <v>5</v>
      </c>
      <c r="K620">
        <v>0</v>
      </c>
      <c r="L620">
        <v>5</v>
      </c>
      <c r="M620">
        <v>1</v>
      </c>
      <c r="N620">
        <v>1</v>
      </c>
    </row>
    <row r="621" spans="1:14" x14ac:dyDescent="0.2">
      <c r="A621" s="1" t="s">
        <v>56</v>
      </c>
      <c r="B621">
        <v>5</v>
      </c>
      <c r="C621">
        <v>23976115</v>
      </c>
      <c r="D621">
        <v>24509643</v>
      </c>
      <c r="E621">
        <v>533529</v>
      </c>
      <c r="F621">
        <v>0.82</v>
      </c>
      <c r="G621">
        <v>0.36</v>
      </c>
      <c r="H621">
        <v>10</v>
      </c>
      <c r="I621" t="s">
        <v>7390</v>
      </c>
      <c r="J621">
        <v>5</v>
      </c>
      <c r="K621">
        <v>1</v>
      </c>
      <c r="L621">
        <v>4</v>
      </c>
      <c r="M621">
        <v>1</v>
      </c>
      <c r="N621">
        <v>1</v>
      </c>
    </row>
    <row r="622" spans="1:14" x14ac:dyDescent="0.2">
      <c r="A622" s="1" t="s">
        <v>56</v>
      </c>
      <c r="B622">
        <v>5</v>
      </c>
      <c r="C622">
        <v>31302288</v>
      </c>
      <c r="D622">
        <v>44809162</v>
      </c>
      <c r="E622">
        <v>13506875</v>
      </c>
      <c r="F622">
        <v>1</v>
      </c>
      <c r="G622">
        <v>0.17</v>
      </c>
      <c r="H622">
        <v>9</v>
      </c>
      <c r="I622" t="s">
        <v>7389</v>
      </c>
      <c r="J622">
        <v>5</v>
      </c>
      <c r="K622">
        <v>0</v>
      </c>
      <c r="L622">
        <v>5</v>
      </c>
      <c r="M622">
        <v>1</v>
      </c>
      <c r="N622">
        <v>1</v>
      </c>
    </row>
    <row r="623" spans="1:14" x14ac:dyDescent="0.2">
      <c r="A623" s="1" t="s">
        <v>56</v>
      </c>
      <c r="B623">
        <v>5</v>
      </c>
      <c r="C623">
        <v>49694713</v>
      </c>
      <c r="D623">
        <v>50139358</v>
      </c>
      <c r="E623">
        <v>444646</v>
      </c>
      <c r="F623">
        <v>0.64</v>
      </c>
      <c r="G623">
        <v>0.63</v>
      </c>
      <c r="H623">
        <v>11</v>
      </c>
      <c r="I623" t="s">
        <v>7388</v>
      </c>
      <c r="J623">
        <v>5</v>
      </c>
      <c r="K623">
        <v>2</v>
      </c>
      <c r="L623">
        <v>3</v>
      </c>
      <c r="M623">
        <v>1</v>
      </c>
      <c r="N623">
        <v>1</v>
      </c>
    </row>
    <row r="624" spans="1:14" x14ac:dyDescent="0.2">
      <c r="A624" s="1" t="s">
        <v>56</v>
      </c>
      <c r="B624">
        <v>5</v>
      </c>
      <c r="C624">
        <v>50682065</v>
      </c>
      <c r="D624">
        <v>55528815</v>
      </c>
      <c r="E624">
        <v>4846751</v>
      </c>
      <c r="F624">
        <v>1</v>
      </c>
      <c r="G624">
        <v>0.79</v>
      </c>
      <c r="H624">
        <v>9</v>
      </c>
      <c r="I624" t="s">
        <v>7389</v>
      </c>
      <c r="J624">
        <v>5</v>
      </c>
      <c r="K624">
        <v>0</v>
      </c>
      <c r="L624">
        <v>5</v>
      </c>
      <c r="M624">
        <v>1</v>
      </c>
      <c r="N624">
        <v>1</v>
      </c>
    </row>
    <row r="625" spans="1:14" x14ac:dyDescent="0.2">
      <c r="A625" s="1" t="s">
        <v>56</v>
      </c>
      <c r="B625">
        <v>5</v>
      </c>
      <c r="C625">
        <v>56559238</v>
      </c>
      <c r="D625">
        <v>57842049</v>
      </c>
      <c r="E625">
        <v>1282812</v>
      </c>
      <c r="F625">
        <v>0.65</v>
      </c>
      <c r="G625">
        <v>0.93</v>
      </c>
      <c r="H625">
        <v>11</v>
      </c>
      <c r="I625" t="s">
        <v>7388</v>
      </c>
      <c r="J625">
        <v>5</v>
      </c>
      <c r="K625">
        <v>2</v>
      </c>
      <c r="L625">
        <v>3</v>
      </c>
      <c r="M625">
        <v>1</v>
      </c>
      <c r="N625">
        <v>1</v>
      </c>
    </row>
    <row r="626" spans="1:14" x14ac:dyDescent="0.2">
      <c r="A626" s="1" t="s">
        <v>56</v>
      </c>
      <c r="B626">
        <v>5</v>
      </c>
      <c r="C626">
        <v>59725772</v>
      </c>
      <c r="D626">
        <v>83343964</v>
      </c>
      <c r="E626">
        <v>23618193</v>
      </c>
      <c r="F626">
        <v>1</v>
      </c>
      <c r="G626">
        <v>-0.55000000000000004</v>
      </c>
      <c r="H626">
        <v>2</v>
      </c>
      <c r="I626" t="s">
        <v>7394</v>
      </c>
      <c r="J626">
        <v>2</v>
      </c>
      <c r="K626">
        <v>0</v>
      </c>
      <c r="L626">
        <v>2</v>
      </c>
      <c r="M626">
        <v>1</v>
      </c>
      <c r="N626">
        <v>1</v>
      </c>
    </row>
    <row r="627" spans="1:14" x14ac:dyDescent="0.2">
      <c r="A627" s="1" t="s">
        <v>56</v>
      </c>
      <c r="B627">
        <v>5</v>
      </c>
      <c r="C627">
        <v>86626717</v>
      </c>
      <c r="D627">
        <v>115141202</v>
      </c>
      <c r="E627">
        <v>28514486</v>
      </c>
      <c r="F627">
        <v>1</v>
      </c>
      <c r="G627">
        <v>0.42</v>
      </c>
      <c r="H627">
        <v>9</v>
      </c>
      <c r="I627" t="s">
        <v>7389</v>
      </c>
      <c r="J627">
        <v>5</v>
      </c>
      <c r="K627">
        <v>0</v>
      </c>
      <c r="L627">
        <v>5</v>
      </c>
      <c r="M627">
        <v>1</v>
      </c>
      <c r="N627">
        <v>1</v>
      </c>
    </row>
    <row r="628" spans="1:14" x14ac:dyDescent="0.2">
      <c r="A628" s="1" t="s">
        <v>56</v>
      </c>
      <c r="B628">
        <v>5</v>
      </c>
      <c r="C628">
        <v>115249271</v>
      </c>
      <c r="D628">
        <v>115249271</v>
      </c>
      <c r="E628">
        <v>1</v>
      </c>
      <c r="F628">
        <v>0.74</v>
      </c>
      <c r="G628">
        <v>0.22</v>
      </c>
      <c r="H628">
        <v>7</v>
      </c>
      <c r="I628" t="s">
        <v>7390</v>
      </c>
      <c r="J628">
        <v>4</v>
      </c>
      <c r="K628">
        <v>1</v>
      </c>
      <c r="L628">
        <v>3</v>
      </c>
      <c r="M628">
        <v>1</v>
      </c>
      <c r="N628">
        <v>1</v>
      </c>
    </row>
    <row r="629" spans="1:14" x14ac:dyDescent="0.2">
      <c r="A629" s="1" t="s">
        <v>56</v>
      </c>
      <c r="B629">
        <v>5</v>
      </c>
      <c r="C629">
        <v>115298977</v>
      </c>
      <c r="D629">
        <v>177221301</v>
      </c>
      <c r="E629">
        <v>61922325</v>
      </c>
      <c r="F629">
        <v>1</v>
      </c>
      <c r="G629">
        <v>0.74</v>
      </c>
      <c r="H629">
        <v>9</v>
      </c>
      <c r="I629" t="s">
        <v>7389</v>
      </c>
      <c r="J629">
        <v>5</v>
      </c>
      <c r="K629">
        <v>0</v>
      </c>
      <c r="L629">
        <v>5</v>
      </c>
      <c r="M629">
        <v>1</v>
      </c>
      <c r="N629">
        <v>1</v>
      </c>
    </row>
    <row r="630" spans="1:14" x14ac:dyDescent="0.2">
      <c r="A630" s="1" t="s">
        <v>56</v>
      </c>
      <c r="B630">
        <v>5</v>
      </c>
      <c r="C630">
        <v>177311024</v>
      </c>
      <c r="D630">
        <v>177311024</v>
      </c>
      <c r="E630">
        <v>1</v>
      </c>
      <c r="F630">
        <v>0.5</v>
      </c>
      <c r="G630">
        <v>0.35</v>
      </c>
      <c r="H630">
        <v>8</v>
      </c>
      <c r="I630" t="s">
        <v>7391</v>
      </c>
      <c r="J630">
        <v>4</v>
      </c>
      <c r="K630">
        <v>2</v>
      </c>
      <c r="L630">
        <v>2</v>
      </c>
      <c r="M630">
        <v>1</v>
      </c>
      <c r="N630">
        <v>1</v>
      </c>
    </row>
    <row r="631" spans="1:14" x14ac:dyDescent="0.2">
      <c r="A631" s="1" t="s">
        <v>56</v>
      </c>
      <c r="B631">
        <v>5</v>
      </c>
      <c r="C631">
        <v>177419587</v>
      </c>
      <c r="D631">
        <v>180488260</v>
      </c>
      <c r="E631">
        <v>3068674</v>
      </c>
      <c r="F631">
        <v>1</v>
      </c>
      <c r="G631">
        <v>0.34</v>
      </c>
      <c r="H631">
        <v>9</v>
      </c>
      <c r="I631" t="s">
        <v>7389</v>
      </c>
      <c r="J631">
        <v>5</v>
      </c>
      <c r="K631">
        <v>0</v>
      </c>
      <c r="L631">
        <v>5</v>
      </c>
      <c r="M631">
        <v>1</v>
      </c>
      <c r="N631">
        <v>1</v>
      </c>
    </row>
    <row r="632" spans="1:14" x14ac:dyDescent="0.2">
      <c r="A632" s="1" t="s">
        <v>56</v>
      </c>
      <c r="B632">
        <v>6</v>
      </c>
      <c r="C632">
        <v>311938</v>
      </c>
      <c r="D632">
        <v>349343</v>
      </c>
      <c r="E632">
        <v>37406</v>
      </c>
      <c r="F632">
        <v>0.8</v>
      </c>
      <c r="G632">
        <v>-0.13</v>
      </c>
      <c r="H632">
        <v>10</v>
      </c>
      <c r="I632" t="s">
        <v>7390</v>
      </c>
      <c r="J632">
        <v>5</v>
      </c>
      <c r="K632">
        <v>1</v>
      </c>
      <c r="L632">
        <v>4</v>
      </c>
      <c r="M632">
        <v>1</v>
      </c>
      <c r="N632">
        <v>1</v>
      </c>
    </row>
    <row r="633" spans="1:14" x14ac:dyDescent="0.2">
      <c r="A633" s="1" t="s">
        <v>56</v>
      </c>
      <c r="B633">
        <v>6</v>
      </c>
      <c r="C633">
        <v>408079</v>
      </c>
      <c r="D633">
        <v>57035007</v>
      </c>
      <c r="E633">
        <v>56626929</v>
      </c>
      <c r="F633">
        <v>1</v>
      </c>
      <c r="G633">
        <v>0.04</v>
      </c>
      <c r="H633">
        <v>9</v>
      </c>
      <c r="I633" t="s">
        <v>7389</v>
      </c>
      <c r="J633">
        <v>5</v>
      </c>
      <c r="K633">
        <v>0</v>
      </c>
      <c r="L633">
        <v>5</v>
      </c>
      <c r="M633">
        <v>1</v>
      </c>
      <c r="N633">
        <v>1</v>
      </c>
    </row>
    <row r="634" spans="1:14" x14ac:dyDescent="0.2">
      <c r="A634" s="1" t="s">
        <v>56</v>
      </c>
      <c r="B634">
        <v>6</v>
      </c>
      <c r="C634">
        <v>57415173</v>
      </c>
      <c r="D634">
        <v>57415173</v>
      </c>
      <c r="E634">
        <v>1</v>
      </c>
      <c r="F634">
        <v>0.9</v>
      </c>
      <c r="G634">
        <v>-0.31</v>
      </c>
      <c r="H634">
        <v>10</v>
      </c>
      <c r="I634" t="s">
        <v>7390</v>
      </c>
      <c r="J634">
        <v>5</v>
      </c>
      <c r="K634">
        <v>1</v>
      </c>
      <c r="L634">
        <v>4</v>
      </c>
      <c r="M634">
        <v>1</v>
      </c>
      <c r="N634">
        <v>1</v>
      </c>
    </row>
    <row r="635" spans="1:14" x14ac:dyDescent="0.2">
      <c r="A635" s="1" t="s">
        <v>56</v>
      </c>
      <c r="B635">
        <v>6</v>
      </c>
      <c r="C635">
        <v>57472315</v>
      </c>
      <c r="D635">
        <v>57512510</v>
      </c>
      <c r="E635">
        <v>40196</v>
      </c>
      <c r="F635">
        <v>0.52</v>
      </c>
      <c r="G635">
        <v>-0.45</v>
      </c>
      <c r="H635">
        <v>3</v>
      </c>
      <c r="I635" t="s">
        <v>7393</v>
      </c>
      <c r="J635">
        <v>2</v>
      </c>
      <c r="K635">
        <v>1</v>
      </c>
      <c r="L635">
        <v>1</v>
      </c>
      <c r="M635" t="s">
        <v>7392</v>
      </c>
      <c r="N635" t="s">
        <v>7392</v>
      </c>
    </row>
    <row r="636" spans="1:14" x14ac:dyDescent="0.2">
      <c r="A636" s="1" t="s">
        <v>56</v>
      </c>
      <c r="B636">
        <v>6</v>
      </c>
      <c r="C636">
        <v>62407067</v>
      </c>
      <c r="D636">
        <v>66204945</v>
      </c>
      <c r="E636">
        <v>3797879</v>
      </c>
      <c r="F636">
        <v>1</v>
      </c>
      <c r="G636">
        <v>-0.05</v>
      </c>
      <c r="H636">
        <v>9</v>
      </c>
      <c r="I636" t="s">
        <v>7389</v>
      </c>
      <c r="J636">
        <v>5</v>
      </c>
      <c r="K636">
        <v>0</v>
      </c>
      <c r="L636">
        <v>5</v>
      </c>
      <c r="M636">
        <v>1</v>
      </c>
      <c r="N636">
        <v>1</v>
      </c>
    </row>
    <row r="637" spans="1:14" x14ac:dyDescent="0.2">
      <c r="A637" s="1" t="s">
        <v>56</v>
      </c>
      <c r="B637">
        <v>6</v>
      </c>
      <c r="C637">
        <v>69666684</v>
      </c>
      <c r="D637">
        <v>73332121</v>
      </c>
      <c r="E637">
        <v>3665438</v>
      </c>
      <c r="F637">
        <v>0.61</v>
      </c>
      <c r="G637">
        <v>0.83</v>
      </c>
      <c r="H637">
        <v>11</v>
      </c>
      <c r="I637" t="s">
        <v>7388</v>
      </c>
      <c r="J637">
        <v>5</v>
      </c>
      <c r="K637">
        <v>2</v>
      </c>
      <c r="L637">
        <v>3</v>
      </c>
      <c r="M637">
        <v>1</v>
      </c>
      <c r="N637">
        <v>1</v>
      </c>
    </row>
    <row r="638" spans="1:14" x14ac:dyDescent="0.2">
      <c r="A638" s="1" t="s">
        <v>56</v>
      </c>
      <c r="B638">
        <v>6</v>
      </c>
      <c r="C638">
        <v>73905819</v>
      </c>
      <c r="D638">
        <v>76717157</v>
      </c>
      <c r="E638">
        <v>2811339</v>
      </c>
      <c r="F638">
        <v>0.76</v>
      </c>
      <c r="G638">
        <v>0.4</v>
      </c>
      <c r="H638">
        <v>10</v>
      </c>
      <c r="I638" t="s">
        <v>7390</v>
      </c>
      <c r="J638">
        <v>5</v>
      </c>
      <c r="K638">
        <v>1</v>
      </c>
      <c r="L638">
        <v>4</v>
      </c>
      <c r="M638">
        <v>1</v>
      </c>
      <c r="N638">
        <v>1</v>
      </c>
    </row>
    <row r="639" spans="1:14" x14ac:dyDescent="0.2">
      <c r="A639" s="1" t="s">
        <v>56</v>
      </c>
      <c r="B639">
        <v>6</v>
      </c>
      <c r="C639">
        <v>78171941</v>
      </c>
      <c r="D639">
        <v>135639644</v>
      </c>
      <c r="E639">
        <v>57467704</v>
      </c>
      <c r="F639">
        <v>1</v>
      </c>
      <c r="G639">
        <v>0.04</v>
      </c>
      <c r="H639">
        <v>9</v>
      </c>
      <c r="I639" t="s">
        <v>7389</v>
      </c>
      <c r="J639">
        <v>5</v>
      </c>
      <c r="K639">
        <v>0</v>
      </c>
      <c r="L639">
        <v>5</v>
      </c>
      <c r="M639">
        <v>1</v>
      </c>
      <c r="N639">
        <v>1</v>
      </c>
    </row>
    <row r="640" spans="1:14" x14ac:dyDescent="0.2">
      <c r="A640" s="1" t="s">
        <v>56</v>
      </c>
      <c r="B640">
        <v>6</v>
      </c>
      <c r="C640">
        <v>136589425</v>
      </c>
      <c r="D640">
        <v>136599393</v>
      </c>
      <c r="E640">
        <v>9969</v>
      </c>
      <c r="F640">
        <v>0.53</v>
      </c>
      <c r="G640">
        <v>0.11</v>
      </c>
      <c r="H640">
        <v>11</v>
      </c>
      <c r="I640" t="s">
        <v>7388</v>
      </c>
      <c r="J640">
        <v>5</v>
      </c>
      <c r="K640">
        <v>2</v>
      </c>
      <c r="L640">
        <v>3</v>
      </c>
      <c r="M640">
        <v>1</v>
      </c>
      <c r="N640">
        <v>1</v>
      </c>
    </row>
    <row r="641" spans="1:14" x14ac:dyDescent="0.2">
      <c r="A641" s="1" t="s">
        <v>56</v>
      </c>
      <c r="B641">
        <v>6</v>
      </c>
      <c r="C641">
        <v>136677963</v>
      </c>
      <c r="D641">
        <v>170891863</v>
      </c>
      <c r="E641">
        <v>34213901</v>
      </c>
      <c r="F641">
        <v>1</v>
      </c>
      <c r="G641">
        <v>0.01</v>
      </c>
      <c r="H641">
        <v>9</v>
      </c>
      <c r="I641" t="s">
        <v>7389</v>
      </c>
      <c r="J641">
        <v>5</v>
      </c>
      <c r="K641">
        <v>0</v>
      </c>
      <c r="L641">
        <v>5</v>
      </c>
      <c r="M641">
        <v>1</v>
      </c>
      <c r="N641">
        <v>1</v>
      </c>
    </row>
    <row r="642" spans="1:14" x14ac:dyDescent="0.2">
      <c r="A642" s="1" t="s">
        <v>56</v>
      </c>
      <c r="B642">
        <v>7</v>
      </c>
      <c r="C642">
        <v>193091</v>
      </c>
      <c r="D642">
        <v>48018455</v>
      </c>
      <c r="E642">
        <v>47825365</v>
      </c>
      <c r="F642">
        <v>0.67</v>
      </c>
      <c r="G642">
        <v>0.01</v>
      </c>
      <c r="H642">
        <v>10</v>
      </c>
      <c r="I642" t="s">
        <v>7390</v>
      </c>
      <c r="J642">
        <v>5</v>
      </c>
      <c r="K642">
        <v>1</v>
      </c>
      <c r="L642">
        <v>4</v>
      </c>
      <c r="M642">
        <v>3</v>
      </c>
      <c r="N642">
        <v>0.37</v>
      </c>
    </row>
    <row r="643" spans="1:14" x14ac:dyDescent="0.2">
      <c r="A643" s="1" t="s">
        <v>56</v>
      </c>
      <c r="B643">
        <v>7</v>
      </c>
      <c r="C643">
        <v>48237802</v>
      </c>
      <c r="D643">
        <v>48237802</v>
      </c>
      <c r="E643">
        <v>1</v>
      </c>
      <c r="F643">
        <v>0.7</v>
      </c>
      <c r="G643">
        <v>-0.24</v>
      </c>
      <c r="H643">
        <v>3</v>
      </c>
      <c r="I643" t="s">
        <v>7393</v>
      </c>
      <c r="J643">
        <v>2</v>
      </c>
      <c r="K643">
        <v>1</v>
      </c>
      <c r="L643">
        <v>1</v>
      </c>
      <c r="M643" t="s">
        <v>7392</v>
      </c>
      <c r="N643" t="s">
        <v>7392</v>
      </c>
    </row>
    <row r="644" spans="1:14" x14ac:dyDescent="0.2">
      <c r="A644" s="1" t="s">
        <v>56</v>
      </c>
      <c r="B644">
        <v>7</v>
      </c>
      <c r="C644">
        <v>48280454</v>
      </c>
      <c r="D644">
        <v>54618619</v>
      </c>
      <c r="E644">
        <v>6338166</v>
      </c>
      <c r="F644">
        <v>0.81</v>
      </c>
      <c r="G644">
        <v>0.7</v>
      </c>
      <c r="H644">
        <v>10</v>
      </c>
      <c r="I644" t="s">
        <v>7390</v>
      </c>
      <c r="J644">
        <v>5</v>
      </c>
      <c r="K644">
        <v>1</v>
      </c>
      <c r="L644">
        <v>4</v>
      </c>
      <c r="M644">
        <v>2</v>
      </c>
      <c r="N644">
        <v>0.71</v>
      </c>
    </row>
    <row r="645" spans="1:14" x14ac:dyDescent="0.2">
      <c r="A645" s="1" t="s">
        <v>56</v>
      </c>
      <c r="B645">
        <v>7</v>
      </c>
      <c r="C645">
        <v>55214348</v>
      </c>
      <c r="D645">
        <v>56149847</v>
      </c>
      <c r="E645">
        <v>935500</v>
      </c>
      <c r="F645">
        <v>0.98</v>
      </c>
      <c r="G645">
        <v>3.48</v>
      </c>
      <c r="H645">
        <v>9</v>
      </c>
      <c r="I645" t="s">
        <v>7389</v>
      </c>
      <c r="J645">
        <v>5</v>
      </c>
      <c r="K645">
        <v>0</v>
      </c>
      <c r="L645">
        <v>5</v>
      </c>
      <c r="M645">
        <v>2</v>
      </c>
      <c r="N645">
        <v>0.71</v>
      </c>
    </row>
    <row r="646" spans="1:14" x14ac:dyDescent="0.2">
      <c r="A646" s="1" t="s">
        <v>56</v>
      </c>
      <c r="B646">
        <v>7</v>
      </c>
      <c r="C646">
        <v>56717788</v>
      </c>
      <c r="D646">
        <v>57532512</v>
      </c>
      <c r="E646">
        <v>814725</v>
      </c>
      <c r="F646">
        <v>0.62</v>
      </c>
      <c r="G646">
        <v>-0.1</v>
      </c>
      <c r="H646">
        <v>11</v>
      </c>
      <c r="I646" t="s">
        <v>7388</v>
      </c>
      <c r="J646">
        <v>5</v>
      </c>
      <c r="K646">
        <v>2</v>
      </c>
      <c r="L646">
        <v>3</v>
      </c>
      <c r="M646">
        <v>2</v>
      </c>
      <c r="N646">
        <v>0.71</v>
      </c>
    </row>
    <row r="647" spans="1:14" x14ac:dyDescent="0.2">
      <c r="A647" s="1" t="s">
        <v>56</v>
      </c>
      <c r="B647">
        <v>7</v>
      </c>
      <c r="C647">
        <v>62910164</v>
      </c>
      <c r="D647">
        <v>62910164</v>
      </c>
      <c r="E647">
        <v>1</v>
      </c>
      <c r="F647">
        <v>0.97</v>
      </c>
      <c r="G647">
        <v>7.0000000000000007E-2</v>
      </c>
      <c r="H647">
        <v>9</v>
      </c>
      <c r="I647" t="s">
        <v>7389</v>
      </c>
      <c r="J647">
        <v>5</v>
      </c>
      <c r="K647">
        <v>0</v>
      </c>
      <c r="L647">
        <v>5</v>
      </c>
      <c r="M647">
        <v>2</v>
      </c>
      <c r="N647">
        <v>0.71</v>
      </c>
    </row>
    <row r="648" spans="1:14" x14ac:dyDescent="0.2">
      <c r="A648" s="1" t="s">
        <v>56</v>
      </c>
      <c r="B648">
        <v>7</v>
      </c>
      <c r="C648">
        <v>63529956</v>
      </c>
      <c r="D648">
        <v>70252185</v>
      </c>
      <c r="E648">
        <v>6722230</v>
      </c>
      <c r="F648">
        <v>0.76</v>
      </c>
      <c r="G648">
        <v>0.45</v>
      </c>
      <c r="H648">
        <v>10</v>
      </c>
      <c r="I648" t="s">
        <v>7390</v>
      </c>
      <c r="J648">
        <v>5</v>
      </c>
      <c r="K648">
        <v>1</v>
      </c>
      <c r="L648">
        <v>4</v>
      </c>
      <c r="M648">
        <v>2</v>
      </c>
      <c r="N648">
        <v>0.71</v>
      </c>
    </row>
    <row r="649" spans="1:14" x14ac:dyDescent="0.2">
      <c r="A649" s="1" t="s">
        <v>56</v>
      </c>
      <c r="B649">
        <v>7</v>
      </c>
      <c r="C649">
        <v>71178550</v>
      </c>
      <c r="D649">
        <v>76255491</v>
      </c>
      <c r="E649">
        <v>5076942</v>
      </c>
      <c r="F649">
        <v>0.55000000000000004</v>
      </c>
      <c r="G649">
        <v>1.03</v>
      </c>
      <c r="H649">
        <v>11</v>
      </c>
      <c r="I649" t="s">
        <v>7388</v>
      </c>
      <c r="J649">
        <v>5</v>
      </c>
      <c r="K649">
        <v>2</v>
      </c>
      <c r="L649">
        <v>3</v>
      </c>
      <c r="M649">
        <v>2</v>
      </c>
      <c r="N649">
        <v>0.71</v>
      </c>
    </row>
    <row r="650" spans="1:14" x14ac:dyDescent="0.2">
      <c r="A650" s="1" t="s">
        <v>56</v>
      </c>
      <c r="B650">
        <v>7</v>
      </c>
      <c r="C650">
        <v>76751357</v>
      </c>
      <c r="D650">
        <v>96639753</v>
      </c>
      <c r="E650">
        <v>19888397</v>
      </c>
      <c r="F650">
        <v>0.77</v>
      </c>
      <c r="G650">
        <v>0.53</v>
      </c>
      <c r="H650">
        <v>10</v>
      </c>
      <c r="I650" t="s">
        <v>7390</v>
      </c>
      <c r="J650">
        <v>5</v>
      </c>
      <c r="K650">
        <v>1</v>
      </c>
      <c r="L650">
        <v>4</v>
      </c>
      <c r="M650">
        <v>2</v>
      </c>
      <c r="N650">
        <v>0.71</v>
      </c>
    </row>
    <row r="651" spans="1:14" x14ac:dyDescent="0.2">
      <c r="A651" s="1" t="s">
        <v>56</v>
      </c>
      <c r="B651">
        <v>7</v>
      </c>
      <c r="C651">
        <v>96746074</v>
      </c>
      <c r="D651">
        <v>96746462</v>
      </c>
      <c r="E651">
        <v>389</v>
      </c>
      <c r="F651">
        <v>0.56000000000000005</v>
      </c>
      <c r="G651">
        <v>-0.27</v>
      </c>
      <c r="H651">
        <v>3</v>
      </c>
      <c r="I651" t="s">
        <v>7393</v>
      </c>
      <c r="J651">
        <v>2</v>
      </c>
      <c r="K651">
        <v>1</v>
      </c>
      <c r="L651">
        <v>1</v>
      </c>
      <c r="M651" t="s">
        <v>7392</v>
      </c>
      <c r="N651" t="s">
        <v>7392</v>
      </c>
    </row>
    <row r="652" spans="1:14" x14ac:dyDescent="0.2">
      <c r="A652" s="1" t="s">
        <v>56</v>
      </c>
      <c r="B652">
        <v>7</v>
      </c>
      <c r="C652">
        <v>96810729</v>
      </c>
      <c r="D652">
        <v>120776097</v>
      </c>
      <c r="E652">
        <v>23965369</v>
      </c>
      <c r="F652">
        <v>0.6</v>
      </c>
      <c r="G652">
        <v>-0.25</v>
      </c>
      <c r="H652">
        <v>9</v>
      </c>
      <c r="I652" t="s">
        <v>7389</v>
      </c>
      <c r="J652">
        <v>5</v>
      </c>
      <c r="K652">
        <v>0</v>
      </c>
      <c r="L652">
        <v>5</v>
      </c>
      <c r="M652">
        <v>4</v>
      </c>
      <c r="N652">
        <v>0.11</v>
      </c>
    </row>
    <row r="653" spans="1:14" x14ac:dyDescent="0.2">
      <c r="A653" s="1" t="s">
        <v>56</v>
      </c>
      <c r="B653">
        <v>7</v>
      </c>
      <c r="C653">
        <v>120901695</v>
      </c>
      <c r="D653">
        <v>120937471</v>
      </c>
      <c r="E653">
        <v>35777</v>
      </c>
      <c r="F653">
        <v>0.56000000000000005</v>
      </c>
      <c r="G653">
        <v>-0.78</v>
      </c>
      <c r="H653">
        <v>3</v>
      </c>
      <c r="I653" t="s">
        <v>7393</v>
      </c>
      <c r="J653">
        <v>2</v>
      </c>
      <c r="K653">
        <v>1</v>
      </c>
      <c r="L653">
        <v>1</v>
      </c>
      <c r="M653" t="s">
        <v>7392</v>
      </c>
      <c r="N653" t="s">
        <v>7392</v>
      </c>
    </row>
    <row r="654" spans="1:14" x14ac:dyDescent="0.2">
      <c r="A654" s="1" t="s">
        <v>56</v>
      </c>
      <c r="B654">
        <v>7</v>
      </c>
      <c r="C654">
        <v>121513561</v>
      </c>
      <c r="D654">
        <v>131241085</v>
      </c>
      <c r="E654">
        <v>9727525</v>
      </c>
      <c r="F654">
        <v>0.75</v>
      </c>
      <c r="G654">
        <v>0.41</v>
      </c>
      <c r="H654">
        <v>10</v>
      </c>
      <c r="I654" t="s">
        <v>7390</v>
      </c>
      <c r="J654">
        <v>5</v>
      </c>
      <c r="K654">
        <v>1</v>
      </c>
      <c r="L654">
        <v>4</v>
      </c>
      <c r="M654">
        <v>2</v>
      </c>
      <c r="N654">
        <v>0.71</v>
      </c>
    </row>
    <row r="655" spans="1:14" x14ac:dyDescent="0.2">
      <c r="A655" s="1" t="s">
        <v>56</v>
      </c>
      <c r="B655">
        <v>7</v>
      </c>
      <c r="C655">
        <v>131808274</v>
      </c>
      <c r="D655">
        <v>131833427</v>
      </c>
      <c r="E655">
        <v>25154</v>
      </c>
      <c r="F655">
        <v>0.64</v>
      </c>
      <c r="G655">
        <v>-0.62</v>
      </c>
      <c r="H655">
        <v>3</v>
      </c>
      <c r="I655" t="s">
        <v>7393</v>
      </c>
      <c r="J655">
        <v>2</v>
      </c>
      <c r="K655">
        <v>1</v>
      </c>
      <c r="L655">
        <v>1</v>
      </c>
      <c r="M655" t="s">
        <v>7392</v>
      </c>
      <c r="N655" t="s">
        <v>7392</v>
      </c>
    </row>
    <row r="656" spans="1:14" x14ac:dyDescent="0.2">
      <c r="A656" s="1" t="s">
        <v>56</v>
      </c>
      <c r="B656">
        <v>7</v>
      </c>
      <c r="C656">
        <v>132068886</v>
      </c>
      <c r="D656">
        <v>142460394</v>
      </c>
      <c r="E656">
        <v>10391509</v>
      </c>
      <c r="F656">
        <v>0.66</v>
      </c>
      <c r="G656">
        <v>-0.03</v>
      </c>
      <c r="H656">
        <v>10</v>
      </c>
      <c r="I656" t="s">
        <v>7390</v>
      </c>
      <c r="J656">
        <v>5</v>
      </c>
      <c r="K656">
        <v>1</v>
      </c>
      <c r="L656">
        <v>4</v>
      </c>
      <c r="M656">
        <v>3</v>
      </c>
      <c r="N656">
        <v>0.37</v>
      </c>
    </row>
    <row r="657" spans="1:14" x14ac:dyDescent="0.2">
      <c r="A657" s="1" t="s">
        <v>56</v>
      </c>
      <c r="B657">
        <v>7</v>
      </c>
      <c r="C657">
        <v>142566163</v>
      </c>
      <c r="D657">
        <v>142566163</v>
      </c>
      <c r="E657">
        <v>1</v>
      </c>
      <c r="F657">
        <v>0.5</v>
      </c>
      <c r="G657">
        <v>-0.59</v>
      </c>
      <c r="H657">
        <v>3</v>
      </c>
      <c r="I657" t="s">
        <v>7393</v>
      </c>
      <c r="J657">
        <v>2</v>
      </c>
      <c r="K657">
        <v>1</v>
      </c>
      <c r="L657">
        <v>1</v>
      </c>
      <c r="M657" t="s">
        <v>7392</v>
      </c>
      <c r="N657" t="s">
        <v>7392</v>
      </c>
    </row>
    <row r="658" spans="1:14" x14ac:dyDescent="0.2">
      <c r="A658" s="1" t="s">
        <v>56</v>
      </c>
      <c r="B658">
        <v>7</v>
      </c>
      <c r="C658">
        <v>142627138</v>
      </c>
      <c r="D658">
        <v>158851804</v>
      </c>
      <c r="E658">
        <v>16224667</v>
      </c>
      <c r="F658">
        <v>0.55000000000000004</v>
      </c>
      <c r="G658">
        <v>-0.61</v>
      </c>
      <c r="H658">
        <v>10</v>
      </c>
      <c r="I658" t="s">
        <v>7390</v>
      </c>
      <c r="J658">
        <v>5</v>
      </c>
      <c r="K658">
        <v>1</v>
      </c>
      <c r="L658">
        <v>4</v>
      </c>
      <c r="M658">
        <v>4</v>
      </c>
      <c r="N658">
        <v>0.11</v>
      </c>
    </row>
    <row r="659" spans="1:14" x14ac:dyDescent="0.2">
      <c r="A659" s="1" t="s">
        <v>56</v>
      </c>
      <c r="B659">
        <v>8</v>
      </c>
      <c r="C659">
        <v>196884</v>
      </c>
      <c r="D659">
        <v>2148832</v>
      </c>
      <c r="E659">
        <v>1951949</v>
      </c>
      <c r="F659">
        <v>1</v>
      </c>
      <c r="G659">
        <v>-0.55000000000000004</v>
      </c>
      <c r="H659">
        <v>2</v>
      </c>
      <c r="I659" t="s">
        <v>7394</v>
      </c>
      <c r="J659">
        <v>2</v>
      </c>
      <c r="K659">
        <v>0</v>
      </c>
      <c r="L659">
        <v>2</v>
      </c>
      <c r="M659">
        <v>1</v>
      </c>
      <c r="N659">
        <v>1</v>
      </c>
    </row>
    <row r="660" spans="1:14" x14ac:dyDescent="0.2">
      <c r="A660" s="1" t="s">
        <v>56</v>
      </c>
      <c r="B660">
        <v>8</v>
      </c>
      <c r="C660">
        <v>2813083</v>
      </c>
      <c r="D660">
        <v>6794207</v>
      </c>
      <c r="E660">
        <v>3981125</v>
      </c>
      <c r="F660">
        <v>1</v>
      </c>
      <c r="G660">
        <v>0.08</v>
      </c>
      <c r="H660">
        <v>9</v>
      </c>
      <c r="I660" t="s">
        <v>7389</v>
      </c>
      <c r="J660">
        <v>5</v>
      </c>
      <c r="K660">
        <v>0</v>
      </c>
      <c r="L660">
        <v>5</v>
      </c>
      <c r="M660">
        <v>1</v>
      </c>
      <c r="N660">
        <v>1</v>
      </c>
    </row>
    <row r="661" spans="1:14" x14ac:dyDescent="0.2">
      <c r="A661" s="1" t="s">
        <v>56</v>
      </c>
      <c r="B661">
        <v>8</v>
      </c>
      <c r="C661">
        <v>7213977</v>
      </c>
      <c r="D661">
        <v>7213986</v>
      </c>
      <c r="E661">
        <v>10</v>
      </c>
      <c r="F661">
        <v>0.56000000000000005</v>
      </c>
      <c r="G661">
        <v>-0.22</v>
      </c>
      <c r="H661">
        <v>11</v>
      </c>
      <c r="I661" t="s">
        <v>7388</v>
      </c>
      <c r="J661">
        <v>5</v>
      </c>
      <c r="K661">
        <v>2</v>
      </c>
      <c r="L661">
        <v>3</v>
      </c>
      <c r="M661">
        <v>1</v>
      </c>
      <c r="N661">
        <v>1</v>
      </c>
    </row>
    <row r="662" spans="1:14" x14ac:dyDescent="0.2">
      <c r="A662" s="1" t="s">
        <v>56</v>
      </c>
      <c r="B662">
        <v>8</v>
      </c>
      <c r="C662">
        <v>7718187</v>
      </c>
      <c r="D662">
        <v>74005397</v>
      </c>
      <c r="E662">
        <v>66287211</v>
      </c>
      <c r="F662">
        <v>1</v>
      </c>
      <c r="G662">
        <v>0.06</v>
      </c>
      <c r="H662">
        <v>9</v>
      </c>
      <c r="I662" t="s">
        <v>7389</v>
      </c>
      <c r="J662">
        <v>5</v>
      </c>
      <c r="K662">
        <v>0</v>
      </c>
      <c r="L662">
        <v>5</v>
      </c>
      <c r="M662">
        <v>1</v>
      </c>
      <c r="N662">
        <v>1</v>
      </c>
    </row>
    <row r="663" spans="1:14" x14ac:dyDescent="0.2">
      <c r="A663" s="1" t="s">
        <v>56</v>
      </c>
      <c r="B663">
        <v>8</v>
      </c>
      <c r="C663">
        <v>74234193</v>
      </c>
      <c r="D663">
        <v>81551652</v>
      </c>
      <c r="E663">
        <v>7317460</v>
      </c>
      <c r="F663">
        <v>1</v>
      </c>
      <c r="G663">
        <v>-0.47</v>
      </c>
      <c r="H663">
        <v>2</v>
      </c>
      <c r="I663" t="s">
        <v>7394</v>
      </c>
      <c r="J663">
        <v>2</v>
      </c>
      <c r="K663">
        <v>0</v>
      </c>
      <c r="L663">
        <v>2</v>
      </c>
      <c r="M663">
        <v>1</v>
      </c>
      <c r="N663">
        <v>1</v>
      </c>
    </row>
    <row r="664" spans="1:14" x14ac:dyDescent="0.2">
      <c r="A664" s="1" t="s">
        <v>56</v>
      </c>
      <c r="B664">
        <v>8</v>
      </c>
      <c r="C664">
        <v>81905294</v>
      </c>
      <c r="D664">
        <v>82752291</v>
      </c>
      <c r="E664">
        <v>846998</v>
      </c>
      <c r="F664">
        <v>1</v>
      </c>
      <c r="G664">
        <v>0.27</v>
      </c>
      <c r="H664">
        <v>9</v>
      </c>
      <c r="I664" t="s">
        <v>7389</v>
      </c>
      <c r="J664">
        <v>5</v>
      </c>
      <c r="K664">
        <v>0</v>
      </c>
      <c r="L664">
        <v>5</v>
      </c>
      <c r="M664">
        <v>1</v>
      </c>
      <c r="N664">
        <v>1</v>
      </c>
    </row>
    <row r="665" spans="1:14" x14ac:dyDescent="0.2">
      <c r="A665" s="1" t="s">
        <v>56</v>
      </c>
      <c r="B665">
        <v>8</v>
      </c>
      <c r="C665">
        <v>85833168</v>
      </c>
      <c r="D665">
        <v>89081730</v>
      </c>
      <c r="E665">
        <v>3248563</v>
      </c>
      <c r="F665">
        <v>1</v>
      </c>
      <c r="G665">
        <v>-0.64</v>
      </c>
      <c r="H665">
        <v>2</v>
      </c>
      <c r="I665" t="s">
        <v>7394</v>
      </c>
      <c r="J665">
        <v>2</v>
      </c>
      <c r="K665">
        <v>0</v>
      </c>
      <c r="L665">
        <v>2</v>
      </c>
      <c r="M665">
        <v>1</v>
      </c>
      <c r="N665">
        <v>1</v>
      </c>
    </row>
    <row r="666" spans="1:14" x14ac:dyDescent="0.2">
      <c r="A666" s="1" t="s">
        <v>56</v>
      </c>
      <c r="B666">
        <v>8</v>
      </c>
      <c r="C666">
        <v>91636638</v>
      </c>
      <c r="D666">
        <v>145173194</v>
      </c>
      <c r="E666">
        <v>53536557</v>
      </c>
      <c r="F666">
        <v>1</v>
      </c>
      <c r="G666">
        <v>0.13</v>
      </c>
      <c r="H666">
        <v>9</v>
      </c>
      <c r="I666" t="s">
        <v>7389</v>
      </c>
      <c r="J666">
        <v>5</v>
      </c>
      <c r="K666">
        <v>0</v>
      </c>
      <c r="L666">
        <v>5</v>
      </c>
      <c r="M666">
        <v>1</v>
      </c>
      <c r="N666">
        <v>1</v>
      </c>
    </row>
    <row r="667" spans="1:14" x14ac:dyDescent="0.2">
      <c r="A667" s="1" t="s">
        <v>56</v>
      </c>
      <c r="B667">
        <v>8</v>
      </c>
      <c r="C667">
        <v>145541488</v>
      </c>
      <c r="D667">
        <v>145580535</v>
      </c>
      <c r="E667">
        <v>39048</v>
      </c>
      <c r="F667">
        <v>1</v>
      </c>
      <c r="G667">
        <v>-0.13</v>
      </c>
      <c r="H667">
        <v>10</v>
      </c>
      <c r="I667" t="s">
        <v>7390</v>
      </c>
      <c r="J667">
        <v>5</v>
      </c>
      <c r="K667">
        <v>1</v>
      </c>
      <c r="L667">
        <v>4</v>
      </c>
      <c r="M667">
        <v>1</v>
      </c>
      <c r="N667">
        <v>1</v>
      </c>
    </row>
    <row r="668" spans="1:14" x14ac:dyDescent="0.2">
      <c r="A668" s="1" t="s">
        <v>56</v>
      </c>
      <c r="B668">
        <v>8</v>
      </c>
      <c r="C668">
        <v>145617253</v>
      </c>
      <c r="D668">
        <v>146280802</v>
      </c>
      <c r="E668">
        <v>663550</v>
      </c>
      <c r="F668">
        <v>1</v>
      </c>
      <c r="G668">
        <v>7.0000000000000007E-2</v>
      </c>
      <c r="H668">
        <v>9</v>
      </c>
      <c r="I668" t="s">
        <v>7389</v>
      </c>
      <c r="J668">
        <v>5</v>
      </c>
      <c r="K668">
        <v>0</v>
      </c>
      <c r="L668">
        <v>5</v>
      </c>
      <c r="M668">
        <v>1</v>
      </c>
      <c r="N668">
        <v>1</v>
      </c>
    </row>
    <row r="669" spans="1:14" x14ac:dyDescent="0.2">
      <c r="A669" s="1" t="s">
        <v>56</v>
      </c>
      <c r="B669">
        <v>9</v>
      </c>
      <c r="C669">
        <v>215057</v>
      </c>
      <c r="D669">
        <v>33676173</v>
      </c>
      <c r="E669">
        <v>33461117</v>
      </c>
      <c r="F669">
        <v>0.55000000000000004</v>
      </c>
      <c r="G669">
        <v>-0.56999999999999995</v>
      </c>
      <c r="H669">
        <v>10</v>
      </c>
      <c r="I669" t="s">
        <v>7390</v>
      </c>
      <c r="J669">
        <v>5</v>
      </c>
      <c r="K669">
        <v>1</v>
      </c>
      <c r="L669">
        <v>4</v>
      </c>
      <c r="M669">
        <v>4</v>
      </c>
      <c r="N669">
        <v>0.11</v>
      </c>
    </row>
    <row r="670" spans="1:14" x14ac:dyDescent="0.2">
      <c r="A670" s="1" t="s">
        <v>56</v>
      </c>
      <c r="B670">
        <v>9</v>
      </c>
      <c r="C670">
        <v>33750845</v>
      </c>
      <c r="D670">
        <v>33750845</v>
      </c>
      <c r="E670">
        <v>1</v>
      </c>
      <c r="F670">
        <v>0.56999999999999995</v>
      </c>
      <c r="G670">
        <v>-0.96</v>
      </c>
      <c r="H670">
        <v>3</v>
      </c>
      <c r="I670" t="s">
        <v>7393</v>
      </c>
      <c r="J670">
        <v>2</v>
      </c>
      <c r="K670">
        <v>1</v>
      </c>
      <c r="L670">
        <v>1</v>
      </c>
      <c r="M670" t="s">
        <v>7392</v>
      </c>
      <c r="N670" t="s">
        <v>7392</v>
      </c>
    </row>
    <row r="671" spans="1:14" x14ac:dyDescent="0.2">
      <c r="A671" s="1" t="s">
        <v>56</v>
      </c>
      <c r="B671">
        <v>9</v>
      </c>
      <c r="C671">
        <v>33817617</v>
      </c>
      <c r="D671">
        <v>75431076</v>
      </c>
      <c r="E671">
        <v>41613460</v>
      </c>
      <c r="F671">
        <v>0.75</v>
      </c>
      <c r="G671">
        <v>0.43</v>
      </c>
      <c r="H671">
        <v>10</v>
      </c>
      <c r="I671" t="s">
        <v>7390</v>
      </c>
      <c r="J671">
        <v>5</v>
      </c>
      <c r="K671">
        <v>1</v>
      </c>
      <c r="L671">
        <v>4</v>
      </c>
      <c r="M671">
        <v>2</v>
      </c>
      <c r="N671">
        <v>0.71</v>
      </c>
    </row>
    <row r="672" spans="1:14" x14ac:dyDescent="0.2">
      <c r="A672" s="1" t="s">
        <v>56</v>
      </c>
      <c r="B672">
        <v>9</v>
      </c>
      <c r="C672">
        <v>75541942</v>
      </c>
      <c r="D672">
        <v>75545882</v>
      </c>
      <c r="E672">
        <v>3941</v>
      </c>
      <c r="F672">
        <v>0.72</v>
      </c>
      <c r="G672">
        <v>-0.39</v>
      </c>
      <c r="H672">
        <v>3</v>
      </c>
      <c r="I672" t="s">
        <v>7393</v>
      </c>
      <c r="J672">
        <v>2</v>
      </c>
      <c r="K672">
        <v>1</v>
      </c>
      <c r="L672">
        <v>1</v>
      </c>
      <c r="M672" t="s">
        <v>7392</v>
      </c>
      <c r="N672" t="s">
        <v>7392</v>
      </c>
    </row>
    <row r="673" spans="1:14" x14ac:dyDescent="0.2">
      <c r="A673" s="1" t="s">
        <v>56</v>
      </c>
      <c r="B673">
        <v>9</v>
      </c>
      <c r="C673">
        <v>75782510</v>
      </c>
      <c r="D673">
        <v>124101563</v>
      </c>
      <c r="E673">
        <v>48319054</v>
      </c>
      <c r="F673">
        <v>0.67</v>
      </c>
      <c r="G673">
        <v>0.03</v>
      </c>
      <c r="H673">
        <v>10</v>
      </c>
      <c r="I673" t="s">
        <v>7390</v>
      </c>
      <c r="J673">
        <v>5</v>
      </c>
      <c r="K673">
        <v>1</v>
      </c>
      <c r="L673">
        <v>4</v>
      </c>
      <c r="M673">
        <v>3</v>
      </c>
      <c r="N673">
        <v>0.37</v>
      </c>
    </row>
    <row r="674" spans="1:14" x14ac:dyDescent="0.2">
      <c r="A674" s="1" t="s">
        <v>56</v>
      </c>
      <c r="B674">
        <v>9</v>
      </c>
      <c r="C674">
        <v>124225550</v>
      </c>
      <c r="D674">
        <v>124225550</v>
      </c>
      <c r="E674">
        <v>1</v>
      </c>
      <c r="F674">
        <v>0.53</v>
      </c>
      <c r="G674">
        <v>0.19</v>
      </c>
      <c r="H674">
        <v>3</v>
      </c>
      <c r="I674" t="s">
        <v>7393</v>
      </c>
      <c r="J674">
        <v>2</v>
      </c>
      <c r="K674">
        <v>1</v>
      </c>
      <c r="L674">
        <v>1</v>
      </c>
      <c r="M674" t="s">
        <v>7392</v>
      </c>
      <c r="N674" t="s">
        <v>7392</v>
      </c>
    </row>
    <row r="675" spans="1:14" x14ac:dyDescent="0.2">
      <c r="A675" s="1" t="s">
        <v>56</v>
      </c>
      <c r="B675">
        <v>9</v>
      </c>
      <c r="C675">
        <v>124547124</v>
      </c>
      <c r="D675">
        <v>141070283</v>
      </c>
      <c r="E675">
        <v>16523160</v>
      </c>
      <c r="F675">
        <v>0.79</v>
      </c>
      <c r="G675">
        <v>0.74</v>
      </c>
      <c r="H675">
        <v>10</v>
      </c>
      <c r="I675" t="s">
        <v>7390</v>
      </c>
      <c r="J675">
        <v>5</v>
      </c>
      <c r="K675">
        <v>1</v>
      </c>
      <c r="L675">
        <v>4</v>
      </c>
      <c r="M675">
        <v>1</v>
      </c>
      <c r="N675">
        <v>1</v>
      </c>
    </row>
    <row r="676" spans="1:14" x14ac:dyDescent="0.2">
      <c r="A676" s="1" t="s">
        <v>56</v>
      </c>
      <c r="B676">
        <v>10</v>
      </c>
      <c r="C676">
        <v>320954</v>
      </c>
      <c r="D676">
        <v>34666864</v>
      </c>
      <c r="E676">
        <v>34345911</v>
      </c>
      <c r="F676">
        <v>0.76</v>
      </c>
      <c r="G676">
        <v>0.46</v>
      </c>
      <c r="H676">
        <v>10</v>
      </c>
      <c r="I676" t="s">
        <v>7390</v>
      </c>
      <c r="J676">
        <v>5</v>
      </c>
      <c r="K676">
        <v>1</v>
      </c>
      <c r="L676">
        <v>4</v>
      </c>
      <c r="M676">
        <v>2</v>
      </c>
      <c r="N676">
        <v>0.71</v>
      </c>
    </row>
    <row r="677" spans="1:14" x14ac:dyDescent="0.2">
      <c r="A677" s="1" t="s">
        <v>56</v>
      </c>
      <c r="B677">
        <v>10</v>
      </c>
      <c r="C677">
        <v>35320355</v>
      </c>
      <c r="D677">
        <v>35897125</v>
      </c>
      <c r="E677">
        <v>576771</v>
      </c>
      <c r="F677">
        <v>0.54</v>
      </c>
      <c r="G677">
        <v>-0.54</v>
      </c>
      <c r="H677">
        <v>3</v>
      </c>
      <c r="I677" t="s">
        <v>7393</v>
      </c>
      <c r="J677">
        <v>2</v>
      </c>
      <c r="K677">
        <v>1</v>
      </c>
      <c r="L677">
        <v>1</v>
      </c>
      <c r="M677" t="s">
        <v>7392</v>
      </c>
      <c r="N677" t="s">
        <v>7392</v>
      </c>
    </row>
    <row r="678" spans="1:14" x14ac:dyDescent="0.2">
      <c r="A678" s="1" t="s">
        <v>56</v>
      </c>
      <c r="B678">
        <v>10</v>
      </c>
      <c r="C678">
        <v>38117691</v>
      </c>
      <c r="D678">
        <v>135205009</v>
      </c>
      <c r="E678">
        <v>97087319</v>
      </c>
      <c r="F678">
        <v>0.56000000000000005</v>
      </c>
      <c r="G678">
        <v>-0.54</v>
      </c>
      <c r="H678">
        <v>10</v>
      </c>
      <c r="I678" t="s">
        <v>7390</v>
      </c>
      <c r="J678">
        <v>5</v>
      </c>
      <c r="K678">
        <v>1</v>
      </c>
      <c r="L678">
        <v>4</v>
      </c>
      <c r="M678">
        <v>4</v>
      </c>
      <c r="N678">
        <v>0.11</v>
      </c>
    </row>
    <row r="679" spans="1:14" x14ac:dyDescent="0.2">
      <c r="A679" s="1" t="s">
        <v>56</v>
      </c>
      <c r="B679">
        <v>11</v>
      </c>
      <c r="C679">
        <v>193112</v>
      </c>
      <c r="D679">
        <v>5719667</v>
      </c>
      <c r="E679">
        <v>5526556</v>
      </c>
      <c r="F679">
        <v>0.67</v>
      </c>
      <c r="G679">
        <v>0</v>
      </c>
      <c r="H679">
        <v>10</v>
      </c>
      <c r="I679" t="s">
        <v>7390</v>
      </c>
      <c r="J679">
        <v>5</v>
      </c>
      <c r="K679">
        <v>1</v>
      </c>
      <c r="L679">
        <v>4</v>
      </c>
      <c r="M679">
        <v>3</v>
      </c>
      <c r="N679">
        <v>0.37</v>
      </c>
    </row>
    <row r="680" spans="1:14" x14ac:dyDescent="0.2">
      <c r="A680" s="1" t="s">
        <v>56</v>
      </c>
      <c r="B680">
        <v>11</v>
      </c>
      <c r="C680">
        <v>5776595</v>
      </c>
      <c r="D680">
        <v>5922500</v>
      </c>
      <c r="E680">
        <v>145906</v>
      </c>
      <c r="F680">
        <v>0.72</v>
      </c>
      <c r="G680">
        <v>-0.09</v>
      </c>
      <c r="H680">
        <v>6</v>
      </c>
      <c r="I680" t="s">
        <v>7389</v>
      </c>
      <c r="J680">
        <v>4</v>
      </c>
      <c r="K680">
        <v>0</v>
      </c>
      <c r="L680">
        <v>4</v>
      </c>
      <c r="M680">
        <v>3</v>
      </c>
      <c r="N680">
        <v>0.37</v>
      </c>
    </row>
    <row r="681" spans="1:14" x14ac:dyDescent="0.2">
      <c r="A681" s="1" t="s">
        <v>56</v>
      </c>
      <c r="B681">
        <v>11</v>
      </c>
      <c r="C681">
        <v>5969185</v>
      </c>
      <c r="D681">
        <v>35547572</v>
      </c>
      <c r="E681">
        <v>29578388</v>
      </c>
      <c r="F681">
        <v>0.67</v>
      </c>
      <c r="G681">
        <v>0.08</v>
      </c>
      <c r="H681">
        <v>10</v>
      </c>
      <c r="I681" t="s">
        <v>7390</v>
      </c>
      <c r="J681">
        <v>5</v>
      </c>
      <c r="K681">
        <v>1</v>
      </c>
      <c r="L681">
        <v>4</v>
      </c>
      <c r="M681">
        <v>3</v>
      </c>
      <c r="N681">
        <v>0.37</v>
      </c>
    </row>
    <row r="682" spans="1:14" x14ac:dyDescent="0.2">
      <c r="A682" s="1" t="s">
        <v>56</v>
      </c>
      <c r="B682">
        <v>11</v>
      </c>
      <c r="C682">
        <v>36103228</v>
      </c>
      <c r="D682">
        <v>36103228</v>
      </c>
      <c r="E682">
        <v>1</v>
      </c>
      <c r="F682">
        <v>0.83</v>
      </c>
      <c r="G682">
        <v>-0.51</v>
      </c>
      <c r="H682">
        <v>3</v>
      </c>
      <c r="I682" t="s">
        <v>7393</v>
      </c>
      <c r="J682">
        <v>2</v>
      </c>
      <c r="K682">
        <v>1</v>
      </c>
      <c r="L682">
        <v>1</v>
      </c>
      <c r="M682" t="s">
        <v>7392</v>
      </c>
      <c r="N682" t="s">
        <v>7392</v>
      </c>
    </row>
    <row r="683" spans="1:14" x14ac:dyDescent="0.2">
      <c r="A683" s="1" t="s">
        <v>56</v>
      </c>
      <c r="B683">
        <v>11</v>
      </c>
      <c r="C683">
        <v>36251046</v>
      </c>
      <c r="D683">
        <v>89224718</v>
      </c>
      <c r="E683">
        <v>52973673</v>
      </c>
      <c r="F683">
        <v>0.75</v>
      </c>
      <c r="G683">
        <v>0.45</v>
      </c>
      <c r="H683">
        <v>10</v>
      </c>
      <c r="I683" t="s">
        <v>7390</v>
      </c>
      <c r="J683">
        <v>5</v>
      </c>
      <c r="K683">
        <v>1</v>
      </c>
      <c r="L683">
        <v>4</v>
      </c>
      <c r="M683">
        <v>2</v>
      </c>
      <c r="N683">
        <v>0.71</v>
      </c>
    </row>
    <row r="684" spans="1:14" x14ac:dyDescent="0.2">
      <c r="A684" s="1" t="s">
        <v>56</v>
      </c>
      <c r="B684">
        <v>11</v>
      </c>
      <c r="C684">
        <v>89447375</v>
      </c>
      <c r="D684">
        <v>89447375</v>
      </c>
      <c r="E684">
        <v>1</v>
      </c>
      <c r="F684">
        <v>1</v>
      </c>
      <c r="G684">
        <v>-1.41</v>
      </c>
      <c r="H684">
        <v>3</v>
      </c>
      <c r="I684" t="s">
        <v>7393</v>
      </c>
      <c r="J684">
        <v>2</v>
      </c>
      <c r="K684">
        <v>1</v>
      </c>
      <c r="L684">
        <v>1</v>
      </c>
      <c r="M684" t="s">
        <v>7392</v>
      </c>
      <c r="N684" t="s">
        <v>7392</v>
      </c>
    </row>
    <row r="685" spans="1:14" x14ac:dyDescent="0.2">
      <c r="A685" s="1" t="s">
        <v>56</v>
      </c>
      <c r="B685">
        <v>11</v>
      </c>
      <c r="C685">
        <v>89774448</v>
      </c>
      <c r="D685">
        <v>113283459</v>
      </c>
      <c r="E685">
        <v>23509012</v>
      </c>
      <c r="F685">
        <v>1</v>
      </c>
      <c r="G685">
        <v>-1.51</v>
      </c>
      <c r="H685">
        <v>1</v>
      </c>
      <c r="I685" t="s">
        <v>7396</v>
      </c>
      <c r="J685">
        <v>1</v>
      </c>
      <c r="K685">
        <v>0</v>
      </c>
      <c r="L685">
        <v>1</v>
      </c>
      <c r="M685">
        <v>1</v>
      </c>
      <c r="N685">
        <v>1</v>
      </c>
    </row>
    <row r="686" spans="1:14" x14ac:dyDescent="0.2">
      <c r="A686" s="1" t="s">
        <v>56</v>
      </c>
      <c r="B686">
        <v>11</v>
      </c>
      <c r="C686">
        <v>113558845</v>
      </c>
      <c r="D686">
        <v>114314972</v>
      </c>
      <c r="E686">
        <v>756128</v>
      </c>
      <c r="F686">
        <v>0.74</v>
      </c>
      <c r="G686">
        <v>0.42</v>
      </c>
      <c r="H686">
        <v>10</v>
      </c>
      <c r="I686" t="s">
        <v>7390</v>
      </c>
      <c r="J686">
        <v>5</v>
      </c>
      <c r="K686">
        <v>1</v>
      </c>
      <c r="L686">
        <v>4</v>
      </c>
      <c r="M686">
        <v>1</v>
      </c>
      <c r="N686">
        <v>1</v>
      </c>
    </row>
    <row r="687" spans="1:14" x14ac:dyDescent="0.2">
      <c r="A687" s="1" t="s">
        <v>56</v>
      </c>
      <c r="B687">
        <v>11</v>
      </c>
      <c r="C687">
        <v>114421962</v>
      </c>
      <c r="D687">
        <v>114421962</v>
      </c>
      <c r="E687">
        <v>1</v>
      </c>
      <c r="F687">
        <v>0.53</v>
      </c>
      <c r="G687">
        <v>0.2</v>
      </c>
      <c r="H687">
        <v>3</v>
      </c>
      <c r="I687" t="s">
        <v>7393</v>
      </c>
      <c r="J687">
        <v>2</v>
      </c>
      <c r="K687">
        <v>1</v>
      </c>
      <c r="L687">
        <v>1</v>
      </c>
      <c r="M687" t="s">
        <v>7392</v>
      </c>
      <c r="N687" t="s">
        <v>7392</v>
      </c>
    </row>
    <row r="688" spans="1:14" x14ac:dyDescent="0.2">
      <c r="A688" s="1" t="s">
        <v>56</v>
      </c>
      <c r="B688">
        <v>11</v>
      </c>
      <c r="C688">
        <v>114574819</v>
      </c>
      <c r="D688">
        <v>123065683</v>
      </c>
      <c r="E688">
        <v>8490865</v>
      </c>
      <c r="F688">
        <v>0.74</v>
      </c>
      <c r="G688">
        <v>0.43</v>
      </c>
      <c r="H688">
        <v>10</v>
      </c>
      <c r="I688" t="s">
        <v>7390</v>
      </c>
      <c r="J688">
        <v>5</v>
      </c>
      <c r="K688">
        <v>1</v>
      </c>
      <c r="L688">
        <v>4</v>
      </c>
      <c r="M688">
        <v>2</v>
      </c>
      <c r="N688">
        <v>0.71</v>
      </c>
    </row>
    <row r="689" spans="1:14" x14ac:dyDescent="0.2">
      <c r="A689" s="1" t="s">
        <v>56</v>
      </c>
      <c r="B689">
        <v>11</v>
      </c>
      <c r="C689">
        <v>123154892</v>
      </c>
      <c r="D689">
        <v>123154892</v>
      </c>
      <c r="E689">
        <v>1</v>
      </c>
      <c r="F689">
        <v>0.72</v>
      </c>
      <c r="G689">
        <v>0.18</v>
      </c>
      <c r="H689">
        <v>3</v>
      </c>
      <c r="I689" t="s">
        <v>7393</v>
      </c>
      <c r="J689">
        <v>2</v>
      </c>
      <c r="K689">
        <v>1</v>
      </c>
      <c r="L689">
        <v>1</v>
      </c>
      <c r="M689" t="s">
        <v>7392</v>
      </c>
      <c r="N689" t="s">
        <v>7392</v>
      </c>
    </row>
    <row r="690" spans="1:14" x14ac:dyDescent="0.2">
      <c r="A690" s="1" t="s">
        <v>56</v>
      </c>
      <c r="B690">
        <v>11</v>
      </c>
      <c r="C690">
        <v>123676388</v>
      </c>
      <c r="D690">
        <v>123909656</v>
      </c>
      <c r="E690">
        <v>233269</v>
      </c>
      <c r="F690">
        <v>1</v>
      </c>
      <c r="G690">
        <v>-1.64</v>
      </c>
      <c r="H690">
        <v>1</v>
      </c>
      <c r="I690" t="s">
        <v>7396</v>
      </c>
      <c r="J690">
        <v>1</v>
      </c>
      <c r="K690">
        <v>0</v>
      </c>
      <c r="L690">
        <v>1</v>
      </c>
      <c r="M690">
        <v>1</v>
      </c>
      <c r="N690">
        <v>1</v>
      </c>
    </row>
    <row r="691" spans="1:14" x14ac:dyDescent="0.2">
      <c r="A691" s="1" t="s">
        <v>56</v>
      </c>
      <c r="B691">
        <v>11</v>
      </c>
      <c r="C691">
        <v>124253161</v>
      </c>
      <c r="D691">
        <v>124253161</v>
      </c>
      <c r="E691">
        <v>1</v>
      </c>
      <c r="F691">
        <v>0.55000000000000004</v>
      </c>
      <c r="G691">
        <v>-1.44</v>
      </c>
      <c r="H691">
        <v>11</v>
      </c>
      <c r="I691" t="s">
        <v>7388</v>
      </c>
      <c r="J691">
        <v>5</v>
      </c>
      <c r="K691">
        <v>2</v>
      </c>
      <c r="L691">
        <v>3</v>
      </c>
      <c r="M691">
        <v>1</v>
      </c>
      <c r="N691">
        <v>1</v>
      </c>
    </row>
    <row r="692" spans="1:14" x14ac:dyDescent="0.2">
      <c r="A692" s="1" t="s">
        <v>56</v>
      </c>
      <c r="B692">
        <v>11</v>
      </c>
      <c r="C692">
        <v>124489567</v>
      </c>
      <c r="D692">
        <v>134856661</v>
      </c>
      <c r="E692">
        <v>10367095</v>
      </c>
      <c r="F692">
        <v>1</v>
      </c>
      <c r="G692">
        <v>-1.55</v>
      </c>
      <c r="H692">
        <v>1</v>
      </c>
      <c r="I692" t="s">
        <v>7396</v>
      </c>
      <c r="J692">
        <v>1</v>
      </c>
      <c r="K692">
        <v>0</v>
      </c>
      <c r="L692">
        <v>1</v>
      </c>
      <c r="M692">
        <v>1</v>
      </c>
      <c r="N692">
        <v>1</v>
      </c>
    </row>
    <row r="693" spans="1:14" x14ac:dyDescent="0.2">
      <c r="A693" s="1" t="s">
        <v>56</v>
      </c>
      <c r="B693">
        <v>12</v>
      </c>
      <c r="C693">
        <v>90914</v>
      </c>
      <c r="D693">
        <v>34175508</v>
      </c>
      <c r="E693">
        <v>34084595</v>
      </c>
      <c r="F693">
        <v>0.61</v>
      </c>
      <c r="G693">
        <v>0.71</v>
      </c>
      <c r="H693">
        <v>11</v>
      </c>
      <c r="I693" t="s">
        <v>7388</v>
      </c>
      <c r="J693">
        <v>5</v>
      </c>
      <c r="K693">
        <v>2</v>
      </c>
      <c r="L693">
        <v>3</v>
      </c>
      <c r="M693">
        <v>1</v>
      </c>
      <c r="N693">
        <v>1</v>
      </c>
    </row>
    <row r="694" spans="1:14" x14ac:dyDescent="0.2">
      <c r="A694" s="1" t="s">
        <v>56</v>
      </c>
      <c r="B694">
        <v>12</v>
      </c>
      <c r="C694">
        <v>38710459</v>
      </c>
      <c r="D694">
        <v>38717678</v>
      </c>
      <c r="E694">
        <v>7220</v>
      </c>
      <c r="F694">
        <v>0.54</v>
      </c>
      <c r="G694">
        <v>-0.6</v>
      </c>
      <c r="H694">
        <v>3</v>
      </c>
      <c r="I694" t="s">
        <v>7393</v>
      </c>
      <c r="J694">
        <v>2</v>
      </c>
      <c r="K694">
        <v>1</v>
      </c>
      <c r="L694">
        <v>1</v>
      </c>
      <c r="M694" t="s">
        <v>7392</v>
      </c>
      <c r="N694" t="s">
        <v>7392</v>
      </c>
    </row>
    <row r="695" spans="1:14" x14ac:dyDescent="0.2">
      <c r="A695" s="1" t="s">
        <v>56</v>
      </c>
      <c r="B695">
        <v>12</v>
      </c>
      <c r="C695">
        <v>39045983</v>
      </c>
      <c r="D695">
        <v>40926493</v>
      </c>
      <c r="E695">
        <v>1880511</v>
      </c>
      <c r="F695">
        <v>0.69</v>
      </c>
      <c r="G695">
        <v>0.04</v>
      </c>
      <c r="H695">
        <v>10</v>
      </c>
      <c r="I695" t="s">
        <v>7390</v>
      </c>
      <c r="J695">
        <v>5</v>
      </c>
      <c r="K695">
        <v>1</v>
      </c>
      <c r="L695">
        <v>4</v>
      </c>
      <c r="M695">
        <v>3</v>
      </c>
      <c r="N695">
        <v>0.37</v>
      </c>
    </row>
    <row r="696" spans="1:14" x14ac:dyDescent="0.2">
      <c r="A696" s="1" t="s">
        <v>56</v>
      </c>
      <c r="B696">
        <v>12</v>
      </c>
      <c r="C696">
        <v>41303903</v>
      </c>
      <c r="D696">
        <v>41303903</v>
      </c>
      <c r="E696">
        <v>1</v>
      </c>
      <c r="F696">
        <v>0.68</v>
      </c>
      <c r="G696">
        <v>-0.06</v>
      </c>
      <c r="H696">
        <v>3</v>
      </c>
      <c r="I696" t="s">
        <v>7393</v>
      </c>
      <c r="J696">
        <v>2</v>
      </c>
      <c r="K696">
        <v>1</v>
      </c>
      <c r="L696">
        <v>1</v>
      </c>
      <c r="M696" t="s">
        <v>7392</v>
      </c>
      <c r="N696" t="s">
        <v>7392</v>
      </c>
    </row>
    <row r="697" spans="1:14" x14ac:dyDescent="0.2">
      <c r="A697" s="1" t="s">
        <v>56</v>
      </c>
      <c r="B697">
        <v>12</v>
      </c>
      <c r="C697">
        <v>41968282</v>
      </c>
      <c r="D697">
        <v>43860526</v>
      </c>
      <c r="E697">
        <v>1892245</v>
      </c>
      <c r="F697">
        <v>1</v>
      </c>
      <c r="G697">
        <v>-0.57999999999999996</v>
      </c>
      <c r="H697">
        <v>2</v>
      </c>
      <c r="I697" t="s">
        <v>7394</v>
      </c>
      <c r="J697">
        <v>2</v>
      </c>
      <c r="K697">
        <v>0</v>
      </c>
      <c r="L697">
        <v>2</v>
      </c>
      <c r="M697">
        <v>1</v>
      </c>
      <c r="N697">
        <v>1</v>
      </c>
    </row>
    <row r="698" spans="1:14" x14ac:dyDescent="0.2">
      <c r="A698" s="1" t="s">
        <v>56</v>
      </c>
      <c r="B698">
        <v>12</v>
      </c>
      <c r="C698">
        <v>44181141</v>
      </c>
      <c r="D698">
        <v>47761212</v>
      </c>
      <c r="E698">
        <v>3580072</v>
      </c>
      <c r="F698">
        <v>1</v>
      </c>
      <c r="G698">
        <v>0.44</v>
      </c>
      <c r="H698">
        <v>9</v>
      </c>
      <c r="I698" t="s">
        <v>7389</v>
      </c>
      <c r="J698">
        <v>5</v>
      </c>
      <c r="K698">
        <v>0</v>
      </c>
      <c r="L698">
        <v>5</v>
      </c>
      <c r="M698">
        <v>1</v>
      </c>
      <c r="N698">
        <v>1</v>
      </c>
    </row>
    <row r="699" spans="1:14" x14ac:dyDescent="0.2">
      <c r="A699" s="1" t="s">
        <v>56</v>
      </c>
      <c r="B699">
        <v>12</v>
      </c>
      <c r="C699">
        <v>48081637</v>
      </c>
      <c r="D699">
        <v>48081637</v>
      </c>
      <c r="E699">
        <v>1</v>
      </c>
      <c r="F699">
        <v>0.82</v>
      </c>
      <c r="G699">
        <v>0.88</v>
      </c>
      <c r="H699">
        <v>10</v>
      </c>
      <c r="I699" t="s">
        <v>7390</v>
      </c>
      <c r="J699">
        <v>5</v>
      </c>
      <c r="K699">
        <v>1</v>
      </c>
      <c r="L699">
        <v>4</v>
      </c>
      <c r="M699">
        <v>1</v>
      </c>
      <c r="N699">
        <v>1</v>
      </c>
    </row>
    <row r="700" spans="1:14" x14ac:dyDescent="0.2">
      <c r="A700" s="1" t="s">
        <v>56</v>
      </c>
      <c r="B700">
        <v>12</v>
      </c>
      <c r="C700">
        <v>48128504</v>
      </c>
      <c r="D700">
        <v>48954225</v>
      </c>
      <c r="E700">
        <v>825722</v>
      </c>
      <c r="F700">
        <v>1</v>
      </c>
      <c r="G700">
        <v>0.42</v>
      </c>
      <c r="H700">
        <v>9</v>
      </c>
      <c r="I700" t="s">
        <v>7389</v>
      </c>
      <c r="J700">
        <v>5</v>
      </c>
      <c r="K700">
        <v>0</v>
      </c>
      <c r="L700">
        <v>5</v>
      </c>
      <c r="M700">
        <v>1</v>
      </c>
      <c r="N700">
        <v>1</v>
      </c>
    </row>
    <row r="701" spans="1:14" x14ac:dyDescent="0.2">
      <c r="A701" s="1" t="s">
        <v>56</v>
      </c>
      <c r="B701">
        <v>12</v>
      </c>
      <c r="C701">
        <v>49048738</v>
      </c>
      <c r="D701">
        <v>49525008</v>
      </c>
      <c r="E701">
        <v>476271</v>
      </c>
      <c r="F701">
        <v>0.76</v>
      </c>
      <c r="G701">
        <v>0.45</v>
      </c>
      <c r="H701">
        <v>10</v>
      </c>
      <c r="I701" t="s">
        <v>7390</v>
      </c>
      <c r="J701">
        <v>5</v>
      </c>
      <c r="K701">
        <v>1</v>
      </c>
      <c r="L701">
        <v>4</v>
      </c>
      <c r="M701">
        <v>1</v>
      </c>
      <c r="N701">
        <v>1</v>
      </c>
    </row>
    <row r="702" spans="1:14" x14ac:dyDescent="0.2">
      <c r="A702" s="1" t="s">
        <v>56</v>
      </c>
      <c r="B702">
        <v>12</v>
      </c>
      <c r="C702">
        <v>49580180</v>
      </c>
      <c r="D702">
        <v>50359281</v>
      </c>
      <c r="E702">
        <v>779102</v>
      </c>
      <c r="F702">
        <v>0.57999999999999996</v>
      </c>
      <c r="G702">
        <v>0.85</v>
      </c>
      <c r="H702">
        <v>11</v>
      </c>
      <c r="I702" t="s">
        <v>7388</v>
      </c>
      <c r="J702">
        <v>5</v>
      </c>
      <c r="K702">
        <v>2</v>
      </c>
      <c r="L702">
        <v>3</v>
      </c>
      <c r="M702">
        <v>1</v>
      </c>
      <c r="N702">
        <v>1</v>
      </c>
    </row>
    <row r="703" spans="1:14" x14ac:dyDescent="0.2">
      <c r="A703" s="1" t="s">
        <v>56</v>
      </c>
      <c r="B703">
        <v>12</v>
      </c>
      <c r="C703">
        <v>50467644</v>
      </c>
      <c r="D703">
        <v>51236802</v>
      </c>
      <c r="E703">
        <v>769159</v>
      </c>
      <c r="F703">
        <v>1</v>
      </c>
      <c r="G703">
        <v>0</v>
      </c>
      <c r="H703">
        <v>9</v>
      </c>
      <c r="I703" t="s">
        <v>7389</v>
      </c>
      <c r="J703">
        <v>5</v>
      </c>
      <c r="K703">
        <v>0</v>
      </c>
      <c r="L703">
        <v>5</v>
      </c>
      <c r="M703">
        <v>1</v>
      </c>
      <c r="N703">
        <v>1</v>
      </c>
    </row>
    <row r="704" spans="1:14" x14ac:dyDescent="0.2">
      <c r="A704" s="1" t="s">
        <v>56</v>
      </c>
      <c r="B704">
        <v>12</v>
      </c>
      <c r="C704">
        <v>51281432</v>
      </c>
      <c r="D704">
        <v>51404467</v>
      </c>
      <c r="E704">
        <v>123036</v>
      </c>
      <c r="F704">
        <v>0.62</v>
      </c>
      <c r="G704">
        <v>0.72</v>
      </c>
      <c r="H704">
        <v>11</v>
      </c>
      <c r="I704" t="s">
        <v>7388</v>
      </c>
      <c r="J704">
        <v>5</v>
      </c>
      <c r="K704">
        <v>2</v>
      </c>
      <c r="L704">
        <v>3</v>
      </c>
      <c r="M704">
        <v>1</v>
      </c>
      <c r="N704">
        <v>1</v>
      </c>
    </row>
    <row r="705" spans="1:14" x14ac:dyDescent="0.2">
      <c r="A705" s="1" t="s">
        <v>56</v>
      </c>
      <c r="B705">
        <v>12</v>
      </c>
      <c r="C705">
        <v>51441751</v>
      </c>
      <c r="D705">
        <v>54971347</v>
      </c>
      <c r="E705">
        <v>3529597</v>
      </c>
      <c r="F705">
        <v>1</v>
      </c>
      <c r="G705">
        <v>0.03</v>
      </c>
      <c r="H705">
        <v>9</v>
      </c>
      <c r="I705" t="s">
        <v>7389</v>
      </c>
      <c r="J705">
        <v>5</v>
      </c>
      <c r="K705">
        <v>0</v>
      </c>
      <c r="L705">
        <v>5</v>
      </c>
      <c r="M705">
        <v>1</v>
      </c>
      <c r="N705">
        <v>1</v>
      </c>
    </row>
    <row r="706" spans="1:14" x14ac:dyDescent="0.2">
      <c r="A706" s="1" t="s">
        <v>56</v>
      </c>
      <c r="B706">
        <v>12</v>
      </c>
      <c r="C706">
        <v>55041079</v>
      </c>
      <c r="D706">
        <v>56096816</v>
      </c>
      <c r="E706">
        <v>1055738</v>
      </c>
      <c r="F706">
        <v>0.6</v>
      </c>
      <c r="G706">
        <v>0.74</v>
      </c>
      <c r="H706">
        <v>11</v>
      </c>
      <c r="I706" t="s">
        <v>7388</v>
      </c>
      <c r="J706">
        <v>5</v>
      </c>
      <c r="K706">
        <v>2</v>
      </c>
      <c r="L706">
        <v>3</v>
      </c>
      <c r="M706">
        <v>1</v>
      </c>
      <c r="N706">
        <v>1</v>
      </c>
    </row>
    <row r="707" spans="1:14" x14ac:dyDescent="0.2">
      <c r="A707" s="1" t="s">
        <v>56</v>
      </c>
      <c r="B707">
        <v>12</v>
      </c>
      <c r="C707">
        <v>56182846</v>
      </c>
      <c r="D707">
        <v>56182846</v>
      </c>
      <c r="E707">
        <v>1</v>
      </c>
      <c r="F707">
        <v>0.6</v>
      </c>
      <c r="G707">
        <v>0.27</v>
      </c>
      <c r="H707">
        <v>3</v>
      </c>
      <c r="I707" t="s">
        <v>7393</v>
      </c>
      <c r="J707">
        <v>2</v>
      </c>
      <c r="K707">
        <v>1</v>
      </c>
      <c r="L707">
        <v>1</v>
      </c>
      <c r="M707" t="s">
        <v>7392</v>
      </c>
      <c r="N707" t="s">
        <v>7392</v>
      </c>
    </row>
    <row r="708" spans="1:14" x14ac:dyDescent="0.2">
      <c r="A708" s="1" t="s">
        <v>56</v>
      </c>
      <c r="B708">
        <v>12</v>
      </c>
      <c r="C708">
        <v>56395378</v>
      </c>
      <c r="D708">
        <v>57493727</v>
      </c>
      <c r="E708">
        <v>1098350</v>
      </c>
      <c r="F708">
        <v>0.77</v>
      </c>
      <c r="G708">
        <v>2.19</v>
      </c>
      <c r="H708">
        <v>10</v>
      </c>
      <c r="I708" t="s">
        <v>7390</v>
      </c>
      <c r="J708">
        <v>5</v>
      </c>
      <c r="K708">
        <v>1</v>
      </c>
      <c r="L708">
        <v>4</v>
      </c>
      <c r="M708">
        <v>2</v>
      </c>
      <c r="N708">
        <v>0.71</v>
      </c>
    </row>
    <row r="709" spans="1:14" x14ac:dyDescent="0.2">
      <c r="A709" s="1" t="s">
        <v>56</v>
      </c>
      <c r="B709">
        <v>12</v>
      </c>
      <c r="C709">
        <v>57535266</v>
      </c>
      <c r="D709">
        <v>60173888</v>
      </c>
      <c r="E709">
        <v>2638623</v>
      </c>
      <c r="F709">
        <v>0.94</v>
      </c>
      <c r="G709">
        <v>3.77</v>
      </c>
      <c r="H709">
        <v>9</v>
      </c>
      <c r="I709" t="s">
        <v>7389</v>
      </c>
      <c r="J709">
        <v>5</v>
      </c>
      <c r="K709">
        <v>0</v>
      </c>
      <c r="L709">
        <v>5</v>
      </c>
      <c r="M709">
        <v>2</v>
      </c>
      <c r="N709">
        <v>0.71</v>
      </c>
    </row>
    <row r="710" spans="1:14" x14ac:dyDescent="0.2">
      <c r="A710" s="1" t="s">
        <v>56</v>
      </c>
      <c r="B710">
        <v>12</v>
      </c>
      <c r="C710">
        <v>62103487</v>
      </c>
      <c r="D710">
        <v>62103487</v>
      </c>
      <c r="E710">
        <v>1</v>
      </c>
      <c r="F710">
        <v>1</v>
      </c>
      <c r="G710">
        <v>0.02</v>
      </c>
      <c r="H710">
        <v>3</v>
      </c>
      <c r="I710" t="s">
        <v>7393</v>
      </c>
      <c r="J710">
        <v>2</v>
      </c>
      <c r="K710">
        <v>1</v>
      </c>
      <c r="L710">
        <v>1</v>
      </c>
      <c r="M710" t="s">
        <v>7392</v>
      </c>
      <c r="N710" t="s">
        <v>7392</v>
      </c>
    </row>
    <row r="711" spans="1:14" x14ac:dyDescent="0.2">
      <c r="A711" s="1" t="s">
        <v>56</v>
      </c>
      <c r="B711">
        <v>12</v>
      </c>
      <c r="C711">
        <v>62696599</v>
      </c>
      <c r="D711">
        <v>64062065</v>
      </c>
      <c r="E711">
        <v>1365467</v>
      </c>
      <c r="F711">
        <v>1</v>
      </c>
      <c r="G711">
        <v>0.06</v>
      </c>
      <c r="H711">
        <v>9</v>
      </c>
      <c r="I711" t="s">
        <v>7389</v>
      </c>
      <c r="J711">
        <v>5</v>
      </c>
      <c r="K711">
        <v>0</v>
      </c>
      <c r="L711">
        <v>5</v>
      </c>
      <c r="M711">
        <v>1</v>
      </c>
      <c r="N711">
        <v>1</v>
      </c>
    </row>
    <row r="712" spans="1:14" x14ac:dyDescent="0.2">
      <c r="A712" s="1" t="s">
        <v>56</v>
      </c>
      <c r="B712">
        <v>12</v>
      </c>
      <c r="C712">
        <v>64540960</v>
      </c>
      <c r="D712">
        <v>64540960</v>
      </c>
      <c r="E712">
        <v>1</v>
      </c>
      <c r="F712">
        <v>0.65</v>
      </c>
      <c r="G712">
        <v>0.69</v>
      </c>
      <c r="H712">
        <v>11</v>
      </c>
      <c r="I712" t="s">
        <v>7388</v>
      </c>
      <c r="J712">
        <v>5</v>
      </c>
      <c r="K712">
        <v>2</v>
      </c>
      <c r="L712">
        <v>3</v>
      </c>
      <c r="M712">
        <v>1</v>
      </c>
      <c r="N712">
        <v>1</v>
      </c>
    </row>
    <row r="713" spans="1:14" x14ac:dyDescent="0.2">
      <c r="A713" s="1" t="s">
        <v>56</v>
      </c>
      <c r="B713">
        <v>12</v>
      </c>
      <c r="C713">
        <v>64803798</v>
      </c>
      <c r="D713">
        <v>67710586</v>
      </c>
      <c r="E713">
        <v>2906789</v>
      </c>
      <c r="F713">
        <v>1</v>
      </c>
      <c r="G713">
        <v>-0.08</v>
      </c>
      <c r="H713">
        <v>9</v>
      </c>
      <c r="I713" t="s">
        <v>7389</v>
      </c>
      <c r="J713">
        <v>5</v>
      </c>
      <c r="K713">
        <v>0</v>
      </c>
      <c r="L713">
        <v>5</v>
      </c>
      <c r="M713">
        <v>1</v>
      </c>
      <c r="N713">
        <v>1</v>
      </c>
    </row>
    <row r="714" spans="1:14" x14ac:dyDescent="0.2">
      <c r="A714" s="1" t="s">
        <v>56</v>
      </c>
      <c r="B714">
        <v>12</v>
      </c>
      <c r="C714">
        <v>68708761</v>
      </c>
      <c r="D714">
        <v>69265578</v>
      </c>
      <c r="E714">
        <v>556818</v>
      </c>
      <c r="F714">
        <v>0.92</v>
      </c>
      <c r="G714">
        <v>0.21</v>
      </c>
      <c r="H714">
        <v>10</v>
      </c>
      <c r="I714" t="s">
        <v>7390</v>
      </c>
      <c r="J714">
        <v>5</v>
      </c>
      <c r="K714">
        <v>1</v>
      </c>
      <c r="L714">
        <v>4</v>
      </c>
      <c r="M714">
        <v>1</v>
      </c>
      <c r="N714">
        <v>1</v>
      </c>
    </row>
    <row r="715" spans="1:14" x14ac:dyDescent="0.2">
      <c r="A715" s="1" t="s">
        <v>56</v>
      </c>
      <c r="B715">
        <v>12</v>
      </c>
      <c r="C715">
        <v>69971500</v>
      </c>
      <c r="D715">
        <v>70984042</v>
      </c>
      <c r="E715">
        <v>1012543</v>
      </c>
      <c r="F715">
        <v>0.65</v>
      </c>
      <c r="G715">
        <v>1.94</v>
      </c>
      <c r="H715">
        <v>11</v>
      </c>
      <c r="I715" t="s">
        <v>7388</v>
      </c>
      <c r="J715">
        <v>5</v>
      </c>
      <c r="K715">
        <v>2</v>
      </c>
      <c r="L715">
        <v>3</v>
      </c>
      <c r="M715">
        <v>1</v>
      </c>
      <c r="N715">
        <v>1</v>
      </c>
    </row>
    <row r="716" spans="1:14" x14ac:dyDescent="0.2">
      <c r="A716" s="1" t="s">
        <v>56</v>
      </c>
      <c r="B716">
        <v>12</v>
      </c>
      <c r="C716">
        <v>71032068</v>
      </c>
      <c r="D716">
        <v>73058186</v>
      </c>
      <c r="E716">
        <v>2026119</v>
      </c>
      <c r="F716">
        <v>1</v>
      </c>
      <c r="G716">
        <v>0.59</v>
      </c>
      <c r="H716">
        <v>9</v>
      </c>
      <c r="I716" t="s">
        <v>7389</v>
      </c>
      <c r="J716">
        <v>5</v>
      </c>
      <c r="K716">
        <v>0</v>
      </c>
      <c r="L716">
        <v>5</v>
      </c>
      <c r="M716">
        <v>1</v>
      </c>
      <c r="N716">
        <v>1</v>
      </c>
    </row>
    <row r="717" spans="1:14" x14ac:dyDescent="0.2">
      <c r="A717" s="1" t="s">
        <v>56</v>
      </c>
      <c r="B717">
        <v>12</v>
      </c>
      <c r="C717">
        <v>74933868</v>
      </c>
      <c r="D717">
        <v>133363376</v>
      </c>
      <c r="E717">
        <v>58429509</v>
      </c>
      <c r="F717">
        <v>1</v>
      </c>
      <c r="G717">
        <v>-0.51</v>
      </c>
      <c r="H717">
        <v>2</v>
      </c>
      <c r="I717" t="s">
        <v>7394</v>
      </c>
      <c r="J717">
        <v>2</v>
      </c>
      <c r="K717">
        <v>0</v>
      </c>
      <c r="L717">
        <v>2</v>
      </c>
      <c r="M717">
        <v>1</v>
      </c>
      <c r="N717">
        <v>1</v>
      </c>
    </row>
    <row r="718" spans="1:14" x14ac:dyDescent="0.2">
      <c r="A718" s="1" t="s">
        <v>56</v>
      </c>
      <c r="B718">
        <v>12</v>
      </c>
      <c r="C718">
        <v>133417297</v>
      </c>
      <c r="D718">
        <v>133463969</v>
      </c>
      <c r="E718">
        <v>46673</v>
      </c>
      <c r="F718">
        <v>1</v>
      </c>
      <c r="G718">
        <v>-0.54</v>
      </c>
      <c r="H718">
        <v>10</v>
      </c>
      <c r="I718" t="s">
        <v>7390</v>
      </c>
      <c r="J718">
        <v>5</v>
      </c>
      <c r="K718">
        <v>1</v>
      </c>
      <c r="L718">
        <v>4</v>
      </c>
      <c r="M718">
        <v>1</v>
      </c>
      <c r="N718">
        <v>1</v>
      </c>
    </row>
    <row r="719" spans="1:14" x14ac:dyDescent="0.2">
      <c r="A719" s="1" t="s">
        <v>56</v>
      </c>
      <c r="B719">
        <v>12</v>
      </c>
      <c r="C719">
        <v>133498344</v>
      </c>
      <c r="D719">
        <v>133810935</v>
      </c>
      <c r="E719">
        <v>312592</v>
      </c>
      <c r="F719">
        <v>1</v>
      </c>
      <c r="G719">
        <v>-0.6</v>
      </c>
      <c r="H719">
        <v>2</v>
      </c>
      <c r="I719" t="s">
        <v>7394</v>
      </c>
      <c r="J719">
        <v>2</v>
      </c>
      <c r="K719">
        <v>0</v>
      </c>
      <c r="L719">
        <v>2</v>
      </c>
      <c r="M719">
        <v>1</v>
      </c>
      <c r="N719">
        <v>1</v>
      </c>
    </row>
    <row r="720" spans="1:14" x14ac:dyDescent="0.2">
      <c r="A720" s="1" t="s">
        <v>56</v>
      </c>
      <c r="B720">
        <v>13</v>
      </c>
      <c r="C720">
        <v>19775525</v>
      </c>
      <c r="D720">
        <v>37422613</v>
      </c>
      <c r="E720">
        <v>17647089</v>
      </c>
      <c r="F720">
        <v>0.67</v>
      </c>
      <c r="G720">
        <v>0.04</v>
      </c>
      <c r="H720">
        <v>10</v>
      </c>
      <c r="I720" t="s">
        <v>7390</v>
      </c>
      <c r="J720">
        <v>5</v>
      </c>
      <c r="K720">
        <v>1</v>
      </c>
      <c r="L720">
        <v>4</v>
      </c>
      <c r="M720">
        <v>3</v>
      </c>
      <c r="N720">
        <v>0.37</v>
      </c>
    </row>
    <row r="721" spans="1:14" x14ac:dyDescent="0.2">
      <c r="A721" s="1" t="s">
        <v>56</v>
      </c>
      <c r="B721">
        <v>13</v>
      </c>
      <c r="C721">
        <v>37804353</v>
      </c>
      <c r="D721">
        <v>37804353</v>
      </c>
      <c r="E721">
        <v>1</v>
      </c>
      <c r="F721">
        <v>0.64</v>
      </c>
      <c r="G721">
        <v>0.39</v>
      </c>
      <c r="H721">
        <v>3</v>
      </c>
      <c r="I721" t="s">
        <v>7393</v>
      </c>
      <c r="J721">
        <v>2</v>
      </c>
      <c r="K721">
        <v>1</v>
      </c>
      <c r="L721">
        <v>1</v>
      </c>
      <c r="M721" t="s">
        <v>7392</v>
      </c>
      <c r="N721" t="s">
        <v>7392</v>
      </c>
    </row>
    <row r="722" spans="1:14" x14ac:dyDescent="0.2">
      <c r="A722" s="1" t="s">
        <v>56</v>
      </c>
      <c r="B722">
        <v>13</v>
      </c>
      <c r="C722">
        <v>39263731</v>
      </c>
      <c r="D722">
        <v>98897152</v>
      </c>
      <c r="E722">
        <v>59633422</v>
      </c>
      <c r="F722">
        <v>1</v>
      </c>
      <c r="G722">
        <v>-0.56000000000000005</v>
      </c>
      <c r="H722">
        <v>2</v>
      </c>
      <c r="I722" t="s">
        <v>7394</v>
      </c>
      <c r="J722">
        <v>2</v>
      </c>
      <c r="K722">
        <v>0</v>
      </c>
      <c r="L722">
        <v>2</v>
      </c>
      <c r="M722">
        <v>1</v>
      </c>
      <c r="N722">
        <v>1</v>
      </c>
    </row>
    <row r="723" spans="1:14" x14ac:dyDescent="0.2">
      <c r="A723" s="1" t="s">
        <v>56</v>
      </c>
      <c r="B723">
        <v>13</v>
      </c>
      <c r="C723">
        <v>99445864</v>
      </c>
      <c r="D723">
        <v>102619987</v>
      </c>
      <c r="E723">
        <v>3174124</v>
      </c>
      <c r="F723">
        <v>1</v>
      </c>
      <c r="G723">
        <v>-0.28999999999999998</v>
      </c>
      <c r="H723">
        <v>9</v>
      </c>
      <c r="I723" t="s">
        <v>7389</v>
      </c>
      <c r="J723">
        <v>5</v>
      </c>
      <c r="K723">
        <v>0</v>
      </c>
      <c r="L723">
        <v>5</v>
      </c>
      <c r="M723">
        <v>1</v>
      </c>
      <c r="N723">
        <v>1</v>
      </c>
    </row>
    <row r="724" spans="1:14" x14ac:dyDescent="0.2">
      <c r="A724" s="1" t="s">
        <v>56</v>
      </c>
      <c r="B724">
        <v>13</v>
      </c>
      <c r="C724">
        <v>103338230</v>
      </c>
      <c r="D724">
        <v>115091399</v>
      </c>
      <c r="E724">
        <v>11753170</v>
      </c>
      <c r="F724">
        <v>1</v>
      </c>
      <c r="G724">
        <v>-0.59</v>
      </c>
      <c r="H724">
        <v>2</v>
      </c>
      <c r="I724" t="s">
        <v>7394</v>
      </c>
      <c r="J724">
        <v>2</v>
      </c>
      <c r="K724">
        <v>0</v>
      </c>
      <c r="L724">
        <v>2</v>
      </c>
      <c r="M724">
        <v>1</v>
      </c>
      <c r="N724">
        <v>1</v>
      </c>
    </row>
    <row r="725" spans="1:14" x14ac:dyDescent="0.2">
      <c r="A725" s="1" t="s">
        <v>56</v>
      </c>
      <c r="B725">
        <v>14</v>
      </c>
      <c r="C725">
        <v>20228367</v>
      </c>
      <c r="D725">
        <v>28733847</v>
      </c>
      <c r="E725">
        <v>8505481</v>
      </c>
      <c r="F725">
        <v>0.8</v>
      </c>
      <c r="G725">
        <v>0.79</v>
      </c>
      <c r="H725">
        <v>10</v>
      </c>
      <c r="I725" t="s">
        <v>7390</v>
      </c>
      <c r="J725">
        <v>5</v>
      </c>
      <c r="K725">
        <v>1</v>
      </c>
      <c r="L725">
        <v>4</v>
      </c>
      <c r="M725">
        <v>1</v>
      </c>
      <c r="N725">
        <v>1</v>
      </c>
    </row>
    <row r="726" spans="1:14" x14ac:dyDescent="0.2">
      <c r="A726" s="1" t="s">
        <v>56</v>
      </c>
      <c r="B726">
        <v>14</v>
      </c>
      <c r="C726">
        <v>30045978</v>
      </c>
      <c r="D726">
        <v>31858209</v>
      </c>
      <c r="E726">
        <v>1812232</v>
      </c>
      <c r="F726">
        <v>1</v>
      </c>
      <c r="G726">
        <v>1.7</v>
      </c>
      <c r="H726">
        <v>9</v>
      </c>
      <c r="I726" t="s">
        <v>7389</v>
      </c>
      <c r="J726">
        <v>5</v>
      </c>
      <c r="K726">
        <v>0</v>
      </c>
      <c r="L726">
        <v>5</v>
      </c>
      <c r="M726">
        <v>1</v>
      </c>
      <c r="N726">
        <v>1</v>
      </c>
    </row>
    <row r="727" spans="1:14" x14ac:dyDescent="0.2">
      <c r="A727" s="1" t="s">
        <v>56</v>
      </c>
      <c r="B727">
        <v>14</v>
      </c>
      <c r="C727">
        <v>31915905</v>
      </c>
      <c r="D727">
        <v>35181146</v>
      </c>
      <c r="E727">
        <v>3265242</v>
      </c>
      <c r="F727">
        <v>0.87</v>
      </c>
      <c r="G727">
        <v>1.25</v>
      </c>
      <c r="H727">
        <v>10</v>
      </c>
      <c r="I727" t="s">
        <v>7390</v>
      </c>
      <c r="J727">
        <v>5</v>
      </c>
      <c r="K727">
        <v>1</v>
      </c>
      <c r="L727">
        <v>4</v>
      </c>
      <c r="M727">
        <v>1</v>
      </c>
      <c r="N727">
        <v>1</v>
      </c>
    </row>
    <row r="728" spans="1:14" x14ac:dyDescent="0.2">
      <c r="A728" s="1" t="s">
        <v>56</v>
      </c>
      <c r="B728">
        <v>14</v>
      </c>
      <c r="C728">
        <v>35222623</v>
      </c>
      <c r="D728">
        <v>55310003</v>
      </c>
      <c r="E728">
        <v>20087381</v>
      </c>
      <c r="F728">
        <v>1</v>
      </c>
      <c r="G728">
        <v>0.23</v>
      </c>
      <c r="H728">
        <v>9</v>
      </c>
      <c r="I728" t="s">
        <v>7389</v>
      </c>
      <c r="J728">
        <v>5</v>
      </c>
      <c r="K728">
        <v>0</v>
      </c>
      <c r="L728">
        <v>5</v>
      </c>
      <c r="M728">
        <v>1</v>
      </c>
      <c r="N728">
        <v>1</v>
      </c>
    </row>
    <row r="729" spans="1:14" x14ac:dyDescent="0.2">
      <c r="A729" s="1" t="s">
        <v>56</v>
      </c>
      <c r="B729">
        <v>14</v>
      </c>
      <c r="C729">
        <v>55406123</v>
      </c>
      <c r="D729">
        <v>61111505</v>
      </c>
      <c r="E729">
        <v>5705383</v>
      </c>
      <c r="F729">
        <v>0.57999999999999996</v>
      </c>
      <c r="G729">
        <v>0.68</v>
      </c>
      <c r="H729">
        <v>11</v>
      </c>
      <c r="I729" t="s">
        <v>7388</v>
      </c>
      <c r="J729">
        <v>5</v>
      </c>
      <c r="K729">
        <v>2</v>
      </c>
      <c r="L729">
        <v>3</v>
      </c>
      <c r="M729">
        <v>1</v>
      </c>
      <c r="N729">
        <v>1</v>
      </c>
    </row>
    <row r="730" spans="1:14" x14ac:dyDescent="0.2">
      <c r="A730" s="1" t="s">
        <v>56</v>
      </c>
      <c r="B730">
        <v>14</v>
      </c>
      <c r="C730">
        <v>61857969</v>
      </c>
      <c r="D730">
        <v>62120767</v>
      </c>
      <c r="E730">
        <v>262799</v>
      </c>
      <c r="F730">
        <v>0.97</v>
      </c>
      <c r="G730">
        <v>0.54</v>
      </c>
      <c r="H730">
        <v>9</v>
      </c>
      <c r="I730" t="s">
        <v>7389</v>
      </c>
      <c r="J730">
        <v>5</v>
      </c>
      <c r="K730">
        <v>0</v>
      </c>
      <c r="L730">
        <v>5</v>
      </c>
      <c r="M730">
        <v>1</v>
      </c>
      <c r="N730">
        <v>1</v>
      </c>
    </row>
    <row r="731" spans="1:14" x14ac:dyDescent="0.2">
      <c r="A731" s="1" t="s">
        <v>56</v>
      </c>
      <c r="B731">
        <v>14</v>
      </c>
      <c r="C731">
        <v>62229113</v>
      </c>
      <c r="D731">
        <v>106622076</v>
      </c>
      <c r="E731">
        <v>44392964</v>
      </c>
      <c r="F731">
        <v>0.59</v>
      </c>
      <c r="G731">
        <v>0.68</v>
      </c>
      <c r="H731">
        <v>11</v>
      </c>
      <c r="I731" t="s">
        <v>7388</v>
      </c>
      <c r="J731">
        <v>5</v>
      </c>
      <c r="K731">
        <v>2</v>
      </c>
      <c r="L731">
        <v>3</v>
      </c>
      <c r="M731">
        <v>1</v>
      </c>
      <c r="N731">
        <v>1</v>
      </c>
    </row>
    <row r="732" spans="1:14" x14ac:dyDescent="0.2">
      <c r="A732" s="1" t="s">
        <v>56</v>
      </c>
      <c r="B732">
        <v>14</v>
      </c>
      <c r="C732">
        <v>106733520</v>
      </c>
      <c r="D732">
        <v>106805439</v>
      </c>
      <c r="E732">
        <v>71920</v>
      </c>
      <c r="F732">
        <v>0.86</v>
      </c>
      <c r="G732">
        <v>0.56999999999999995</v>
      </c>
      <c r="H732">
        <v>10</v>
      </c>
      <c r="I732" t="s">
        <v>7390</v>
      </c>
      <c r="J732">
        <v>5</v>
      </c>
      <c r="K732">
        <v>1</v>
      </c>
      <c r="L732">
        <v>4</v>
      </c>
      <c r="M732">
        <v>1</v>
      </c>
      <c r="N732">
        <v>1</v>
      </c>
    </row>
    <row r="733" spans="1:14" x14ac:dyDescent="0.2">
      <c r="A733" s="1" t="s">
        <v>56</v>
      </c>
      <c r="B733">
        <v>14</v>
      </c>
      <c r="C733">
        <v>107013201</v>
      </c>
      <c r="D733">
        <v>107283156</v>
      </c>
      <c r="E733">
        <v>269956</v>
      </c>
      <c r="F733">
        <v>0.63</v>
      </c>
      <c r="G733">
        <v>0.87</v>
      </c>
      <c r="H733">
        <v>11</v>
      </c>
      <c r="I733" t="s">
        <v>7388</v>
      </c>
      <c r="J733">
        <v>5</v>
      </c>
      <c r="K733">
        <v>2</v>
      </c>
      <c r="L733">
        <v>3</v>
      </c>
      <c r="M733">
        <v>1</v>
      </c>
      <c r="N733">
        <v>1</v>
      </c>
    </row>
    <row r="734" spans="1:14" x14ac:dyDescent="0.2">
      <c r="A734" s="1" t="s">
        <v>56</v>
      </c>
      <c r="B734">
        <v>15</v>
      </c>
      <c r="C734">
        <v>20446043</v>
      </c>
      <c r="D734">
        <v>23811592</v>
      </c>
      <c r="E734">
        <v>3365550</v>
      </c>
      <c r="F734">
        <v>0.64</v>
      </c>
      <c r="G734">
        <v>-0.28999999999999998</v>
      </c>
      <c r="H734">
        <v>9</v>
      </c>
      <c r="I734" t="s">
        <v>7389</v>
      </c>
      <c r="J734">
        <v>5</v>
      </c>
      <c r="K734">
        <v>0</v>
      </c>
      <c r="L734">
        <v>5</v>
      </c>
      <c r="M734">
        <v>4</v>
      </c>
      <c r="N734">
        <v>0.11</v>
      </c>
    </row>
    <row r="735" spans="1:14" x14ac:dyDescent="0.2">
      <c r="A735" s="1" t="s">
        <v>56</v>
      </c>
      <c r="B735">
        <v>15</v>
      </c>
      <c r="C735">
        <v>24921771</v>
      </c>
      <c r="D735">
        <v>102313869</v>
      </c>
      <c r="E735">
        <v>77392099</v>
      </c>
      <c r="F735">
        <v>0.56000000000000005</v>
      </c>
      <c r="G735">
        <v>-0.53</v>
      </c>
      <c r="H735">
        <v>10</v>
      </c>
      <c r="I735" t="s">
        <v>7390</v>
      </c>
      <c r="J735">
        <v>5</v>
      </c>
      <c r="K735">
        <v>1</v>
      </c>
      <c r="L735">
        <v>4</v>
      </c>
      <c r="M735">
        <v>4</v>
      </c>
      <c r="N735">
        <v>0.11</v>
      </c>
    </row>
    <row r="736" spans="1:14" x14ac:dyDescent="0.2">
      <c r="A736" s="1" t="s">
        <v>56</v>
      </c>
      <c r="B736">
        <v>16</v>
      </c>
      <c r="C736">
        <v>96405</v>
      </c>
      <c r="D736">
        <v>33965563</v>
      </c>
      <c r="E736">
        <v>33869159</v>
      </c>
      <c r="F736">
        <v>0.66</v>
      </c>
      <c r="G736">
        <v>0.06</v>
      </c>
      <c r="H736">
        <v>10</v>
      </c>
      <c r="I736" t="s">
        <v>7390</v>
      </c>
      <c r="J736">
        <v>5</v>
      </c>
      <c r="K736">
        <v>1</v>
      </c>
      <c r="L736">
        <v>4</v>
      </c>
      <c r="M736">
        <v>3</v>
      </c>
      <c r="N736">
        <v>0.37</v>
      </c>
    </row>
    <row r="737" spans="1:14" x14ac:dyDescent="0.2">
      <c r="A737" s="1" t="s">
        <v>56</v>
      </c>
      <c r="B737">
        <v>16</v>
      </c>
      <c r="C737">
        <v>34257013</v>
      </c>
      <c r="D737">
        <v>34257013</v>
      </c>
      <c r="E737">
        <v>1</v>
      </c>
      <c r="F737">
        <v>1</v>
      </c>
      <c r="G737">
        <v>-0.64</v>
      </c>
      <c r="H737">
        <v>3</v>
      </c>
      <c r="I737" t="s">
        <v>7393</v>
      </c>
      <c r="J737">
        <v>2</v>
      </c>
      <c r="K737">
        <v>1</v>
      </c>
      <c r="L737">
        <v>1</v>
      </c>
      <c r="M737" t="s">
        <v>7392</v>
      </c>
      <c r="N737" t="s">
        <v>7392</v>
      </c>
    </row>
    <row r="738" spans="1:14" x14ac:dyDescent="0.2">
      <c r="A738" s="1" t="s">
        <v>56</v>
      </c>
      <c r="B738">
        <v>16</v>
      </c>
      <c r="C738">
        <v>46602819</v>
      </c>
      <c r="D738">
        <v>46773999</v>
      </c>
      <c r="E738">
        <v>171181</v>
      </c>
      <c r="F738">
        <v>1</v>
      </c>
      <c r="G738">
        <v>-0.56000000000000005</v>
      </c>
      <c r="H738">
        <v>2</v>
      </c>
      <c r="I738" t="s">
        <v>7394</v>
      </c>
      <c r="J738">
        <v>2</v>
      </c>
      <c r="K738">
        <v>0</v>
      </c>
      <c r="L738">
        <v>2</v>
      </c>
      <c r="M738">
        <v>1</v>
      </c>
      <c r="N738">
        <v>1</v>
      </c>
    </row>
    <row r="739" spans="1:14" x14ac:dyDescent="0.2">
      <c r="A739" s="1" t="s">
        <v>56</v>
      </c>
      <c r="B739">
        <v>16</v>
      </c>
      <c r="C739">
        <v>48174559</v>
      </c>
      <c r="D739">
        <v>50355996</v>
      </c>
      <c r="E739">
        <v>2181438</v>
      </c>
      <c r="F739">
        <v>0.55000000000000004</v>
      </c>
      <c r="G739">
        <v>0.51</v>
      </c>
      <c r="H739">
        <v>11</v>
      </c>
      <c r="I739" t="s">
        <v>7388</v>
      </c>
      <c r="J739">
        <v>5</v>
      </c>
      <c r="K739">
        <v>2</v>
      </c>
      <c r="L739">
        <v>3</v>
      </c>
      <c r="M739">
        <v>1</v>
      </c>
      <c r="N739">
        <v>1</v>
      </c>
    </row>
    <row r="740" spans="1:14" x14ac:dyDescent="0.2">
      <c r="A740" s="1" t="s">
        <v>56</v>
      </c>
      <c r="B740">
        <v>16</v>
      </c>
      <c r="C740">
        <v>50757276</v>
      </c>
      <c r="D740">
        <v>55364661</v>
      </c>
      <c r="E740">
        <v>4607386</v>
      </c>
      <c r="F740">
        <v>1</v>
      </c>
      <c r="G740">
        <v>-0.52</v>
      </c>
      <c r="H740">
        <v>2</v>
      </c>
      <c r="I740" t="s">
        <v>7394</v>
      </c>
      <c r="J740">
        <v>2</v>
      </c>
      <c r="K740">
        <v>0</v>
      </c>
      <c r="L740">
        <v>2</v>
      </c>
      <c r="M740">
        <v>1</v>
      </c>
      <c r="N740">
        <v>1</v>
      </c>
    </row>
    <row r="741" spans="1:14" x14ac:dyDescent="0.2">
      <c r="A741" s="1" t="s">
        <v>56</v>
      </c>
      <c r="B741">
        <v>16</v>
      </c>
      <c r="C741">
        <v>55517880</v>
      </c>
      <c r="D741">
        <v>55867042</v>
      </c>
      <c r="E741">
        <v>349163</v>
      </c>
      <c r="F741">
        <v>0.66</v>
      </c>
      <c r="G741">
        <v>0.13</v>
      </c>
      <c r="H741">
        <v>11</v>
      </c>
      <c r="I741" t="s">
        <v>7388</v>
      </c>
      <c r="J741">
        <v>5</v>
      </c>
      <c r="K741">
        <v>2</v>
      </c>
      <c r="L741">
        <v>3</v>
      </c>
      <c r="M741">
        <v>1</v>
      </c>
      <c r="N741">
        <v>1</v>
      </c>
    </row>
    <row r="742" spans="1:14" x14ac:dyDescent="0.2">
      <c r="A742" s="1" t="s">
        <v>56</v>
      </c>
      <c r="B742">
        <v>16</v>
      </c>
      <c r="C742">
        <v>56377748</v>
      </c>
      <c r="D742">
        <v>69905668</v>
      </c>
      <c r="E742">
        <v>13527921</v>
      </c>
      <c r="F742">
        <v>1</v>
      </c>
      <c r="G742">
        <v>-0.5</v>
      </c>
      <c r="H742">
        <v>2</v>
      </c>
      <c r="I742" t="s">
        <v>7394</v>
      </c>
      <c r="J742">
        <v>2</v>
      </c>
      <c r="K742">
        <v>0</v>
      </c>
      <c r="L742">
        <v>2</v>
      </c>
      <c r="M742">
        <v>1</v>
      </c>
      <c r="N742">
        <v>1</v>
      </c>
    </row>
    <row r="743" spans="1:14" x14ac:dyDescent="0.2">
      <c r="A743" s="1" t="s">
        <v>56</v>
      </c>
      <c r="B743">
        <v>16</v>
      </c>
      <c r="C743">
        <v>70180088</v>
      </c>
      <c r="D743">
        <v>70191029</v>
      </c>
      <c r="E743">
        <v>10942</v>
      </c>
      <c r="F743">
        <v>1</v>
      </c>
      <c r="G743">
        <v>-1.58</v>
      </c>
      <c r="H743">
        <v>1</v>
      </c>
      <c r="I743" t="s">
        <v>7396</v>
      </c>
      <c r="J743">
        <v>1</v>
      </c>
      <c r="K743">
        <v>0</v>
      </c>
      <c r="L743">
        <v>1</v>
      </c>
      <c r="M743">
        <v>1</v>
      </c>
      <c r="N743">
        <v>1</v>
      </c>
    </row>
    <row r="744" spans="1:14" x14ac:dyDescent="0.2">
      <c r="A744" s="1" t="s">
        <v>56</v>
      </c>
      <c r="B744">
        <v>16</v>
      </c>
      <c r="C744">
        <v>70395387</v>
      </c>
      <c r="D744">
        <v>71805160</v>
      </c>
      <c r="E744">
        <v>1409774</v>
      </c>
      <c r="F744">
        <v>1</v>
      </c>
      <c r="G744">
        <v>-0.57999999999999996</v>
      </c>
      <c r="H744">
        <v>2</v>
      </c>
      <c r="I744" t="s">
        <v>7394</v>
      </c>
      <c r="J744">
        <v>2</v>
      </c>
      <c r="K744">
        <v>0</v>
      </c>
      <c r="L744">
        <v>2</v>
      </c>
      <c r="M744">
        <v>1</v>
      </c>
      <c r="N744">
        <v>1</v>
      </c>
    </row>
    <row r="745" spans="1:14" x14ac:dyDescent="0.2">
      <c r="A745" s="1" t="s">
        <v>56</v>
      </c>
      <c r="B745">
        <v>16</v>
      </c>
      <c r="C745">
        <v>71885423</v>
      </c>
      <c r="D745">
        <v>72057282</v>
      </c>
      <c r="E745">
        <v>171860</v>
      </c>
      <c r="F745">
        <v>1</v>
      </c>
      <c r="G745">
        <v>-0.43</v>
      </c>
      <c r="H745">
        <v>9</v>
      </c>
      <c r="I745" t="s">
        <v>7389</v>
      </c>
      <c r="J745">
        <v>5</v>
      </c>
      <c r="K745">
        <v>0</v>
      </c>
      <c r="L745">
        <v>5</v>
      </c>
      <c r="M745">
        <v>1</v>
      </c>
      <c r="N745">
        <v>1</v>
      </c>
    </row>
    <row r="746" spans="1:14" x14ac:dyDescent="0.2">
      <c r="A746" s="1" t="s">
        <v>56</v>
      </c>
      <c r="B746">
        <v>16</v>
      </c>
      <c r="C746">
        <v>72120062</v>
      </c>
      <c r="D746">
        <v>84700219</v>
      </c>
      <c r="E746">
        <v>12580158</v>
      </c>
      <c r="F746">
        <v>1</v>
      </c>
      <c r="G746">
        <v>-0.5</v>
      </c>
      <c r="H746">
        <v>2</v>
      </c>
      <c r="I746" t="s">
        <v>7394</v>
      </c>
      <c r="J746">
        <v>2</v>
      </c>
      <c r="K746">
        <v>0</v>
      </c>
      <c r="L746">
        <v>2</v>
      </c>
      <c r="M746">
        <v>1</v>
      </c>
      <c r="N746">
        <v>1</v>
      </c>
    </row>
    <row r="747" spans="1:14" x14ac:dyDescent="0.2">
      <c r="A747" s="1" t="s">
        <v>56</v>
      </c>
      <c r="B747">
        <v>16</v>
      </c>
      <c r="C747">
        <v>84774022</v>
      </c>
      <c r="D747">
        <v>85015541</v>
      </c>
      <c r="E747">
        <v>241520</v>
      </c>
      <c r="F747">
        <v>1</v>
      </c>
      <c r="G747">
        <v>-0.28999999999999998</v>
      </c>
      <c r="H747">
        <v>9</v>
      </c>
      <c r="I747" t="s">
        <v>7389</v>
      </c>
      <c r="J747">
        <v>5</v>
      </c>
      <c r="K747">
        <v>0</v>
      </c>
      <c r="L747">
        <v>5</v>
      </c>
      <c r="M747">
        <v>1</v>
      </c>
      <c r="N747">
        <v>1</v>
      </c>
    </row>
    <row r="748" spans="1:14" x14ac:dyDescent="0.2">
      <c r="A748" s="1" t="s">
        <v>56</v>
      </c>
      <c r="B748">
        <v>16</v>
      </c>
      <c r="C748">
        <v>85100714</v>
      </c>
      <c r="D748">
        <v>90141355</v>
      </c>
      <c r="E748">
        <v>5040642</v>
      </c>
      <c r="F748">
        <v>1</v>
      </c>
      <c r="G748">
        <v>-0.53</v>
      </c>
      <c r="H748">
        <v>2</v>
      </c>
      <c r="I748" t="s">
        <v>7394</v>
      </c>
      <c r="J748">
        <v>2</v>
      </c>
      <c r="K748">
        <v>0</v>
      </c>
      <c r="L748">
        <v>2</v>
      </c>
      <c r="M748">
        <v>1</v>
      </c>
      <c r="N748">
        <v>1</v>
      </c>
    </row>
    <row r="749" spans="1:14" x14ac:dyDescent="0.2">
      <c r="A749" s="1" t="s">
        <v>56</v>
      </c>
      <c r="B749">
        <v>17</v>
      </c>
      <c r="C749">
        <v>6115</v>
      </c>
      <c r="D749">
        <v>706862</v>
      </c>
      <c r="E749">
        <v>700748</v>
      </c>
      <c r="F749">
        <v>1</v>
      </c>
      <c r="G749">
        <v>-0.01</v>
      </c>
      <c r="H749">
        <v>9</v>
      </c>
      <c r="I749" t="s">
        <v>7389</v>
      </c>
      <c r="J749">
        <v>5</v>
      </c>
      <c r="K749">
        <v>0</v>
      </c>
      <c r="L749">
        <v>5</v>
      </c>
      <c r="M749">
        <v>1</v>
      </c>
      <c r="N749">
        <v>1</v>
      </c>
    </row>
    <row r="750" spans="1:14" x14ac:dyDescent="0.2">
      <c r="A750" s="1" t="s">
        <v>56</v>
      </c>
      <c r="B750">
        <v>17</v>
      </c>
      <c r="C750">
        <v>767362</v>
      </c>
      <c r="D750">
        <v>767363</v>
      </c>
      <c r="E750">
        <v>2</v>
      </c>
      <c r="F750">
        <v>0.88</v>
      </c>
      <c r="G750">
        <v>0.19</v>
      </c>
      <c r="H750">
        <v>10</v>
      </c>
      <c r="I750" t="s">
        <v>7390</v>
      </c>
      <c r="J750">
        <v>5</v>
      </c>
      <c r="K750">
        <v>1</v>
      </c>
      <c r="L750">
        <v>4</v>
      </c>
      <c r="M750">
        <v>1</v>
      </c>
      <c r="N750">
        <v>1</v>
      </c>
    </row>
    <row r="751" spans="1:14" x14ac:dyDescent="0.2">
      <c r="A751" s="1" t="s">
        <v>56</v>
      </c>
      <c r="B751">
        <v>17</v>
      </c>
      <c r="C751">
        <v>902869</v>
      </c>
      <c r="D751">
        <v>2868935</v>
      </c>
      <c r="E751">
        <v>1966067</v>
      </c>
      <c r="F751">
        <v>1</v>
      </c>
      <c r="G751">
        <v>0.06</v>
      </c>
      <c r="H751">
        <v>9</v>
      </c>
      <c r="I751" t="s">
        <v>7389</v>
      </c>
      <c r="J751">
        <v>5</v>
      </c>
      <c r="K751">
        <v>0</v>
      </c>
      <c r="L751">
        <v>5</v>
      </c>
      <c r="M751">
        <v>1</v>
      </c>
      <c r="N751">
        <v>1</v>
      </c>
    </row>
    <row r="752" spans="1:14" x14ac:dyDescent="0.2">
      <c r="A752" s="1" t="s">
        <v>56</v>
      </c>
      <c r="B752">
        <v>17</v>
      </c>
      <c r="C752">
        <v>2908816</v>
      </c>
      <c r="D752">
        <v>2966273</v>
      </c>
      <c r="E752">
        <v>57458</v>
      </c>
      <c r="F752">
        <v>0.6</v>
      </c>
      <c r="G752">
        <v>0.06</v>
      </c>
      <c r="H752">
        <v>5</v>
      </c>
      <c r="I752" t="s">
        <v>7395</v>
      </c>
      <c r="J752">
        <v>3</v>
      </c>
      <c r="K752">
        <v>1</v>
      </c>
      <c r="L752">
        <v>2</v>
      </c>
      <c r="M752">
        <v>1</v>
      </c>
      <c r="N752">
        <v>1</v>
      </c>
    </row>
    <row r="753" spans="1:14" x14ac:dyDescent="0.2">
      <c r="A753" s="1" t="s">
        <v>56</v>
      </c>
      <c r="B753">
        <v>17</v>
      </c>
      <c r="C753">
        <v>3100827</v>
      </c>
      <c r="D753">
        <v>15441096</v>
      </c>
      <c r="E753">
        <v>12340270</v>
      </c>
      <c r="F753">
        <v>1</v>
      </c>
      <c r="G753">
        <v>0.01</v>
      </c>
      <c r="H753">
        <v>9</v>
      </c>
      <c r="I753" t="s">
        <v>7389</v>
      </c>
      <c r="J753">
        <v>5</v>
      </c>
      <c r="K753">
        <v>0</v>
      </c>
      <c r="L753">
        <v>5</v>
      </c>
      <c r="M753">
        <v>1</v>
      </c>
      <c r="N753">
        <v>1</v>
      </c>
    </row>
    <row r="754" spans="1:14" x14ac:dyDescent="0.2">
      <c r="A754" s="1" t="s">
        <v>56</v>
      </c>
      <c r="B754">
        <v>17</v>
      </c>
      <c r="C754">
        <v>15477010</v>
      </c>
      <c r="D754">
        <v>15622981</v>
      </c>
      <c r="E754">
        <v>145972</v>
      </c>
      <c r="F754">
        <v>1</v>
      </c>
      <c r="G754">
        <v>-0.11</v>
      </c>
      <c r="H754">
        <v>10</v>
      </c>
      <c r="I754" t="s">
        <v>7390</v>
      </c>
      <c r="J754">
        <v>5</v>
      </c>
      <c r="K754">
        <v>1</v>
      </c>
      <c r="L754">
        <v>4</v>
      </c>
      <c r="M754">
        <v>1</v>
      </c>
      <c r="N754">
        <v>1</v>
      </c>
    </row>
    <row r="755" spans="1:14" x14ac:dyDescent="0.2">
      <c r="A755" s="1" t="s">
        <v>56</v>
      </c>
      <c r="B755">
        <v>17</v>
      </c>
      <c r="C755">
        <v>15930882</v>
      </c>
      <c r="D755">
        <v>20308704</v>
      </c>
      <c r="E755">
        <v>4377823</v>
      </c>
      <c r="F755">
        <v>1</v>
      </c>
      <c r="G755">
        <v>0</v>
      </c>
      <c r="H755">
        <v>9</v>
      </c>
      <c r="I755" t="s">
        <v>7389</v>
      </c>
      <c r="J755">
        <v>5</v>
      </c>
      <c r="K755">
        <v>0</v>
      </c>
      <c r="L755">
        <v>5</v>
      </c>
      <c r="M755">
        <v>1</v>
      </c>
      <c r="N755">
        <v>1</v>
      </c>
    </row>
    <row r="756" spans="1:14" x14ac:dyDescent="0.2">
      <c r="A756" s="1" t="s">
        <v>56</v>
      </c>
      <c r="B756">
        <v>17</v>
      </c>
      <c r="C756">
        <v>20768535</v>
      </c>
      <c r="D756">
        <v>20799498</v>
      </c>
      <c r="E756">
        <v>30964</v>
      </c>
      <c r="F756">
        <v>0.91</v>
      </c>
      <c r="G756">
        <v>-0.03</v>
      </c>
      <c r="H756">
        <v>10</v>
      </c>
      <c r="I756" t="s">
        <v>7390</v>
      </c>
      <c r="J756">
        <v>5</v>
      </c>
      <c r="K756">
        <v>1</v>
      </c>
      <c r="L756">
        <v>4</v>
      </c>
      <c r="M756">
        <v>1</v>
      </c>
      <c r="N756">
        <v>1</v>
      </c>
    </row>
    <row r="757" spans="1:14" x14ac:dyDescent="0.2">
      <c r="A757" s="1" t="s">
        <v>56</v>
      </c>
      <c r="B757">
        <v>17</v>
      </c>
      <c r="C757">
        <v>20903080</v>
      </c>
      <c r="D757">
        <v>21117589</v>
      </c>
      <c r="E757">
        <v>214510</v>
      </c>
      <c r="F757">
        <v>1</v>
      </c>
      <c r="G757">
        <v>-0.18</v>
      </c>
      <c r="H757">
        <v>9</v>
      </c>
      <c r="I757" t="s">
        <v>7389</v>
      </c>
      <c r="J757">
        <v>5</v>
      </c>
      <c r="K757">
        <v>0</v>
      </c>
      <c r="L757">
        <v>5</v>
      </c>
      <c r="M757">
        <v>1</v>
      </c>
      <c r="N757">
        <v>1</v>
      </c>
    </row>
    <row r="758" spans="1:14" x14ac:dyDescent="0.2">
      <c r="A758" s="1" t="s">
        <v>56</v>
      </c>
      <c r="B758">
        <v>17</v>
      </c>
      <c r="C758">
        <v>21194769</v>
      </c>
      <c r="D758">
        <v>21217411</v>
      </c>
      <c r="E758">
        <v>22643</v>
      </c>
      <c r="F758">
        <v>0.6</v>
      </c>
      <c r="G758">
        <v>-0.06</v>
      </c>
      <c r="H758">
        <v>11</v>
      </c>
      <c r="I758" t="s">
        <v>7388</v>
      </c>
      <c r="J758">
        <v>5</v>
      </c>
      <c r="K758">
        <v>2</v>
      </c>
      <c r="L758">
        <v>3</v>
      </c>
      <c r="M758">
        <v>1</v>
      </c>
      <c r="N758">
        <v>1</v>
      </c>
    </row>
    <row r="759" spans="1:14" x14ac:dyDescent="0.2">
      <c r="A759" s="1" t="s">
        <v>56</v>
      </c>
      <c r="B759">
        <v>17</v>
      </c>
      <c r="C759">
        <v>21318586</v>
      </c>
      <c r="D759">
        <v>21320212</v>
      </c>
      <c r="E759">
        <v>1627</v>
      </c>
      <c r="F759">
        <v>0.69</v>
      </c>
      <c r="G759">
        <v>-0.1</v>
      </c>
      <c r="H759">
        <v>5</v>
      </c>
      <c r="I759" t="s">
        <v>7395</v>
      </c>
      <c r="J759">
        <v>3</v>
      </c>
      <c r="K759">
        <v>1</v>
      </c>
      <c r="L759">
        <v>2</v>
      </c>
      <c r="M759">
        <v>1</v>
      </c>
      <c r="N759">
        <v>1</v>
      </c>
    </row>
    <row r="760" spans="1:14" x14ac:dyDescent="0.2">
      <c r="A760" s="1" t="s">
        <v>56</v>
      </c>
      <c r="B760">
        <v>17</v>
      </c>
      <c r="C760">
        <v>21431673</v>
      </c>
      <c r="D760">
        <v>21436581</v>
      </c>
      <c r="E760">
        <v>4909</v>
      </c>
      <c r="F760">
        <v>1</v>
      </c>
      <c r="G760">
        <v>0.04</v>
      </c>
      <c r="H760">
        <v>4</v>
      </c>
      <c r="I760" t="s">
        <v>7389</v>
      </c>
      <c r="J760">
        <v>3</v>
      </c>
      <c r="K760">
        <v>0</v>
      </c>
      <c r="L760">
        <v>3</v>
      </c>
      <c r="M760">
        <v>1</v>
      </c>
      <c r="N760">
        <v>1</v>
      </c>
    </row>
    <row r="761" spans="1:14" x14ac:dyDescent="0.2">
      <c r="A761" s="1" t="s">
        <v>56</v>
      </c>
      <c r="B761">
        <v>17</v>
      </c>
      <c r="C761">
        <v>21535937</v>
      </c>
      <c r="D761">
        <v>22066776</v>
      </c>
      <c r="E761">
        <v>530840</v>
      </c>
      <c r="F761">
        <v>0.71</v>
      </c>
      <c r="G761">
        <v>-0.11</v>
      </c>
      <c r="H761">
        <v>10</v>
      </c>
      <c r="I761" t="s">
        <v>7390</v>
      </c>
      <c r="J761">
        <v>5</v>
      </c>
      <c r="K761">
        <v>1</v>
      </c>
      <c r="L761">
        <v>4</v>
      </c>
      <c r="M761">
        <v>1</v>
      </c>
      <c r="N761">
        <v>1</v>
      </c>
    </row>
    <row r="762" spans="1:14" x14ac:dyDescent="0.2">
      <c r="A762" s="1" t="s">
        <v>56</v>
      </c>
      <c r="B762">
        <v>17</v>
      </c>
      <c r="C762">
        <v>25630388</v>
      </c>
      <c r="D762">
        <v>25957925</v>
      </c>
      <c r="E762">
        <v>327538</v>
      </c>
      <c r="F762">
        <v>1</v>
      </c>
      <c r="G762">
        <v>-0.52</v>
      </c>
      <c r="H762">
        <v>2</v>
      </c>
      <c r="I762" t="s">
        <v>7394</v>
      </c>
      <c r="J762">
        <v>2</v>
      </c>
      <c r="K762">
        <v>0</v>
      </c>
      <c r="L762">
        <v>2</v>
      </c>
      <c r="M762">
        <v>1</v>
      </c>
      <c r="N762">
        <v>1</v>
      </c>
    </row>
    <row r="763" spans="1:14" x14ac:dyDescent="0.2">
      <c r="A763" s="1" t="s">
        <v>56</v>
      </c>
      <c r="B763">
        <v>17</v>
      </c>
      <c r="C763">
        <v>26108040</v>
      </c>
      <c r="D763">
        <v>39140591</v>
      </c>
      <c r="E763">
        <v>13032552</v>
      </c>
      <c r="F763">
        <v>1</v>
      </c>
      <c r="G763">
        <v>0.46</v>
      </c>
      <c r="H763">
        <v>9</v>
      </c>
      <c r="I763" t="s">
        <v>7389</v>
      </c>
      <c r="J763">
        <v>5</v>
      </c>
      <c r="K763">
        <v>0</v>
      </c>
      <c r="L763">
        <v>5</v>
      </c>
      <c r="M763">
        <v>1</v>
      </c>
      <c r="N763">
        <v>1</v>
      </c>
    </row>
    <row r="764" spans="1:14" x14ac:dyDescent="0.2">
      <c r="A764" s="1" t="s">
        <v>56</v>
      </c>
      <c r="B764">
        <v>17</v>
      </c>
      <c r="C764">
        <v>39240511</v>
      </c>
      <c r="D764">
        <v>39240511</v>
      </c>
      <c r="E764">
        <v>1</v>
      </c>
      <c r="F764">
        <v>0.87</v>
      </c>
      <c r="G764">
        <v>0.11</v>
      </c>
      <c r="H764">
        <v>10</v>
      </c>
      <c r="I764" t="s">
        <v>7390</v>
      </c>
      <c r="J764">
        <v>5</v>
      </c>
      <c r="K764">
        <v>1</v>
      </c>
      <c r="L764">
        <v>4</v>
      </c>
      <c r="M764">
        <v>1</v>
      </c>
      <c r="N764">
        <v>1</v>
      </c>
    </row>
    <row r="765" spans="1:14" x14ac:dyDescent="0.2">
      <c r="A765" s="1" t="s">
        <v>56</v>
      </c>
      <c r="B765">
        <v>17</v>
      </c>
      <c r="C765">
        <v>39316930</v>
      </c>
      <c r="D765">
        <v>81043039</v>
      </c>
      <c r="E765">
        <v>41726110</v>
      </c>
      <c r="F765">
        <v>1</v>
      </c>
      <c r="G765">
        <v>0.47</v>
      </c>
      <c r="H765">
        <v>9</v>
      </c>
      <c r="I765" t="s">
        <v>7389</v>
      </c>
      <c r="J765">
        <v>5</v>
      </c>
      <c r="K765">
        <v>0</v>
      </c>
      <c r="L765">
        <v>5</v>
      </c>
      <c r="M765">
        <v>1</v>
      </c>
      <c r="N765">
        <v>1</v>
      </c>
    </row>
    <row r="766" spans="1:14" x14ac:dyDescent="0.2">
      <c r="A766" s="1" t="s">
        <v>56</v>
      </c>
      <c r="B766">
        <v>18</v>
      </c>
      <c r="C766">
        <v>121139</v>
      </c>
      <c r="D766">
        <v>13826837</v>
      </c>
      <c r="E766">
        <v>13705699</v>
      </c>
      <c r="F766">
        <v>1</v>
      </c>
      <c r="G766">
        <v>0.02</v>
      </c>
      <c r="H766">
        <v>9</v>
      </c>
      <c r="I766" t="s">
        <v>7389</v>
      </c>
      <c r="J766">
        <v>5</v>
      </c>
      <c r="K766">
        <v>0</v>
      </c>
      <c r="L766">
        <v>5</v>
      </c>
      <c r="M766">
        <v>1</v>
      </c>
      <c r="N766">
        <v>1</v>
      </c>
    </row>
    <row r="767" spans="1:14" x14ac:dyDescent="0.2">
      <c r="A767" s="1" t="s">
        <v>56</v>
      </c>
      <c r="B767">
        <v>18</v>
      </c>
      <c r="C767">
        <v>14752957</v>
      </c>
      <c r="D767">
        <v>19993920</v>
      </c>
      <c r="E767">
        <v>5240964</v>
      </c>
      <c r="F767">
        <v>0.89</v>
      </c>
      <c r="G767">
        <v>0.04</v>
      </c>
      <c r="H767">
        <v>10</v>
      </c>
      <c r="I767" t="s">
        <v>7390</v>
      </c>
      <c r="J767">
        <v>5</v>
      </c>
      <c r="K767">
        <v>1</v>
      </c>
      <c r="L767">
        <v>4</v>
      </c>
      <c r="M767">
        <v>1</v>
      </c>
      <c r="N767">
        <v>1</v>
      </c>
    </row>
    <row r="768" spans="1:14" x14ac:dyDescent="0.2">
      <c r="A768" s="1" t="s">
        <v>56</v>
      </c>
      <c r="B768">
        <v>18</v>
      </c>
      <c r="C768">
        <v>20953720</v>
      </c>
      <c r="D768">
        <v>21062695</v>
      </c>
      <c r="E768">
        <v>108976</v>
      </c>
      <c r="F768">
        <v>1</v>
      </c>
      <c r="G768">
        <v>0</v>
      </c>
      <c r="H768">
        <v>9</v>
      </c>
      <c r="I768" t="s">
        <v>7389</v>
      </c>
      <c r="J768">
        <v>5</v>
      </c>
      <c r="K768">
        <v>0</v>
      </c>
      <c r="L768">
        <v>5</v>
      </c>
      <c r="M768">
        <v>1</v>
      </c>
      <c r="N768">
        <v>1</v>
      </c>
    </row>
    <row r="769" spans="1:14" x14ac:dyDescent="0.2">
      <c r="A769" s="1" t="s">
        <v>56</v>
      </c>
      <c r="B769">
        <v>18</v>
      </c>
      <c r="C769">
        <v>21100240</v>
      </c>
      <c r="D769">
        <v>21192261</v>
      </c>
      <c r="E769">
        <v>92022</v>
      </c>
      <c r="F769">
        <v>0.78</v>
      </c>
      <c r="G769">
        <v>0.23</v>
      </c>
      <c r="H769">
        <v>10</v>
      </c>
      <c r="I769" t="s">
        <v>7390</v>
      </c>
      <c r="J769">
        <v>5</v>
      </c>
      <c r="K769">
        <v>1</v>
      </c>
      <c r="L769">
        <v>4</v>
      </c>
      <c r="M769">
        <v>1</v>
      </c>
      <c r="N769">
        <v>1</v>
      </c>
    </row>
    <row r="770" spans="1:14" x14ac:dyDescent="0.2">
      <c r="A770" s="1" t="s">
        <v>56</v>
      </c>
      <c r="B770">
        <v>18</v>
      </c>
      <c r="C770">
        <v>21338276</v>
      </c>
      <c r="D770">
        <v>24435587</v>
      </c>
      <c r="E770">
        <v>3097312</v>
      </c>
      <c r="F770">
        <v>1</v>
      </c>
      <c r="G770">
        <v>0.04</v>
      </c>
      <c r="H770">
        <v>9</v>
      </c>
      <c r="I770" t="s">
        <v>7389</v>
      </c>
      <c r="J770">
        <v>5</v>
      </c>
      <c r="K770">
        <v>0</v>
      </c>
      <c r="L770">
        <v>5</v>
      </c>
      <c r="M770">
        <v>1</v>
      </c>
      <c r="N770">
        <v>1</v>
      </c>
    </row>
    <row r="771" spans="1:14" x14ac:dyDescent="0.2">
      <c r="A771" s="1" t="s">
        <v>56</v>
      </c>
      <c r="B771">
        <v>18</v>
      </c>
      <c r="C771">
        <v>28605715</v>
      </c>
      <c r="D771">
        <v>31263320</v>
      </c>
      <c r="E771">
        <v>2657606</v>
      </c>
      <c r="F771">
        <v>0.76</v>
      </c>
      <c r="G771">
        <v>0.43</v>
      </c>
      <c r="H771">
        <v>10</v>
      </c>
      <c r="I771" t="s">
        <v>7390</v>
      </c>
      <c r="J771">
        <v>5</v>
      </c>
      <c r="K771">
        <v>1</v>
      </c>
      <c r="L771">
        <v>4</v>
      </c>
      <c r="M771">
        <v>1</v>
      </c>
      <c r="N771">
        <v>1</v>
      </c>
    </row>
    <row r="772" spans="1:14" x14ac:dyDescent="0.2">
      <c r="A772" s="1" t="s">
        <v>56</v>
      </c>
      <c r="B772">
        <v>18</v>
      </c>
      <c r="C772">
        <v>32459704</v>
      </c>
      <c r="D772">
        <v>77926862</v>
      </c>
      <c r="E772">
        <v>45467159</v>
      </c>
      <c r="F772">
        <v>1</v>
      </c>
      <c r="G772">
        <v>0.01</v>
      </c>
      <c r="H772">
        <v>9</v>
      </c>
      <c r="I772" t="s">
        <v>7389</v>
      </c>
      <c r="J772">
        <v>5</v>
      </c>
      <c r="K772">
        <v>0</v>
      </c>
      <c r="L772">
        <v>5</v>
      </c>
      <c r="M772">
        <v>1</v>
      </c>
      <c r="N772">
        <v>1</v>
      </c>
    </row>
    <row r="773" spans="1:14" x14ac:dyDescent="0.2">
      <c r="A773" s="1" t="s">
        <v>56</v>
      </c>
      <c r="B773">
        <v>19</v>
      </c>
      <c r="C773">
        <v>327182</v>
      </c>
      <c r="D773">
        <v>50093141</v>
      </c>
      <c r="E773">
        <v>49765960</v>
      </c>
      <c r="F773">
        <v>0.56000000000000005</v>
      </c>
      <c r="G773">
        <v>-0.55000000000000004</v>
      </c>
      <c r="H773">
        <v>10</v>
      </c>
      <c r="I773" t="s">
        <v>7390</v>
      </c>
      <c r="J773">
        <v>5</v>
      </c>
      <c r="K773">
        <v>1</v>
      </c>
      <c r="L773">
        <v>4</v>
      </c>
      <c r="M773">
        <v>4</v>
      </c>
      <c r="N773">
        <v>0.11</v>
      </c>
    </row>
    <row r="774" spans="1:14" x14ac:dyDescent="0.2">
      <c r="A774" s="1" t="s">
        <v>56</v>
      </c>
      <c r="B774">
        <v>19</v>
      </c>
      <c r="C774">
        <v>50209095</v>
      </c>
      <c r="D774">
        <v>50209095</v>
      </c>
      <c r="E774">
        <v>1</v>
      </c>
      <c r="F774">
        <v>0.59</v>
      </c>
      <c r="G774">
        <v>-0.56000000000000005</v>
      </c>
      <c r="H774">
        <v>3</v>
      </c>
      <c r="I774" t="s">
        <v>7393</v>
      </c>
      <c r="J774">
        <v>2</v>
      </c>
      <c r="K774">
        <v>1</v>
      </c>
      <c r="L774">
        <v>1</v>
      </c>
      <c r="M774" t="s">
        <v>7392</v>
      </c>
      <c r="N774" t="s">
        <v>7392</v>
      </c>
    </row>
    <row r="775" spans="1:14" x14ac:dyDescent="0.2">
      <c r="A775" s="1" t="s">
        <v>56</v>
      </c>
      <c r="B775">
        <v>19</v>
      </c>
      <c r="C775">
        <v>50249713</v>
      </c>
      <c r="D775">
        <v>50475259</v>
      </c>
      <c r="E775">
        <v>225547</v>
      </c>
      <c r="F775">
        <v>0.59</v>
      </c>
      <c r="G775">
        <v>-0.24</v>
      </c>
      <c r="H775">
        <v>11</v>
      </c>
      <c r="I775" t="s">
        <v>7388</v>
      </c>
      <c r="J775">
        <v>5</v>
      </c>
      <c r="K775">
        <v>2</v>
      </c>
      <c r="L775">
        <v>3</v>
      </c>
      <c r="M775">
        <v>2</v>
      </c>
      <c r="N775">
        <v>0.71</v>
      </c>
    </row>
    <row r="776" spans="1:14" x14ac:dyDescent="0.2">
      <c r="A776" s="1" t="s">
        <v>56</v>
      </c>
      <c r="B776">
        <v>19</v>
      </c>
      <c r="C776">
        <v>50511108</v>
      </c>
      <c r="D776">
        <v>57325083</v>
      </c>
      <c r="E776">
        <v>6813976</v>
      </c>
      <c r="F776">
        <v>0.75</v>
      </c>
      <c r="G776">
        <v>0.37</v>
      </c>
      <c r="H776">
        <v>10</v>
      </c>
      <c r="I776" t="s">
        <v>7390</v>
      </c>
      <c r="J776">
        <v>5</v>
      </c>
      <c r="K776">
        <v>1</v>
      </c>
      <c r="L776">
        <v>4</v>
      </c>
      <c r="M776">
        <v>2</v>
      </c>
      <c r="N776">
        <v>0.71</v>
      </c>
    </row>
    <row r="777" spans="1:14" x14ac:dyDescent="0.2">
      <c r="A777" s="1" t="s">
        <v>56</v>
      </c>
      <c r="B777">
        <v>19</v>
      </c>
      <c r="C777">
        <v>57802806</v>
      </c>
      <c r="D777">
        <v>59082368</v>
      </c>
      <c r="E777">
        <v>1279563</v>
      </c>
      <c r="F777">
        <v>0.63</v>
      </c>
      <c r="G777">
        <v>0.05</v>
      </c>
      <c r="H777">
        <v>11</v>
      </c>
      <c r="I777" t="s">
        <v>7388</v>
      </c>
      <c r="J777">
        <v>5</v>
      </c>
      <c r="K777">
        <v>2</v>
      </c>
      <c r="L777">
        <v>3</v>
      </c>
      <c r="M777">
        <v>2</v>
      </c>
      <c r="N777">
        <v>0.71</v>
      </c>
    </row>
    <row r="778" spans="1:14" x14ac:dyDescent="0.2">
      <c r="A778" s="1" t="s">
        <v>56</v>
      </c>
      <c r="B778">
        <v>20</v>
      </c>
      <c r="C778">
        <v>207889</v>
      </c>
      <c r="D778">
        <v>10639385</v>
      </c>
      <c r="E778">
        <v>10431497</v>
      </c>
      <c r="F778">
        <v>0.69</v>
      </c>
      <c r="G778">
        <v>0.52</v>
      </c>
      <c r="H778">
        <v>10</v>
      </c>
      <c r="I778" t="s">
        <v>7390</v>
      </c>
      <c r="J778">
        <v>5</v>
      </c>
      <c r="K778">
        <v>1</v>
      </c>
      <c r="L778">
        <v>4</v>
      </c>
      <c r="M778">
        <v>3</v>
      </c>
      <c r="N778">
        <v>0.37</v>
      </c>
    </row>
    <row r="779" spans="1:14" x14ac:dyDescent="0.2">
      <c r="A779" s="1" t="s">
        <v>56</v>
      </c>
      <c r="B779">
        <v>20</v>
      </c>
      <c r="C779">
        <v>12990057</v>
      </c>
      <c r="D779">
        <v>12990057</v>
      </c>
      <c r="E779">
        <v>1</v>
      </c>
      <c r="F779">
        <v>0.56999999999999995</v>
      </c>
      <c r="G779">
        <v>0.14000000000000001</v>
      </c>
      <c r="H779">
        <v>3</v>
      </c>
      <c r="I779" t="s">
        <v>7393</v>
      </c>
      <c r="J779">
        <v>2</v>
      </c>
      <c r="K779">
        <v>1</v>
      </c>
      <c r="L779">
        <v>1</v>
      </c>
      <c r="M779" t="s">
        <v>7392</v>
      </c>
      <c r="N779" t="s">
        <v>7392</v>
      </c>
    </row>
    <row r="780" spans="1:14" x14ac:dyDescent="0.2">
      <c r="A780" s="1" t="s">
        <v>56</v>
      </c>
      <c r="B780">
        <v>20</v>
      </c>
      <c r="C780">
        <v>13029790</v>
      </c>
      <c r="D780">
        <v>25062001</v>
      </c>
      <c r="E780">
        <v>12032212</v>
      </c>
      <c r="F780">
        <v>0.63</v>
      </c>
      <c r="G780">
        <v>0.69</v>
      </c>
      <c r="H780">
        <v>11</v>
      </c>
      <c r="I780" t="s">
        <v>7388</v>
      </c>
      <c r="J780">
        <v>5</v>
      </c>
      <c r="K780">
        <v>2</v>
      </c>
      <c r="L780">
        <v>3</v>
      </c>
      <c r="M780">
        <v>1</v>
      </c>
      <c r="N780">
        <v>1</v>
      </c>
    </row>
    <row r="781" spans="1:14" x14ac:dyDescent="0.2">
      <c r="A781" s="1" t="s">
        <v>56</v>
      </c>
      <c r="B781">
        <v>20</v>
      </c>
      <c r="C781">
        <v>25753951</v>
      </c>
      <c r="D781">
        <v>29633986</v>
      </c>
      <c r="E781">
        <v>3880036</v>
      </c>
      <c r="F781">
        <v>0.8</v>
      </c>
      <c r="G781">
        <v>0.28999999999999998</v>
      </c>
      <c r="H781">
        <v>10</v>
      </c>
      <c r="I781" t="s">
        <v>7390</v>
      </c>
      <c r="J781">
        <v>5</v>
      </c>
      <c r="K781">
        <v>1</v>
      </c>
      <c r="L781">
        <v>4</v>
      </c>
      <c r="M781">
        <v>1</v>
      </c>
      <c r="N781">
        <v>1</v>
      </c>
    </row>
    <row r="782" spans="1:14" x14ac:dyDescent="0.2">
      <c r="A782" s="1" t="s">
        <v>56</v>
      </c>
      <c r="B782">
        <v>20</v>
      </c>
      <c r="C782">
        <v>29891003</v>
      </c>
      <c r="D782">
        <v>31897554</v>
      </c>
      <c r="E782">
        <v>2006552</v>
      </c>
      <c r="F782">
        <v>0.6</v>
      </c>
      <c r="G782">
        <v>0.9</v>
      </c>
      <c r="H782">
        <v>11</v>
      </c>
      <c r="I782" t="s">
        <v>7388</v>
      </c>
      <c r="J782">
        <v>5</v>
      </c>
      <c r="K782">
        <v>2</v>
      </c>
      <c r="L782">
        <v>3</v>
      </c>
      <c r="M782">
        <v>1</v>
      </c>
      <c r="N782">
        <v>1</v>
      </c>
    </row>
    <row r="783" spans="1:14" x14ac:dyDescent="0.2">
      <c r="A783" s="1" t="s">
        <v>56</v>
      </c>
      <c r="B783">
        <v>20</v>
      </c>
      <c r="C783">
        <v>31981849</v>
      </c>
      <c r="D783">
        <v>33464188</v>
      </c>
      <c r="E783">
        <v>1482340</v>
      </c>
      <c r="F783">
        <v>1</v>
      </c>
      <c r="G783">
        <v>-0.61</v>
      </c>
      <c r="H783">
        <v>2</v>
      </c>
      <c r="I783" t="s">
        <v>7394</v>
      </c>
      <c r="J783">
        <v>2</v>
      </c>
      <c r="K783">
        <v>0</v>
      </c>
      <c r="L783">
        <v>2</v>
      </c>
      <c r="M783">
        <v>1</v>
      </c>
      <c r="N783">
        <v>1</v>
      </c>
    </row>
    <row r="784" spans="1:14" x14ac:dyDescent="0.2">
      <c r="A784" s="1" t="s">
        <v>56</v>
      </c>
      <c r="B784">
        <v>20</v>
      </c>
      <c r="C784">
        <v>34136787</v>
      </c>
      <c r="D784">
        <v>35156849</v>
      </c>
      <c r="E784">
        <v>1020063</v>
      </c>
      <c r="F784">
        <v>0.55000000000000004</v>
      </c>
      <c r="G784">
        <v>0.72</v>
      </c>
      <c r="H784">
        <v>11</v>
      </c>
      <c r="I784" t="s">
        <v>7388</v>
      </c>
      <c r="J784">
        <v>5</v>
      </c>
      <c r="K784">
        <v>2</v>
      </c>
      <c r="L784">
        <v>3</v>
      </c>
      <c r="M784">
        <v>1</v>
      </c>
      <c r="N784">
        <v>1</v>
      </c>
    </row>
    <row r="785" spans="1:14" x14ac:dyDescent="0.2">
      <c r="A785" s="1" t="s">
        <v>56</v>
      </c>
      <c r="B785">
        <v>20</v>
      </c>
      <c r="C785">
        <v>35207099</v>
      </c>
      <c r="D785">
        <v>37667182</v>
      </c>
      <c r="E785">
        <v>2460084</v>
      </c>
      <c r="F785">
        <v>1</v>
      </c>
      <c r="G785">
        <v>-0.53</v>
      </c>
      <c r="H785">
        <v>2</v>
      </c>
      <c r="I785" t="s">
        <v>7394</v>
      </c>
      <c r="J785">
        <v>2</v>
      </c>
      <c r="K785">
        <v>0</v>
      </c>
      <c r="L785">
        <v>2</v>
      </c>
      <c r="M785">
        <v>1</v>
      </c>
      <c r="N785">
        <v>1</v>
      </c>
    </row>
    <row r="786" spans="1:14" x14ac:dyDescent="0.2">
      <c r="A786" s="1" t="s">
        <v>56</v>
      </c>
      <c r="B786">
        <v>20</v>
      </c>
      <c r="C786">
        <v>39609426</v>
      </c>
      <c r="D786">
        <v>46386187</v>
      </c>
      <c r="E786">
        <v>6776762</v>
      </c>
      <c r="F786">
        <v>1</v>
      </c>
      <c r="G786">
        <v>-0.01</v>
      </c>
      <c r="H786">
        <v>9</v>
      </c>
      <c r="I786" t="s">
        <v>7389</v>
      </c>
      <c r="J786">
        <v>5</v>
      </c>
      <c r="K786">
        <v>0</v>
      </c>
      <c r="L786">
        <v>5</v>
      </c>
      <c r="M786">
        <v>1</v>
      </c>
      <c r="N786">
        <v>1</v>
      </c>
    </row>
    <row r="787" spans="1:14" x14ac:dyDescent="0.2">
      <c r="A787" s="1" t="s">
        <v>56</v>
      </c>
      <c r="B787">
        <v>20</v>
      </c>
      <c r="C787">
        <v>47241117</v>
      </c>
      <c r="D787">
        <v>62324289</v>
      </c>
      <c r="E787">
        <v>15083173</v>
      </c>
      <c r="F787">
        <v>0.55000000000000004</v>
      </c>
      <c r="G787">
        <v>1.1200000000000001</v>
      </c>
      <c r="H787">
        <v>11</v>
      </c>
      <c r="I787" t="s">
        <v>7388</v>
      </c>
      <c r="J787">
        <v>5</v>
      </c>
      <c r="K787">
        <v>2</v>
      </c>
      <c r="L787">
        <v>3</v>
      </c>
      <c r="M787">
        <v>1</v>
      </c>
      <c r="N787">
        <v>1</v>
      </c>
    </row>
    <row r="788" spans="1:14" x14ac:dyDescent="0.2">
      <c r="A788" s="1" t="s">
        <v>56</v>
      </c>
      <c r="B788">
        <v>20</v>
      </c>
      <c r="C788">
        <v>62421622</v>
      </c>
      <c r="D788">
        <v>62872505</v>
      </c>
      <c r="E788">
        <v>450884</v>
      </c>
      <c r="F788">
        <v>0.76</v>
      </c>
      <c r="G788">
        <v>0.35</v>
      </c>
      <c r="H788">
        <v>10</v>
      </c>
      <c r="I788" t="s">
        <v>7390</v>
      </c>
      <c r="J788">
        <v>5</v>
      </c>
      <c r="K788">
        <v>1</v>
      </c>
      <c r="L788">
        <v>4</v>
      </c>
      <c r="M788">
        <v>1</v>
      </c>
      <c r="N788">
        <v>1</v>
      </c>
    </row>
    <row r="789" spans="1:14" x14ac:dyDescent="0.2">
      <c r="A789" s="1" t="s">
        <v>56</v>
      </c>
      <c r="B789">
        <v>21</v>
      </c>
      <c r="C789">
        <v>9907416</v>
      </c>
      <c r="D789">
        <v>10910311</v>
      </c>
      <c r="E789">
        <v>1002896</v>
      </c>
      <c r="F789">
        <v>0.53</v>
      </c>
      <c r="G789">
        <v>0.09</v>
      </c>
      <c r="H789">
        <v>11</v>
      </c>
      <c r="I789" t="s">
        <v>7388</v>
      </c>
      <c r="J789">
        <v>5</v>
      </c>
      <c r="K789">
        <v>2</v>
      </c>
      <c r="L789">
        <v>3</v>
      </c>
      <c r="M789">
        <v>1</v>
      </c>
      <c r="N789">
        <v>1</v>
      </c>
    </row>
    <row r="790" spans="1:14" x14ac:dyDescent="0.2">
      <c r="A790" s="1" t="s">
        <v>56</v>
      </c>
      <c r="B790">
        <v>21</v>
      </c>
      <c r="C790">
        <v>11039079</v>
      </c>
      <c r="D790">
        <v>11098723</v>
      </c>
      <c r="E790">
        <v>59645</v>
      </c>
      <c r="F790">
        <v>0.86</v>
      </c>
      <c r="G790">
        <v>-0.15</v>
      </c>
      <c r="H790">
        <v>10</v>
      </c>
      <c r="I790" t="s">
        <v>7390</v>
      </c>
      <c r="J790">
        <v>5</v>
      </c>
      <c r="K790">
        <v>1</v>
      </c>
      <c r="L790">
        <v>4</v>
      </c>
      <c r="M790">
        <v>1</v>
      </c>
      <c r="N790">
        <v>1</v>
      </c>
    </row>
    <row r="791" spans="1:14" x14ac:dyDescent="0.2">
      <c r="A791" s="1" t="s">
        <v>56</v>
      </c>
      <c r="B791">
        <v>21</v>
      </c>
      <c r="C791">
        <v>14756973</v>
      </c>
      <c r="D791">
        <v>35896032</v>
      </c>
      <c r="E791">
        <v>21139060</v>
      </c>
      <c r="F791">
        <v>1</v>
      </c>
      <c r="G791">
        <v>-0.55000000000000004</v>
      </c>
      <c r="H791">
        <v>2</v>
      </c>
      <c r="I791" t="s">
        <v>7394</v>
      </c>
      <c r="J791">
        <v>2</v>
      </c>
      <c r="K791">
        <v>0</v>
      </c>
      <c r="L791">
        <v>2</v>
      </c>
      <c r="M791">
        <v>1</v>
      </c>
      <c r="N791">
        <v>1</v>
      </c>
    </row>
    <row r="792" spans="1:14" x14ac:dyDescent="0.2">
      <c r="A792" s="1" t="s">
        <v>56</v>
      </c>
      <c r="B792">
        <v>21</v>
      </c>
      <c r="C792">
        <v>36041638</v>
      </c>
      <c r="D792">
        <v>36041638</v>
      </c>
      <c r="E792">
        <v>1</v>
      </c>
      <c r="F792">
        <v>0.99</v>
      </c>
      <c r="G792">
        <v>1.47</v>
      </c>
      <c r="H792">
        <v>9</v>
      </c>
      <c r="I792" t="s">
        <v>7389</v>
      </c>
      <c r="J792">
        <v>5</v>
      </c>
      <c r="K792">
        <v>0</v>
      </c>
      <c r="L792">
        <v>5</v>
      </c>
      <c r="M792">
        <v>1</v>
      </c>
      <c r="N792">
        <v>1</v>
      </c>
    </row>
    <row r="793" spans="1:14" x14ac:dyDescent="0.2">
      <c r="A793" s="1" t="s">
        <v>56</v>
      </c>
      <c r="B793">
        <v>21</v>
      </c>
      <c r="C793">
        <v>36080290</v>
      </c>
      <c r="D793">
        <v>48084989</v>
      </c>
      <c r="E793">
        <v>12004700</v>
      </c>
      <c r="F793">
        <v>1</v>
      </c>
      <c r="G793">
        <v>-0.52</v>
      </c>
      <c r="H793">
        <v>2</v>
      </c>
      <c r="I793" t="s">
        <v>7394</v>
      </c>
      <c r="J793">
        <v>2</v>
      </c>
      <c r="K793">
        <v>0</v>
      </c>
      <c r="L793">
        <v>2</v>
      </c>
      <c r="M793">
        <v>1</v>
      </c>
      <c r="N793">
        <v>1</v>
      </c>
    </row>
    <row r="794" spans="1:14" x14ac:dyDescent="0.2">
      <c r="A794" s="1" t="s">
        <v>56</v>
      </c>
      <c r="B794">
        <v>22</v>
      </c>
      <c r="C794">
        <v>17326914</v>
      </c>
      <c r="D794">
        <v>18573912</v>
      </c>
      <c r="E794">
        <v>1246999</v>
      </c>
      <c r="F794">
        <v>0.67</v>
      </c>
      <c r="G794">
        <v>0.01</v>
      </c>
      <c r="H794">
        <v>10</v>
      </c>
      <c r="I794" t="s">
        <v>7390</v>
      </c>
      <c r="J794">
        <v>5</v>
      </c>
      <c r="K794">
        <v>1</v>
      </c>
      <c r="L794">
        <v>4</v>
      </c>
      <c r="M794">
        <v>3</v>
      </c>
      <c r="N794">
        <v>0.37</v>
      </c>
    </row>
    <row r="795" spans="1:14" x14ac:dyDescent="0.2">
      <c r="A795" s="1" t="s">
        <v>56</v>
      </c>
      <c r="B795">
        <v>22</v>
      </c>
      <c r="C795">
        <v>18609642</v>
      </c>
      <c r="D795">
        <v>20052782</v>
      </c>
      <c r="E795">
        <v>1443141</v>
      </c>
      <c r="F795">
        <v>0.56999999999999995</v>
      </c>
      <c r="G795">
        <v>0.35</v>
      </c>
      <c r="H795">
        <v>11</v>
      </c>
      <c r="I795" t="s">
        <v>7388</v>
      </c>
      <c r="J795">
        <v>5</v>
      </c>
      <c r="K795">
        <v>2</v>
      </c>
      <c r="L795">
        <v>3</v>
      </c>
      <c r="M795">
        <v>3</v>
      </c>
      <c r="N795">
        <v>0.37</v>
      </c>
    </row>
    <row r="796" spans="1:14" x14ac:dyDescent="0.2">
      <c r="A796" s="1" t="s">
        <v>56</v>
      </c>
      <c r="B796">
        <v>22</v>
      </c>
      <c r="C796">
        <v>20098359</v>
      </c>
      <c r="D796">
        <v>23263708</v>
      </c>
      <c r="E796">
        <v>3165350</v>
      </c>
      <c r="F796">
        <v>0.66</v>
      </c>
      <c r="G796">
        <v>0.06</v>
      </c>
      <c r="H796">
        <v>10</v>
      </c>
      <c r="I796" t="s">
        <v>7390</v>
      </c>
      <c r="J796">
        <v>5</v>
      </c>
      <c r="K796">
        <v>1</v>
      </c>
      <c r="L796">
        <v>4</v>
      </c>
      <c r="M796">
        <v>3</v>
      </c>
      <c r="N796">
        <v>0.37</v>
      </c>
    </row>
    <row r="797" spans="1:14" x14ac:dyDescent="0.2">
      <c r="A797" s="1" t="s">
        <v>56</v>
      </c>
      <c r="B797">
        <v>22</v>
      </c>
      <c r="C797">
        <v>23438191</v>
      </c>
      <c r="D797">
        <v>26317160</v>
      </c>
      <c r="E797">
        <v>2878970</v>
      </c>
      <c r="F797">
        <v>0.6</v>
      </c>
      <c r="G797">
        <v>0.19</v>
      </c>
      <c r="H797">
        <v>11</v>
      </c>
      <c r="I797" t="s">
        <v>7388</v>
      </c>
      <c r="J797">
        <v>5</v>
      </c>
      <c r="K797">
        <v>2</v>
      </c>
      <c r="L797">
        <v>3</v>
      </c>
      <c r="M797">
        <v>3</v>
      </c>
      <c r="N797">
        <v>0.37</v>
      </c>
    </row>
    <row r="798" spans="1:14" x14ac:dyDescent="0.2">
      <c r="A798" s="1" t="s">
        <v>56</v>
      </c>
      <c r="B798">
        <v>22</v>
      </c>
      <c r="C798">
        <v>26388304</v>
      </c>
      <c r="D798">
        <v>36922205</v>
      </c>
      <c r="E798">
        <v>10533902</v>
      </c>
      <c r="F798">
        <v>0.66</v>
      </c>
      <c r="G798">
        <v>0.11</v>
      </c>
      <c r="H798">
        <v>10</v>
      </c>
      <c r="I798" t="s">
        <v>7390</v>
      </c>
      <c r="J798">
        <v>5</v>
      </c>
      <c r="K798">
        <v>1</v>
      </c>
      <c r="L798">
        <v>4</v>
      </c>
      <c r="M798">
        <v>3</v>
      </c>
      <c r="N798">
        <v>0.37</v>
      </c>
    </row>
    <row r="799" spans="1:14" x14ac:dyDescent="0.2">
      <c r="A799" s="1" t="s">
        <v>56</v>
      </c>
      <c r="B799">
        <v>22</v>
      </c>
      <c r="C799">
        <v>37099538</v>
      </c>
      <c r="D799">
        <v>39780961</v>
      </c>
      <c r="E799">
        <v>2681424</v>
      </c>
      <c r="F799">
        <v>0.54</v>
      </c>
      <c r="G799">
        <v>0.45</v>
      </c>
      <c r="H799">
        <v>11</v>
      </c>
      <c r="I799" t="s">
        <v>7388</v>
      </c>
      <c r="J799">
        <v>5</v>
      </c>
      <c r="K799">
        <v>2</v>
      </c>
      <c r="L799">
        <v>3</v>
      </c>
      <c r="M799">
        <v>3</v>
      </c>
      <c r="N799">
        <v>0.37</v>
      </c>
    </row>
    <row r="800" spans="1:14" x14ac:dyDescent="0.2">
      <c r="A800" s="1" t="s">
        <v>56</v>
      </c>
      <c r="B800">
        <v>22</v>
      </c>
      <c r="C800">
        <v>39883344</v>
      </c>
      <c r="D800">
        <v>51183255</v>
      </c>
      <c r="E800">
        <v>11299912</v>
      </c>
      <c r="F800">
        <v>0.68</v>
      </c>
      <c r="G800">
        <v>0.05</v>
      </c>
      <c r="H800">
        <v>10</v>
      </c>
      <c r="I800" t="s">
        <v>7390</v>
      </c>
      <c r="J800">
        <v>5</v>
      </c>
      <c r="K800">
        <v>1</v>
      </c>
      <c r="L800">
        <v>4</v>
      </c>
      <c r="M800">
        <v>3</v>
      </c>
      <c r="N800">
        <v>0.37</v>
      </c>
    </row>
    <row r="801" spans="1:14" x14ac:dyDescent="0.2">
      <c r="A801" s="1" t="s">
        <v>57</v>
      </c>
      <c r="B801">
        <v>1</v>
      </c>
      <c r="C801">
        <v>721757</v>
      </c>
      <c r="D801">
        <v>721757</v>
      </c>
      <c r="E801">
        <v>1</v>
      </c>
      <c r="F801">
        <v>0.87</v>
      </c>
      <c r="G801">
        <v>0.39</v>
      </c>
      <c r="H801">
        <v>10</v>
      </c>
      <c r="I801" t="s">
        <v>7390</v>
      </c>
      <c r="J801">
        <v>5</v>
      </c>
      <c r="K801">
        <v>1</v>
      </c>
      <c r="L801">
        <v>4</v>
      </c>
      <c r="M801">
        <v>1</v>
      </c>
      <c r="N801">
        <v>1</v>
      </c>
    </row>
    <row r="802" spans="1:14" x14ac:dyDescent="0.2">
      <c r="A802" s="1" t="s">
        <v>57</v>
      </c>
      <c r="B802">
        <v>1</v>
      </c>
      <c r="C802">
        <v>762273</v>
      </c>
      <c r="D802">
        <v>1431369</v>
      </c>
      <c r="E802">
        <v>669097</v>
      </c>
      <c r="F802">
        <v>1</v>
      </c>
      <c r="G802">
        <v>7.0000000000000007E-2</v>
      </c>
      <c r="H802">
        <v>9</v>
      </c>
      <c r="I802" t="s">
        <v>7389</v>
      </c>
      <c r="J802">
        <v>5</v>
      </c>
      <c r="K802">
        <v>0</v>
      </c>
      <c r="L802">
        <v>5</v>
      </c>
      <c r="M802">
        <v>1</v>
      </c>
      <c r="N802">
        <v>1</v>
      </c>
    </row>
    <row r="803" spans="1:14" x14ac:dyDescent="0.2">
      <c r="A803" s="1" t="s">
        <v>57</v>
      </c>
      <c r="B803">
        <v>1</v>
      </c>
      <c r="C803">
        <v>1477244</v>
      </c>
      <c r="D803">
        <v>1597020</v>
      </c>
      <c r="E803">
        <v>119777</v>
      </c>
      <c r="F803">
        <v>1</v>
      </c>
      <c r="G803">
        <v>-0.03</v>
      </c>
      <c r="H803">
        <v>10</v>
      </c>
      <c r="I803" t="s">
        <v>7390</v>
      </c>
      <c r="J803">
        <v>5</v>
      </c>
      <c r="K803">
        <v>1</v>
      </c>
      <c r="L803">
        <v>4</v>
      </c>
      <c r="M803">
        <v>1</v>
      </c>
      <c r="N803">
        <v>1</v>
      </c>
    </row>
    <row r="804" spans="1:14" x14ac:dyDescent="0.2">
      <c r="A804" s="1" t="s">
        <v>57</v>
      </c>
      <c r="B804">
        <v>1</v>
      </c>
      <c r="C804">
        <v>1650807</v>
      </c>
      <c r="D804">
        <v>1661844</v>
      </c>
      <c r="E804">
        <v>11038</v>
      </c>
      <c r="F804">
        <v>0.51</v>
      </c>
      <c r="G804">
        <v>0.05</v>
      </c>
      <c r="H804">
        <v>11</v>
      </c>
      <c r="I804" t="s">
        <v>7388</v>
      </c>
      <c r="J804">
        <v>5</v>
      </c>
      <c r="K804">
        <v>2</v>
      </c>
      <c r="L804">
        <v>3</v>
      </c>
      <c r="M804">
        <v>1</v>
      </c>
      <c r="N804">
        <v>1</v>
      </c>
    </row>
    <row r="805" spans="1:14" x14ac:dyDescent="0.2">
      <c r="A805" s="1" t="s">
        <v>57</v>
      </c>
      <c r="B805">
        <v>1</v>
      </c>
      <c r="C805">
        <v>1846357</v>
      </c>
      <c r="D805">
        <v>12856273</v>
      </c>
      <c r="E805">
        <v>11009917</v>
      </c>
      <c r="F805">
        <v>1</v>
      </c>
      <c r="G805">
        <v>7.0000000000000007E-2</v>
      </c>
      <c r="H805">
        <v>9</v>
      </c>
      <c r="I805" t="s">
        <v>7389</v>
      </c>
      <c r="J805">
        <v>5</v>
      </c>
      <c r="K805">
        <v>0</v>
      </c>
      <c r="L805">
        <v>5</v>
      </c>
      <c r="M805">
        <v>1</v>
      </c>
      <c r="N805">
        <v>1</v>
      </c>
    </row>
    <row r="806" spans="1:14" x14ac:dyDescent="0.2">
      <c r="A806" s="1" t="s">
        <v>57</v>
      </c>
      <c r="B806">
        <v>1</v>
      </c>
      <c r="C806">
        <v>12907379</v>
      </c>
      <c r="D806">
        <v>13183973</v>
      </c>
      <c r="E806">
        <v>276595</v>
      </c>
      <c r="F806">
        <v>1</v>
      </c>
      <c r="G806">
        <v>0.04</v>
      </c>
      <c r="H806">
        <v>10</v>
      </c>
      <c r="I806" t="s">
        <v>7390</v>
      </c>
      <c r="J806">
        <v>5</v>
      </c>
      <c r="K806">
        <v>1</v>
      </c>
      <c r="L806">
        <v>4</v>
      </c>
      <c r="M806">
        <v>1</v>
      </c>
      <c r="N806">
        <v>1</v>
      </c>
    </row>
    <row r="807" spans="1:14" x14ac:dyDescent="0.2">
      <c r="A807" s="1" t="s">
        <v>57</v>
      </c>
      <c r="B807">
        <v>1</v>
      </c>
      <c r="C807">
        <v>13942782</v>
      </c>
      <c r="D807">
        <v>16388646</v>
      </c>
      <c r="E807">
        <v>2445865</v>
      </c>
      <c r="F807">
        <v>1</v>
      </c>
      <c r="G807">
        <v>0.08</v>
      </c>
      <c r="H807">
        <v>9</v>
      </c>
      <c r="I807" t="s">
        <v>7389</v>
      </c>
      <c r="J807">
        <v>5</v>
      </c>
      <c r="K807">
        <v>0</v>
      </c>
      <c r="L807">
        <v>5</v>
      </c>
      <c r="M807">
        <v>1</v>
      </c>
      <c r="N807">
        <v>1</v>
      </c>
    </row>
    <row r="808" spans="1:14" x14ac:dyDescent="0.2">
      <c r="A808" s="1" t="s">
        <v>57</v>
      </c>
      <c r="B808">
        <v>1</v>
      </c>
      <c r="C808">
        <v>16862502</v>
      </c>
      <c r="D808">
        <v>17033854</v>
      </c>
      <c r="E808">
        <v>171353</v>
      </c>
      <c r="F808">
        <v>0.56999999999999995</v>
      </c>
      <c r="G808">
        <v>0.3</v>
      </c>
      <c r="H808">
        <v>11</v>
      </c>
      <c r="I808" t="s">
        <v>7388</v>
      </c>
      <c r="J808">
        <v>5</v>
      </c>
      <c r="K808">
        <v>2</v>
      </c>
      <c r="L808">
        <v>3</v>
      </c>
      <c r="M808">
        <v>1</v>
      </c>
      <c r="N808">
        <v>1</v>
      </c>
    </row>
    <row r="809" spans="1:14" x14ac:dyDescent="0.2">
      <c r="A809" s="1" t="s">
        <v>57</v>
      </c>
      <c r="B809">
        <v>1</v>
      </c>
      <c r="C809">
        <v>17083807</v>
      </c>
      <c r="D809">
        <v>17326869</v>
      </c>
      <c r="E809">
        <v>243063</v>
      </c>
      <c r="F809">
        <v>1</v>
      </c>
      <c r="G809">
        <v>0.16</v>
      </c>
      <c r="H809">
        <v>10</v>
      </c>
      <c r="I809" t="s">
        <v>7390</v>
      </c>
      <c r="J809">
        <v>5</v>
      </c>
      <c r="K809">
        <v>1</v>
      </c>
      <c r="L809">
        <v>4</v>
      </c>
      <c r="M809">
        <v>1</v>
      </c>
      <c r="N809">
        <v>1</v>
      </c>
    </row>
    <row r="810" spans="1:14" x14ac:dyDescent="0.2">
      <c r="A810" s="1" t="s">
        <v>57</v>
      </c>
      <c r="B810">
        <v>1</v>
      </c>
      <c r="C810">
        <v>17393889</v>
      </c>
      <c r="D810">
        <v>22214046</v>
      </c>
      <c r="E810">
        <v>4820158</v>
      </c>
      <c r="F810">
        <v>1</v>
      </c>
      <c r="G810">
        <v>7.0000000000000007E-2</v>
      </c>
      <c r="H810">
        <v>9</v>
      </c>
      <c r="I810" t="s">
        <v>7389</v>
      </c>
      <c r="J810">
        <v>5</v>
      </c>
      <c r="K810">
        <v>0</v>
      </c>
      <c r="L810">
        <v>5</v>
      </c>
      <c r="M810">
        <v>1</v>
      </c>
      <c r="N810">
        <v>1</v>
      </c>
    </row>
    <row r="811" spans="1:14" x14ac:dyDescent="0.2">
      <c r="A811" s="1" t="s">
        <v>57</v>
      </c>
      <c r="B811">
        <v>1</v>
      </c>
      <c r="C811">
        <v>22329062</v>
      </c>
      <c r="D811">
        <v>22329063</v>
      </c>
      <c r="E811">
        <v>2</v>
      </c>
      <c r="F811">
        <v>0.51</v>
      </c>
      <c r="G811">
        <v>0.22</v>
      </c>
      <c r="H811">
        <v>8</v>
      </c>
      <c r="I811" t="s">
        <v>7391</v>
      </c>
      <c r="J811">
        <v>4</v>
      </c>
      <c r="K811">
        <v>2</v>
      </c>
      <c r="L811">
        <v>2</v>
      </c>
      <c r="M811">
        <v>1</v>
      </c>
      <c r="N811">
        <v>1</v>
      </c>
    </row>
    <row r="812" spans="1:14" x14ac:dyDescent="0.2">
      <c r="A812" s="1" t="s">
        <v>57</v>
      </c>
      <c r="B812">
        <v>1</v>
      </c>
      <c r="C812">
        <v>22453626</v>
      </c>
      <c r="D812">
        <v>84394792</v>
      </c>
      <c r="E812">
        <v>61941167</v>
      </c>
      <c r="F812">
        <v>1</v>
      </c>
      <c r="G812">
        <v>0.04</v>
      </c>
      <c r="H812">
        <v>9</v>
      </c>
      <c r="I812" t="s">
        <v>7389</v>
      </c>
      <c r="J812">
        <v>5</v>
      </c>
      <c r="K812">
        <v>0</v>
      </c>
      <c r="L812">
        <v>5</v>
      </c>
      <c r="M812">
        <v>1</v>
      </c>
      <c r="N812">
        <v>1</v>
      </c>
    </row>
    <row r="813" spans="1:14" x14ac:dyDescent="0.2">
      <c r="A813" s="1" t="s">
        <v>57</v>
      </c>
      <c r="B813">
        <v>1</v>
      </c>
      <c r="C813">
        <v>84670584</v>
      </c>
      <c r="D813">
        <v>120384066</v>
      </c>
      <c r="E813">
        <v>35713483</v>
      </c>
      <c r="F813">
        <v>1</v>
      </c>
      <c r="G813">
        <v>-0.53</v>
      </c>
      <c r="H813">
        <v>2</v>
      </c>
      <c r="I813" t="s">
        <v>7394</v>
      </c>
      <c r="J813">
        <v>2</v>
      </c>
      <c r="K813">
        <v>0</v>
      </c>
      <c r="L813">
        <v>2</v>
      </c>
      <c r="M813">
        <v>1</v>
      </c>
      <c r="N813">
        <v>1</v>
      </c>
    </row>
    <row r="814" spans="1:14" x14ac:dyDescent="0.2">
      <c r="A814" s="1" t="s">
        <v>57</v>
      </c>
      <c r="B814">
        <v>1</v>
      </c>
      <c r="C814">
        <v>120463044</v>
      </c>
      <c r="D814">
        <v>178442993</v>
      </c>
      <c r="E814">
        <v>57979950</v>
      </c>
      <c r="F814">
        <v>0.75</v>
      </c>
      <c r="G814">
        <v>0.44</v>
      </c>
      <c r="H814">
        <v>10</v>
      </c>
      <c r="I814" t="s">
        <v>7390</v>
      </c>
      <c r="J814">
        <v>5</v>
      </c>
      <c r="K814">
        <v>1</v>
      </c>
      <c r="L814">
        <v>4</v>
      </c>
      <c r="M814">
        <v>1</v>
      </c>
      <c r="N814">
        <v>1</v>
      </c>
    </row>
    <row r="815" spans="1:14" x14ac:dyDescent="0.2">
      <c r="A815" s="1" t="s">
        <v>57</v>
      </c>
      <c r="B815">
        <v>1</v>
      </c>
      <c r="C815">
        <v>179013204</v>
      </c>
      <c r="D815">
        <v>179076672</v>
      </c>
      <c r="E815">
        <v>63469</v>
      </c>
      <c r="F815">
        <v>0.53</v>
      </c>
      <c r="G815">
        <v>-0.57999999999999996</v>
      </c>
      <c r="H815">
        <v>3</v>
      </c>
      <c r="I815" t="s">
        <v>7393</v>
      </c>
      <c r="J815">
        <v>2</v>
      </c>
      <c r="K815">
        <v>1</v>
      </c>
      <c r="L815">
        <v>1</v>
      </c>
      <c r="M815" t="s">
        <v>7392</v>
      </c>
      <c r="N815" t="s">
        <v>7392</v>
      </c>
    </row>
    <row r="816" spans="1:14" x14ac:dyDescent="0.2">
      <c r="A816" s="1" t="s">
        <v>57</v>
      </c>
      <c r="B816">
        <v>1</v>
      </c>
      <c r="C816">
        <v>179198653</v>
      </c>
      <c r="D816">
        <v>240497265</v>
      </c>
      <c r="E816">
        <v>61298613</v>
      </c>
      <c r="F816">
        <v>0.56000000000000005</v>
      </c>
      <c r="G816">
        <v>-0.53</v>
      </c>
      <c r="H816">
        <v>10</v>
      </c>
      <c r="I816" t="s">
        <v>7390</v>
      </c>
      <c r="J816">
        <v>5</v>
      </c>
      <c r="K816">
        <v>1</v>
      </c>
      <c r="L816">
        <v>4</v>
      </c>
      <c r="M816">
        <v>3</v>
      </c>
      <c r="N816">
        <v>0.08</v>
      </c>
    </row>
    <row r="817" spans="1:14" x14ac:dyDescent="0.2">
      <c r="A817" s="1" t="s">
        <v>57</v>
      </c>
      <c r="B817">
        <v>1</v>
      </c>
      <c r="C817">
        <v>240939104</v>
      </c>
      <c r="D817">
        <v>240975213</v>
      </c>
      <c r="E817">
        <v>36110</v>
      </c>
      <c r="F817">
        <v>0.7</v>
      </c>
      <c r="G817">
        <v>-0.63</v>
      </c>
      <c r="H817">
        <v>3</v>
      </c>
      <c r="I817" t="s">
        <v>7393</v>
      </c>
      <c r="J817">
        <v>2</v>
      </c>
      <c r="K817">
        <v>1</v>
      </c>
      <c r="L817">
        <v>1</v>
      </c>
      <c r="M817" t="s">
        <v>7392</v>
      </c>
      <c r="N817" t="s">
        <v>7392</v>
      </c>
    </row>
    <row r="818" spans="1:14" x14ac:dyDescent="0.2">
      <c r="A818" s="1" t="s">
        <v>57</v>
      </c>
      <c r="B818">
        <v>1</v>
      </c>
      <c r="C818">
        <v>241755348</v>
      </c>
      <c r="D818">
        <v>248685793</v>
      </c>
      <c r="E818">
        <v>6930446</v>
      </c>
      <c r="F818">
        <v>0.67</v>
      </c>
      <c r="G818">
        <v>0.01</v>
      </c>
      <c r="H818">
        <v>10</v>
      </c>
      <c r="I818" t="s">
        <v>7390</v>
      </c>
      <c r="J818">
        <v>5</v>
      </c>
      <c r="K818">
        <v>1</v>
      </c>
      <c r="L818">
        <v>4</v>
      </c>
      <c r="M818">
        <v>2</v>
      </c>
      <c r="N818">
        <v>0.35</v>
      </c>
    </row>
    <row r="819" spans="1:14" x14ac:dyDescent="0.2">
      <c r="A819" s="1" t="s">
        <v>57</v>
      </c>
      <c r="B819">
        <v>2</v>
      </c>
      <c r="C819">
        <v>38938</v>
      </c>
      <c r="D819">
        <v>29445157</v>
      </c>
      <c r="E819">
        <v>29406220</v>
      </c>
      <c r="F819">
        <v>0.6</v>
      </c>
      <c r="G819">
        <v>0.78</v>
      </c>
      <c r="H819">
        <v>11</v>
      </c>
      <c r="I819" t="s">
        <v>7388</v>
      </c>
      <c r="J819">
        <v>5</v>
      </c>
      <c r="K819">
        <v>2</v>
      </c>
      <c r="L819">
        <v>3</v>
      </c>
      <c r="M819">
        <v>1</v>
      </c>
      <c r="N819">
        <v>1</v>
      </c>
    </row>
    <row r="820" spans="1:14" x14ac:dyDescent="0.2">
      <c r="A820" s="1" t="s">
        <v>57</v>
      </c>
      <c r="B820">
        <v>2</v>
      </c>
      <c r="C820">
        <v>29754721</v>
      </c>
      <c r="D820">
        <v>29754721</v>
      </c>
      <c r="E820">
        <v>1</v>
      </c>
      <c r="F820">
        <v>0.67</v>
      </c>
      <c r="G820">
        <v>-0.13</v>
      </c>
      <c r="H820">
        <v>3</v>
      </c>
      <c r="I820" t="s">
        <v>7393</v>
      </c>
      <c r="J820">
        <v>2</v>
      </c>
      <c r="K820">
        <v>1</v>
      </c>
      <c r="L820">
        <v>1</v>
      </c>
      <c r="M820" t="s">
        <v>7392</v>
      </c>
      <c r="N820" t="s">
        <v>7392</v>
      </c>
    </row>
    <row r="821" spans="1:14" x14ac:dyDescent="0.2">
      <c r="A821" s="1" t="s">
        <v>57</v>
      </c>
      <c r="B821">
        <v>2</v>
      </c>
      <c r="C821">
        <v>29940529</v>
      </c>
      <c r="D821">
        <v>191829777</v>
      </c>
      <c r="E821">
        <v>161889249</v>
      </c>
      <c r="F821">
        <v>0.55000000000000004</v>
      </c>
      <c r="G821">
        <v>0.44</v>
      </c>
      <c r="H821">
        <v>11</v>
      </c>
      <c r="I821" t="s">
        <v>7388</v>
      </c>
      <c r="J821">
        <v>5</v>
      </c>
      <c r="K821">
        <v>2</v>
      </c>
      <c r="L821">
        <v>3</v>
      </c>
      <c r="M821">
        <v>2</v>
      </c>
      <c r="N821">
        <v>0.35</v>
      </c>
    </row>
    <row r="822" spans="1:14" x14ac:dyDescent="0.2">
      <c r="A822" s="1" t="s">
        <v>57</v>
      </c>
      <c r="B822">
        <v>3</v>
      </c>
      <c r="C822">
        <v>361508</v>
      </c>
      <c r="D822">
        <v>78737962</v>
      </c>
      <c r="E822">
        <v>78376455</v>
      </c>
      <c r="F822">
        <v>0.56000000000000005</v>
      </c>
      <c r="G822">
        <v>-0.55000000000000004</v>
      </c>
      <c r="H822">
        <v>10</v>
      </c>
      <c r="I822" t="s">
        <v>7390</v>
      </c>
      <c r="J822">
        <v>5</v>
      </c>
      <c r="K822">
        <v>1</v>
      </c>
      <c r="L822">
        <v>4</v>
      </c>
      <c r="M822">
        <v>3</v>
      </c>
      <c r="N822">
        <v>0.08</v>
      </c>
    </row>
    <row r="823" spans="1:14" x14ac:dyDescent="0.2">
      <c r="A823" s="1" t="s">
        <v>57</v>
      </c>
      <c r="B823">
        <v>3</v>
      </c>
      <c r="C823">
        <v>78796078</v>
      </c>
      <c r="D823">
        <v>78796078</v>
      </c>
      <c r="E823">
        <v>1</v>
      </c>
      <c r="F823">
        <v>0.55000000000000004</v>
      </c>
      <c r="G823">
        <v>-0.69</v>
      </c>
      <c r="H823">
        <v>3</v>
      </c>
      <c r="I823" t="s">
        <v>7393</v>
      </c>
      <c r="J823">
        <v>2</v>
      </c>
      <c r="K823">
        <v>1</v>
      </c>
      <c r="L823">
        <v>1</v>
      </c>
      <c r="M823" t="s">
        <v>7392</v>
      </c>
      <c r="N823" t="s">
        <v>7392</v>
      </c>
    </row>
    <row r="824" spans="1:14" x14ac:dyDescent="0.2">
      <c r="A824" s="1" t="s">
        <v>57</v>
      </c>
      <c r="B824">
        <v>3</v>
      </c>
      <c r="C824">
        <v>81811224</v>
      </c>
      <c r="D824">
        <v>100473505</v>
      </c>
      <c r="E824">
        <v>18662282</v>
      </c>
      <c r="F824">
        <v>1</v>
      </c>
      <c r="G824">
        <v>-1.39</v>
      </c>
      <c r="H824">
        <v>1</v>
      </c>
      <c r="I824" t="s">
        <v>7396</v>
      </c>
      <c r="J824">
        <v>1</v>
      </c>
      <c r="K824">
        <v>0</v>
      </c>
      <c r="L824">
        <v>1</v>
      </c>
      <c r="M824">
        <v>1</v>
      </c>
      <c r="N824">
        <v>1</v>
      </c>
    </row>
    <row r="825" spans="1:14" x14ac:dyDescent="0.2">
      <c r="A825" s="1" t="s">
        <v>57</v>
      </c>
      <c r="B825">
        <v>3</v>
      </c>
      <c r="C825">
        <v>100532510</v>
      </c>
      <c r="D825">
        <v>100551061</v>
      </c>
      <c r="E825">
        <v>18552</v>
      </c>
      <c r="F825">
        <v>1</v>
      </c>
      <c r="G825">
        <v>-1.2</v>
      </c>
      <c r="H825">
        <v>9</v>
      </c>
      <c r="I825" t="s">
        <v>7389</v>
      </c>
      <c r="J825">
        <v>5</v>
      </c>
      <c r="K825">
        <v>0</v>
      </c>
      <c r="L825">
        <v>5</v>
      </c>
      <c r="M825">
        <v>1</v>
      </c>
      <c r="N825">
        <v>1</v>
      </c>
    </row>
    <row r="826" spans="1:14" x14ac:dyDescent="0.2">
      <c r="A826" s="1" t="s">
        <v>57</v>
      </c>
      <c r="B826">
        <v>3</v>
      </c>
      <c r="C826">
        <v>100585694</v>
      </c>
      <c r="D826">
        <v>114012467</v>
      </c>
      <c r="E826">
        <v>13426774</v>
      </c>
      <c r="F826">
        <v>1</v>
      </c>
      <c r="G826">
        <v>-1.52</v>
      </c>
      <c r="H826">
        <v>1</v>
      </c>
      <c r="I826" t="s">
        <v>7396</v>
      </c>
      <c r="J826">
        <v>1</v>
      </c>
      <c r="K826">
        <v>0</v>
      </c>
      <c r="L826">
        <v>1</v>
      </c>
      <c r="M826">
        <v>1</v>
      </c>
      <c r="N826">
        <v>1</v>
      </c>
    </row>
    <row r="827" spans="1:14" x14ac:dyDescent="0.2">
      <c r="A827" s="1" t="s">
        <v>57</v>
      </c>
      <c r="B827">
        <v>3</v>
      </c>
      <c r="C827">
        <v>118865332</v>
      </c>
      <c r="D827">
        <v>118948716</v>
      </c>
      <c r="E827">
        <v>83385</v>
      </c>
      <c r="F827">
        <v>0.64</v>
      </c>
      <c r="G827">
        <v>0.01</v>
      </c>
      <c r="H827">
        <v>11</v>
      </c>
      <c r="I827" t="s">
        <v>7388</v>
      </c>
      <c r="J827">
        <v>5</v>
      </c>
      <c r="K827">
        <v>2</v>
      </c>
      <c r="L827">
        <v>3</v>
      </c>
      <c r="M827">
        <v>1</v>
      </c>
      <c r="N827">
        <v>1</v>
      </c>
    </row>
    <row r="828" spans="1:14" x14ac:dyDescent="0.2">
      <c r="A828" s="1" t="s">
        <v>57</v>
      </c>
      <c r="B828">
        <v>3</v>
      </c>
      <c r="C828">
        <v>119084331</v>
      </c>
      <c r="D828">
        <v>119084331</v>
      </c>
      <c r="E828">
        <v>1</v>
      </c>
      <c r="F828">
        <v>0.7</v>
      </c>
      <c r="G828">
        <v>-0.06</v>
      </c>
      <c r="H828">
        <v>3</v>
      </c>
      <c r="I828" t="s">
        <v>7393</v>
      </c>
      <c r="J828">
        <v>2</v>
      </c>
      <c r="K828">
        <v>1</v>
      </c>
      <c r="L828">
        <v>1</v>
      </c>
      <c r="M828" t="s">
        <v>7392</v>
      </c>
      <c r="N828" t="s">
        <v>7392</v>
      </c>
    </row>
    <row r="829" spans="1:14" x14ac:dyDescent="0.2">
      <c r="A829" s="1" t="s">
        <v>57</v>
      </c>
      <c r="B829">
        <v>3</v>
      </c>
      <c r="C829">
        <v>119139575</v>
      </c>
      <c r="D829">
        <v>197770049</v>
      </c>
      <c r="E829">
        <v>78630475</v>
      </c>
      <c r="F829">
        <v>0.66</v>
      </c>
      <c r="G829">
        <v>0</v>
      </c>
      <c r="H829">
        <v>10</v>
      </c>
      <c r="I829" t="s">
        <v>7390</v>
      </c>
      <c r="J829">
        <v>5</v>
      </c>
      <c r="K829">
        <v>1</v>
      </c>
      <c r="L829">
        <v>4</v>
      </c>
      <c r="M829">
        <v>2</v>
      </c>
      <c r="N829">
        <v>0.35</v>
      </c>
    </row>
    <row r="830" spans="1:14" x14ac:dyDescent="0.2">
      <c r="A830" s="1" t="s">
        <v>57</v>
      </c>
      <c r="B830">
        <v>4</v>
      </c>
      <c r="C830">
        <v>266171</v>
      </c>
      <c r="D830">
        <v>144144667</v>
      </c>
      <c r="E830">
        <v>143878497</v>
      </c>
      <c r="F830">
        <v>0.54</v>
      </c>
      <c r="G830">
        <v>0.42</v>
      </c>
      <c r="H830">
        <v>11</v>
      </c>
      <c r="I830" t="s">
        <v>7388</v>
      </c>
      <c r="J830">
        <v>5</v>
      </c>
      <c r="K830">
        <v>2</v>
      </c>
      <c r="L830">
        <v>3</v>
      </c>
      <c r="M830">
        <v>2</v>
      </c>
      <c r="N830">
        <v>0.35</v>
      </c>
    </row>
    <row r="831" spans="1:14" x14ac:dyDescent="0.2">
      <c r="A831" s="1" t="s">
        <v>57</v>
      </c>
      <c r="B831">
        <v>4</v>
      </c>
      <c r="C831">
        <v>144264722</v>
      </c>
      <c r="D831">
        <v>144264722</v>
      </c>
      <c r="E831">
        <v>1</v>
      </c>
      <c r="F831">
        <v>0.56999999999999995</v>
      </c>
      <c r="G831">
        <v>-0.11</v>
      </c>
      <c r="H831">
        <v>3</v>
      </c>
      <c r="I831" t="s">
        <v>7393</v>
      </c>
      <c r="J831">
        <v>2</v>
      </c>
      <c r="K831">
        <v>1</v>
      </c>
      <c r="L831">
        <v>1</v>
      </c>
      <c r="M831" t="s">
        <v>7392</v>
      </c>
      <c r="N831" t="s">
        <v>7392</v>
      </c>
    </row>
    <row r="832" spans="1:14" x14ac:dyDescent="0.2">
      <c r="A832" s="1" t="s">
        <v>57</v>
      </c>
      <c r="B832">
        <v>4</v>
      </c>
      <c r="C832">
        <v>144317039</v>
      </c>
      <c r="D832">
        <v>155312411</v>
      </c>
      <c r="E832">
        <v>10995373</v>
      </c>
      <c r="F832">
        <v>0.56999999999999995</v>
      </c>
      <c r="G832">
        <v>0.57999999999999996</v>
      </c>
      <c r="H832">
        <v>11</v>
      </c>
      <c r="I832" t="s">
        <v>7388</v>
      </c>
      <c r="J832">
        <v>5</v>
      </c>
      <c r="K832">
        <v>2</v>
      </c>
      <c r="L832">
        <v>3</v>
      </c>
      <c r="M832">
        <v>1</v>
      </c>
      <c r="N832">
        <v>1</v>
      </c>
    </row>
    <row r="833" spans="1:14" x14ac:dyDescent="0.2">
      <c r="A833" s="1" t="s">
        <v>57</v>
      </c>
      <c r="B833">
        <v>4</v>
      </c>
      <c r="C833">
        <v>155410822</v>
      </c>
      <c r="D833">
        <v>155410822</v>
      </c>
      <c r="E833">
        <v>1</v>
      </c>
      <c r="F833">
        <v>1</v>
      </c>
      <c r="G833">
        <v>0.7</v>
      </c>
      <c r="H833">
        <v>9</v>
      </c>
      <c r="I833" t="s">
        <v>7389</v>
      </c>
      <c r="J833">
        <v>5</v>
      </c>
      <c r="K833">
        <v>0</v>
      </c>
      <c r="L833">
        <v>5</v>
      </c>
      <c r="M833">
        <v>1</v>
      </c>
      <c r="N833">
        <v>1</v>
      </c>
    </row>
    <row r="834" spans="1:14" x14ac:dyDescent="0.2">
      <c r="A834" s="1" t="s">
        <v>57</v>
      </c>
      <c r="B834">
        <v>4</v>
      </c>
      <c r="C834">
        <v>155457530</v>
      </c>
      <c r="D834">
        <v>175688141</v>
      </c>
      <c r="E834">
        <v>20230612</v>
      </c>
      <c r="F834">
        <v>0.55000000000000004</v>
      </c>
      <c r="G834">
        <v>0.52</v>
      </c>
      <c r="H834">
        <v>11</v>
      </c>
      <c r="I834" t="s">
        <v>7388</v>
      </c>
      <c r="J834">
        <v>5</v>
      </c>
      <c r="K834">
        <v>2</v>
      </c>
      <c r="L834">
        <v>3</v>
      </c>
      <c r="M834">
        <v>1</v>
      </c>
      <c r="N834">
        <v>1</v>
      </c>
    </row>
    <row r="835" spans="1:14" x14ac:dyDescent="0.2">
      <c r="A835" s="1" t="s">
        <v>57</v>
      </c>
      <c r="B835">
        <v>4</v>
      </c>
      <c r="C835">
        <v>175898988</v>
      </c>
      <c r="D835">
        <v>175899091</v>
      </c>
      <c r="E835">
        <v>104</v>
      </c>
      <c r="F835">
        <v>0.96</v>
      </c>
      <c r="G835">
        <v>0.43</v>
      </c>
      <c r="H835">
        <v>10</v>
      </c>
      <c r="I835" t="s">
        <v>7390</v>
      </c>
      <c r="J835">
        <v>5</v>
      </c>
      <c r="K835">
        <v>1</v>
      </c>
      <c r="L835">
        <v>4</v>
      </c>
      <c r="M835">
        <v>1</v>
      </c>
      <c r="N835">
        <v>1</v>
      </c>
    </row>
    <row r="836" spans="1:14" x14ac:dyDescent="0.2">
      <c r="A836" s="1" t="s">
        <v>57</v>
      </c>
      <c r="B836">
        <v>4</v>
      </c>
      <c r="C836">
        <v>177093505</v>
      </c>
      <c r="D836">
        <v>190876195</v>
      </c>
      <c r="E836">
        <v>13782691</v>
      </c>
      <c r="F836">
        <v>0.54</v>
      </c>
      <c r="G836">
        <v>0.5</v>
      </c>
      <c r="H836">
        <v>11</v>
      </c>
      <c r="I836" t="s">
        <v>7388</v>
      </c>
      <c r="J836">
        <v>5</v>
      </c>
      <c r="K836">
        <v>2</v>
      </c>
      <c r="L836">
        <v>3</v>
      </c>
      <c r="M836">
        <v>1</v>
      </c>
      <c r="N836">
        <v>1</v>
      </c>
    </row>
    <row r="837" spans="1:14" x14ac:dyDescent="0.2">
      <c r="A837" s="1" t="s">
        <v>57</v>
      </c>
      <c r="B837">
        <v>5</v>
      </c>
      <c r="C837">
        <v>171550</v>
      </c>
      <c r="D837">
        <v>354051</v>
      </c>
      <c r="E837">
        <v>182502</v>
      </c>
      <c r="F837">
        <v>1</v>
      </c>
      <c r="G837">
        <v>0.62</v>
      </c>
      <c r="H837">
        <v>9</v>
      </c>
      <c r="I837" t="s">
        <v>7389</v>
      </c>
      <c r="J837">
        <v>5</v>
      </c>
      <c r="K837">
        <v>0</v>
      </c>
      <c r="L837">
        <v>5</v>
      </c>
      <c r="M837">
        <v>1</v>
      </c>
      <c r="N837">
        <v>1</v>
      </c>
    </row>
    <row r="838" spans="1:14" x14ac:dyDescent="0.2">
      <c r="A838" s="1" t="s">
        <v>57</v>
      </c>
      <c r="B838">
        <v>5</v>
      </c>
      <c r="C838">
        <v>434546</v>
      </c>
      <c r="D838">
        <v>840342</v>
      </c>
      <c r="E838">
        <v>405797</v>
      </c>
      <c r="F838">
        <v>0.82</v>
      </c>
      <c r="G838">
        <v>1.08</v>
      </c>
      <c r="H838">
        <v>10</v>
      </c>
      <c r="I838" t="s">
        <v>7390</v>
      </c>
      <c r="J838">
        <v>5</v>
      </c>
      <c r="K838">
        <v>1</v>
      </c>
      <c r="L838">
        <v>4</v>
      </c>
      <c r="M838">
        <v>1</v>
      </c>
      <c r="N838">
        <v>1</v>
      </c>
    </row>
    <row r="839" spans="1:14" x14ac:dyDescent="0.2">
      <c r="A839" s="1" t="s">
        <v>57</v>
      </c>
      <c r="B839">
        <v>5</v>
      </c>
      <c r="C839">
        <v>1076245</v>
      </c>
      <c r="D839">
        <v>21121275</v>
      </c>
      <c r="E839">
        <v>20045031</v>
      </c>
      <c r="F839">
        <v>1</v>
      </c>
      <c r="G839">
        <v>0.56000000000000005</v>
      </c>
      <c r="H839">
        <v>9</v>
      </c>
      <c r="I839" t="s">
        <v>7389</v>
      </c>
      <c r="J839">
        <v>5</v>
      </c>
      <c r="K839">
        <v>0</v>
      </c>
      <c r="L839">
        <v>5</v>
      </c>
      <c r="M839">
        <v>1</v>
      </c>
      <c r="N839">
        <v>1</v>
      </c>
    </row>
    <row r="840" spans="1:14" x14ac:dyDescent="0.2">
      <c r="A840" s="1" t="s">
        <v>57</v>
      </c>
      <c r="B840">
        <v>5</v>
      </c>
      <c r="C840">
        <v>23976115</v>
      </c>
      <c r="D840">
        <v>24509643</v>
      </c>
      <c r="E840">
        <v>533529</v>
      </c>
      <c r="F840">
        <v>0.85</v>
      </c>
      <c r="G840">
        <v>0.62</v>
      </c>
      <c r="H840">
        <v>10</v>
      </c>
      <c r="I840" t="s">
        <v>7390</v>
      </c>
      <c r="J840">
        <v>5</v>
      </c>
      <c r="K840">
        <v>1</v>
      </c>
      <c r="L840">
        <v>4</v>
      </c>
      <c r="M840">
        <v>1</v>
      </c>
      <c r="N840">
        <v>1</v>
      </c>
    </row>
    <row r="841" spans="1:14" x14ac:dyDescent="0.2">
      <c r="A841" s="1" t="s">
        <v>57</v>
      </c>
      <c r="B841">
        <v>5</v>
      </c>
      <c r="C841">
        <v>31302288</v>
      </c>
      <c r="D841">
        <v>44809162</v>
      </c>
      <c r="E841">
        <v>13506875</v>
      </c>
      <c r="F841">
        <v>1</v>
      </c>
      <c r="G841">
        <v>0.28999999999999998</v>
      </c>
      <c r="H841">
        <v>9</v>
      </c>
      <c r="I841" t="s">
        <v>7389</v>
      </c>
      <c r="J841">
        <v>5</v>
      </c>
      <c r="K841">
        <v>0</v>
      </c>
      <c r="L841">
        <v>5</v>
      </c>
      <c r="M841">
        <v>1</v>
      </c>
      <c r="N841">
        <v>1</v>
      </c>
    </row>
    <row r="842" spans="1:14" x14ac:dyDescent="0.2">
      <c r="A842" s="1" t="s">
        <v>57</v>
      </c>
      <c r="B842">
        <v>5</v>
      </c>
      <c r="C842">
        <v>49694713</v>
      </c>
      <c r="D842">
        <v>50139358</v>
      </c>
      <c r="E842">
        <v>444646</v>
      </c>
      <c r="F842">
        <v>0.61</v>
      </c>
      <c r="G842">
        <v>0.83</v>
      </c>
      <c r="H842">
        <v>11</v>
      </c>
      <c r="I842" t="s">
        <v>7388</v>
      </c>
      <c r="J842">
        <v>5</v>
      </c>
      <c r="K842">
        <v>2</v>
      </c>
      <c r="L842">
        <v>3</v>
      </c>
      <c r="M842">
        <v>1</v>
      </c>
      <c r="N842">
        <v>1</v>
      </c>
    </row>
    <row r="843" spans="1:14" x14ac:dyDescent="0.2">
      <c r="A843" s="1" t="s">
        <v>57</v>
      </c>
      <c r="B843">
        <v>5</v>
      </c>
      <c r="C843">
        <v>50682065</v>
      </c>
      <c r="D843">
        <v>55528815</v>
      </c>
      <c r="E843">
        <v>4846751</v>
      </c>
      <c r="F843">
        <v>1</v>
      </c>
      <c r="G843">
        <v>0.81</v>
      </c>
      <c r="H843">
        <v>9</v>
      </c>
      <c r="I843" t="s">
        <v>7389</v>
      </c>
      <c r="J843">
        <v>5</v>
      </c>
      <c r="K843">
        <v>0</v>
      </c>
      <c r="L843">
        <v>5</v>
      </c>
      <c r="M843">
        <v>1</v>
      </c>
      <c r="N843">
        <v>1</v>
      </c>
    </row>
    <row r="844" spans="1:14" x14ac:dyDescent="0.2">
      <c r="A844" s="1" t="s">
        <v>57</v>
      </c>
      <c r="B844">
        <v>5</v>
      </c>
      <c r="C844">
        <v>56559238</v>
      </c>
      <c r="D844">
        <v>57842049</v>
      </c>
      <c r="E844">
        <v>1282812</v>
      </c>
      <c r="F844">
        <v>0.56000000000000005</v>
      </c>
      <c r="G844">
        <v>0.83</v>
      </c>
      <c r="H844">
        <v>11</v>
      </c>
      <c r="I844" t="s">
        <v>7388</v>
      </c>
      <c r="J844">
        <v>5</v>
      </c>
      <c r="K844">
        <v>2</v>
      </c>
      <c r="L844">
        <v>3</v>
      </c>
      <c r="M844">
        <v>1</v>
      </c>
      <c r="N844">
        <v>1</v>
      </c>
    </row>
    <row r="845" spans="1:14" x14ac:dyDescent="0.2">
      <c r="A845" s="1" t="s">
        <v>57</v>
      </c>
      <c r="B845">
        <v>5</v>
      </c>
      <c r="C845">
        <v>59725772</v>
      </c>
      <c r="D845">
        <v>83238496</v>
      </c>
      <c r="E845">
        <v>23512725</v>
      </c>
      <c r="F845">
        <v>1</v>
      </c>
      <c r="G845">
        <v>-0.56000000000000005</v>
      </c>
      <c r="H845">
        <v>2</v>
      </c>
      <c r="I845" t="s">
        <v>7394</v>
      </c>
      <c r="J845">
        <v>2</v>
      </c>
      <c r="K845">
        <v>0</v>
      </c>
      <c r="L845">
        <v>2</v>
      </c>
      <c r="M845">
        <v>1</v>
      </c>
      <c r="N845">
        <v>1</v>
      </c>
    </row>
    <row r="846" spans="1:14" x14ac:dyDescent="0.2">
      <c r="A846" s="1" t="s">
        <v>57</v>
      </c>
      <c r="B846">
        <v>5</v>
      </c>
      <c r="C846">
        <v>86626717</v>
      </c>
      <c r="D846">
        <v>115141202</v>
      </c>
      <c r="E846">
        <v>28514486</v>
      </c>
      <c r="F846">
        <v>1</v>
      </c>
      <c r="G846">
        <v>0.39</v>
      </c>
      <c r="H846">
        <v>9</v>
      </c>
      <c r="I846" t="s">
        <v>7389</v>
      </c>
      <c r="J846">
        <v>5</v>
      </c>
      <c r="K846">
        <v>0</v>
      </c>
      <c r="L846">
        <v>5</v>
      </c>
      <c r="M846">
        <v>1</v>
      </c>
      <c r="N846">
        <v>1</v>
      </c>
    </row>
    <row r="847" spans="1:14" x14ac:dyDescent="0.2">
      <c r="A847" s="1" t="s">
        <v>57</v>
      </c>
      <c r="B847">
        <v>5</v>
      </c>
      <c r="C847">
        <v>115249271</v>
      </c>
      <c r="D847">
        <v>115249271</v>
      </c>
      <c r="E847">
        <v>1</v>
      </c>
      <c r="F847">
        <v>0.76</v>
      </c>
      <c r="G847">
        <v>0.31</v>
      </c>
      <c r="H847">
        <v>7</v>
      </c>
      <c r="I847" t="s">
        <v>7390</v>
      </c>
      <c r="J847">
        <v>4</v>
      </c>
      <c r="K847">
        <v>1</v>
      </c>
      <c r="L847">
        <v>3</v>
      </c>
      <c r="M847">
        <v>1</v>
      </c>
      <c r="N847">
        <v>1</v>
      </c>
    </row>
    <row r="848" spans="1:14" x14ac:dyDescent="0.2">
      <c r="A848" s="1" t="s">
        <v>57</v>
      </c>
      <c r="B848">
        <v>5</v>
      </c>
      <c r="C848">
        <v>115298977</v>
      </c>
      <c r="D848">
        <v>177221301</v>
      </c>
      <c r="E848">
        <v>61922325</v>
      </c>
      <c r="F848">
        <v>1</v>
      </c>
      <c r="G848">
        <v>0.75</v>
      </c>
      <c r="H848">
        <v>9</v>
      </c>
      <c r="I848" t="s">
        <v>7389</v>
      </c>
      <c r="J848">
        <v>5</v>
      </c>
      <c r="K848">
        <v>0</v>
      </c>
      <c r="L848">
        <v>5</v>
      </c>
      <c r="M848">
        <v>1</v>
      </c>
      <c r="N848">
        <v>1</v>
      </c>
    </row>
    <row r="849" spans="1:14" x14ac:dyDescent="0.2">
      <c r="A849" s="1" t="s">
        <v>57</v>
      </c>
      <c r="B849">
        <v>5</v>
      </c>
      <c r="C849">
        <v>177311024</v>
      </c>
      <c r="D849">
        <v>177311024</v>
      </c>
      <c r="E849">
        <v>1</v>
      </c>
      <c r="F849">
        <v>0.52</v>
      </c>
      <c r="G849">
        <v>0.56999999999999995</v>
      </c>
      <c r="H849">
        <v>8</v>
      </c>
      <c r="I849" t="s">
        <v>7391</v>
      </c>
      <c r="J849">
        <v>4</v>
      </c>
      <c r="K849">
        <v>2</v>
      </c>
      <c r="L849">
        <v>2</v>
      </c>
      <c r="M849">
        <v>1</v>
      </c>
      <c r="N849">
        <v>1</v>
      </c>
    </row>
    <row r="850" spans="1:14" x14ac:dyDescent="0.2">
      <c r="A850" s="1" t="s">
        <v>57</v>
      </c>
      <c r="B850">
        <v>5</v>
      </c>
      <c r="C850">
        <v>177419587</v>
      </c>
      <c r="D850">
        <v>180488260</v>
      </c>
      <c r="E850">
        <v>3068674</v>
      </c>
      <c r="F850">
        <v>1</v>
      </c>
      <c r="G850">
        <v>0.39</v>
      </c>
      <c r="H850">
        <v>9</v>
      </c>
      <c r="I850" t="s">
        <v>7389</v>
      </c>
      <c r="J850">
        <v>5</v>
      </c>
      <c r="K850">
        <v>0</v>
      </c>
      <c r="L850">
        <v>5</v>
      </c>
      <c r="M850">
        <v>1</v>
      </c>
      <c r="N850">
        <v>1</v>
      </c>
    </row>
    <row r="851" spans="1:14" x14ac:dyDescent="0.2">
      <c r="A851" s="1" t="s">
        <v>57</v>
      </c>
      <c r="B851">
        <v>6</v>
      </c>
      <c r="C851">
        <v>311938</v>
      </c>
      <c r="D851">
        <v>349343</v>
      </c>
      <c r="E851">
        <v>37406</v>
      </c>
      <c r="F851">
        <v>0.79</v>
      </c>
      <c r="G851">
        <v>0.02</v>
      </c>
      <c r="H851">
        <v>10</v>
      </c>
      <c r="I851" t="s">
        <v>7390</v>
      </c>
      <c r="J851">
        <v>5</v>
      </c>
      <c r="K851">
        <v>1</v>
      </c>
      <c r="L851">
        <v>4</v>
      </c>
      <c r="M851">
        <v>1</v>
      </c>
      <c r="N851">
        <v>1</v>
      </c>
    </row>
    <row r="852" spans="1:14" x14ac:dyDescent="0.2">
      <c r="A852" s="1" t="s">
        <v>57</v>
      </c>
      <c r="B852">
        <v>6</v>
      </c>
      <c r="C852">
        <v>408079</v>
      </c>
      <c r="D852">
        <v>57035007</v>
      </c>
      <c r="E852">
        <v>56626929</v>
      </c>
      <c r="F852">
        <v>1</v>
      </c>
      <c r="G852">
        <v>0.05</v>
      </c>
      <c r="H852">
        <v>9</v>
      </c>
      <c r="I852" t="s">
        <v>7389</v>
      </c>
      <c r="J852">
        <v>5</v>
      </c>
      <c r="K852">
        <v>0</v>
      </c>
      <c r="L852">
        <v>5</v>
      </c>
      <c r="M852">
        <v>1</v>
      </c>
      <c r="N852">
        <v>1</v>
      </c>
    </row>
    <row r="853" spans="1:14" x14ac:dyDescent="0.2">
      <c r="A853" s="1" t="s">
        <v>57</v>
      </c>
      <c r="B853">
        <v>6</v>
      </c>
      <c r="C853">
        <v>57393054</v>
      </c>
      <c r="D853">
        <v>57415173</v>
      </c>
      <c r="E853">
        <v>22120</v>
      </c>
      <c r="F853">
        <v>0.92</v>
      </c>
      <c r="G853">
        <v>-0.59</v>
      </c>
      <c r="H853">
        <v>10</v>
      </c>
      <c r="I853" t="s">
        <v>7390</v>
      </c>
      <c r="J853">
        <v>5</v>
      </c>
      <c r="K853">
        <v>1</v>
      </c>
      <c r="L853">
        <v>4</v>
      </c>
      <c r="M853">
        <v>1</v>
      </c>
      <c r="N853">
        <v>1</v>
      </c>
    </row>
    <row r="854" spans="1:14" x14ac:dyDescent="0.2">
      <c r="A854" s="1" t="s">
        <v>57</v>
      </c>
      <c r="B854">
        <v>6</v>
      </c>
      <c r="C854">
        <v>57472315</v>
      </c>
      <c r="D854">
        <v>57512510</v>
      </c>
      <c r="E854">
        <v>40196</v>
      </c>
      <c r="F854">
        <v>0.54</v>
      </c>
      <c r="G854">
        <v>-0.44</v>
      </c>
      <c r="H854">
        <v>3</v>
      </c>
      <c r="I854" t="s">
        <v>7393</v>
      </c>
      <c r="J854">
        <v>2</v>
      </c>
      <c r="K854">
        <v>1</v>
      </c>
      <c r="L854">
        <v>1</v>
      </c>
      <c r="M854" t="s">
        <v>7392</v>
      </c>
      <c r="N854" t="s">
        <v>7392</v>
      </c>
    </row>
    <row r="855" spans="1:14" x14ac:dyDescent="0.2">
      <c r="A855" s="1" t="s">
        <v>57</v>
      </c>
      <c r="B855">
        <v>6</v>
      </c>
      <c r="C855">
        <v>62407067</v>
      </c>
      <c r="D855">
        <v>66204945</v>
      </c>
      <c r="E855">
        <v>3797879</v>
      </c>
      <c r="F855">
        <v>1</v>
      </c>
      <c r="G855">
        <v>-0.04</v>
      </c>
      <c r="H855">
        <v>9</v>
      </c>
      <c r="I855" t="s">
        <v>7389</v>
      </c>
      <c r="J855">
        <v>5</v>
      </c>
      <c r="K855">
        <v>0</v>
      </c>
      <c r="L855">
        <v>5</v>
      </c>
      <c r="M855">
        <v>1</v>
      </c>
      <c r="N855">
        <v>1</v>
      </c>
    </row>
    <row r="856" spans="1:14" x14ac:dyDescent="0.2">
      <c r="A856" s="1" t="s">
        <v>57</v>
      </c>
      <c r="B856">
        <v>6</v>
      </c>
      <c r="C856">
        <v>69666684</v>
      </c>
      <c r="D856">
        <v>71298813</v>
      </c>
      <c r="E856">
        <v>1632130</v>
      </c>
      <c r="F856">
        <v>0.6</v>
      </c>
      <c r="G856">
        <v>0.84</v>
      </c>
      <c r="H856">
        <v>11</v>
      </c>
      <c r="I856" t="s">
        <v>7388</v>
      </c>
      <c r="J856">
        <v>5</v>
      </c>
      <c r="K856">
        <v>2</v>
      </c>
      <c r="L856">
        <v>3</v>
      </c>
      <c r="M856">
        <v>1</v>
      </c>
      <c r="N856">
        <v>1</v>
      </c>
    </row>
    <row r="857" spans="1:14" x14ac:dyDescent="0.2">
      <c r="A857" s="1" t="s">
        <v>57</v>
      </c>
      <c r="B857">
        <v>6</v>
      </c>
      <c r="C857">
        <v>73332121</v>
      </c>
      <c r="D857">
        <v>76717157</v>
      </c>
      <c r="E857">
        <v>3385037</v>
      </c>
      <c r="F857">
        <v>0.76</v>
      </c>
      <c r="G857">
        <v>0.48</v>
      </c>
      <c r="H857">
        <v>10</v>
      </c>
      <c r="I857" t="s">
        <v>7390</v>
      </c>
      <c r="J857">
        <v>5</v>
      </c>
      <c r="K857">
        <v>1</v>
      </c>
      <c r="L857">
        <v>4</v>
      </c>
      <c r="M857">
        <v>1</v>
      </c>
      <c r="N857">
        <v>1</v>
      </c>
    </row>
    <row r="858" spans="1:14" x14ac:dyDescent="0.2">
      <c r="A858" s="1" t="s">
        <v>57</v>
      </c>
      <c r="B858">
        <v>6</v>
      </c>
      <c r="C858">
        <v>78171941</v>
      </c>
      <c r="D858">
        <v>135639644</v>
      </c>
      <c r="E858">
        <v>57467704</v>
      </c>
      <c r="F858">
        <v>1</v>
      </c>
      <c r="G858">
        <v>0.05</v>
      </c>
      <c r="H858">
        <v>9</v>
      </c>
      <c r="I858" t="s">
        <v>7389</v>
      </c>
      <c r="J858">
        <v>5</v>
      </c>
      <c r="K858">
        <v>0</v>
      </c>
      <c r="L858">
        <v>5</v>
      </c>
      <c r="M858">
        <v>1</v>
      </c>
      <c r="N858">
        <v>1</v>
      </c>
    </row>
    <row r="859" spans="1:14" x14ac:dyDescent="0.2">
      <c r="A859" s="1" t="s">
        <v>57</v>
      </c>
      <c r="B859">
        <v>6</v>
      </c>
      <c r="C859">
        <v>136589425</v>
      </c>
      <c r="D859">
        <v>136599393</v>
      </c>
      <c r="E859">
        <v>9969</v>
      </c>
      <c r="F859">
        <v>0.56999999999999995</v>
      </c>
      <c r="G859">
        <v>0.17</v>
      </c>
      <c r="H859">
        <v>11</v>
      </c>
      <c r="I859" t="s">
        <v>7388</v>
      </c>
      <c r="J859">
        <v>5</v>
      </c>
      <c r="K859">
        <v>2</v>
      </c>
      <c r="L859">
        <v>3</v>
      </c>
      <c r="M859">
        <v>1</v>
      </c>
      <c r="N859">
        <v>1</v>
      </c>
    </row>
    <row r="860" spans="1:14" x14ac:dyDescent="0.2">
      <c r="A860" s="1" t="s">
        <v>57</v>
      </c>
      <c r="B860">
        <v>6</v>
      </c>
      <c r="C860">
        <v>136677963</v>
      </c>
      <c r="D860">
        <v>170891863</v>
      </c>
      <c r="E860">
        <v>34213901</v>
      </c>
      <c r="F860">
        <v>1</v>
      </c>
      <c r="G860">
        <v>0.02</v>
      </c>
      <c r="H860">
        <v>9</v>
      </c>
      <c r="I860" t="s">
        <v>7389</v>
      </c>
      <c r="J860">
        <v>5</v>
      </c>
      <c r="K860">
        <v>0</v>
      </c>
      <c r="L860">
        <v>5</v>
      </c>
      <c r="M860">
        <v>1</v>
      </c>
      <c r="N860">
        <v>1</v>
      </c>
    </row>
    <row r="861" spans="1:14" x14ac:dyDescent="0.2">
      <c r="A861" s="1" t="s">
        <v>57</v>
      </c>
      <c r="B861">
        <v>7</v>
      </c>
      <c r="C861">
        <v>193091</v>
      </c>
      <c r="D861">
        <v>48018455</v>
      </c>
      <c r="E861">
        <v>47825365</v>
      </c>
      <c r="F861">
        <v>0.67</v>
      </c>
      <c r="G861">
        <v>0.02</v>
      </c>
      <c r="H861">
        <v>10</v>
      </c>
      <c r="I861" t="s">
        <v>7390</v>
      </c>
      <c r="J861">
        <v>5</v>
      </c>
      <c r="K861">
        <v>1</v>
      </c>
      <c r="L861">
        <v>4</v>
      </c>
      <c r="M861">
        <v>2</v>
      </c>
      <c r="N861">
        <v>0.35</v>
      </c>
    </row>
    <row r="862" spans="1:14" x14ac:dyDescent="0.2">
      <c r="A862" s="1" t="s">
        <v>57</v>
      </c>
      <c r="B862">
        <v>7</v>
      </c>
      <c r="C862">
        <v>48237802</v>
      </c>
      <c r="D862">
        <v>48237802</v>
      </c>
      <c r="E862">
        <v>1</v>
      </c>
      <c r="F862">
        <v>0.56000000000000005</v>
      </c>
      <c r="G862">
        <v>-0.45</v>
      </c>
      <c r="H862">
        <v>3</v>
      </c>
      <c r="I862" t="s">
        <v>7393</v>
      </c>
      <c r="J862">
        <v>2</v>
      </c>
      <c r="K862">
        <v>1</v>
      </c>
      <c r="L862">
        <v>1</v>
      </c>
      <c r="M862" t="s">
        <v>7392</v>
      </c>
      <c r="N862" t="s">
        <v>7392</v>
      </c>
    </row>
    <row r="863" spans="1:14" x14ac:dyDescent="0.2">
      <c r="A863" s="1" t="s">
        <v>57</v>
      </c>
      <c r="B863">
        <v>7</v>
      </c>
      <c r="C863">
        <v>48280454</v>
      </c>
      <c r="D863">
        <v>48336844</v>
      </c>
      <c r="E863">
        <v>56391</v>
      </c>
      <c r="F863">
        <v>0.63</v>
      </c>
      <c r="G863">
        <v>0.03</v>
      </c>
      <c r="H863">
        <v>5</v>
      </c>
      <c r="I863" t="s">
        <v>7395</v>
      </c>
      <c r="J863">
        <v>3</v>
      </c>
      <c r="K863">
        <v>1</v>
      </c>
      <c r="L863">
        <v>2</v>
      </c>
      <c r="M863">
        <v>1</v>
      </c>
      <c r="N863">
        <v>1</v>
      </c>
    </row>
    <row r="864" spans="1:14" x14ac:dyDescent="0.2">
      <c r="A864" s="1" t="s">
        <v>57</v>
      </c>
      <c r="B864">
        <v>7</v>
      </c>
      <c r="C864">
        <v>48450289</v>
      </c>
      <c r="D864">
        <v>54618619</v>
      </c>
      <c r="E864">
        <v>6168331</v>
      </c>
      <c r="F864">
        <v>0.82</v>
      </c>
      <c r="G864">
        <v>0.84</v>
      </c>
      <c r="H864">
        <v>10</v>
      </c>
      <c r="I864" t="s">
        <v>7390</v>
      </c>
      <c r="J864">
        <v>5</v>
      </c>
      <c r="K864">
        <v>1</v>
      </c>
      <c r="L864">
        <v>4</v>
      </c>
      <c r="M864">
        <v>1</v>
      </c>
      <c r="N864">
        <v>1</v>
      </c>
    </row>
    <row r="865" spans="1:14" x14ac:dyDescent="0.2">
      <c r="A865" s="1" t="s">
        <v>57</v>
      </c>
      <c r="B865">
        <v>7</v>
      </c>
      <c r="C865">
        <v>55214348</v>
      </c>
      <c r="D865">
        <v>56149847</v>
      </c>
      <c r="E865">
        <v>935500</v>
      </c>
      <c r="F865">
        <v>0.97</v>
      </c>
      <c r="G865">
        <v>3.46</v>
      </c>
      <c r="H865">
        <v>9</v>
      </c>
      <c r="I865" t="s">
        <v>7389</v>
      </c>
      <c r="J865">
        <v>5</v>
      </c>
      <c r="K865">
        <v>0</v>
      </c>
      <c r="L865">
        <v>5</v>
      </c>
      <c r="M865">
        <v>1</v>
      </c>
      <c r="N865">
        <v>1</v>
      </c>
    </row>
    <row r="866" spans="1:14" x14ac:dyDescent="0.2">
      <c r="A866" s="1" t="s">
        <v>57</v>
      </c>
      <c r="B866">
        <v>7</v>
      </c>
      <c r="C866">
        <v>56717788</v>
      </c>
      <c r="D866">
        <v>56717788</v>
      </c>
      <c r="E866">
        <v>1</v>
      </c>
      <c r="F866">
        <v>0.67</v>
      </c>
      <c r="G866">
        <v>0.59</v>
      </c>
      <c r="H866">
        <v>11</v>
      </c>
      <c r="I866" t="s">
        <v>7388</v>
      </c>
      <c r="J866">
        <v>5</v>
      </c>
      <c r="K866">
        <v>2</v>
      </c>
      <c r="L866">
        <v>3</v>
      </c>
      <c r="M866">
        <v>1</v>
      </c>
      <c r="N866">
        <v>1</v>
      </c>
    </row>
    <row r="867" spans="1:14" x14ac:dyDescent="0.2">
      <c r="A867" s="1" t="s">
        <v>57</v>
      </c>
      <c r="B867">
        <v>7</v>
      </c>
      <c r="C867">
        <v>57188016</v>
      </c>
      <c r="D867">
        <v>57532512</v>
      </c>
      <c r="E867">
        <v>344497</v>
      </c>
      <c r="F867">
        <v>0.69</v>
      </c>
      <c r="G867">
        <v>-0.05</v>
      </c>
      <c r="H867">
        <v>5</v>
      </c>
      <c r="I867" t="s">
        <v>7395</v>
      </c>
      <c r="J867">
        <v>3</v>
      </c>
      <c r="K867">
        <v>1</v>
      </c>
      <c r="L867">
        <v>2</v>
      </c>
      <c r="M867">
        <v>1</v>
      </c>
      <c r="N867">
        <v>1</v>
      </c>
    </row>
    <row r="868" spans="1:14" x14ac:dyDescent="0.2">
      <c r="A868" s="1" t="s">
        <v>57</v>
      </c>
      <c r="B868">
        <v>7</v>
      </c>
      <c r="C868">
        <v>62910164</v>
      </c>
      <c r="D868">
        <v>70252185</v>
      </c>
      <c r="E868">
        <v>7342022</v>
      </c>
      <c r="F868">
        <v>0.76</v>
      </c>
      <c r="G868">
        <v>0.56999999999999995</v>
      </c>
      <c r="H868">
        <v>10</v>
      </c>
      <c r="I868" t="s">
        <v>7390</v>
      </c>
      <c r="J868">
        <v>5</v>
      </c>
      <c r="K868">
        <v>1</v>
      </c>
      <c r="L868">
        <v>4</v>
      </c>
      <c r="M868">
        <v>1</v>
      </c>
      <c r="N868">
        <v>1</v>
      </c>
    </row>
    <row r="869" spans="1:14" x14ac:dyDescent="0.2">
      <c r="A869" s="1" t="s">
        <v>57</v>
      </c>
      <c r="B869">
        <v>7</v>
      </c>
      <c r="C869">
        <v>71178550</v>
      </c>
      <c r="D869">
        <v>76255491</v>
      </c>
      <c r="E869">
        <v>5076942</v>
      </c>
      <c r="F869">
        <v>0.54</v>
      </c>
      <c r="G869">
        <v>1.19</v>
      </c>
      <c r="H869">
        <v>11</v>
      </c>
      <c r="I869" t="s">
        <v>7388</v>
      </c>
      <c r="J869">
        <v>5</v>
      </c>
      <c r="K869">
        <v>2</v>
      </c>
      <c r="L869">
        <v>3</v>
      </c>
      <c r="M869">
        <v>1</v>
      </c>
      <c r="N869">
        <v>1</v>
      </c>
    </row>
    <row r="870" spans="1:14" x14ac:dyDescent="0.2">
      <c r="A870" s="1" t="s">
        <v>57</v>
      </c>
      <c r="B870">
        <v>7</v>
      </c>
      <c r="C870">
        <v>76751357</v>
      </c>
      <c r="D870">
        <v>96639753</v>
      </c>
      <c r="E870">
        <v>19888397</v>
      </c>
      <c r="F870">
        <v>0.78</v>
      </c>
      <c r="G870">
        <v>0.6</v>
      </c>
      <c r="H870">
        <v>10</v>
      </c>
      <c r="I870" t="s">
        <v>7390</v>
      </c>
      <c r="J870">
        <v>5</v>
      </c>
      <c r="K870">
        <v>1</v>
      </c>
      <c r="L870">
        <v>4</v>
      </c>
      <c r="M870">
        <v>1</v>
      </c>
      <c r="N870">
        <v>1</v>
      </c>
    </row>
    <row r="871" spans="1:14" x14ac:dyDescent="0.2">
      <c r="A871" s="1" t="s">
        <v>57</v>
      </c>
      <c r="B871">
        <v>7</v>
      </c>
      <c r="C871">
        <v>96746074</v>
      </c>
      <c r="D871">
        <v>96746462</v>
      </c>
      <c r="E871">
        <v>389</v>
      </c>
      <c r="F871">
        <v>0.56999999999999995</v>
      </c>
      <c r="G871">
        <v>-0.28999999999999998</v>
      </c>
      <c r="H871">
        <v>3</v>
      </c>
      <c r="I871" t="s">
        <v>7393</v>
      </c>
      <c r="J871">
        <v>2</v>
      </c>
      <c r="K871">
        <v>1</v>
      </c>
      <c r="L871">
        <v>1</v>
      </c>
      <c r="M871" t="s">
        <v>7392</v>
      </c>
      <c r="N871" t="s">
        <v>7392</v>
      </c>
    </row>
    <row r="872" spans="1:14" x14ac:dyDescent="0.2">
      <c r="A872" s="1" t="s">
        <v>57</v>
      </c>
      <c r="B872">
        <v>7</v>
      </c>
      <c r="C872">
        <v>96810729</v>
      </c>
      <c r="D872">
        <v>105250904</v>
      </c>
      <c r="E872">
        <v>8440176</v>
      </c>
      <c r="F872">
        <v>0.62</v>
      </c>
      <c r="G872">
        <v>-0.22</v>
      </c>
      <c r="H872">
        <v>10</v>
      </c>
      <c r="I872" t="s">
        <v>7390</v>
      </c>
      <c r="J872">
        <v>5</v>
      </c>
      <c r="K872">
        <v>1</v>
      </c>
      <c r="L872">
        <v>4</v>
      </c>
      <c r="M872">
        <v>2</v>
      </c>
      <c r="N872">
        <v>0.35</v>
      </c>
    </row>
    <row r="873" spans="1:14" x14ac:dyDescent="0.2">
      <c r="A873" s="1" t="s">
        <v>57</v>
      </c>
      <c r="B873">
        <v>7</v>
      </c>
      <c r="C873">
        <v>105615406</v>
      </c>
      <c r="D873">
        <v>120937471</v>
      </c>
      <c r="E873">
        <v>15322066</v>
      </c>
      <c r="F873">
        <v>0.57999999999999996</v>
      </c>
      <c r="G873">
        <v>-0.22</v>
      </c>
      <c r="H873">
        <v>11</v>
      </c>
      <c r="I873" t="s">
        <v>7388</v>
      </c>
      <c r="J873">
        <v>5</v>
      </c>
      <c r="K873">
        <v>2</v>
      </c>
      <c r="L873">
        <v>3</v>
      </c>
      <c r="M873">
        <v>2</v>
      </c>
      <c r="N873">
        <v>0.35</v>
      </c>
    </row>
    <row r="874" spans="1:14" x14ac:dyDescent="0.2">
      <c r="A874" s="1" t="s">
        <v>57</v>
      </c>
      <c r="B874">
        <v>7</v>
      </c>
      <c r="C874">
        <v>121513561</v>
      </c>
      <c r="D874">
        <v>130418525</v>
      </c>
      <c r="E874">
        <v>8904965</v>
      </c>
      <c r="F874">
        <v>0.74</v>
      </c>
      <c r="G874">
        <v>0.41</v>
      </c>
      <c r="H874">
        <v>9</v>
      </c>
      <c r="I874" t="s">
        <v>7389</v>
      </c>
      <c r="J874">
        <v>5</v>
      </c>
      <c r="K874">
        <v>0</v>
      </c>
      <c r="L874">
        <v>5</v>
      </c>
      <c r="M874">
        <v>2</v>
      </c>
      <c r="N874">
        <v>0.35</v>
      </c>
    </row>
    <row r="875" spans="1:14" x14ac:dyDescent="0.2">
      <c r="A875" s="1" t="s">
        <v>57</v>
      </c>
      <c r="B875">
        <v>7</v>
      </c>
      <c r="C875">
        <v>131241085</v>
      </c>
      <c r="D875">
        <v>142460394</v>
      </c>
      <c r="E875">
        <v>11219310</v>
      </c>
      <c r="F875">
        <v>0.63</v>
      </c>
      <c r="G875">
        <v>-0.08</v>
      </c>
      <c r="H875">
        <v>10</v>
      </c>
      <c r="I875" t="s">
        <v>7390</v>
      </c>
      <c r="J875">
        <v>5</v>
      </c>
      <c r="K875">
        <v>1</v>
      </c>
      <c r="L875">
        <v>4</v>
      </c>
      <c r="M875">
        <v>2</v>
      </c>
      <c r="N875">
        <v>0.35</v>
      </c>
    </row>
    <row r="876" spans="1:14" x14ac:dyDescent="0.2">
      <c r="A876" s="1" t="s">
        <v>57</v>
      </c>
      <c r="B876">
        <v>7</v>
      </c>
      <c r="C876">
        <v>142566163</v>
      </c>
      <c r="D876">
        <v>142566163</v>
      </c>
      <c r="E876">
        <v>1</v>
      </c>
      <c r="F876">
        <v>0.54</v>
      </c>
      <c r="G876">
        <v>-0.77</v>
      </c>
      <c r="H876">
        <v>3</v>
      </c>
      <c r="I876" t="s">
        <v>7393</v>
      </c>
      <c r="J876">
        <v>2</v>
      </c>
      <c r="K876">
        <v>1</v>
      </c>
      <c r="L876">
        <v>1</v>
      </c>
      <c r="M876" t="s">
        <v>7392</v>
      </c>
      <c r="N876" t="s">
        <v>7392</v>
      </c>
    </row>
    <row r="877" spans="1:14" x14ac:dyDescent="0.2">
      <c r="A877" s="1" t="s">
        <v>57</v>
      </c>
      <c r="B877">
        <v>7</v>
      </c>
      <c r="C877">
        <v>142627138</v>
      </c>
      <c r="D877">
        <v>158851804</v>
      </c>
      <c r="E877">
        <v>16224667</v>
      </c>
      <c r="F877">
        <v>0.56000000000000005</v>
      </c>
      <c r="G877">
        <v>-0.57999999999999996</v>
      </c>
      <c r="H877">
        <v>10</v>
      </c>
      <c r="I877" t="s">
        <v>7390</v>
      </c>
      <c r="J877">
        <v>5</v>
      </c>
      <c r="K877">
        <v>1</v>
      </c>
      <c r="L877">
        <v>4</v>
      </c>
      <c r="M877">
        <v>3</v>
      </c>
      <c r="N877">
        <v>0.08</v>
      </c>
    </row>
    <row r="878" spans="1:14" x14ac:dyDescent="0.2">
      <c r="A878" s="1" t="s">
        <v>57</v>
      </c>
      <c r="B878">
        <v>8</v>
      </c>
      <c r="C878">
        <v>196884</v>
      </c>
      <c r="D878">
        <v>2148832</v>
      </c>
      <c r="E878">
        <v>1951949</v>
      </c>
      <c r="F878">
        <v>1</v>
      </c>
      <c r="G878">
        <v>-0.6</v>
      </c>
      <c r="H878">
        <v>2</v>
      </c>
      <c r="I878" t="s">
        <v>7394</v>
      </c>
      <c r="J878">
        <v>2</v>
      </c>
      <c r="K878">
        <v>0</v>
      </c>
      <c r="L878">
        <v>2</v>
      </c>
      <c r="M878">
        <v>1</v>
      </c>
      <c r="N878">
        <v>1</v>
      </c>
    </row>
    <row r="879" spans="1:14" x14ac:dyDescent="0.2">
      <c r="A879" s="1" t="s">
        <v>57</v>
      </c>
      <c r="B879">
        <v>8</v>
      </c>
      <c r="C879">
        <v>2813083</v>
      </c>
      <c r="D879">
        <v>6794207</v>
      </c>
      <c r="E879">
        <v>3981125</v>
      </c>
      <c r="F879">
        <v>1</v>
      </c>
      <c r="G879">
        <v>0</v>
      </c>
      <c r="H879">
        <v>9</v>
      </c>
      <c r="I879" t="s">
        <v>7389</v>
      </c>
      <c r="J879">
        <v>5</v>
      </c>
      <c r="K879">
        <v>0</v>
      </c>
      <c r="L879">
        <v>5</v>
      </c>
      <c r="M879">
        <v>1</v>
      </c>
      <c r="N879">
        <v>1</v>
      </c>
    </row>
    <row r="880" spans="1:14" x14ac:dyDescent="0.2">
      <c r="A880" s="1" t="s">
        <v>57</v>
      </c>
      <c r="B880">
        <v>8</v>
      </c>
      <c r="C880">
        <v>7213977</v>
      </c>
      <c r="D880">
        <v>7213986</v>
      </c>
      <c r="E880">
        <v>10</v>
      </c>
      <c r="F880">
        <v>0.56999999999999995</v>
      </c>
      <c r="G880">
        <v>0.08</v>
      </c>
      <c r="H880">
        <v>11</v>
      </c>
      <c r="I880" t="s">
        <v>7388</v>
      </c>
      <c r="J880">
        <v>5</v>
      </c>
      <c r="K880">
        <v>2</v>
      </c>
      <c r="L880">
        <v>3</v>
      </c>
      <c r="M880">
        <v>1</v>
      </c>
      <c r="N880">
        <v>1</v>
      </c>
    </row>
    <row r="881" spans="1:14" x14ac:dyDescent="0.2">
      <c r="A881" s="1" t="s">
        <v>57</v>
      </c>
      <c r="B881">
        <v>8</v>
      </c>
      <c r="C881">
        <v>7718187</v>
      </c>
      <c r="D881">
        <v>82752291</v>
      </c>
      <c r="E881">
        <v>75034105</v>
      </c>
      <c r="F881">
        <v>1</v>
      </c>
      <c r="G881">
        <v>0.06</v>
      </c>
      <c r="H881">
        <v>9</v>
      </c>
      <c r="I881" t="s">
        <v>7389</v>
      </c>
      <c r="J881">
        <v>5</v>
      </c>
      <c r="K881">
        <v>0</v>
      </c>
      <c r="L881">
        <v>5</v>
      </c>
      <c r="M881">
        <v>1</v>
      </c>
      <c r="N881">
        <v>1</v>
      </c>
    </row>
    <row r="882" spans="1:14" x14ac:dyDescent="0.2">
      <c r="A882" s="1" t="s">
        <v>57</v>
      </c>
      <c r="B882">
        <v>8</v>
      </c>
      <c r="C882">
        <v>85833168</v>
      </c>
      <c r="D882">
        <v>89081730</v>
      </c>
      <c r="E882">
        <v>3248563</v>
      </c>
      <c r="F882">
        <v>1</v>
      </c>
      <c r="G882">
        <v>-0.51</v>
      </c>
      <c r="H882">
        <v>2</v>
      </c>
      <c r="I882" t="s">
        <v>7394</v>
      </c>
      <c r="J882">
        <v>2</v>
      </c>
      <c r="K882">
        <v>0</v>
      </c>
      <c r="L882">
        <v>2</v>
      </c>
      <c r="M882">
        <v>1</v>
      </c>
      <c r="N882">
        <v>1</v>
      </c>
    </row>
    <row r="883" spans="1:14" x14ac:dyDescent="0.2">
      <c r="A883" s="1" t="s">
        <v>57</v>
      </c>
      <c r="B883">
        <v>8</v>
      </c>
      <c r="C883">
        <v>91636638</v>
      </c>
      <c r="D883">
        <v>145173194</v>
      </c>
      <c r="E883">
        <v>53536557</v>
      </c>
      <c r="F883">
        <v>1</v>
      </c>
      <c r="G883">
        <v>0.13</v>
      </c>
      <c r="H883">
        <v>9</v>
      </c>
      <c r="I883" t="s">
        <v>7389</v>
      </c>
      <c r="J883">
        <v>5</v>
      </c>
      <c r="K883">
        <v>0</v>
      </c>
      <c r="L883">
        <v>5</v>
      </c>
      <c r="M883">
        <v>1</v>
      </c>
      <c r="N883">
        <v>1</v>
      </c>
    </row>
    <row r="884" spans="1:14" x14ac:dyDescent="0.2">
      <c r="A884" s="1" t="s">
        <v>57</v>
      </c>
      <c r="B884">
        <v>8</v>
      </c>
      <c r="C884">
        <v>145541488</v>
      </c>
      <c r="D884">
        <v>145580535</v>
      </c>
      <c r="E884">
        <v>39048</v>
      </c>
      <c r="F884">
        <v>1</v>
      </c>
      <c r="G884">
        <v>0.05</v>
      </c>
      <c r="H884">
        <v>10</v>
      </c>
      <c r="I884" t="s">
        <v>7390</v>
      </c>
      <c r="J884">
        <v>5</v>
      </c>
      <c r="K884">
        <v>1</v>
      </c>
      <c r="L884">
        <v>4</v>
      </c>
      <c r="M884">
        <v>1</v>
      </c>
      <c r="N884">
        <v>1</v>
      </c>
    </row>
    <row r="885" spans="1:14" x14ac:dyDescent="0.2">
      <c r="A885" s="1" t="s">
        <v>57</v>
      </c>
      <c r="B885">
        <v>8</v>
      </c>
      <c r="C885">
        <v>145617253</v>
      </c>
      <c r="D885">
        <v>146280802</v>
      </c>
      <c r="E885">
        <v>663550</v>
      </c>
      <c r="F885">
        <v>1</v>
      </c>
      <c r="G885">
        <v>0.09</v>
      </c>
      <c r="H885">
        <v>9</v>
      </c>
      <c r="I885" t="s">
        <v>7389</v>
      </c>
      <c r="J885">
        <v>5</v>
      </c>
      <c r="K885">
        <v>0</v>
      </c>
      <c r="L885">
        <v>5</v>
      </c>
      <c r="M885">
        <v>1</v>
      </c>
      <c r="N885">
        <v>1</v>
      </c>
    </row>
    <row r="886" spans="1:14" x14ac:dyDescent="0.2">
      <c r="A886" s="1" t="s">
        <v>57</v>
      </c>
      <c r="B886">
        <v>9</v>
      </c>
      <c r="C886">
        <v>215057</v>
      </c>
      <c r="D886">
        <v>33676173</v>
      </c>
      <c r="E886">
        <v>33461117</v>
      </c>
      <c r="F886">
        <v>0.56000000000000005</v>
      </c>
      <c r="G886">
        <v>-0.54</v>
      </c>
      <c r="H886">
        <v>10</v>
      </c>
      <c r="I886" t="s">
        <v>7390</v>
      </c>
      <c r="J886">
        <v>5</v>
      </c>
      <c r="K886">
        <v>1</v>
      </c>
      <c r="L886">
        <v>4</v>
      </c>
      <c r="M886">
        <v>3</v>
      </c>
      <c r="N886">
        <v>0.08</v>
      </c>
    </row>
    <row r="887" spans="1:14" x14ac:dyDescent="0.2">
      <c r="A887" s="1" t="s">
        <v>57</v>
      </c>
      <c r="B887">
        <v>9</v>
      </c>
      <c r="C887">
        <v>33750845</v>
      </c>
      <c r="D887">
        <v>33750845</v>
      </c>
      <c r="E887">
        <v>1</v>
      </c>
      <c r="F887">
        <v>0.62</v>
      </c>
      <c r="G887">
        <v>-1.02</v>
      </c>
      <c r="H887">
        <v>3</v>
      </c>
      <c r="I887" t="s">
        <v>7393</v>
      </c>
      <c r="J887">
        <v>2</v>
      </c>
      <c r="K887">
        <v>1</v>
      </c>
      <c r="L887">
        <v>1</v>
      </c>
      <c r="M887" t="s">
        <v>7392</v>
      </c>
      <c r="N887" t="s">
        <v>7392</v>
      </c>
    </row>
    <row r="888" spans="1:14" x14ac:dyDescent="0.2">
      <c r="A888" s="1" t="s">
        <v>57</v>
      </c>
      <c r="B888">
        <v>9</v>
      </c>
      <c r="C888">
        <v>33817617</v>
      </c>
      <c r="D888">
        <v>73408650</v>
      </c>
      <c r="E888">
        <v>39591034</v>
      </c>
      <c r="F888">
        <v>0.74</v>
      </c>
      <c r="G888">
        <v>0.46</v>
      </c>
      <c r="H888">
        <v>9</v>
      </c>
      <c r="I888" t="s">
        <v>7389</v>
      </c>
      <c r="J888">
        <v>5</v>
      </c>
      <c r="K888">
        <v>0</v>
      </c>
      <c r="L888">
        <v>5</v>
      </c>
      <c r="M888">
        <v>2</v>
      </c>
      <c r="N888">
        <v>0.35</v>
      </c>
    </row>
    <row r="889" spans="1:14" x14ac:dyDescent="0.2">
      <c r="A889" s="1" t="s">
        <v>57</v>
      </c>
      <c r="B889">
        <v>9</v>
      </c>
      <c r="C889">
        <v>74299640</v>
      </c>
      <c r="D889">
        <v>124101563</v>
      </c>
      <c r="E889">
        <v>49801924</v>
      </c>
      <c r="F889">
        <v>0.68</v>
      </c>
      <c r="G889">
        <v>0.03</v>
      </c>
      <c r="H889">
        <v>10</v>
      </c>
      <c r="I889" t="s">
        <v>7390</v>
      </c>
      <c r="J889">
        <v>5</v>
      </c>
      <c r="K889">
        <v>1</v>
      </c>
      <c r="L889">
        <v>4</v>
      </c>
      <c r="M889">
        <v>2</v>
      </c>
      <c r="N889">
        <v>0.35</v>
      </c>
    </row>
    <row r="890" spans="1:14" x14ac:dyDescent="0.2">
      <c r="A890" s="1" t="s">
        <v>57</v>
      </c>
      <c r="B890">
        <v>9</v>
      </c>
      <c r="C890">
        <v>124225550</v>
      </c>
      <c r="D890">
        <v>124225550</v>
      </c>
      <c r="E890">
        <v>1</v>
      </c>
      <c r="F890">
        <v>0.69</v>
      </c>
      <c r="G890">
        <v>0.2</v>
      </c>
      <c r="H890">
        <v>3</v>
      </c>
      <c r="I890" t="s">
        <v>7393</v>
      </c>
      <c r="J890">
        <v>2</v>
      </c>
      <c r="K890">
        <v>1</v>
      </c>
      <c r="L890">
        <v>1</v>
      </c>
      <c r="M890" t="s">
        <v>7392</v>
      </c>
      <c r="N890" t="s">
        <v>7392</v>
      </c>
    </row>
    <row r="891" spans="1:14" x14ac:dyDescent="0.2">
      <c r="A891" s="1" t="s">
        <v>57</v>
      </c>
      <c r="B891">
        <v>9</v>
      </c>
      <c r="C891">
        <v>124547124</v>
      </c>
      <c r="D891">
        <v>141070283</v>
      </c>
      <c r="E891">
        <v>16523160</v>
      </c>
      <c r="F891">
        <v>0.8</v>
      </c>
      <c r="G891">
        <v>0.73</v>
      </c>
      <c r="H891">
        <v>10</v>
      </c>
      <c r="I891" t="s">
        <v>7390</v>
      </c>
      <c r="J891">
        <v>5</v>
      </c>
      <c r="K891">
        <v>1</v>
      </c>
      <c r="L891">
        <v>4</v>
      </c>
      <c r="M891">
        <v>1</v>
      </c>
      <c r="N891">
        <v>1</v>
      </c>
    </row>
    <row r="892" spans="1:14" x14ac:dyDescent="0.2">
      <c r="A892" s="1" t="s">
        <v>57</v>
      </c>
      <c r="B892">
        <v>10</v>
      </c>
      <c r="C892">
        <v>320954</v>
      </c>
      <c r="D892">
        <v>34666864</v>
      </c>
      <c r="E892">
        <v>34345911</v>
      </c>
      <c r="F892">
        <v>0.75</v>
      </c>
      <c r="G892">
        <v>0.45</v>
      </c>
      <c r="H892">
        <v>9</v>
      </c>
      <c r="I892" t="s">
        <v>7389</v>
      </c>
      <c r="J892">
        <v>5</v>
      </c>
      <c r="K892">
        <v>0</v>
      </c>
      <c r="L892">
        <v>5</v>
      </c>
      <c r="M892">
        <v>2</v>
      </c>
      <c r="N892">
        <v>0.35</v>
      </c>
    </row>
    <row r="893" spans="1:14" x14ac:dyDescent="0.2">
      <c r="A893" s="1" t="s">
        <v>57</v>
      </c>
      <c r="B893">
        <v>10</v>
      </c>
      <c r="C893">
        <v>35320355</v>
      </c>
      <c r="D893">
        <v>35360310</v>
      </c>
      <c r="E893">
        <v>39956</v>
      </c>
      <c r="F893">
        <v>0.53</v>
      </c>
      <c r="G893">
        <v>-0.47</v>
      </c>
      <c r="H893">
        <v>3</v>
      </c>
      <c r="I893" t="s">
        <v>7393</v>
      </c>
      <c r="J893">
        <v>2</v>
      </c>
      <c r="K893">
        <v>1</v>
      </c>
      <c r="L893">
        <v>1</v>
      </c>
      <c r="M893" t="s">
        <v>7392</v>
      </c>
      <c r="N893" t="s">
        <v>7392</v>
      </c>
    </row>
    <row r="894" spans="1:14" x14ac:dyDescent="0.2">
      <c r="A894" s="1" t="s">
        <v>57</v>
      </c>
      <c r="B894">
        <v>10</v>
      </c>
      <c r="C894">
        <v>35426755</v>
      </c>
      <c r="D894">
        <v>135205009</v>
      </c>
      <c r="E894">
        <v>99778255</v>
      </c>
      <c r="F894">
        <v>0.56000000000000005</v>
      </c>
      <c r="G894">
        <v>-0.55000000000000004</v>
      </c>
      <c r="H894">
        <v>10</v>
      </c>
      <c r="I894" t="s">
        <v>7390</v>
      </c>
      <c r="J894">
        <v>5</v>
      </c>
      <c r="K894">
        <v>1</v>
      </c>
      <c r="L894">
        <v>4</v>
      </c>
      <c r="M894">
        <v>3</v>
      </c>
      <c r="N894">
        <v>0.08</v>
      </c>
    </row>
    <row r="895" spans="1:14" x14ac:dyDescent="0.2">
      <c r="A895" s="1" t="s">
        <v>57</v>
      </c>
      <c r="B895">
        <v>11</v>
      </c>
      <c r="C895">
        <v>193112</v>
      </c>
      <c r="D895">
        <v>56955677</v>
      </c>
      <c r="E895">
        <v>56762566</v>
      </c>
      <c r="F895">
        <v>0.68</v>
      </c>
      <c r="G895">
        <v>0.04</v>
      </c>
      <c r="H895">
        <v>10</v>
      </c>
      <c r="I895" t="s">
        <v>7390</v>
      </c>
      <c r="J895">
        <v>5</v>
      </c>
      <c r="K895">
        <v>1</v>
      </c>
      <c r="L895">
        <v>4</v>
      </c>
      <c r="M895">
        <v>2</v>
      </c>
      <c r="N895">
        <v>0.35</v>
      </c>
    </row>
    <row r="896" spans="1:14" x14ac:dyDescent="0.2">
      <c r="A896" s="1" t="s">
        <v>57</v>
      </c>
      <c r="B896">
        <v>11</v>
      </c>
      <c r="C896">
        <v>57004344</v>
      </c>
      <c r="D896">
        <v>89224718</v>
      </c>
      <c r="E896">
        <v>32220375</v>
      </c>
      <c r="F896">
        <v>0.74</v>
      </c>
      <c r="G896">
        <v>0.44</v>
      </c>
      <c r="H896">
        <v>9</v>
      </c>
      <c r="I896" t="s">
        <v>7389</v>
      </c>
      <c r="J896">
        <v>5</v>
      </c>
      <c r="K896">
        <v>0</v>
      </c>
      <c r="L896">
        <v>5</v>
      </c>
      <c r="M896">
        <v>2</v>
      </c>
      <c r="N896">
        <v>0.35</v>
      </c>
    </row>
    <row r="897" spans="1:14" x14ac:dyDescent="0.2">
      <c r="A897" s="1" t="s">
        <v>57</v>
      </c>
      <c r="B897">
        <v>11</v>
      </c>
      <c r="C897">
        <v>89447375</v>
      </c>
      <c r="D897">
        <v>89447375</v>
      </c>
      <c r="E897">
        <v>1</v>
      </c>
      <c r="F897">
        <v>1</v>
      </c>
      <c r="G897">
        <v>-1.1000000000000001</v>
      </c>
      <c r="H897">
        <v>3</v>
      </c>
      <c r="I897" t="s">
        <v>7393</v>
      </c>
      <c r="J897">
        <v>2</v>
      </c>
      <c r="K897">
        <v>1</v>
      </c>
      <c r="L897">
        <v>1</v>
      </c>
      <c r="M897" t="s">
        <v>7392</v>
      </c>
      <c r="N897" t="s">
        <v>7392</v>
      </c>
    </row>
    <row r="898" spans="1:14" x14ac:dyDescent="0.2">
      <c r="A898" s="1" t="s">
        <v>57</v>
      </c>
      <c r="B898">
        <v>11</v>
      </c>
      <c r="C898">
        <v>89774448</v>
      </c>
      <c r="D898">
        <v>113283459</v>
      </c>
      <c r="E898">
        <v>23509012</v>
      </c>
      <c r="F898">
        <v>1</v>
      </c>
      <c r="G898">
        <v>-1.54</v>
      </c>
      <c r="H898">
        <v>1</v>
      </c>
      <c r="I898" t="s">
        <v>7396</v>
      </c>
      <c r="J898">
        <v>1</v>
      </c>
      <c r="K898">
        <v>0</v>
      </c>
      <c r="L898">
        <v>1</v>
      </c>
      <c r="M898">
        <v>1</v>
      </c>
      <c r="N898">
        <v>1</v>
      </c>
    </row>
    <row r="899" spans="1:14" x14ac:dyDescent="0.2">
      <c r="A899" s="1" t="s">
        <v>57</v>
      </c>
      <c r="B899">
        <v>11</v>
      </c>
      <c r="C899">
        <v>113558845</v>
      </c>
      <c r="D899">
        <v>123154892</v>
      </c>
      <c r="E899">
        <v>9596048</v>
      </c>
      <c r="F899">
        <v>0.75</v>
      </c>
      <c r="G899">
        <v>0.42</v>
      </c>
      <c r="H899">
        <v>10</v>
      </c>
      <c r="I899" t="s">
        <v>7390</v>
      </c>
      <c r="J899">
        <v>5</v>
      </c>
      <c r="K899">
        <v>1</v>
      </c>
      <c r="L899">
        <v>4</v>
      </c>
      <c r="M899">
        <v>1</v>
      </c>
      <c r="N899">
        <v>1</v>
      </c>
    </row>
    <row r="900" spans="1:14" x14ac:dyDescent="0.2">
      <c r="A900" s="1" t="s">
        <v>57</v>
      </c>
      <c r="B900">
        <v>11</v>
      </c>
      <c r="C900">
        <v>123676388</v>
      </c>
      <c r="D900">
        <v>123909656</v>
      </c>
      <c r="E900">
        <v>233269</v>
      </c>
      <c r="F900">
        <v>1</v>
      </c>
      <c r="G900">
        <v>-1.58</v>
      </c>
      <c r="H900">
        <v>1</v>
      </c>
      <c r="I900" t="s">
        <v>7396</v>
      </c>
      <c r="J900">
        <v>1</v>
      </c>
      <c r="K900">
        <v>0</v>
      </c>
      <c r="L900">
        <v>1</v>
      </c>
      <c r="M900">
        <v>1</v>
      </c>
      <c r="N900">
        <v>1</v>
      </c>
    </row>
    <row r="901" spans="1:14" x14ac:dyDescent="0.2">
      <c r="A901" s="1" t="s">
        <v>57</v>
      </c>
      <c r="B901">
        <v>11</v>
      </c>
      <c r="C901">
        <v>124253161</v>
      </c>
      <c r="D901">
        <v>124253161</v>
      </c>
      <c r="E901">
        <v>1</v>
      </c>
      <c r="F901">
        <v>0.52</v>
      </c>
      <c r="G901">
        <v>-1.45</v>
      </c>
      <c r="H901">
        <v>11</v>
      </c>
      <c r="I901" t="s">
        <v>7388</v>
      </c>
      <c r="J901">
        <v>5</v>
      </c>
      <c r="K901">
        <v>2</v>
      </c>
      <c r="L901">
        <v>3</v>
      </c>
      <c r="M901">
        <v>1</v>
      </c>
      <c r="N901">
        <v>1</v>
      </c>
    </row>
    <row r="902" spans="1:14" x14ac:dyDescent="0.2">
      <c r="A902" s="1" t="s">
        <v>57</v>
      </c>
      <c r="B902">
        <v>11</v>
      </c>
      <c r="C902">
        <v>124489567</v>
      </c>
      <c r="D902">
        <v>124793682</v>
      </c>
      <c r="E902">
        <v>304116</v>
      </c>
      <c r="F902">
        <v>1</v>
      </c>
      <c r="G902">
        <v>-1.56</v>
      </c>
      <c r="H902">
        <v>1</v>
      </c>
      <c r="I902" t="s">
        <v>7396</v>
      </c>
      <c r="J902">
        <v>1</v>
      </c>
      <c r="K902">
        <v>0</v>
      </c>
      <c r="L902">
        <v>1</v>
      </c>
      <c r="M902">
        <v>1</v>
      </c>
      <c r="N902">
        <v>1</v>
      </c>
    </row>
    <row r="903" spans="1:14" x14ac:dyDescent="0.2">
      <c r="A903" s="1" t="s">
        <v>57</v>
      </c>
      <c r="B903">
        <v>11</v>
      </c>
      <c r="C903">
        <v>124910710</v>
      </c>
      <c r="D903">
        <v>124911136</v>
      </c>
      <c r="E903">
        <v>427</v>
      </c>
      <c r="F903">
        <v>0.99</v>
      </c>
      <c r="G903">
        <v>-0.78</v>
      </c>
      <c r="H903">
        <v>2</v>
      </c>
      <c r="I903" t="s">
        <v>7394</v>
      </c>
      <c r="J903">
        <v>2</v>
      </c>
      <c r="K903">
        <v>0</v>
      </c>
      <c r="L903">
        <v>2</v>
      </c>
      <c r="M903">
        <v>1</v>
      </c>
      <c r="N903">
        <v>1</v>
      </c>
    </row>
    <row r="904" spans="1:14" x14ac:dyDescent="0.2">
      <c r="A904" s="1" t="s">
        <v>57</v>
      </c>
      <c r="B904">
        <v>11</v>
      </c>
      <c r="C904">
        <v>124947396</v>
      </c>
      <c r="D904">
        <v>134856661</v>
      </c>
      <c r="E904">
        <v>9909266</v>
      </c>
      <c r="F904">
        <v>1</v>
      </c>
      <c r="G904">
        <v>-1.5</v>
      </c>
      <c r="H904">
        <v>1</v>
      </c>
      <c r="I904" t="s">
        <v>7396</v>
      </c>
      <c r="J904">
        <v>1</v>
      </c>
      <c r="K904">
        <v>0</v>
      </c>
      <c r="L904">
        <v>1</v>
      </c>
      <c r="M904">
        <v>1</v>
      </c>
      <c r="N904">
        <v>1</v>
      </c>
    </row>
    <row r="905" spans="1:14" x14ac:dyDescent="0.2">
      <c r="A905" s="1" t="s">
        <v>57</v>
      </c>
      <c r="B905">
        <v>12</v>
      </c>
      <c r="C905">
        <v>90914</v>
      </c>
      <c r="D905">
        <v>34175508</v>
      </c>
      <c r="E905">
        <v>34084595</v>
      </c>
      <c r="F905">
        <v>0.61</v>
      </c>
      <c r="G905">
        <v>0.74</v>
      </c>
      <c r="H905">
        <v>11</v>
      </c>
      <c r="I905" t="s">
        <v>7388</v>
      </c>
      <c r="J905">
        <v>5</v>
      </c>
      <c r="K905">
        <v>2</v>
      </c>
      <c r="L905">
        <v>3</v>
      </c>
      <c r="M905">
        <v>1</v>
      </c>
      <c r="N905">
        <v>1</v>
      </c>
    </row>
    <row r="906" spans="1:14" x14ac:dyDescent="0.2">
      <c r="A906" s="1" t="s">
        <v>57</v>
      </c>
      <c r="B906">
        <v>12</v>
      </c>
      <c r="C906">
        <v>38710459</v>
      </c>
      <c r="D906">
        <v>38717678</v>
      </c>
      <c r="E906">
        <v>7220</v>
      </c>
      <c r="F906">
        <v>0.55000000000000004</v>
      </c>
      <c r="G906">
        <v>-0.62</v>
      </c>
      <c r="H906">
        <v>3</v>
      </c>
      <c r="I906" t="s">
        <v>7393</v>
      </c>
      <c r="J906">
        <v>2</v>
      </c>
      <c r="K906">
        <v>1</v>
      </c>
      <c r="L906">
        <v>1</v>
      </c>
      <c r="M906" t="s">
        <v>7392</v>
      </c>
      <c r="N906" t="s">
        <v>7392</v>
      </c>
    </row>
    <row r="907" spans="1:14" x14ac:dyDescent="0.2">
      <c r="A907" s="1" t="s">
        <v>57</v>
      </c>
      <c r="B907">
        <v>12</v>
      </c>
      <c r="C907">
        <v>39045983</v>
      </c>
      <c r="D907">
        <v>41303903</v>
      </c>
      <c r="E907">
        <v>2257921</v>
      </c>
      <c r="F907">
        <v>0.68</v>
      </c>
      <c r="G907">
        <v>0.02</v>
      </c>
      <c r="H907">
        <v>10</v>
      </c>
      <c r="I907" t="s">
        <v>7390</v>
      </c>
      <c r="J907">
        <v>5</v>
      </c>
      <c r="K907">
        <v>1</v>
      </c>
      <c r="L907">
        <v>4</v>
      </c>
      <c r="M907">
        <v>2</v>
      </c>
      <c r="N907">
        <v>0.35</v>
      </c>
    </row>
    <row r="908" spans="1:14" x14ac:dyDescent="0.2">
      <c r="A908" s="1" t="s">
        <v>57</v>
      </c>
      <c r="B908">
        <v>12</v>
      </c>
      <c r="C908">
        <v>41968282</v>
      </c>
      <c r="D908">
        <v>41968282</v>
      </c>
      <c r="E908">
        <v>1</v>
      </c>
      <c r="F908">
        <v>1</v>
      </c>
      <c r="G908">
        <v>-0.46</v>
      </c>
      <c r="H908">
        <v>3</v>
      </c>
      <c r="I908" t="s">
        <v>7393</v>
      </c>
      <c r="J908">
        <v>2</v>
      </c>
      <c r="K908">
        <v>1</v>
      </c>
      <c r="L908">
        <v>1</v>
      </c>
      <c r="M908" t="s">
        <v>7392</v>
      </c>
      <c r="N908" t="s">
        <v>7392</v>
      </c>
    </row>
    <row r="909" spans="1:14" x14ac:dyDescent="0.2">
      <c r="A909" s="1" t="s">
        <v>57</v>
      </c>
      <c r="B909">
        <v>12</v>
      </c>
      <c r="C909">
        <v>42475888</v>
      </c>
      <c r="D909">
        <v>47761212</v>
      </c>
      <c r="E909">
        <v>5285325</v>
      </c>
      <c r="F909">
        <v>1</v>
      </c>
      <c r="G909">
        <v>0.15</v>
      </c>
      <c r="H909">
        <v>9</v>
      </c>
      <c r="I909" t="s">
        <v>7389</v>
      </c>
      <c r="J909">
        <v>5</v>
      </c>
      <c r="K909">
        <v>0</v>
      </c>
      <c r="L909">
        <v>5</v>
      </c>
      <c r="M909">
        <v>1</v>
      </c>
      <c r="N909">
        <v>1</v>
      </c>
    </row>
    <row r="910" spans="1:14" x14ac:dyDescent="0.2">
      <c r="A910" s="1" t="s">
        <v>57</v>
      </c>
      <c r="B910">
        <v>12</v>
      </c>
      <c r="C910">
        <v>48081637</v>
      </c>
      <c r="D910">
        <v>48081637</v>
      </c>
      <c r="E910">
        <v>1</v>
      </c>
      <c r="F910">
        <v>0.82</v>
      </c>
      <c r="G910">
        <v>1.1299999999999999</v>
      </c>
      <c r="H910">
        <v>10</v>
      </c>
      <c r="I910" t="s">
        <v>7390</v>
      </c>
      <c r="J910">
        <v>5</v>
      </c>
      <c r="K910">
        <v>1</v>
      </c>
      <c r="L910">
        <v>4</v>
      </c>
      <c r="M910">
        <v>1</v>
      </c>
      <c r="N910">
        <v>1</v>
      </c>
    </row>
    <row r="911" spans="1:14" x14ac:dyDescent="0.2">
      <c r="A911" s="1" t="s">
        <v>57</v>
      </c>
      <c r="B911">
        <v>12</v>
      </c>
      <c r="C911">
        <v>48128504</v>
      </c>
      <c r="D911">
        <v>48954225</v>
      </c>
      <c r="E911">
        <v>825722</v>
      </c>
      <c r="F911">
        <v>1</v>
      </c>
      <c r="G911">
        <v>0.46</v>
      </c>
      <c r="H911">
        <v>9</v>
      </c>
      <c r="I911" t="s">
        <v>7389</v>
      </c>
      <c r="J911">
        <v>5</v>
      </c>
      <c r="K911">
        <v>0</v>
      </c>
      <c r="L911">
        <v>5</v>
      </c>
      <c r="M911">
        <v>1</v>
      </c>
      <c r="N911">
        <v>1</v>
      </c>
    </row>
    <row r="912" spans="1:14" x14ac:dyDescent="0.2">
      <c r="A912" s="1" t="s">
        <v>57</v>
      </c>
      <c r="B912">
        <v>12</v>
      </c>
      <c r="C912">
        <v>49048738</v>
      </c>
      <c r="D912">
        <v>49525008</v>
      </c>
      <c r="E912">
        <v>476271</v>
      </c>
      <c r="F912">
        <v>0.75</v>
      </c>
      <c r="G912">
        <v>0.5</v>
      </c>
      <c r="H912">
        <v>10</v>
      </c>
      <c r="I912" t="s">
        <v>7390</v>
      </c>
      <c r="J912">
        <v>5</v>
      </c>
      <c r="K912">
        <v>1</v>
      </c>
      <c r="L912">
        <v>4</v>
      </c>
      <c r="M912">
        <v>1</v>
      </c>
      <c r="N912">
        <v>1</v>
      </c>
    </row>
    <row r="913" spans="1:14" x14ac:dyDescent="0.2">
      <c r="A913" s="1" t="s">
        <v>57</v>
      </c>
      <c r="B913">
        <v>12</v>
      </c>
      <c r="C913">
        <v>49580180</v>
      </c>
      <c r="D913">
        <v>50359281</v>
      </c>
      <c r="E913">
        <v>779102</v>
      </c>
      <c r="F913">
        <v>0.57999999999999996</v>
      </c>
      <c r="G913">
        <v>0.81</v>
      </c>
      <c r="H913">
        <v>11</v>
      </c>
      <c r="I913" t="s">
        <v>7388</v>
      </c>
      <c r="J913">
        <v>5</v>
      </c>
      <c r="K913">
        <v>2</v>
      </c>
      <c r="L913">
        <v>3</v>
      </c>
      <c r="M913">
        <v>1</v>
      </c>
      <c r="N913">
        <v>1</v>
      </c>
    </row>
    <row r="914" spans="1:14" x14ac:dyDescent="0.2">
      <c r="A914" s="1" t="s">
        <v>57</v>
      </c>
      <c r="B914">
        <v>12</v>
      </c>
      <c r="C914">
        <v>50467644</v>
      </c>
      <c r="D914">
        <v>51236802</v>
      </c>
      <c r="E914">
        <v>769159</v>
      </c>
      <c r="F914">
        <v>1</v>
      </c>
      <c r="G914">
        <v>-0.09</v>
      </c>
      <c r="H914">
        <v>9</v>
      </c>
      <c r="I914" t="s">
        <v>7389</v>
      </c>
      <c r="J914">
        <v>5</v>
      </c>
      <c r="K914">
        <v>0</v>
      </c>
      <c r="L914">
        <v>5</v>
      </c>
      <c r="M914">
        <v>1</v>
      </c>
      <c r="N914">
        <v>1</v>
      </c>
    </row>
    <row r="915" spans="1:14" x14ac:dyDescent="0.2">
      <c r="A915" s="1" t="s">
        <v>57</v>
      </c>
      <c r="B915">
        <v>12</v>
      </c>
      <c r="C915">
        <v>51281432</v>
      </c>
      <c r="D915">
        <v>51404467</v>
      </c>
      <c r="E915">
        <v>123036</v>
      </c>
      <c r="F915">
        <v>0.6</v>
      </c>
      <c r="G915">
        <v>0.75</v>
      </c>
      <c r="H915">
        <v>11</v>
      </c>
      <c r="I915" t="s">
        <v>7388</v>
      </c>
      <c r="J915">
        <v>5</v>
      </c>
      <c r="K915">
        <v>2</v>
      </c>
      <c r="L915">
        <v>3</v>
      </c>
      <c r="M915">
        <v>1</v>
      </c>
      <c r="N915">
        <v>1</v>
      </c>
    </row>
    <row r="916" spans="1:14" x14ac:dyDescent="0.2">
      <c r="A916" s="1" t="s">
        <v>57</v>
      </c>
      <c r="B916">
        <v>12</v>
      </c>
      <c r="C916">
        <v>51441751</v>
      </c>
      <c r="D916">
        <v>54971347</v>
      </c>
      <c r="E916">
        <v>3529597</v>
      </c>
      <c r="F916">
        <v>1</v>
      </c>
      <c r="G916">
        <v>0.04</v>
      </c>
      <c r="H916">
        <v>9</v>
      </c>
      <c r="I916" t="s">
        <v>7389</v>
      </c>
      <c r="J916">
        <v>5</v>
      </c>
      <c r="K916">
        <v>0</v>
      </c>
      <c r="L916">
        <v>5</v>
      </c>
      <c r="M916">
        <v>1</v>
      </c>
      <c r="N916">
        <v>1</v>
      </c>
    </row>
    <row r="917" spans="1:14" x14ac:dyDescent="0.2">
      <c r="A917" s="1" t="s">
        <v>57</v>
      </c>
      <c r="B917">
        <v>12</v>
      </c>
      <c r="C917">
        <v>55041079</v>
      </c>
      <c r="D917">
        <v>56538363</v>
      </c>
      <c r="E917">
        <v>1497285</v>
      </c>
      <c r="F917">
        <v>0.61</v>
      </c>
      <c r="G917">
        <v>0.71</v>
      </c>
      <c r="H917">
        <v>11</v>
      </c>
      <c r="I917" t="s">
        <v>7388</v>
      </c>
      <c r="J917">
        <v>5</v>
      </c>
      <c r="K917">
        <v>2</v>
      </c>
      <c r="L917">
        <v>3</v>
      </c>
      <c r="M917">
        <v>1</v>
      </c>
      <c r="N917">
        <v>1</v>
      </c>
    </row>
    <row r="918" spans="1:14" x14ac:dyDescent="0.2">
      <c r="A918" s="1" t="s">
        <v>57</v>
      </c>
      <c r="B918">
        <v>12</v>
      </c>
      <c r="C918">
        <v>56713595</v>
      </c>
      <c r="D918">
        <v>59313151</v>
      </c>
      <c r="E918">
        <v>2599557</v>
      </c>
      <c r="F918">
        <v>0.88</v>
      </c>
      <c r="G918">
        <v>3.05</v>
      </c>
      <c r="H918">
        <v>10</v>
      </c>
      <c r="I918" t="s">
        <v>7390</v>
      </c>
      <c r="J918">
        <v>5</v>
      </c>
      <c r="K918">
        <v>1</v>
      </c>
      <c r="L918">
        <v>4</v>
      </c>
      <c r="M918">
        <v>1</v>
      </c>
      <c r="N918">
        <v>1</v>
      </c>
    </row>
    <row r="919" spans="1:14" x14ac:dyDescent="0.2">
      <c r="A919" s="1" t="s">
        <v>57</v>
      </c>
      <c r="B919">
        <v>12</v>
      </c>
      <c r="C919">
        <v>60113910</v>
      </c>
      <c r="D919">
        <v>64062065</v>
      </c>
      <c r="E919">
        <v>3948156</v>
      </c>
      <c r="F919">
        <v>1</v>
      </c>
      <c r="G919">
        <v>0</v>
      </c>
      <c r="H919">
        <v>9</v>
      </c>
      <c r="I919" t="s">
        <v>7389</v>
      </c>
      <c r="J919">
        <v>5</v>
      </c>
      <c r="K919">
        <v>0</v>
      </c>
      <c r="L919">
        <v>5</v>
      </c>
      <c r="M919">
        <v>1</v>
      </c>
      <c r="N919">
        <v>1</v>
      </c>
    </row>
    <row r="920" spans="1:14" x14ac:dyDescent="0.2">
      <c r="A920" s="1" t="s">
        <v>57</v>
      </c>
      <c r="B920">
        <v>12</v>
      </c>
      <c r="C920">
        <v>64540960</v>
      </c>
      <c r="D920">
        <v>64540960</v>
      </c>
      <c r="E920">
        <v>1</v>
      </c>
      <c r="F920">
        <v>0.64</v>
      </c>
      <c r="G920">
        <v>0.98</v>
      </c>
      <c r="H920">
        <v>11</v>
      </c>
      <c r="I920" t="s">
        <v>7388</v>
      </c>
      <c r="J920">
        <v>5</v>
      </c>
      <c r="K920">
        <v>2</v>
      </c>
      <c r="L920">
        <v>3</v>
      </c>
      <c r="M920">
        <v>1</v>
      </c>
      <c r="N920">
        <v>1</v>
      </c>
    </row>
    <row r="921" spans="1:14" x14ac:dyDescent="0.2">
      <c r="A921" s="1" t="s">
        <v>57</v>
      </c>
      <c r="B921">
        <v>12</v>
      </c>
      <c r="C921">
        <v>64803798</v>
      </c>
      <c r="D921">
        <v>67710586</v>
      </c>
      <c r="E921">
        <v>2906789</v>
      </c>
      <c r="F921">
        <v>1</v>
      </c>
      <c r="G921">
        <v>-0.01</v>
      </c>
      <c r="H921">
        <v>4</v>
      </c>
      <c r="I921" t="s">
        <v>7389</v>
      </c>
      <c r="J921">
        <v>3</v>
      </c>
      <c r="K921">
        <v>0</v>
      </c>
      <c r="L921">
        <v>3</v>
      </c>
      <c r="M921">
        <v>1</v>
      </c>
      <c r="N921">
        <v>1</v>
      </c>
    </row>
    <row r="922" spans="1:14" x14ac:dyDescent="0.2">
      <c r="A922" s="1" t="s">
        <v>57</v>
      </c>
      <c r="B922">
        <v>12</v>
      </c>
      <c r="C922">
        <v>68708761</v>
      </c>
      <c r="D922">
        <v>69265578</v>
      </c>
      <c r="E922">
        <v>556818</v>
      </c>
      <c r="F922">
        <v>0.86</v>
      </c>
      <c r="G922">
        <v>0.38</v>
      </c>
      <c r="H922">
        <v>10</v>
      </c>
      <c r="I922" t="s">
        <v>7390</v>
      </c>
      <c r="J922">
        <v>5</v>
      </c>
      <c r="K922">
        <v>1</v>
      </c>
      <c r="L922">
        <v>4</v>
      </c>
      <c r="M922">
        <v>1</v>
      </c>
      <c r="N922">
        <v>1</v>
      </c>
    </row>
    <row r="923" spans="1:14" x14ac:dyDescent="0.2">
      <c r="A923" s="1" t="s">
        <v>57</v>
      </c>
      <c r="B923">
        <v>12</v>
      </c>
      <c r="C923">
        <v>69971500</v>
      </c>
      <c r="D923">
        <v>70984042</v>
      </c>
      <c r="E923">
        <v>1012543</v>
      </c>
      <c r="F923">
        <v>0.64</v>
      </c>
      <c r="G923">
        <v>1.99</v>
      </c>
      <c r="H923">
        <v>11</v>
      </c>
      <c r="I923" t="s">
        <v>7388</v>
      </c>
      <c r="J923">
        <v>5</v>
      </c>
      <c r="K923">
        <v>2</v>
      </c>
      <c r="L923">
        <v>3</v>
      </c>
      <c r="M923">
        <v>1</v>
      </c>
      <c r="N923">
        <v>1</v>
      </c>
    </row>
    <row r="924" spans="1:14" x14ac:dyDescent="0.2">
      <c r="A924" s="1" t="s">
        <v>57</v>
      </c>
      <c r="B924">
        <v>12</v>
      </c>
      <c r="C924">
        <v>71032068</v>
      </c>
      <c r="D924">
        <v>74934743</v>
      </c>
      <c r="E924">
        <v>3902676</v>
      </c>
      <c r="F924">
        <v>1</v>
      </c>
      <c r="G924">
        <v>0.52</v>
      </c>
      <c r="H924">
        <v>9</v>
      </c>
      <c r="I924" t="s">
        <v>7389</v>
      </c>
      <c r="J924">
        <v>5</v>
      </c>
      <c r="K924">
        <v>0</v>
      </c>
      <c r="L924">
        <v>5</v>
      </c>
      <c r="M924">
        <v>1</v>
      </c>
      <c r="N924">
        <v>1</v>
      </c>
    </row>
    <row r="925" spans="1:14" x14ac:dyDescent="0.2">
      <c r="A925" s="1" t="s">
        <v>57</v>
      </c>
      <c r="B925">
        <v>12</v>
      </c>
      <c r="C925">
        <v>75435999</v>
      </c>
      <c r="D925">
        <v>88177791</v>
      </c>
      <c r="E925">
        <v>12741793</v>
      </c>
      <c r="F925">
        <v>1</v>
      </c>
      <c r="G925">
        <v>-0.59</v>
      </c>
      <c r="H925">
        <v>2</v>
      </c>
      <c r="I925" t="s">
        <v>7394</v>
      </c>
      <c r="J925">
        <v>2</v>
      </c>
      <c r="K925">
        <v>0</v>
      </c>
      <c r="L925">
        <v>2</v>
      </c>
      <c r="M925">
        <v>1</v>
      </c>
      <c r="N925">
        <v>1</v>
      </c>
    </row>
    <row r="926" spans="1:14" x14ac:dyDescent="0.2">
      <c r="A926" s="1" t="s">
        <v>57</v>
      </c>
      <c r="B926">
        <v>12</v>
      </c>
      <c r="C926">
        <v>88378489</v>
      </c>
      <c r="D926">
        <v>88532886</v>
      </c>
      <c r="E926">
        <v>154398</v>
      </c>
      <c r="F926">
        <v>1</v>
      </c>
      <c r="G926">
        <v>-0.34</v>
      </c>
      <c r="H926">
        <v>9</v>
      </c>
      <c r="I926" t="s">
        <v>7389</v>
      </c>
      <c r="J926">
        <v>5</v>
      </c>
      <c r="K926">
        <v>0</v>
      </c>
      <c r="L926">
        <v>5</v>
      </c>
      <c r="M926">
        <v>1</v>
      </c>
      <c r="N926">
        <v>1</v>
      </c>
    </row>
    <row r="927" spans="1:14" x14ac:dyDescent="0.2">
      <c r="A927" s="1" t="s">
        <v>57</v>
      </c>
      <c r="B927">
        <v>12</v>
      </c>
      <c r="C927">
        <v>89745557</v>
      </c>
      <c r="D927">
        <v>122219787</v>
      </c>
      <c r="E927">
        <v>32474231</v>
      </c>
      <c r="F927">
        <v>1</v>
      </c>
      <c r="G927">
        <v>-0.52</v>
      </c>
      <c r="H927">
        <v>2</v>
      </c>
      <c r="I927" t="s">
        <v>7394</v>
      </c>
      <c r="J927">
        <v>2</v>
      </c>
      <c r="K927">
        <v>0</v>
      </c>
      <c r="L927">
        <v>2</v>
      </c>
      <c r="M927">
        <v>1</v>
      </c>
      <c r="N927">
        <v>1</v>
      </c>
    </row>
    <row r="928" spans="1:14" x14ac:dyDescent="0.2">
      <c r="A928" s="1" t="s">
        <v>57</v>
      </c>
      <c r="B928">
        <v>12</v>
      </c>
      <c r="C928">
        <v>122261456</v>
      </c>
      <c r="D928">
        <v>122405912</v>
      </c>
      <c r="E928">
        <v>144457</v>
      </c>
      <c r="F928">
        <v>1</v>
      </c>
      <c r="G928">
        <v>-0.5</v>
      </c>
      <c r="H928">
        <v>9</v>
      </c>
      <c r="I928" t="s">
        <v>7389</v>
      </c>
      <c r="J928">
        <v>5</v>
      </c>
      <c r="K928">
        <v>0</v>
      </c>
      <c r="L928">
        <v>5</v>
      </c>
      <c r="M928">
        <v>1</v>
      </c>
      <c r="N928">
        <v>1</v>
      </c>
    </row>
    <row r="929" spans="1:14" x14ac:dyDescent="0.2">
      <c r="A929" s="1" t="s">
        <v>57</v>
      </c>
      <c r="B929">
        <v>12</v>
      </c>
      <c r="C929">
        <v>122439369</v>
      </c>
      <c r="D929">
        <v>133810935</v>
      </c>
      <c r="E929">
        <v>11371567</v>
      </c>
      <c r="F929">
        <v>1</v>
      </c>
      <c r="G929">
        <v>-0.54</v>
      </c>
      <c r="H929">
        <v>2</v>
      </c>
      <c r="I929" t="s">
        <v>7394</v>
      </c>
      <c r="J929">
        <v>2</v>
      </c>
      <c r="K929">
        <v>0</v>
      </c>
      <c r="L929">
        <v>2</v>
      </c>
      <c r="M929">
        <v>1</v>
      </c>
      <c r="N929">
        <v>1</v>
      </c>
    </row>
    <row r="930" spans="1:14" x14ac:dyDescent="0.2">
      <c r="A930" s="1" t="s">
        <v>57</v>
      </c>
      <c r="B930">
        <v>13</v>
      </c>
      <c r="C930">
        <v>19271676</v>
      </c>
      <c r="D930">
        <v>37422613</v>
      </c>
      <c r="E930">
        <v>18150938</v>
      </c>
      <c r="F930">
        <v>0.67</v>
      </c>
      <c r="G930">
        <v>-0.01</v>
      </c>
      <c r="H930">
        <v>10</v>
      </c>
      <c r="I930" t="s">
        <v>7390</v>
      </c>
      <c r="J930">
        <v>5</v>
      </c>
      <c r="K930">
        <v>1</v>
      </c>
      <c r="L930">
        <v>4</v>
      </c>
      <c r="M930">
        <v>2</v>
      </c>
      <c r="N930">
        <v>0.35</v>
      </c>
    </row>
    <row r="931" spans="1:14" x14ac:dyDescent="0.2">
      <c r="A931" s="1" t="s">
        <v>57</v>
      </c>
      <c r="B931">
        <v>13</v>
      </c>
      <c r="C931">
        <v>37804353</v>
      </c>
      <c r="D931">
        <v>37804353</v>
      </c>
      <c r="E931">
        <v>1</v>
      </c>
      <c r="F931">
        <v>0.62</v>
      </c>
      <c r="G931">
        <v>0.48</v>
      </c>
      <c r="H931">
        <v>3</v>
      </c>
      <c r="I931" t="s">
        <v>7393</v>
      </c>
      <c r="J931">
        <v>2</v>
      </c>
      <c r="K931">
        <v>1</v>
      </c>
      <c r="L931">
        <v>1</v>
      </c>
      <c r="M931" t="s">
        <v>7392</v>
      </c>
      <c r="N931" t="s">
        <v>7392</v>
      </c>
    </row>
    <row r="932" spans="1:14" x14ac:dyDescent="0.2">
      <c r="A932" s="1" t="s">
        <v>57</v>
      </c>
      <c r="B932">
        <v>13</v>
      </c>
      <c r="C932">
        <v>39263731</v>
      </c>
      <c r="D932">
        <v>115091399</v>
      </c>
      <c r="E932">
        <v>75827669</v>
      </c>
      <c r="F932">
        <v>1</v>
      </c>
      <c r="G932">
        <v>-0.57999999999999996</v>
      </c>
      <c r="H932">
        <v>2</v>
      </c>
      <c r="I932" t="s">
        <v>7394</v>
      </c>
      <c r="J932">
        <v>2</v>
      </c>
      <c r="K932">
        <v>0</v>
      </c>
      <c r="L932">
        <v>2</v>
      </c>
      <c r="M932">
        <v>1</v>
      </c>
      <c r="N932">
        <v>1</v>
      </c>
    </row>
    <row r="933" spans="1:14" x14ac:dyDescent="0.2">
      <c r="A933" s="1" t="s">
        <v>57</v>
      </c>
      <c r="B933">
        <v>14</v>
      </c>
      <c r="C933">
        <v>20228367</v>
      </c>
      <c r="D933">
        <v>20249456</v>
      </c>
      <c r="E933">
        <v>21090</v>
      </c>
      <c r="F933">
        <v>0.56000000000000005</v>
      </c>
      <c r="G933">
        <v>0.1</v>
      </c>
      <c r="H933">
        <v>5</v>
      </c>
      <c r="I933" t="s">
        <v>7395</v>
      </c>
      <c r="J933">
        <v>3</v>
      </c>
      <c r="K933">
        <v>1</v>
      </c>
      <c r="L933">
        <v>2</v>
      </c>
      <c r="M933">
        <v>1</v>
      </c>
      <c r="N933">
        <v>1</v>
      </c>
    </row>
    <row r="934" spans="1:14" x14ac:dyDescent="0.2">
      <c r="A934" s="1" t="s">
        <v>57</v>
      </c>
      <c r="B934">
        <v>14</v>
      </c>
      <c r="C934">
        <v>20295510</v>
      </c>
      <c r="D934">
        <v>28733847</v>
      </c>
      <c r="E934">
        <v>8438338</v>
      </c>
      <c r="F934">
        <v>0.8</v>
      </c>
      <c r="G934">
        <v>0.77</v>
      </c>
      <c r="H934">
        <v>10</v>
      </c>
      <c r="I934" t="s">
        <v>7390</v>
      </c>
      <c r="J934">
        <v>5</v>
      </c>
      <c r="K934">
        <v>1</v>
      </c>
      <c r="L934">
        <v>4</v>
      </c>
      <c r="M934">
        <v>1</v>
      </c>
      <c r="N934">
        <v>1</v>
      </c>
    </row>
    <row r="935" spans="1:14" x14ac:dyDescent="0.2">
      <c r="A935" s="1" t="s">
        <v>57</v>
      </c>
      <c r="B935">
        <v>14</v>
      </c>
      <c r="C935">
        <v>30045978</v>
      </c>
      <c r="D935">
        <v>31858209</v>
      </c>
      <c r="E935">
        <v>1812232</v>
      </c>
      <c r="F935">
        <v>1</v>
      </c>
      <c r="G935">
        <v>1.73</v>
      </c>
      <c r="H935">
        <v>9</v>
      </c>
      <c r="I935" t="s">
        <v>7389</v>
      </c>
      <c r="J935">
        <v>5</v>
      </c>
      <c r="K935">
        <v>0</v>
      </c>
      <c r="L935">
        <v>5</v>
      </c>
      <c r="M935">
        <v>1</v>
      </c>
      <c r="N935">
        <v>1</v>
      </c>
    </row>
    <row r="936" spans="1:14" x14ac:dyDescent="0.2">
      <c r="A936" s="1" t="s">
        <v>57</v>
      </c>
      <c r="B936">
        <v>14</v>
      </c>
      <c r="C936">
        <v>31915905</v>
      </c>
      <c r="D936">
        <v>35181146</v>
      </c>
      <c r="E936">
        <v>3265242</v>
      </c>
      <c r="F936">
        <v>0.89</v>
      </c>
      <c r="G936">
        <v>1.29</v>
      </c>
      <c r="H936">
        <v>10</v>
      </c>
      <c r="I936" t="s">
        <v>7390</v>
      </c>
      <c r="J936">
        <v>5</v>
      </c>
      <c r="K936">
        <v>1</v>
      </c>
      <c r="L936">
        <v>4</v>
      </c>
      <c r="M936">
        <v>1</v>
      </c>
      <c r="N936">
        <v>1</v>
      </c>
    </row>
    <row r="937" spans="1:14" x14ac:dyDescent="0.2">
      <c r="A937" s="1" t="s">
        <v>57</v>
      </c>
      <c r="B937">
        <v>14</v>
      </c>
      <c r="C937">
        <v>35222623</v>
      </c>
      <c r="D937">
        <v>55310003</v>
      </c>
      <c r="E937">
        <v>20087381</v>
      </c>
      <c r="F937">
        <v>1</v>
      </c>
      <c r="G937">
        <v>0.18</v>
      </c>
      <c r="H937">
        <v>9</v>
      </c>
      <c r="I937" t="s">
        <v>7389</v>
      </c>
      <c r="J937">
        <v>5</v>
      </c>
      <c r="K937">
        <v>0</v>
      </c>
      <c r="L937">
        <v>5</v>
      </c>
      <c r="M937">
        <v>1</v>
      </c>
      <c r="N937">
        <v>1</v>
      </c>
    </row>
    <row r="938" spans="1:14" x14ac:dyDescent="0.2">
      <c r="A938" s="1" t="s">
        <v>57</v>
      </c>
      <c r="B938">
        <v>14</v>
      </c>
      <c r="C938">
        <v>55406123</v>
      </c>
      <c r="D938">
        <v>61111505</v>
      </c>
      <c r="E938">
        <v>5705383</v>
      </c>
      <c r="F938">
        <v>0.6</v>
      </c>
      <c r="G938">
        <v>0.72</v>
      </c>
      <c r="H938">
        <v>11</v>
      </c>
      <c r="I938" t="s">
        <v>7388</v>
      </c>
      <c r="J938">
        <v>5</v>
      </c>
      <c r="K938">
        <v>2</v>
      </c>
      <c r="L938">
        <v>3</v>
      </c>
      <c r="M938">
        <v>1</v>
      </c>
      <c r="N938">
        <v>1</v>
      </c>
    </row>
    <row r="939" spans="1:14" x14ac:dyDescent="0.2">
      <c r="A939" s="1" t="s">
        <v>57</v>
      </c>
      <c r="B939">
        <v>14</v>
      </c>
      <c r="C939">
        <v>61857969</v>
      </c>
      <c r="D939">
        <v>62120767</v>
      </c>
      <c r="E939">
        <v>262799</v>
      </c>
      <c r="F939">
        <v>0.96</v>
      </c>
      <c r="G939">
        <v>0.64</v>
      </c>
      <c r="H939">
        <v>9</v>
      </c>
      <c r="I939" t="s">
        <v>7389</v>
      </c>
      <c r="J939">
        <v>5</v>
      </c>
      <c r="K939">
        <v>0</v>
      </c>
      <c r="L939">
        <v>5</v>
      </c>
      <c r="M939">
        <v>1</v>
      </c>
      <c r="N939">
        <v>1</v>
      </c>
    </row>
    <row r="940" spans="1:14" x14ac:dyDescent="0.2">
      <c r="A940" s="1" t="s">
        <v>57</v>
      </c>
      <c r="B940">
        <v>14</v>
      </c>
      <c r="C940">
        <v>62229113</v>
      </c>
      <c r="D940">
        <v>106622076</v>
      </c>
      <c r="E940">
        <v>44392964</v>
      </c>
      <c r="F940">
        <v>0.59</v>
      </c>
      <c r="G940">
        <v>0.68</v>
      </c>
      <c r="H940">
        <v>11</v>
      </c>
      <c r="I940" t="s">
        <v>7388</v>
      </c>
      <c r="J940">
        <v>5</v>
      </c>
      <c r="K940">
        <v>2</v>
      </c>
      <c r="L940">
        <v>3</v>
      </c>
      <c r="M940">
        <v>1</v>
      </c>
      <c r="N940">
        <v>1</v>
      </c>
    </row>
    <row r="941" spans="1:14" x14ac:dyDescent="0.2">
      <c r="A941" s="1" t="s">
        <v>57</v>
      </c>
      <c r="B941">
        <v>14</v>
      </c>
      <c r="C941">
        <v>106733520</v>
      </c>
      <c r="D941">
        <v>106805439</v>
      </c>
      <c r="E941">
        <v>71920</v>
      </c>
      <c r="F941">
        <v>0.89</v>
      </c>
      <c r="G941">
        <v>0.82</v>
      </c>
      <c r="H941">
        <v>10</v>
      </c>
      <c r="I941" t="s">
        <v>7390</v>
      </c>
      <c r="J941">
        <v>5</v>
      </c>
      <c r="K941">
        <v>1</v>
      </c>
      <c r="L941">
        <v>4</v>
      </c>
      <c r="M941">
        <v>1</v>
      </c>
      <c r="N941">
        <v>1</v>
      </c>
    </row>
    <row r="942" spans="1:14" x14ac:dyDescent="0.2">
      <c r="A942" s="1" t="s">
        <v>57</v>
      </c>
      <c r="B942">
        <v>14</v>
      </c>
      <c r="C942">
        <v>107013201</v>
      </c>
      <c r="D942">
        <v>107283156</v>
      </c>
      <c r="E942">
        <v>269956</v>
      </c>
      <c r="F942">
        <v>0.6</v>
      </c>
      <c r="G942">
        <v>0.68</v>
      </c>
      <c r="H942">
        <v>11</v>
      </c>
      <c r="I942" t="s">
        <v>7388</v>
      </c>
      <c r="J942">
        <v>5</v>
      </c>
      <c r="K942">
        <v>2</v>
      </c>
      <c r="L942">
        <v>3</v>
      </c>
      <c r="M942">
        <v>1</v>
      </c>
      <c r="N942">
        <v>1</v>
      </c>
    </row>
    <row r="943" spans="1:14" x14ac:dyDescent="0.2">
      <c r="A943" s="1" t="s">
        <v>57</v>
      </c>
      <c r="B943">
        <v>15</v>
      </c>
      <c r="C943">
        <v>20446043</v>
      </c>
      <c r="D943">
        <v>23811592</v>
      </c>
      <c r="E943">
        <v>3365550</v>
      </c>
      <c r="F943">
        <v>0.65</v>
      </c>
      <c r="G943">
        <v>-0.32</v>
      </c>
      <c r="H943">
        <v>10</v>
      </c>
      <c r="I943" t="s">
        <v>7390</v>
      </c>
      <c r="J943">
        <v>5</v>
      </c>
      <c r="K943">
        <v>1</v>
      </c>
      <c r="L943">
        <v>4</v>
      </c>
      <c r="M943">
        <v>2</v>
      </c>
      <c r="N943">
        <v>0.35</v>
      </c>
    </row>
    <row r="944" spans="1:14" x14ac:dyDescent="0.2">
      <c r="A944" s="1" t="s">
        <v>57</v>
      </c>
      <c r="B944">
        <v>15</v>
      </c>
      <c r="C944">
        <v>24921771</v>
      </c>
      <c r="D944">
        <v>24921771</v>
      </c>
      <c r="E944">
        <v>1</v>
      </c>
      <c r="F944">
        <v>0.5</v>
      </c>
      <c r="G944">
        <v>-0.74</v>
      </c>
      <c r="H944">
        <v>3</v>
      </c>
      <c r="I944" t="s">
        <v>7393</v>
      </c>
      <c r="J944">
        <v>2</v>
      </c>
      <c r="K944">
        <v>1</v>
      </c>
      <c r="L944">
        <v>1</v>
      </c>
      <c r="M944" t="s">
        <v>7392</v>
      </c>
      <c r="N944" t="s">
        <v>7392</v>
      </c>
    </row>
    <row r="945" spans="1:14" x14ac:dyDescent="0.2">
      <c r="A945" s="1" t="s">
        <v>57</v>
      </c>
      <c r="B945">
        <v>15</v>
      </c>
      <c r="C945">
        <v>25200303</v>
      </c>
      <c r="D945">
        <v>102313869</v>
      </c>
      <c r="E945">
        <v>77113567</v>
      </c>
      <c r="F945">
        <v>0.56000000000000005</v>
      </c>
      <c r="G945">
        <v>-0.56000000000000005</v>
      </c>
      <c r="H945">
        <v>10</v>
      </c>
      <c r="I945" t="s">
        <v>7390</v>
      </c>
      <c r="J945">
        <v>5</v>
      </c>
      <c r="K945">
        <v>1</v>
      </c>
      <c r="L945">
        <v>4</v>
      </c>
      <c r="M945">
        <v>3</v>
      </c>
      <c r="N945">
        <v>0.08</v>
      </c>
    </row>
    <row r="946" spans="1:14" x14ac:dyDescent="0.2">
      <c r="A946" s="1" t="s">
        <v>57</v>
      </c>
      <c r="B946">
        <v>16</v>
      </c>
      <c r="C946">
        <v>96405</v>
      </c>
      <c r="D946">
        <v>32893876</v>
      </c>
      <c r="E946">
        <v>32797472</v>
      </c>
      <c r="F946">
        <v>0.66</v>
      </c>
      <c r="G946">
        <v>0.05</v>
      </c>
      <c r="H946">
        <v>10</v>
      </c>
      <c r="I946" t="s">
        <v>7390</v>
      </c>
      <c r="J946">
        <v>5</v>
      </c>
      <c r="K946">
        <v>1</v>
      </c>
      <c r="L946">
        <v>4</v>
      </c>
      <c r="M946">
        <v>2</v>
      </c>
      <c r="N946">
        <v>0.35</v>
      </c>
    </row>
    <row r="947" spans="1:14" x14ac:dyDescent="0.2">
      <c r="A947" s="1" t="s">
        <v>57</v>
      </c>
      <c r="B947">
        <v>16</v>
      </c>
      <c r="C947">
        <v>32957041</v>
      </c>
      <c r="D947">
        <v>32957043</v>
      </c>
      <c r="E947">
        <v>3</v>
      </c>
      <c r="F947">
        <v>0.61</v>
      </c>
      <c r="G947">
        <v>-0.4</v>
      </c>
      <c r="H947">
        <v>3</v>
      </c>
      <c r="I947" t="s">
        <v>7393</v>
      </c>
      <c r="J947">
        <v>2</v>
      </c>
      <c r="K947">
        <v>1</v>
      </c>
      <c r="L947">
        <v>1</v>
      </c>
      <c r="M947" t="s">
        <v>7392</v>
      </c>
      <c r="N947" t="s">
        <v>7392</v>
      </c>
    </row>
    <row r="948" spans="1:14" x14ac:dyDescent="0.2">
      <c r="A948" s="1" t="s">
        <v>57</v>
      </c>
      <c r="B948">
        <v>16</v>
      </c>
      <c r="C948">
        <v>33500915</v>
      </c>
      <c r="D948">
        <v>33965563</v>
      </c>
      <c r="E948">
        <v>464649</v>
      </c>
      <c r="F948">
        <v>0.83</v>
      </c>
      <c r="G948">
        <v>0.08</v>
      </c>
      <c r="H948">
        <v>10</v>
      </c>
      <c r="I948" t="s">
        <v>7390</v>
      </c>
      <c r="J948">
        <v>5</v>
      </c>
      <c r="K948">
        <v>1</v>
      </c>
      <c r="L948">
        <v>4</v>
      </c>
      <c r="M948">
        <v>1</v>
      </c>
      <c r="N948">
        <v>1</v>
      </c>
    </row>
    <row r="949" spans="1:14" x14ac:dyDescent="0.2">
      <c r="A949" s="1" t="s">
        <v>57</v>
      </c>
      <c r="B949">
        <v>16</v>
      </c>
      <c r="C949">
        <v>34257013</v>
      </c>
      <c r="D949">
        <v>46773999</v>
      </c>
      <c r="E949">
        <v>12516987</v>
      </c>
      <c r="F949">
        <v>1</v>
      </c>
      <c r="G949">
        <v>-0.37</v>
      </c>
      <c r="H949">
        <v>2</v>
      </c>
      <c r="I949" t="s">
        <v>7394</v>
      </c>
      <c r="J949">
        <v>2</v>
      </c>
      <c r="K949">
        <v>0</v>
      </c>
      <c r="L949">
        <v>2</v>
      </c>
      <c r="M949">
        <v>1</v>
      </c>
      <c r="N949">
        <v>1</v>
      </c>
    </row>
    <row r="950" spans="1:14" x14ac:dyDescent="0.2">
      <c r="A950" s="1" t="s">
        <v>57</v>
      </c>
      <c r="B950">
        <v>16</v>
      </c>
      <c r="C950">
        <v>48174559</v>
      </c>
      <c r="D950">
        <v>50355996</v>
      </c>
      <c r="E950">
        <v>2181438</v>
      </c>
      <c r="F950">
        <v>0.54</v>
      </c>
      <c r="G950">
        <v>0.46</v>
      </c>
      <c r="H950">
        <v>11</v>
      </c>
      <c r="I950" t="s">
        <v>7388</v>
      </c>
      <c r="J950">
        <v>5</v>
      </c>
      <c r="K950">
        <v>2</v>
      </c>
      <c r="L950">
        <v>3</v>
      </c>
      <c r="M950">
        <v>1</v>
      </c>
      <c r="N950">
        <v>1</v>
      </c>
    </row>
    <row r="951" spans="1:14" x14ac:dyDescent="0.2">
      <c r="A951" s="1" t="s">
        <v>57</v>
      </c>
      <c r="B951">
        <v>16</v>
      </c>
      <c r="C951">
        <v>50757276</v>
      </c>
      <c r="D951">
        <v>55364661</v>
      </c>
      <c r="E951">
        <v>4607386</v>
      </c>
      <c r="F951">
        <v>1</v>
      </c>
      <c r="G951">
        <v>-0.54</v>
      </c>
      <c r="H951">
        <v>2</v>
      </c>
      <c r="I951" t="s">
        <v>7394</v>
      </c>
      <c r="J951">
        <v>2</v>
      </c>
      <c r="K951">
        <v>0</v>
      </c>
      <c r="L951">
        <v>2</v>
      </c>
      <c r="M951">
        <v>1</v>
      </c>
      <c r="N951">
        <v>1</v>
      </c>
    </row>
    <row r="952" spans="1:14" x14ac:dyDescent="0.2">
      <c r="A952" s="1" t="s">
        <v>57</v>
      </c>
      <c r="B952">
        <v>16</v>
      </c>
      <c r="C952">
        <v>55517880</v>
      </c>
      <c r="D952">
        <v>55867042</v>
      </c>
      <c r="E952">
        <v>349163</v>
      </c>
      <c r="F952">
        <v>0.64</v>
      </c>
      <c r="G952">
        <v>0</v>
      </c>
      <c r="H952">
        <v>11</v>
      </c>
      <c r="I952" t="s">
        <v>7388</v>
      </c>
      <c r="J952">
        <v>5</v>
      </c>
      <c r="K952">
        <v>2</v>
      </c>
      <c r="L952">
        <v>3</v>
      </c>
      <c r="M952">
        <v>1</v>
      </c>
      <c r="N952">
        <v>1</v>
      </c>
    </row>
    <row r="953" spans="1:14" x14ac:dyDescent="0.2">
      <c r="A953" s="1" t="s">
        <v>57</v>
      </c>
      <c r="B953">
        <v>16</v>
      </c>
      <c r="C953">
        <v>56377748</v>
      </c>
      <c r="D953">
        <v>57610782</v>
      </c>
      <c r="E953">
        <v>1233035</v>
      </c>
      <c r="F953">
        <v>1</v>
      </c>
      <c r="G953">
        <v>-0.48</v>
      </c>
      <c r="H953">
        <v>2</v>
      </c>
      <c r="I953" t="s">
        <v>7394</v>
      </c>
      <c r="J953">
        <v>2</v>
      </c>
      <c r="K953">
        <v>0</v>
      </c>
      <c r="L953">
        <v>2</v>
      </c>
      <c r="M953">
        <v>1</v>
      </c>
      <c r="N953">
        <v>1</v>
      </c>
    </row>
    <row r="954" spans="1:14" x14ac:dyDescent="0.2">
      <c r="A954" s="1" t="s">
        <v>57</v>
      </c>
      <c r="B954">
        <v>16</v>
      </c>
      <c r="C954">
        <v>57684304</v>
      </c>
      <c r="D954">
        <v>57829099</v>
      </c>
      <c r="E954">
        <v>144796</v>
      </c>
      <c r="F954">
        <v>1</v>
      </c>
      <c r="G954">
        <v>-0.53</v>
      </c>
      <c r="H954">
        <v>9</v>
      </c>
      <c r="I954" t="s">
        <v>7389</v>
      </c>
      <c r="J954">
        <v>5</v>
      </c>
      <c r="K954">
        <v>0</v>
      </c>
      <c r="L954">
        <v>5</v>
      </c>
      <c r="M954">
        <v>1</v>
      </c>
      <c r="N954">
        <v>1</v>
      </c>
    </row>
    <row r="955" spans="1:14" x14ac:dyDescent="0.2">
      <c r="A955" s="1" t="s">
        <v>57</v>
      </c>
      <c r="B955">
        <v>16</v>
      </c>
      <c r="C955">
        <v>57950178</v>
      </c>
      <c r="D955">
        <v>68294800</v>
      </c>
      <c r="E955">
        <v>10344623</v>
      </c>
      <c r="F955">
        <v>1</v>
      </c>
      <c r="G955">
        <v>-0.53</v>
      </c>
      <c r="H955">
        <v>2</v>
      </c>
      <c r="I955" t="s">
        <v>7394</v>
      </c>
      <c r="J955">
        <v>2</v>
      </c>
      <c r="K955">
        <v>0</v>
      </c>
      <c r="L955">
        <v>2</v>
      </c>
      <c r="M955">
        <v>1</v>
      </c>
      <c r="N955">
        <v>1</v>
      </c>
    </row>
    <row r="956" spans="1:14" x14ac:dyDescent="0.2">
      <c r="A956" s="1" t="s">
        <v>57</v>
      </c>
      <c r="B956">
        <v>16</v>
      </c>
      <c r="C956">
        <v>68332747</v>
      </c>
      <c r="D956">
        <v>68732049</v>
      </c>
      <c r="E956">
        <v>399303</v>
      </c>
      <c r="F956">
        <v>1</v>
      </c>
      <c r="G956">
        <v>-0.54</v>
      </c>
      <c r="H956">
        <v>9</v>
      </c>
      <c r="I956" t="s">
        <v>7389</v>
      </c>
      <c r="J956">
        <v>5</v>
      </c>
      <c r="K956">
        <v>0</v>
      </c>
      <c r="L956">
        <v>5</v>
      </c>
      <c r="M956">
        <v>1</v>
      </c>
      <c r="N956">
        <v>1</v>
      </c>
    </row>
    <row r="957" spans="1:14" x14ac:dyDescent="0.2">
      <c r="A957" s="1" t="s">
        <v>57</v>
      </c>
      <c r="B957">
        <v>16</v>
      </c>
      <c r="C957">
        <v>68857441</v>
      </c>
      <c r="D957">
        <v>69905668</v>
      </c>
      <c r="E957">
        <v>1048228</v>
      </c>
      <c r="F957">
        <v>1</v>
      </c>
      <c r="G957">
        <v>-0.47</v>
      </c>
      <c r="H957">
        <v>2</v>
      </c>
      <c r="I957" t="s">
        <v>7394</v>
      </c>
      <c r="J957">
        <v>2</v>
      </c>
      <c r="K957">
        <v>0</v>
      </c>
      <c r="L957">
        <v>2</v>
      </c>
      <c r="M957">
        <v>1</v>
      </c>
      <c r="N957">
        <v>1</v>
      </c>
    </row>
    <row r="958" spans="1:14" x14ac:dyDescent="0.2">
      <c r="A958" s="1" t="s">
        <v>57</v>
      </c>
      <c r="B958">
        <v>16</v>
      </c>
      <c r="C958">
        <v>70180088</v>
      </c>
      <c r="D958">
        <v>70191029</v>
      </c>
      <c r="E958">
        <v>10942</v>
      </c>
      <c r="F958">
        <v>0.99</v>
      </c>
      <c r="G958">
        <v>-1.7</v>
      </c>
      <c r="H958">
        <v>1</v>
      </c>
      <c r="I958" t="s">
        <v>7396</v>
      </c>
      <c r="J958">
        <v>1</v>
      </c>
      <c r="K958">
        <v>0</v>
      </c>
      <c r="L958">
        <v>1</v>
      </c>
      <c r="M958">
        <v>1</v>
      </c>
      <c r="N958">
        <v>1</v>
      </c>
    </row>
    <row r="959" spans="1:14" x14ac:dyDescent="0.2">
      <c r="A959" s="1" t="s">
        <v>57</v>
      </c>
      <c r="B959">
        <v>16</v>
      </c>
      <c r="C959">
        <v>70395387</v>
      </c>
      <c r="D959">
        <v>71805160</v>
      </c>
      <c r="E959">
        <v>1409774</v>
      </c>
      <c r="F959">
        <v>1</v>
      </c>
      <c r="G959">
        <v>-0.56000000000000005</v>
      </c>
      <c r="H959">
        <v>2</v>
      </c>
      <c r="I959" t="s">
        <v>7394</v>
      </c>
      <c r="J959">
        <v>2</v>
      </c>
      <c r="K959">
        <v>0</v>
      </c>
      <c r="L959">
        <v>2</v>
      </c>
      <c r="M959">
        <v>1</v>
      </c>
      <c r="N959">
        <v>1</v>
      </c>
    </row>
    <row r="960" spans="1:14" x14ac:dyDescent="0.2">
      <c r="A960" s="1" t="s">
        <v>57</v>
      </c>
      <c r="B960">
        <v>16</v>
      </c>
      <c r="C960">
        <v>71885423</v>
      </c>
      <c r="D960">
        <v>72057282</v>
      </c>
      <c r="E960">
        <v>171860</v>
      </c>
      <c r="F960">
        <v>1</v>
      </c>
      <c r="G960">
        <v>-0.48</v>
      </c>
      <c r="H960">
        <v>9</v>
      </c>
      <c r="I960" t="s">
        <v>7389</v>
      </c>
      <c r="J960">
        <v>5</v>
      </c>
      <c r="K960">
        <v>0</v>
      </c>
      <c r="L960">
        <v>5</v>
      </c>
      <c r="M960">
        <v>1</v>
      </c>
      <c r="N960">
        <v>1</v>
      </c>
    </row>
    <row r="961" spans="1:14" x14ac:dyDescent="0.2">
      <c r="A961" s="1" t="s">
        <v>57</v>
      </c>
      <c r="B961">
        <v>16</v>
      </c>
      <c r="C961">
        <v>72120062</v>
      </c>
      <c r="D961">
        <v>87678576</v>
      </c>
      <c r="E961">
        <v>15558515</v>
      </c>
      <c r="F961">
        <v>1</v>
      </c>
      <c r="G961">
        <v>-0.55000000000000004</v>
      </c>
      <c r="H961">
        <v>2</v>
      </c>
      <c r="I961" t="s">
        <v>7394</v>
      </c>
      <c r="J961">
        <v>2</v>
      </c>
      <c r="K961">
        <v>0</v>
      </c>
      <c r="L961">
        <v>2</v>
      </c>
      <c r="M961">
        <v>1</v>
      </c>
      <c r="N961">
        <v>1</v>
      </c>
    </row>
    <row r="962" spans="1:14" x14ac:dyDescent="0.2">
      <c r="A962" s="1" t="s">
        <v>57</v>
      </c>
      <c r="B962">
        <v>16</v>
      </c>
      <c r="C962">
        <v>87742092</v>
      </c>
      <c r="D962">
        <v>87938398</v>
      </c>
      <c r="E962">
        <v>196307</v>
      </c>
      <c r="F962">
        <v>1</v>
      </c>
      <c r="G962">
        <v>-0.15</v>
      </c>
      <c r="H962">
        <v>9</v>
      </c>
      <c r="I962" t="s">
        <v>7389</v>
      </c>
      <c r="J962">
        <v>5</v>
      </c>
      <c r="K962">
        <v>0</v>
      </c>
      <c r="L962">
        <v>5</v>
      </c>
      <c r="M962">
        <v>1</v>
      </c>
      <c r="N962">
        <v>1</v>
      </c>
    </row>
    <row r="963" spans="1:14" x14ac:dyDescent="0.2">
      <c r="A963" s="1" t="s">
        <v>57</v>
      </c>
      <c r="B963">
        <v>16</v>
      </c>
      <c r="C963">
        <v>88501034</v>
      </c>
      <c r="D963">
        <v>90141355</v>
      </c>
      <c r="E963">
        <v>1640322</v>
      </c>
      <c r="F963">
        <v>1</v>
      </c>
      <c r="G963">
        <v>-0.53</v>
      </c>
      <c r="H963">
        <v>2</v>
      </c>
      <c r="I963" t="s">
        <v>7394</v>
      </c>
      <c r="J963">
        <v>2</v>
      </c>
      <c r="K963">
        <v>0</v>
      </c>
      <c r="L963">
        <v>2</v>
      </c>
      <c r="M963">
        <v>1</v>
      </c>
      <c r="N963">
        <v>1</v>
      </c>
    </row>
    <row r="964" spans="1:14" x14ac:dyDescent="0.2">
      <c r="A964" s="1" t="s">
        <v>57</v>
      </c>
      <c r="B964">
        <v>17</v>
      </c>
      <c r="C964">
        <v>6115</v>
      </c>
      <c r="D964">
        <v>706862</v>
      </c>
      <c r="E964">
        <v>700748</v>
      </c>
      <c r="F964">
        <v>1</v>
      </c>
      <c r="G964">
        <v>-0.03</v>
      </c>
      <c r="H964">
        <v>9</v>
      </c>
      <c r="I964" t="s">
        <v>7389</v>
      </c>
      <c r="J964">
        <v>5</v>
      </c>
      <c r="K964">
        <v>0</v>
      </c>
      <c r="L964">
        <v>5</v>
      </c>
      <c r="M964">
        <v>1</v>
      </c>
      <c r="N964">
        <v>1</v>
      </c>
    </row>
    <row r="965" spans="1:14" x14ac:dyDescent="0.2">
      <c r="A965" s="1" t="s">
        <v>57</v>
      </c>
      <c r="B965">
        <v>17</v>
      </c>
      <c r="C965">
        <v>767362</v>
      </c>
      <c r="D965">
        <v>767363</v>
      </c>
      <c r="E965">
        <v>2</v>
      </c>
      <c r="F965">
        <v>0.87</v>
      </c>
      <c r="G965">
        <v>0.1</v>
      </c>
      <c r="H965">
        <v>10</v>
      </c>
      <c r="I965" t="s">
        <v>7390</v>
      </c>
      <c r="J965">
        <v>5</v>
      </c>
      <c r="K965">
        <v>1</v>
      </c>
      <c r="L965">
        <v>4</v>
      </c>
      <c r="M965">
        <v>1</v>
      </c>
      <c r="N965">
        <v>1</v>
      </c>
    </row>
    <row r="966" spans="1:14" x14ac:dyDescent="0.2">
      <c r="A966" s="1" t="s">
        <v>57</v>
      </c>
      <c r="B966">
        <v>17</v>
      </c>
      <c r="C966">
        <v>902869</v>
      </c>
      <c r="D966">
        <v>2908816</v>
      </c>
      <c r="E966">
        <v>2005948</v>
      </c>
      <c r="F966">
        <v>1</v>
      </c>
      <c r="G966">
        <v>0.06</v>
      </c>
      <c r="H966">
        <v>9</v>
      </c>
      <c r="I966" t="s">
        <v>7389</v>
      </c>
      <c r="J966">
        <v>5</v>
      </c>
      <c r="K966">
        <v>0</v>
      </c>
      <c r="L966">
        <v>5</v>
      </c>
      <c r="M966">
        <v>1</v>
      </c>
      <c r="N966">
        <v>1</v>
      </c>
    </row>
    <row r="967" spans="1:14" x14ac:dyDescent="0.2">
      <c r="A967" s="1" t="s">
        <v>57</v>
      </c>
      <c r="B967">
        <v>17</v>
      </c>
      <c r="C967">
        <v>2966173</v>
      </c>
      <c r="D967">
        <v>2966273</v>
      </c>
      <c r="E967">
        <v>101</v>
      </c>
      <c r="F967">
        <v>0.62</v>
      </c>
      <c r="G967">
        <v>0.25</v>
      </c>
      <c r="H967">
        <v>11</v>
      </c>
      <c r="I967" t="s">
        <v>7388</v>
      </c>
      <c r="J967">
        <v>5</v>
      </c>
      <c r="K967">
        <v>2</v>
      </c>
      <c r="L967">
        <v>3</v>
      </c>
      <c r="M967">
        <v>1</v>
      </c>
      <c r="N967">
        <v>1</v>
      </c>
    </row>
    <row r="968" spans="1:14" x14ac:dyDescent="0.2">
      <c r="A968" s="1" t="s">
        <v>57</v>
      </c>
      <c r="B968">
        <v>17</v>
      </c>
      <c r="C968">
        <v>3100827</v>
      </c>
      <c r="D968">
        <v>15441096</v>
      </c>
      <c r="E968">
        <v>12340270</v>
      </c>
      <c r="F968">
        <v>1</v>
      </c>
      <c r="G968">
        <v>0.02</v>
      </c>
      <c r="H968">
        <v>9</v>
      </c>
      <c r="I968" t="s">
        <v>7389</v>
      </c>
      <c r="J968">
        <v>5</v>
      </c>
      <c r="K968">
        <v>0</v>
      </c>
      <c r="L968">
        <v>5</v>
      </c>
      <c r="M968">
        <v>1</v>
      </c>
      <c r="N968">
        <v>1</v>
      </c>
    </row>
    <row r="969" spans="1:14" x14ac:dyDescent="0.2">
      <c r="A969" s="1" t="s">
        <v>57</v>
      </c>
      <c r="B969">
        <v>17</v>
      </c>
      <c r="C969">
        <v>15477010</v>
      </c>
      <c r="D969">
        <v>15510988</v>
      </c>
      <c r="E969">
        <v>33979</v>
      </c>
      <c r="F969">
        <v>1</v>
      </c>
      <c r="G969">
        <v>0.11</v>
      </c>
      <c r="H969">
        <v>10</v>
      </c>
      <c r="I969" t="s">
        <v>7390</v>
      </c>
      <c r="J969">
        <v>5</v>
      </c>
      <c r="K969">
        <v>1</v>
      </c>
      <c r="L969">
        <v>4</v>
      </c>
      <c r="M969">
        <v>1</v>
      </c>
      <c r="N969">
        <v>1</v>
      </c>
    </row>
    <row r="970" spans="1:14" x14ac:dyDescent="0.2">
      <c r="A970" s="1" t="s">
        <v>57</v>
      </c>
      <c r="B970">
        <v>17</v>
      </c>
      <c r="C970">
        <v>15586889</v>
      </c>
      <c r="D970">
        <v>20308704</v>
      </c>
      <c r="E970">
        <v>4721816</v>
      </c>
      <c r="F970">
        <v>1</v>
      </c>
      <c r="G970">
        <v>0.05</v>
      </c>
      <c r="H970">
        <v>9</v>
      </c>
      <c r="I970" t="s">
        <v>7389</v>
      </c>
      <c r="J970">
        <v>5</v>
      </c>
      <c r="K970">
        <v>0</v>
      </c>
      <c r="L970">
        <v>5</v>
      </c>
      <c r="M970">
        <v>1</v>
      </c>
      <c r="N970">
        <v>1</v>
      </c>
    </row>
    <row r="971" spans="1:14" x14ac:dyDescent="0.2">
      <c r="A971" s="1" t="s">
        <v>57</v>
      </c>
      <c r="B971">
        <v>17</v>
      </c>
      <c r="C971">
        <v>20768535</v>
      </c>
      <c r="D971">
        <v>20799498</v>
      </c>
      <c r="E971">
        <v>30964</v>
      </c>
      <c r="F971">
        <v>0.93</v>
      </c>
      <c r="G971">
        <v>0.15</v>
      </c>
      <c r="H971">
        <v>10</v>
      </c>
      <c r="I971" t="s">
        <v>7390</v>
      </c>
      <c r="J971">
        <v>5</v>
      </c>
      <c r="K971">
        <v>1</v>
      </c>
      <c r="L971">
        <v>4</v>
      </c>
      <c r="M971">
        <v>1</v>
      </c>
      <c r="N971">
        <v>1</v>
      </c>
    </row>
    <row r="972" spans="1:14" x14ac:dyDescent="0.2">
      <c r="A972" s="1" t="s">
        <v>57</v>
      </c>
      <c r="B972">
        <v>17</v>
      </c>
      <c r="C972">
        <v>20903080</v>
      </c>
      <c r="D972">
        <v>21117589</v>
      </c>
      <c r="E972">
        <v>214510</v>
      </c>
      <c r="F972">
        <v>1</v>
      </c>
      <c r="G972">
        <v>-0.09</v>
      </c>
      <c r="H972">
        <v>9</v>
      </c>
      <c r="I972" t="s">
        <v>7389</v>
      </c>
      <c r="J972">
        <v>5</v>
      </c>
      <c r="K972">
        <v>0</v>
      </c>
      <c r="L972">
        <v>5</v>
      </c>
      <c r="M972">
        <v>1</v>
      </c>
      <c r="N972">
        <v>1</v>
      </c>
    </row>
    <row r="973" spans="1:14" x14ac:dyDescent="0.2">
      <c r="A973" s="1" t="s">
        <v>57</v>
      </c>
      <c r="B973">
        <v>17</v>
      </c>
      <c r="C973">
        <v>21194769</v>
      </c>
      <c r="D973">
        <v>21320212</v>
      </c>
      <c r="E973">
        <v>125444</v>
      </c>
      <c r="F973">
        <v>0.67</v>
      </c>
      <c r="G973">
        <v>-0.08</v>
      </c>
      <c r="H973">
        <v>5</v>
      </c>
      <c r="I973" t="s">
        <v>7395</v>
      </c>
      <c r="J973">
        <v>3</v>
      </c>
      <c r="K973">
        <v>1</v>
      </c>
      <c r="L973">
        <v>2</v>
      </c>
      <c r="M973">
        <v>1</v>
      </c>
      <c r="N973">
        <v>1</v>
      </c>
    </row>
    <row r="974" spans="1:14" x14ac:dyDescent="0.2">
      <c r="A974" s="1" t="s">
        <v>57</v>
      </c>
      <c r="B974">
        <v>17</v>
      </c>
      <c r="C974">
        <v>21431673</v>
      </c>
      <c r="D974">
        <v>21436581</v>
      </c>
      <c r="E974">
        <v>4909</v>
      </c>
      <c r="F974">
        <v>1</v>
      </c>
      <c r="G974">
        <v>-0.17</v>
      </c>
      <c r="H974">
        <v>9</v>
      </c>
      <c r="I974" t="s">
        <v>7389</v>
      </c>
      <c r="J974">
        <v>5</v>
      </c>
      <c r="K974">
        <v>0</v>
      </c>
      <c r="L974">
        <v>5</v>
      </c>
      <c r="M974">
        <v>1</v>
      </c>
      <c r="N974">
        <v>1</v>
      </c>
    </row>
    <row r="975" spans="1:14" x14ac:dyDescent="0.2">
      <c r="A975" s="1" t="s">
        <v>57</v>
      </c>
      <c r="B975">
        <v>17</v>
      </c>
      <c r="C975">
        <v>21535937</v>
      </c>
      <c r="D975">
        <v>22066776</v>
      </c>
      <c r="E975">
        <v>530840</v>
      </c>
      <c r="F975">
        <v>0.59</v>
      </c>
      <c r="G975">
        <v>0.03</v>
      </c>
      <c r="H975">
        <v>5</v>
      </c>
      <c r="I975" t="s">
        <v>7395</v>
      </c>
      <c r="J975">
        <v>3</v>
      </c>
      <c r="K975">
        <v>1</v>
      </c>
      <c r="L975">
        <v>2</v>
      </c>
      <c r="M975">
        <v>1</v>
      </c>
      <c r="N975">
        <v>1</v>
      </c>
    </row>
    <row r="976" spans="1:14" x14ac:dyDescent="0.2">
      <c r="A976" s="1" t="s">
        <v>57</v>
      </c>
      <c r="B976">
        <v>17</v>
      </c>
      <c r="C976">
        <v>25630388</v>
      </c>
      <c r="D976">
        <v>39140591</v>
      </c>
      <c r="E976">
        <v>13510204</v>
      </c>
      <c r="F976">
        <v>1</v>
      </c>
      <c r="G976">
        <v>0.46</v>
      </c>
      <c r="H976">
        <v>9</v>
      </c>
      <c r="I976" t="s">
        <v>7389</v>
      </c>
      <c r="J976">
        <v>5</v>
      </c>
      <c r="K976">
        <v>0</v>
      </c>
      <c r="L976">
        <v>5</v>
      </c>
      <c r="M976">
        <v>1</v>
      </c>
      <c r="N976">
        <v>1</v>
      </c>
    </row>
    <row r="977" spans="1:14" x14ac:dyDescent="0.2">
      <c r="A977" s="1" t="s">
        <v>57</v>
      </c>
      <c r="B977">
        <v>17</v>
      </c>
      <c r="C977">
        <v>39240511</v>
      </c>
      <c r="D977">
        <v>39240511</v>
      </c>
      <c r="E977">
        <v>1</v>
      </c>
      <c r="F977">
        <v>0.86</v>
      </c>
      <c r="G977">
        <v>0.13</v>
      </c>
      <c r="H977">
        <v>10</v>
      </c>
      <c r="I977" t="s">
        <v>7390</v>
      </c>
      <c r="J977">
        <v>5</v>
      </c>
      <c r="K977">
        <v>1</v>
      </c>
      <c r="L977">
        <v>4</v>
      </c>
      <c r="M977">
        <v>1</v>
      </c>
      <c r="N977">
        <v>1</v>
      </c>
    </row>
    <row r="978" spans="1:14" x14ac:dyDescent="0.2">
      <c r="A978" s="1" t="s">
        <v>57</v>
      </c>
      <c r="B978">
        <v>17</v>
      </c>
      <c r="C978">
        <v>39316930</v>
      </c>
      <c r="D978">
        <v>81043039</v>
      </c>
      <c r="E978">
        <v>41726110</v>
      </c>
      <c r="F978">
        <v>1</v>
      </c>
      <c r="G978">
        <v>0.48</v>
      </c>
      <c r="H978">
        <v>9</v>
      </c>
      <c r="I978" t="s">
        <v>7389</v>
      </c>
      <c r="J978">
        <v>5</v>
      </c>
      <c r="K978">
        <v>0</v>
      </c>
      <c r="L978">
        <v>5</v>
      </c>
      <c r="M978">
        <v>1</v>
      </c>
      <c r="N978">
        <v>1</v>
      </c>
    </row>
    <row r="979" spans="1:14" x14ac:dyDescent="0.2">
      <c r="A979" s="1" t="s">
        <v>57</v>
      </c>
      <c r="B979">
        <v>18</v>
      </c>
      <c r="C979">
        <v>121139</v>
      </c>
      <c r="D979">
        <v>13826837</v>
      </c>
      <c r="E979">
        <v>13705699</v>
      </c>
      <c r="F979">
        <v>1</v>
      </c>
      <c r="G979">
        <v>0.05</v>
      </c>
      <c r="H979">
        <v>9</v>
      </c>
      <c r="I979" t="s">
        <v>7389</v>
      </c>
      <c r="J979">
        <v>5</v>
      </c>
      <c r="K979">
        <v>0</v>
      </c>
      <c r="L979">
        <v>5</v>
      </c>
      <c r="M979">
        <v>1</v>
      </c>
      <c r="N979">
        <v>1</v>
      </c>
    </row>
    <row r="980" spans="1:14" x14ac:dyDescent="0.2">
      <c r="A980" s="1" t="s">
        <v>57</v>
      </c>
      <c r="B980">
        <v>18</v>
      </c>
      <c r="C980">
        <v>14752957</v>
      </c>
      <c r="D980">
        <v>19993920</v>
      </c>
      <c r="E980">
        <v>5240964</v>
      </c>
      <c r="F980">
        <v>0.88</v>
      </c>
      <c r="G980">
        <v>0.1</v>
      </c>
      <c r="H980">
        <v>10</v>
      </c>
      <c r="I980" t="s">
        <v>7390</v>
      </c>
      <c r="J980">
        <v>5</v>
      </c>
      <c r="K980">
        <v>1</v>
      </c>
      <c r="L980">
        <v>4</v>
      </c>
      <c r="M980">
        <v>1</v>
      </c>
      <c r="N980">
        <v>1</v>
      </c>
    </row>
    <row r="981" spans="1:14" x14ac:dyDescent="0.2">
      <c r="A981" s="1" t="s">
        <v>57</v>
      </c>
      <c r="B981">
        <v>18</v>
      </c>
      <c r="C981">
        <v>20953720</v>
      </c>
      <c r="D981">
        <v>21062695</v>
      </c>
      <c r="E981">
        <v>108976</v>
      </c>
      <c r="F981">
        <v>1</v>
      </c>
      <c r="G981">
        <v>-0.14000000000000001</v>
      </c>
      <c r="H981">
        <v>9</v>
      </c>
      <c r="I981" t="s">
        <v>7389</v>
      </c>
      <c r="J981">
        <v>5</v>
      </c>
      <c r="K981">
        <v>0</v>
      </c>
      <c r="L981">
        <v>5</v>
      </c>
      <c r="M981">
        <v>1</v>
      </c>
      <c r="N981">
        <v>1</v>
      </c>
    </row>
    <row r="982" spans="1:14" x14ac:dyDescent="0.2">
      <c r="A982" s="1" t="s">
        <v>57</v>
      </c>
      <c r="B982">
        <v>18</v>
      </c>
      <c r="C982">
        <v>21100240</v>
      </c>
      <c r="D982">
        <v>21192261</v>
      </c>
      <c r="E982">
        <v>92022</v>
      </c>
      <c r="F982">
        <v>0.79</v>
      </c>
      <c r="G982">
        <v>0.24</v>
      </c>
      <c r="H982">
        <v>10</v>
      </c>
      <c r="I982" t="s">
        <v>7390</v>
      </c>
      <c r="J982">
        <v>5</v>
      </c>
      <c r="K982">
        <v>1</v>
      </c>
      <c r="L982">
        <v>4</v>
      </c>
      <c r="M982">
        <v>1</v>
      </c>
      <c r="N982">
        <v>1</v>
      </c>
    </row>
    <row r="983" spans="1:14" x14ac:dyDescent="0.2">
      <c r="A983" s="1" t="s">
        <v>57</v>
      </c>
      <c r="B983">
        <v>18</v>
      </c>
      <c r="C983">
        <v>21338276</v>
      </c>
      <c r="D983">
        <v>24435587</v>
      </c>
      <c r="E983">
        <v>3097312</v>
      </c>
      <c r="F983">
        <v>1</v>
      </c>
      <c r="G983">
        <v>0</v>
      </c>
      <c r="H983">
        <v>9</v>
      </c>
      <c r="I983" t="s">
        <v>7389</v>
      </c>
      <c r="J983">
        <v>5</v>
      </c>
      <c r="K983">
        <v>0</v>
      </c>
      <c r="L983">
        <v>5</v>
      </c>
      <c r="M983">
        <v>1</v>
      </c>
      <c r="N983">
        <v>1</v>
      </c>
    </row>
    <row r="984" spans="1:14" x14ac:dyDescent="0.2">
      <c r="A984" s="1" t="s">
        <v>57</v>
      </c>
      <c r="B984">
        <v>18</v>
      </c>
      <c r="C984">
        <v>28605715</v>
      </c>
      <c r="D984">
        <v>31263320</v>
      </c>
      <c r="E984">
        <v>2657606</v>
      </c>
      <c r="F984">
        <v>0.76</v>
      </c>
      <c r="G984">
        <v>0.45</v>
      </c>
      <c r="H984">
        <v>10</v>
      </c>
      <c r="I984" t="s">
        <v>7390</v>
      </c>
      <c r="J984">
        <v>5</v>
      </c>
      <c r="K984">
        <v>1</v>
      </c>
      <c r="L984">
        <v>4</v>
      </c>
      <c r="M984">
        <v>1</v>
      </c>
      <c r="N984">
        <v>1</v>
      </c>
    </row>
    <row r="985" spans="1:14" x14ac:dyDescent="0.2">
      <c r="A985" s="1" t="s">
        <v>57</v>
      </c>
      <c r="B985">
        <v>18</v>
      </c>
      <c r="C985">
        <v>32459704</v>
      </c>
      <c r="D985">
        <v>77926862</v>
      </c>
      <c r="E985">
        <v>45467159</v>
      </c>
      <c r="F985">
        <v>1</v>
      </c>
      <c r="G985">
        <v>0.04</v>
      </c>
      <c r="H985">
        <v>9</v>
      </c>
      <c r="I985" t="s">
        <v>7389</v>
      </c>
      <c r="J985">
        <v>5</v>
      </c>
      <c r="K985">
        <v>0</v>
      </c>
      <c r="L985">
        <v>5</v>
      </c>
      <c r="M985">
        <v>1</v>
      </c>
      <c r="N985">
        <v>1</v>
      </c>
    </row>
    <row r="986" spans="1:14" x14ac:dyDescent="0.2">
      <c r="A986" s="1" t="s">
        <v>57</v>
      </c>
      <c r="B986">
        <v>19</v>
      </c>
      <c r="C986">
        <v>327182</v>
      </c>
      <c r="D986">
        <v>50028163</v>
      </c>
      <c r="E986">
        <v>49700982</v>
      </c>
      <c r="F986">
        <v>0.56000000000000005</v>
      </c>
      <c r="G986">
        <v>-0.53</v>
      </c>
      <c r="H986">
        <v>10</v>
      </c>
      <c r="I986" t="s">
        <v>7390</v>
      </c>
      <c r="J986">
        <v>5</v>
      </c>
      <c r="K986">
        <v>1</v>
      </c>
      <c r="L986">
        <v>4</v>
      </c>
      <c r="M986">
        <v>3</v>
      </c>
      <c r="N986">
        <v>0.08</v>
      </c>
    </row>
    <row r="987" spans="1:14" x14ac:dyDescent="0.2">
      <c r="A987" s="1" t="s">
        <v>57</v>
      </c>
      <c r="B987">
        <v>19</v>
      </c>
      <c r="C987">
        <v>50093141</v>
      </c>
      <c r="D987">
        <v>50093141</v>
      </c>
      <c r="E987">
        <v>1</v>
      </c>
      <c r="F987">
        <v>0.52</v>
      </c>
      <c r="G987">
        <v>-0.57999999999999996</v>
      </c>
      <c r="H987">
        <v>3</v>
      </c>
      <c r="I987" t="s">
        <v>7393</v>
      </c>
      <c r="J987">
        <v>2</v>
      </c>
      <c r="K987">
        <v>1</v>
      </c>
      <c r="L987">
        <v>1</v>
      </c>
      <c r="M987" t="s">
        <v>7392</v>
      </c>
      <c r="N987" t="s">
        <v>7392</v>
      </c>
    </row>
    <row r="988" spans="1:14" x14ac:dyDescent="0.2">
      <c r="A988" s="1" t="s">
        <v>57</v>
      </c>
      <c r="B988">
        <v>19</v>
      </c>
      <c r="C988">
        <v>50209095</v>
      </c>
      <c r="D988">
        <v>50475259</v>
      </c>
      <c r="E988">
        <v>266165</v>
      </c>
      <c r="F988">
        <v>0.67</v>
      </c>
      <c r="G988">
        <v>-0.32</v>
      </c>
      <c r="H988">
        <v>10</v>
      </c>
      <c r="I988" t="s">
        <v>7390</v>
      </c>
      <c r="J988">
        <v>5</v>
      </c>
      <c r="K988">
        <v>1</v>
      </c>
      <c r="L988">
        <v>4</v>
      </c>
      <c r="M988">
        <v>2</v>
      </c>
      <c r="N988">
        <v>0.35</v>
      </c>
    </row>
    <row r="989" spans="1:14" x14ac:dyDescent="0.2">
      <c r="A989" s="1" t="s">
        <v>57</v>
      </c>
      <c r="B989">
        <v>19</v>
      </c>
      <c r="C989">
        <v>50511108</v>
      </c>
      <c r="D989">
        <v>57325083</v>
      </c>
      <c r="E989">
        <v>6813976</v>
      </c>
      <c r="F989">
        <v>0.75</v>
      </c>
      <c r="G989">
        <v>0.43</v>
      </c>
      <c r="H989">
        <v>9</v>
      </c>
      <c r="I989" t="s">
        <v>7389</v>
      </c>
      <c r="J989">
        <v>5</v>
      </c>
      <c r="K989">
        <v>0</v>
      </c>
      <c r="L989">
        <v>5</v>
      </c>
      <c r="M989">
        <v>2</v>
      </c>
      <c r="N989">
        <v>0.35</v>
      </c>
    </row>
    <row r="990" spans="1:14" x14ac:dyDescent="0.2">
      <c r="A990" s="1" t="s">
        <v>57</v>
      </c>
      <c r="B990">
        <v>19</v>
      </c>
      <c r="C990">
        <v>57802806</v>
      </c>
      <c r="D990">
        <v>59082368</v>
      </c>
      <c r="E990">
        <v>1279563</v>
      </c>
      <c r="F990">
        <v>0.66</v>
      </c>
      <c r="G990">
        <v>0.05</v>
      </c>
      <c r="H990">
        <v>10</v>
      </c>
      <c r="I990" t="s">
        <v>7390</v>
      </c>
      <c r="J990">
        <v>5</v>
      </c>
      <c r="K990">
        <v>1</v>
      </c>
      <c r="L990">
        <v>4</v>
      </c>
      <c r="M990">
        <v>2</v>
      </c>
      <c r="N990">
        <v>0.35</v>
      </c>
    </row>
    <row r="991" spans="1:14" x14ac:dyDescent="0.2">
      <c r="A991" s="1" t="s">
        <v>57</v>
      </c>
      <c r="B991">
        <v>20</v>
      </c>
      <c r="C991">
        <v>207889</v>
      </c>
      <c r="D991">
        <v>31897554</v>
      </c>
      <c r="E991">
        <v>31689666</v>
      </c>
      <c r="F991">
        <v>0.65</v>
      </c>
      <c r="G991">
        <v>0.64</v>
      </c>
      <c r="H991">
        <v>11</v>
      </c>
      <c r="I991" t="s">
        <v>7388</v>
      </c>
      <c r="J991">
        <v>5</v>
      </c>
      <c r="K991">
        <v>2</v>
      </c>
      <c r="L991">
        <v>3</v>
      </c>
      <c r="M991">
        <v>1</v>
      </c>
      <c r="N991">
        <v>1</v>
      </c>
    </row>
    <row r="992" spans="1:14" x14ac:dyDescent="0.2">
      <c r="A992" s="1" t="s">
        <v>57</v>
      </c>
      <c r="B992">
        <v>20</v>
      </c>
      <c r="C992">
        <v>31981849</v>
      </c>
      <c r="D992">
        <v>33464188</v>
      </c>
      <c r="E992">
        <v>1482340</v>
      </c>
      <c r="F992">
        <v>1</v>
      </c>
      <c r="G992">
        <v>-0.56999999999999995</v>
      </c>
      <c r="H992">
        <v>2</v>
      </c>
      <c r="I992" t="s">
        <v>7394</v>
      </c>
      <c r="J992">
        <v>2</v>
      </c>
      <c r="K992">
        <v>0</v>
      </c>
      <c r="L992">
        <v>2</v>
      </c>
      <c r="M992">
        <v>1</v>
      </c>
      <c r="N992">
        <v>1</v>
      </c>
    </row>
    <row r="993" spans="1:14" x14ac:dyDescent="0.2">
      <c r="A993" s="1" t="s">
        <v>57</v>
      </c>
      <c r="B993">
        <v>20</v>
      </c>
      <c r="C993">
        <v>34136787</v>
      </c>
      <c r="D993">
        <v>35156849</v>
      </c>
      <c r="E993">
        <v>1020063</v>
      </c>
      <c r="F993">
        <v>0.67</v>
      </c>
      <c r="G993">
        <v>0.71</v>
      </c>
      <c r="H993">
        <v>11</v>
      </c>
      <c r="I993" t="s">
        <v>7388</v>
      </c>
      <c r="J993">
        <v>5</v>
      </c>
      <c r="K993">
        <v>2</v>
      </c>
      <c r="L993">
        <v>3</v>
      </c>
      <c r="M993">
        <v>1</v>
      </c>
      <c r="N993">
        <v>1</v>
      </c>
    </row>
    <row r="994" spans="1:14" x14ac:dyDescent="0.2">
      <c r="A994" s="1" t="s">
        <v>57</v>
      </c>
      <c r="B994">
        <v>20</v>
      </c>
      <c r="C994">
        <v>35207099</v>
      </c>
      <c r="D994">
        <v>37667182</v>
      </c>
      <c r="E994">
        <v>2460084</v>
      </c>
      <c r="F994">
        <v>1</v>
      </c>
      <c r="G994">
        <v>-0.48</v>
      </c>
      <c r="H994">
        <v>2</v>
      </c>
      <c r="I994" t="s">
        <v>7394</v>
      </c>
      <c r="J994">
        <v>2</v>
      </c>
      <c r="K994">
        <v>0</v>
      </c>
      <c r="L994">
        <v>2</v>
      </c>
      <c r="M994">
        <v>1</v>
      </c>
      <c r="N994">
        <v>1</v>
      </c>
    </row>
    <row r="995" spans="1:14" x14ac:dyDescent="0.2">
      <c r="A995" s="1" t="s">
        <v>57</v>
      </c>
      <c r="B995">
        <v>20</v>
      </c>
      <c r="C995">
        <v>39609426</v>
      </c>
      <c r="D995">
        <v>46386187</v>
      </c>
      <c r="E995">
        <v>6776762</v>
      </c>
      <c r="F995">
        <v>1</v>
      </c>
      <c r="G995">
        <v>0.04</v>
      </c>
      <c r="H995">
        <v>9</v>
      </c>
      <c r="I995" t="s">
        <v>7389</v>
      </c>
      <c r="J995">
        <v>5</v>
      </c>
      <c r="K995">
        <v>0</v>
      </c>
      <c r="L995">
        <v>5</v>
      </c>
      <c r="M995">
        <v>1</v>
      </c>
      <c r="N995">
        <v>1</v>
      </c>
    </row>
    <row r="996" spans="1:14" x14ac:dyDescent="0.2">
      <c r="A996" s="1" t="s">
        <v>57</v>
      </c>
      <c r="B996">
        <v>20</v>
      </c>
      <c r="C996">
        <v>47241117</v>
      </c>
      <c r="D996">
        <v>62324289</v>
      </c>
      <c r="E996">
        <v>15083173</v>
      </c>
      <c r="F996">
        <v>0.55000000000000004</v>
      </c>
      <c r="G996">
        <v>1.1200000000000001</v>
      </c>
      <c r="H996">
        <v>11</v>
      </c>
      <c r="I996" t="s">
        <v>7388</v>
      </c>
      <c r="J996">
        <v>5</v>
      </c>
      <c r="K996">
        <v>2</v>
      </c>
      <c r="L996">
        <v>3</v>
      </c>
      <c r="M996">
        <v>1</v>
      </c>
      <c r="N996">
        <v>1</v>
      </c>
    </row>
    <row r="997" spans="1:14" x14ac:dyDescent="0.2">
      <c r="A997" s="1" t="s">
        <v>57</v>
      </c>
      <c r="B997">
        <v>20</v>
      </c>
      <c r="C997">
        <v>62421622</v>
      </c>
      <c r="D997">
        <v>62872505</v>
      </c>
      <c r="E997">
        <v>450884</v>
      </c>
      <c r="F997">
        <v>0.77</v>
      </c>
      <c r="G997">
        <v>0.44</v>
      </c>
      <c r="H997">
        <v>10</v>
      </c>
      <c r="I997" t="s">
        <v>7390</v>
      </c>
      <c r="J997">
        <v>5</v>
      </c>
      <c r="K997">
        <v>1</v>
      </c>
      <c r="L997">
        <v>4</v>
      </c>
      <c r="M997">
        <v>1</v>
      </c>
      <c r="N997">
        <v>1</v>
      </c>
    </row>
    <row r="998" spans="1:14" x14ac:dyDescent="0.2">
      <c r="A998" s="1" t="s">
        <v>57</v>
      </c>
      <c r="B998">
        <v>21</v>
      </c>
      <c r="C998">
        <v>9907416</v>
      </c>
      <c r="D998">
        <v>10862618</v>
      </c>
      <c r="E998">
        <v>955203</v>
      </c>
      <c r="F998">
        <v>0.55000000000000004</v>
      </c>
      <c r="G998">
        <v>0.08</v>
      </c>
      <c r="H998">
        <v>11</v>
      </c>
      <c r="I998" t="s">
        <v>7388</v>
      </c>
      <c r="J998">
        <v>5</v>
      </c>
      <c r="K998">
        <v>2</v>
      </c>
      <c r="L998">
        <v>3</v>
      </c>
      <c r="M998">
        <v>1</v>
      </c>
      <c r="N998">
        <v>1</v>
      </c>
    </row>
    <row r="999" spans="1:14" x14ac:dyDescent="0.2">
      <c r="A999" s="1" t="s">
        <v>57</v>
      </c>
      <c r="B999">
        <v>21</v>
      </c>
      <c r="C999">
        <v>10910311</v>
      </c>
      <c r="D999">
        <v>11098723</v>
      </c>
      <c r="E999">
        <v>188413</v>
      </c>
      <c r="F999">
        <v>0.88</v>
      </c>
      <c r="G999">
        <v>-0.01</v>
      </c>
      <c r="H999">
        <v>10</v>
      </c>
      <c r="I999" t="s">
        <v>7390</v>
      </c>
      <c r="J999">
        <v>5</v>
      </c>
      <c r="K999">
        <v>1</v>
      </c>
      <c r="L999">
        <v>4</v>
      </c>
      <c r="M999">
        <v>1</v>
      </c>
      <c r="N999">
        <v>1</v>
      </c>
    </row>
    <row r="1000" spans="1:14" x14ac:dyDescent="0.2">
      <c r="A1000" s="1" t="s">
        <v>57</v>
      </c>
      <c r="B1000">
        <v>21</v>
      </c>
      <c r="C1000">
        <v>14756973</v>
      </c>
      <c r="D1000">
        <v>35896032</v>
      </c>
      <c r="E1000">
        <v>21139060</v>
      </c>
      <c r="F1000">
        <v>1</v>
      </c>
      <c r="G1000">
        <v>-0.56999999999999995</v>
      </c>
      <c r="H1000">
        <v>2</v>
      </c>
      <c r="I1000" t="s">
        <v>7394</v>
      </c>
      <c r="J1000">
        <v>2</v>
      </c>
      <c r="K1000">
        <v>0</v>
      </c>
      <c r="L1000">
        <v>2</v>
      </c>
      <c r="M1000">
        <v>1</v>
      </c>
      <c r="N1000">
        <v>1</v>
      </c>
    </row>
    <row r="1001" spans="1:14" x14ac:dyDescent="0.2">
      <c r="A1001" s="1" t="s">
        <v>57</v>
      </c>
      <c r="B1001">
        <v>21</v>
      </c>
      <c r="C1001">
        <v>36041638</v>
      </c>
      <c r="D1001">
        <v>36042584</v>
      </c>
      <c r="E1001">
        <v>947</v>
      </c>
      <c r="F1001">
        <v>1</v>
      </c>
      <c r="G1001">
        <v>-0.28999999999999998</v>
      </c>
      <c r="H1001">
        <v>9</v>
      </c>
      <c r="I1001" t="s">
        <v>7389</v>
      </c>
      <c r="J1001">
        <v>5</v>
      </c>
      <c r="K1001">
        <v>0</v>
      </c>
      <c r="L1001">
        <v>5</v>
      </c>
      <c r="M1001">
        <v>1</v>
      </c>
      <c r="N1001">
        <v>1</v>
      </c>
    </row>
    <row r="1002" spans="1:14" x14ac:dyDescent="0.2">
      <c r="A1002" s="1" t="s">
        <v>57</v>
      </c>
      <c r="B1002">
        <v>21</v>
      </c>
      <c r="C1002">
        <v>36080290</v>
      </c>
      <c r="D1002">
        <v>48084989</v>
      </c>
      <c r="E1002">
        <v>12004700</v>
      </c>
      <c r="F1002">
        <v>1</v>
      </c>
      <c r="G1002">
        <v>-0.54</v>
      </c>
      <c r="H1002">
        <v>2</v>
      </c>
      <c r="I1002" t="s">
        <v>7394</v>
      </c>
      <c r="J1002">
        <v>2</v>
      </c>
      <c r="K1002">
        <v>0</v>
      </c>
      <c r="L1002">
        <v>2</v>
      </c>
      <c r="M1002">
        <v>1</v>
      </c>
      <c r="N1002">
        <v>1</v>
      </c>
    </row>
    <row r="1003" spans="1:14" x14ac:dyDescent="0.2">
      <c r="A1003" s="1" t="s">
        <v>57</v>
      </c>
      <c r="B1003">
        <v>22</v>
      </c>
      <c r="C1003">
        <v>17326914</v>
      </c>
      <c r="D1003">
        <v>19163685</v>
      </c>
      <c r="E1003">
        <v>1836772</v>
      </c>
      <c r="F1003">
        <v>0.65</v>
      </c>
      <c r="G1003">
        <v>0.14000000000000001</v>
      </c>
      <c r="H1003">
        <v>10</v>
      </c>
      <c r="I1003" t="s">
        <v>7390</v>
      </c>
      <c r="J1003">
        <v>5</v>
      </c>
      <c r="K1003">
        <v>1</v>
      </c>
      <c r="L1003">
        <v>4</v>
      </c>
      <c r="M1003">
        <v>2</v>
      </c>
      <c r="N1003">
        <v>0.35</v>
      </c>
    </row>
    <row r="1004" spans="1:14" x14ac:dyDescent="0.2">
      <c r="A1004" s="1" t="s">
        <v>57</v>
      </c>
      <c r="B1004">
        <v>22</v>
      </c>
      <c r="C1004">
        <v>19279194</v>
      </c>
      <c r="D1004">
        <v>20052782</v>
      </c>
      <c r="E1004">
        <v>773589</v>
      </c>
      <c r="F1004">
        <v>0.55000000000000004</v>
      </c>
      <c r="G1004">
        <v>0.46</v>
      </c>
      <c r="H1004">
        <v>11</v>
      </c>
      <c r="I1004" t="s">
        <v>7388</v>
      </c>
      <c r="J1004">
        <v>5</v>
      </c>
      <c r="K1004">
        <v>2</v>
      </c>
      <c r="L1004">
        <v>3</v>
      </c>
      <c r="M1004">
        <v>2</v>
      </c>
      <c r="N1004">
        <v>0.35</v>
      </c>
    </row>
    <row r="1005" spans="1:14" x14ac:dyDescent="0.2">
      <c r="A1005" s="1" t="s">
        <v>57</v>
      </c>
      <c r="B1005">
        <v>22</v>
      </c>
      <c r="C1005">
        <v>20098359</v>
      </c>
      <c r="D1005">
        <v>23263708</v>
      </c>
      <c r="E1005">
        <v>3165350</v>
      </c>
      <c r="F1005">
        <v>0.65</v>
      </c>
      <c r="G1005">
        <v>0.14000000000000001</v>
      </c>
      <c r="H1005">
        <v>10</v>
      </c>
      <c r="I1005" t="s">
        <v>7390</v>
      </c>
      <c r="J1005">
        <v>5</v>
      </c>
      <c r="K1005">
        <v>1</v>
      </c>
      <c r="L1005">
        <v>4</v>
      </c>
      <c r="M1005">
        <v>2</v>
      </c>
      <c r="N1005">
        <v>0.35</v>
      </c>
    </row>
    <row r="1006" spans="1:14" x14ac:dyDescent="0.2">
      <c r="A1006" s="1" t="s">
        <v>57</v>
      </c>
      <c r="B1006">
        <v>22</v>
      </c>
      <c r="C1006">
        <v>23438191</v>
      </c>
      <c r="D1006">
        <v>26317160</v>
      </c>
      <c r="E1006">
        <v>2878970</v>
      </c>
      <c r="F1006">
        <v>0.59</v>
      </c>
      <c r="G1006">
        <v>0.27</v>
      </c>
      <c r="H1006">
        <v>11</v>
      </c>
      <c r="I1006" t="s">
        <v>7388</v>
      </c>
      <c r="J1006">
        <v>5</v>
      </c>
      <c r="K1006">
        <v>2</v>
      </c>
      <c r="L1006">
        <v>3</v>
      </c>
      <c r="M1006">
        <v>2</v>
      </c>
      <c r="N1006">
        <v>0.35</v>
      </c>
    </row>
    <row r="1007" spans="1:14" x14ac:dyDescent="0.2">
      <c r="A1007" s="1" t="s">
        <v>57</v>
      </c>
      <c r="B1007">
        <v>22</v>
      </c>
      <c r="C1007">
        <v>26388304</v>
      </c>
      <c r="D1007">
        <v>31998612</v>
      </c>
      <c r="E1007">
        <v>5610309</v>
      </c>
      <c r="F1007">
        <v>0.68</v>
      </c>
      <c r="G1007">
        <v>0.06</v>
      </c>
      <c r="H1007">
        <v>10</v>
      </c>
      <c r="I1007" t="s">
        <v>7390</v>
      </c>
      <c r="J1007">
        <v>5</v>
      </c>
      <c r="K1007">
        <v>1</v>
      </c>
      <c r="L1007">
        <v>4</v>
      </c>
      <c r="M1007">
        <v>2</v>
      </c>
      <c r="N1007">
        <v>0.35</v>
      </c>
    </row>
    <row r="1008" spans="1:14" x14ac:dyDescent="0.2">
      <c r="A1008" s="1" t="s">
        <v>57</v>
      </c>
      <c r="B1008">
        <v>22</v>
      </c>
      <c r="C1008">
        <v>32097775</v>
      </c>
      <c r="D1008">
        <v>33402843</v>
      </c>
      <c r="E1008">
        <v>1305069</v>
      </c>
      <c r="F1008">
        <v>0.56999999999999995</v>
      </c>
      <c r="G1008">
        <v>0.25</v>
      </c>
      <c r="H1008">
        <v>11</v>
      </c>
      <c r="I1008" t="s">
        <v>7388</v>
      </c>
      <c r="J1008">
        <v>5</v>
      </c>
      <c r="K1008">
        <v>2</v>
      </c>
      <c r="L1008">
        <v>3</v>
      </c>
      <c r="M1008">
        <v>2</v>
      </c>
      <c r="N1008">
        <v>0.35</v>
      </c>
    </row>
    <row r="1009" spans="1:14" x14ac:dyDescent="0.2">
      <c r="A1009" s="1" t="s">
        <v>57</v>
      </c>
      <c r="B1009">
        <v>22</v>
      </c>
      <c r="C1009">
        <v>33669492</v>
      </c>
      <c r="D1009">
        <v>36922205</v>
      </c>
      <c r="E1009">
        <v>3252714</v>
      </c>
      <c r="F1009">
        <v>0.64</v>
      </c>
      <c r="G1009">
        <v>-0.02</v>
      </c>
      <c r="H1009">
        <v>10</v>
      </c>
      <c r="I1009" t="s">
        <v>7390</v>
      </c>
      <c r="J1009">
        <v>5</v>
      </c>
      <c r="K1009">
        <v>1</v>
      </c>
      <c r="L1009">
        <v>4</v>
      </c>
      <c r="M1009">
        <v>2</v>
      </c>
      <c r="N1009">
        <v>0.35</v>
      </c>
    </row>
    <row r="1010" spans="1:14" x14ac:dyDescent="0.2">
      <c r="A1010" s="1" t="s">
        <v>57</v>
      </c>
      <c r="B1010">
        <v>22</v>
      </c>
      <c r="C1010">
        <v>37099538</v>
      </c>
      <c r="D1010">
        <v>39780961</v>
      </c>
      <c r="E1010">
        <v>2681424</v>
      </c>
      <c r="F1010">
        <v>0.54</v>
      </c>
      <c r="G1010">
        <v>0.47</v>
      </c>
      <c r="H1010">
        <v>11</v>
      </c>
      <c r="I1010" t="s">
        <v>7388</v>
      </c>
      <c r="J1010">
        <v>5</v>
      </c>
      <c r="K1010">
        <v>2</v>
      </c>
      <c r="L1010">
        <v>3</v>
      </c>
      <c r="M1010">
        <v>2</v>
      </c>
      <c r="N1010">
        <v>0.35</v>
      </c>
    </row>
    <row r="1011" spans="1:14" x14ac:dyDescent="0.2">
      <c r="A1011" s="1" t="s">
        <v>57</v>
      </c>
      <c r="B1011">
        <v>22</v>
      </c>
      <c r="C1011">
        <v>39883344</v>
      </c>
      <c r="D1011">
        <v>51183255</v>
      </c>
      <c r="E1011">
        <v>11299912</v>
      </c>
      <c r="F1011">
        <v>0.67</v>
      </c>
      <c r="G1011">
        <v>0.01</v>
      </c>
      <c r="H1011">
        <v>10</v>
      </c>
      <c r="I1011" t="s">
        <v>7390</v>
      </c>
      <c r="J1011">
        <v>5</v>
      </c>
      <c r="K1011">
        <v>1</v>
      </c>
      <c r="L1011">
        <v>4</v>
      </c>
      <c r="M1011">
        <v>2</v>
      </c>
      <c r="N1011">
        <v>0.35</v>
      </c>
    </row>
    <row r="1012" spans="1:14" x14ac:dyDescent="0.2">
      <c r="A1012" s="1" t="s">
        <v>58</v>
      </c>
      <c r="B1012">
        <v>1</v>
      </c>
      <c r="C1012">
        <v>721757</v>
      </c>
      <c r="D1012">
        <v>721757</v>
      </c>
      <c r="E1012">
        <v>1</v>
      </c>
      <c r="F1012">
        <v>0.72</v>
      </c>
      <c r="G1012">
        <v>-0.01</v>
      </c>
      <c r="H1012">
        <v>5</v>
      </c>
      <c r="I1012" t="s">
        <v>7395</v>
      </c>
      <c r="J1012">
        <v>3</v>
      </c>
      <c r="K1012">
        <v>1</v>
      </c>
      <c r="L1012">
        <v>2</v>
      </c>
      <c r="M1012">
        <v>1</v>
      </c>
      <c r="N1012">
        <v>1</v>
      </c>
    </row>
    <row r="1013" spans="1:14" x14ac:dyDescent="0.2">
      <c r="A1013" s="1" t="s">
        <v>58</v>
      </c>
      <c r="B1013">
        <v>1</v>
      </c>
      <c r="C1013">
        <v>762273</v>
      </c>
      <c r="D1013">
        <v>1431369</v>
      </c>
      <c r="E1013">
        <v>669097</v>
      </c>
      <c r="F1013">
        <v>1</v>
      </c>
      <c r="G1013">
        <v>0.04</v>
      </c>
      <c r="H1013">
        <v>9</v>
      </c>
      <c r="I1013" t="s">
        <v>7389</v>
      </c>
      <c r="J1013">
        <v>5</v>
      </c>
      <c r="K1013">
        <v>0</v>
      </c>
      <c r="L1013">
        <v>5</v>
      </c>
      <c r="M1013">
        <v>1</v>
      </c>
      <c r="N1013">
        <v>1</v>
      </c>
    </row>
    <row r="1014" spans="1:14" x14ac:dyDescent="0.2">
      <c r="A1014" s="1" t="s">
        <v>58</v>
      </c>
      <c r="B1014">
        <v>1</v>
      </c>
      <c r="C1014">
        <v>1477244</v>
      </c>
      <c r="D1014">
        <v>1597020</v>
      </c>
      <c r="E1014">
        <v>119777</v>
      </c>
      <c r="F1014">
        <v>1</v>
      </c>
      <c r="G1014">
        <v>-7.0000000000000007E-2</v>
      </c>
      <c r="H1014">
        <v>10</v>
      </c>
      <c r="I1014" t="s">
        <v>7390</v>
      </c>
      <c r="J1014">
        <v>5</v>
      </c>
      <c r="K1014">
        <v>1</v>
      </c>
      <c r="L1014">
        <v>4</v>
      </c>
      <c r="M1014">
        <v>1</v>
      </c>
      <c r="N1014">
        <v>1</v>
      </c>
    </row>
    <row r="1015" spans="1:14" x14ac:dyDescent="0.2">
      <c r="A1015" s="1" t="s">
        <v>58</v>
      </c>
      <c r="B1015">
        <v>1</v>
      </c>
      <c r="C1015">
        <v>1650807</v>
      </c>
      <c r="D1015">
        <v>1661844</v>
      </c>
      <c r="E1015">
        <v>11038</v>
      </c>
      <c r="F1015">
        <v>0.54</v>
      </c>
      <c r="G1015">
        <v>0.16</v>
      </c>
      <c r="H1015">
        <v>11</v>
      </c>
      <c r="I1015" t="s">
        <v>7388</v>
      </c>
      <c r="J1015">
        <v>5</v>
      </c>
      <c r="K1015">
        <v>2</v>
      </c>
      <c r="L1015">
        <v>3</v>
      </c>
      <c r="M1015">
        <v>1</v>
      </c>
      <c r="N1015">
        <v>1</v>
      </c>
    </row>
    <row r="1016" spans="1:14" x14ac:dyDescent="0.2">
      <c r="A1016" s="1" t="s">
        <v>58</v>
      </c>
      <c r="B1016">
        <v>1</v>
      </c>
      <c r="C1016">
        <v>1846357</v>
      </c>
      <c r="D1016">
        <v>12856273</v>
      </c>
      <c r="E1016">
        <v>11009917</v>
      </c>
      <c r="F1016">
        <v>1</v>
      </c>
      <c r="G1016">
        <v>0.04</v>
      </c>
      <c r="H1016">
        <v>9</v>
      </c>
      <c r="I1016" t="s">
        <v>7389</v>
      </c>
      <c r="J1016">
        <v>5</v>
      </c>
      <c r="K1016">
        <v>0</v>
      </c>
      <c r="L1016">
        <v>5</v>
      </c>
      <c r="M1016">
        <v>1</v>
      </c>
      <c r="N1016">
        <v>1</v>
      </c>
    </row>
    <row r="1017" spans="1:14" x14ac:dyDescent="0.2">
      <c r="A1017" s="1" t="s">
        <v>58</v>
      </c>
      <c r="B1017">
        <v>1</v>
      </c>
      <c r="C1017">
        <v>12907379</v>
      </c>
      <c r="D1017">
        <v>13183973</v>
      </c>
      <c r="E1017">
        <v>276595</v>
      </c>
      <c r="F1017">
        <v>1</v>
      </c>
      <c r="G1017">
        <v>-0.12</v>
      </c>
      <c r="H1017">
        <v>10</v>
      </c>
      <c r="I1017" t="s">
        <v>7390</v>
      </c>
      <c r="J1017">
        <v>5</v>
      </c>
      <c r="K1017">
        <v>1</v>
      </c>
      <c r="L1017">
        <v>4</v>
      </c>
      <c r="M1017">
        <v>1</v>
      </c>
      <c r="N1017">
        <v>1</v>
      </c>
    </row>
    <row r="1018" spans="1:14" x14ac:dyDescent="0.2">
      <c r="A1018" s="1" t="s">
        <v>58</v>
      </c>
      <c r="B1018">
        <v>1</v>
      </c>
      <c r="C1018">
        <v>13942782</v>
      </c>
      <c r="D1018">
        <v>16388646</v>
      </c>
      <c r="E1018">
        <v>2445865</v>
      </c>
      <c r="F1018">
        <v>1</v>
      </c>
      <c r="G1018">
        <v>0.02</v>
      </c>
      <c r="H1018">
        <v>9</v>
      </c>
      <c r="I1018" t="s">
        <v>7389</v>
      </c>
      <c r="J1018">
        <v>5</v>
      </c>
      <c r="K1018">
        <v>0</v>
      </c>
      <c r="L1018">
        <v>5</v>
      </c>
      <c r="M1018">
        <v>1</v>
      </c>
      <c r="N1018">
        <v>1</v>
      </c>
    </row>
    <row r="1019" spans="1:14" x14ac:dyDescent="0.2">
      <c r="A1019" s="1" t="s">
        <v>58</v>
      </c>
      <c r="B1019">
        <v>1</v>
      </c>
      <c r="C1019">
        <v>16862502</v>
      </c>
      <c r="D1019">
        <v>17033854</v>
      </c>
      <c r="E1019">
        <v>171353</v>
      </c>
      <c r="F1019">
        <v>0.56999999999999995</v>
      </c>
      <c r="G1019">
        <v>0.19</v>
      </c>
      <c r="H1019">
        <v>11</v>
      </c>
      <c r="I1019" t="s">
        <v>7388</v>
      </c>
      <c r="J1019">
        <v>5</v>
      </c>
      <c r="K1019">
        <v>2</v>
      </c>
      <c r="L1019">
        <v>3</v>
      </c>
      <c r="M1019">
        <v>1</v>
      </c>
      <c r="N1019">
        <v>1</v>
      </c>
    </row>
    <row r="1020" spans="1:14" x14ac:dyDescent="0.2">
      <c r="A1020" s="1" t="s">
        <v>58</v>
      </c>
      <c r="B1020">
        <v>1</v>
      </c>
      <c r="C1020">
        <v>17083807</v>
      </c>
      <c r="D1020">
        <v>17326869</v>
      </c>
      <c r="E1020">
        <v>243063</v>
      </c>
      <c r="F1020">
        <v>0.99</v>
      </c>
      <c r="G1020">
        <v>0.11</v>
      </c>
      <c r="H1020">
        <v>10</v>
      </c>
      <c r="I1020" t="s">
        <v>7390</v>
      </c>
      <c r="J1020">
        <v>5</v>
      </c>
      <c r="K1020">
        <v>1</v>
      </c>
      <c r="L1020">
        <v>4</v>
      </c>
      <c r="M1020">
        <v>1</v>
      </c>
      <c r="N1020">
        <v>1</v>
      </c>
    </row>
    <row r="1021" spans="1:14" x14ac:dyDescent="0.2">
      <c r="A1021" s="1" t="s">
        <v>58</v>
      </c>
      <c r="B1021">
        <v>1</v>
      </c>
      <c r="C1021">
        <v>17393889</v>
      </c>
      <c r="D1021">
        <v>22214046</v>
      </c>
      <c r="E1021">
        <v>4820158</v>
      </c>
      <c r="F1021">
        <v>1</v>
      </c>
      <c r="G1021">
        <v>-0.02</v>
      </c>
      <c r="H1021">
        <v>9</v>
      </c>
      <c r="I1021" t="s">
        <v>7389</v>
      </c>
      <c r="J1021">
        <v>5</v>
      </c>
      <c r="K1021">
        <v>0</v>
      </c>
      <c r="L1021">
        <v>5</v>
      </c>
      <c r="M1021">
        <v>1</v>
      </c>
      <c r="N1021">
        <v>1</v>
      </c>
    </row>
    <row r="1022" spans="1:14" x14ac:dyDescent="0.2">
      <c r="A1022" s="1" t="s">
        <v>58</v>
      </c>
      <c r="B1022">
        <v>1</v>
      </c>
      <c r="C1022">
        <v>22329062</v>
      </c>
      <c r="D1022">
        <v>22329063</v>
      </c>
      <c r="E1022">
        <v>2</v>
      </c>
      <c r="F1022">
        <v>0.53</v>
      </c>
      <c r="G1022">
        <v>-0.15</v>
      </c>
      <c r="H1022">
        <v>11</v>
      </c>
      <c r="I1022" t="s">
        <v>7388</v>
      </c>
      <c r="J1022">
        <v>5</v>
      </c>
      <c r="K1022">
        <v>2</v>
      </c>
      <c r="L1022">
        <v>3</v>
      </c>
      <c r="M1022">
        <v>1</v>
      </c>
      <c r="N1022">
        <v>1</v>
      </c>
    </row>
    <row r="1023" spans="1:14" x14ac:dyDescent="0.2">
      <c r="A1023" s="1" t="s">
        <v>58</v>
      </c>
      <c r="B1023">
        <v>1</v>
      </c>
      <c r="C1023">
        <v>22453626</v>
      </c>
      <c r="D1023">
        <v>84394792</v>
      </c>
      <c r="E1023">
        <v>61941167</v>
      </c>
      <c r="F1023">
        <v>1</v>
      </c>
      <c r="G1023">
        <v>0.01</v>
      </c>
      <c r="H1023">
        <v>9</v>
      </c>
      <c r="I1023" t="s">
        <v>7389</v>
      </c>
      <c r="J1023">
        <v>5</v>
      </c>
      <c r="K1023">
        <v>0</v>
      </c>
      <c r="L1023">
        <v>5</v>
      </c>
      <c r="M1023">
        <v>1</v>
      </c>
      <c r="N1023">
        <v>1</v>
      </c>
    </row>
    <row r="1024" spans="1:14" x14ac:dyDescent="0.2">
      <c r="A1024" s="1" t="s">
        <v>58</v>
      </c>
      <c r="B1024">
        <v>1</v>
      </c>
      <c r="C1024">
        <v>84670584</v>
      </c>
      <c r="D1024">
        <v>111489901</v>
      </c>
      <c r="E1024">
        <v>26819318</v>
      </c>
      <c r="F1024">
        <v>1</v>
      </c>
      <c r="G1024">
        <v>-0.54</v>
      </c>
      <c r="H1024">
        <v>2</v>
      </c>
      <c r="I1024" t="s">
        <v>7394</v>
      </c>
      <c r="J1024">
        <v>2</v>
      </c>
      <c r="K1024">
        <v>0</v>
      </c>
      <c r="L1024">
        <v>2</v>
      </c>
      <c r="M1024">
        <v>1</v>
      </c>
      <c r="N1024">
        <v>1</v>
      </c>
    </row>
    <row r="1025" spans="1:14" x14ac:dyDescent="0.2">
      <c r="A1025" s="1" t="s">
        <v>58</v>
      </c>
      <c r="B1025">
        <v>1</v>
      </c>
      <c r="C1025">
        <v>111661413</v>
      </c>
      <c r="D1025">
        <v>111786012</v>
      </c>
      <c r="E1025">
        <v>124600</v>
      </c>
      <c r="F1025">
        <v>1</v>
      </c>
      <c r="G1025">
        <v>-0.26</v>
      </c>
      <c r="H1025">
        <v>9</v>
      </c>
      <c r="I1025" t="s">
        <v>7389</v>
      </c>
      <c r="J1025">
        <v>5</v>
      </c>
      <c r="K1025">
        <v>0</v>
      </c>
      <c r="L1025">
        <v>5</v>
      </c>
      <c r="M1025">
        <v>1</v>
      </c>
      <c r="N1025">
        <v>1</v>
      </c>
    </row>
    <row r="1026" spans="1:14" x14ac:dyDescent="0.2">
      <c r="A1026" s="1" t="s">
        <v>58</v>
      </c>
      <c r="B1026">
        <v>1</v>
      </c>
      <c r="C1026">
        <v>111857107</v>
      </c>
      <c r="D1026">
        <v>120463044</v>
      </c>
      <c r="E1026">
        <v>8605938</v>
      </c>
      <c r="F1026">
        <v>1</v>
      </c>
      <c r="G1026">
        <v>-0.57999999999999996</v>
      </c>
      <c r="H1026">
        <v>2</v>
      </c>
      <c r="I1026" t="s">
        <v>7394</v>
      </c>
      <c r="J1026">
        <v>2</v>
      </c>
      <c r="K1026">
        <v>0</v>
      </c>
      <c r="L1026">
        <v>2</v>
      </c>
      <c r="M1026">
        <v>1</v>
      </c>
      <c r="N1026">
        <v>1</v>
      </c>
    </row>
    <row r="1027" spans="1:14" x14ac:dyDescent="0.2">
      <c r="A1027" s="1" t="s">
        <v>58</v>
      </c>
      <c r="B1027">
        <v>1</v>
      </c>
      <c r="C1027">
        <v>120612006</v>
      </c>
      <c r="D1027">
        <v>178442993</v>
      </c>
      <c r="E1027">
        <v>57830988</v>
      </c>
      <c r="F1027">
        <v>0.75</v>
      </c>
      <c r="G1027">
        <v>0.42</v>
      </c>
      <c r="H1027">
        <v>10</v>
      </c>
      <c r="I1027" t="s">
        <v>7390</v>
      </c>
      <c r="J1027">
        <v>5</v>
      </c>
      <c r="K1027">
        <v>1</v>
      </c>
      <c r="L1027">
        <v>4</v>
      </c>
      <c r="M1027">
        <v>1</v>
      </c>
      <c r="N1027">
        <v>1</v>
      </c>
    </row>
    <row r="1028" spans="1:14" x14ac:dyDescent="0.2">
      <c r="A1028" s="1" t="s">
        <v>58</v>
      </c>
      <c r="B1028">
        <v>1</v>
      </c>
      <c r="C1028">
        <v>179013204</v>
      </c>
      <c r="D1028">
        <v>179414105</v>
      </c>
      <c r="E1028">
        <v>400902</v>
      </c>
      <c r="F1028">
        <v>0.55000000000000004</v>
      </c>
      <c r="G1028">
        <v>-0.56000000000000005</v>
      </c>
      <c r="H1028">
        <v>3</v>
      </c>
      <c r="I1028" t="s">
        <v>7393</v>
      </c>
      <c r="J1028">
        <v>2</v>
      </c>
      <c r="K1028">
        <v>1</v>
      </c>
      <c r="L1028">
        <v>1</v>
      </c>
      <c r="M1028" t="s">
        <v>7392</v>
      </c>
      <c r="N1028" t="s">
        <v>7392</v>
      </c>
    </row>
    <row r="1029" spans="1:14" x14ac:dyDescent="0.2">
      <c r="A1029" s="1" t="s">
        <v>58</v>
      </c>
      <c r="B1029">
        <v>1</v>
      </c>
      <c r="C1029">
        <v>179452381</v>
      </c>
      <c r="D1029">
        <v>203055101</v>
      </c>
      <c r="E1029">
        <v>23602721</v>
      </c>
      <c r="F1029">
        <v>0.55000000000000004</v>
      </c>
      <c r="G1029">
        <v>-0.55000000000000004</v>
      </c>
      <c r="H1029">
        <v>11</v>
      </c>
      <c r="I1029" t="s">
        <v>7388</v>
      </c>
      <c r="J1029">
        <v>5</v>
      </c>
      <c r="K1029">
        <v>2</v>
      </c>
      <c r="L1029">
        <v>3</v>
      </c>
      <c r="M1029">
        <v>2</v>
      </c>
      <c r="N1029">
        <v>0.38</v>
      </c>
    </row>
    <row r="1030" spans="1:14" x14ac:dyDescent="0.2">
      <c r="A1030" s="1" t="s">
        <v>58</v>
      </c>
      <c r="B1030">
        <v>1</v>
      </c>
      <c r="C1030">
        <v>203098275</v>
      </c>
      <c r="D1030">
        <v>222734803</v>
      </c>
      <c r="E1030">
        <v>19636529</v>
      </c>
      <c r="F1030">
        <v>0.56000000000000005</v>
      </c>
      <c r="G1030">
        <v>-0.56000000000000005</v>
      </c>
      <c r="H1030">
        <v>3</v>
      </c>
      <c r="I1030" t="s">
        <v>7393</v>
      </c>
      <c r="J1030">
        <v>2</v>
      </c>
      <c r="K1030">
        <v>1</v>
      </c>
      <c r="L1030">
        <v>1</v>
      </c>
      <c r="M1030" t="s">
        <v>7392</v>
      </c>
      <c r="N1030" t="s">
        <v>7392</v>
      </c>
    </row>
    <row r="1031" spans="1:14" x14ac:dyDescent="0.2">
      <c r="A1031" s="1" t="s">
        <v>58</v>
      </c>
      <c r="B1031">
        <v>1</v>
      </c>
      <c r="C1031">
        <v>222800913</v>
      </c>
      <c r="D1031">
        <v>240975213</v>
      </c>
      <c r="E1031">
        <v>18174301</v>
      </c>
      <c r="F1031">
        <v>0.56000000000000005</v>
      </c>
      <c r="G1031">
        <v>-0.54</v>
      </c>
      <c r="H1031">
        <v>11</v>
      </c>
      <c r="I1031" t="s">
        <v>7388</v>
      </c>
      <c r="J1031">
        <v>5</v>
      </c>
      <c r="K1031">
        <v>2</v>
      </c>
      <c r="L1031">
        <v>3</v>
      </c>
      <c r="M1031">
        <v>2</v>
      </c>
      <c r="N1031">
        <v>0.38</v>
      </c>
    </row>
    <row r="1032" spans="1:14" x14ac:dyDescent="0.2">
      <c r="A1032" s="1" t="s">
        <v>58</v>
      </c>
      <c r="B1032">
        <v>1</v>
      </c>
      <c r="C1032">
        <v>241755348</v>
      </c>
      <c r="D1032">
        <v>248685793</v>
      </c>
      <c r="E1032">
        <v>6930446</v>
      </c>
      <c r="F1032">
        <v>0.68</v>
      </c>
      <c r="G1032">
        <v>-7.0000000000000007E-2</v>
      </c>
      <c r="H1032">
        <v>10</v>
      </c>
      <c r="I1032" t="s">
        <v>7390</v>
      </c>
      <c r="J1032">
        <v>5</v>
      </c>
      <c r="K1032">
        <v>1</v>
      </c>
      <c r="L1032">
        <v>4</v>
      </c>
      <c r="M1032">
        <v>2</v>
      </c>
      <c r="N1032">
        <v>0.38</v>
      </c>
    </row>
    <row r="1033" spans="1:14" x14ac:dyDescent="0.2">
      <c r="A1033" s="1" t="s">
        <v>58</v>
      </c>
      <c r="B1033">
        <v>2</v>
      </c>
      <c r="C1033">
        <v>38938</v>
      </c>
      <c r="D1033">
        <v>29445157</v>
      </c>
      <c r="E1033">
        <v>29406220</v>
      </c>
      <c r="F1033">
        <v>0.6</v>
      </c>
      <c r="G1033">
        <v>0.75</v>
      </c>
      <c r="H1033">
        <v>11</v>
      </c>
      <c r="I1033" t="s">
        <v>7388</v>
      </c>
      <c r="J1033">
        <v>5</v>
      </c>
      <c r="K1033">
        <v>2</v>
      </c>
      <c r="L1033">
        <v>3</v>
      </c>
      <c r="M1033">
        <v>1</v>
      </c>
      <c r="N1033">
        <v>1</v>
      </c>
    </row>
    <row r="1034" spans="1:14" x14ac:dyDescent="0.2">
      <c r="A1034" s="1" t="s">
        <v>58</v>
      </c>
      <c r="B1034">
        <v>2</v>
      </c>
      <c r="C1034">
        <v>29754721</v>
      </c>
      <c r="D1034">
        <v>29754721</v>
      </c>
      <c r="E1034">
        <v>1</v>
      </c>
      <c r="F1034">
        <v>0.51</v>
      </c>
      <c r="G1034">
        <v>-0.22</v>
      </c>
      <c r="H1034">
        <v>3</v>
      </c>
      <c r="I1034" t="s">
        <v>7393</v>
      </c>
      <c r="J1034">
        <v>2</v>
      </c>
      <c r="K1034">
        <v>1</v>
      </c>
      <c r="L1034">
        <v>1</v>
      </c>
      <c r="M1034" t="s">
        <v>7392</v>
      </c>
      <c r="N1034" t="s">
        <v>7392</v>
      </c>
    </row>
    <row r="1035" spans="1:14" x14ac:dyDescent="0.2">
      <c r="A1035" s="1" t="s">
        <v>58</v>
      </c>
      <c r="B1035">
        <v>2</v>
      </c>
      <c r="C1035">
        <v>29940529</v>
      </c>
      <c r="D1035">
        <v>191829777</v>
      </c>
      <c r="E1035">
        <v>161889249</v>
      </c>
      <c r="F1035">
        <v>0.54</v>
      </c>
      <c r="G1035">
        <v>0.4</v>
      </c>
      <c r="H1035">
        <v>11</v>
      </c>
      <c r="I1035" t="s">
        <v>7388</v>
      </c>
      <c r="J1035">
        <v>5</v>
      </c>
      <c r="K1035">
        <v>2</v>
      </c>
      <c r="L1035">
        <v>3</v>
      </c>
      <c r="M1035">
        <v>2</v>
      </c>
      <c r="N1035">
        <v>0.38</v>
      </c>
    </row>
    <row r="1036" spans="1:14" x14ac:dyDescent="0.2">
      <c r="A1036" s="1" t="s">
        <v>58</v>
      </c>
      <c r="B1036">
        <v>3</v>
      </c>
      <c r="C1036">
        <v>361508</v>
      </c>
      <c r="D1036">
        <v>25674091</v>
      </c>
      <c r="E1036">
        <v>25312584</v>
      </c>
      <c r="F1036">
        <v>0.56000000000000005</v>
      </c>
      <c r="G1036">
        <v>-0.55000000000000004</v>
      </c>
      <c r="H1036">
        <v>3</v>
      </c>
      <c r="I1036" t="s">
        <v>7393</v>
      </c>
      <c r="J1036">
        <v>2</v>
      </c>
      <c r="K1036">
        <v>1</v>
      </c>
      <c r="L1036">
        <v>1</v>
      </c>
      <c r="M1036" t="s">
        <v>7392</v>
      </c>
      <c r="N1036" t="s">
        <v>7392</v>
      </c>
    </row>
    <row r="1037" spans="1:14" x14ac:dyDescent="0.2">
      <c r="A1037" s="1" t="s">
        <v>58</v>
      </c>
      <c r="B1037">
        <v>3</v>
      </c>
      <c r="C1037">
        <v>25831489</v>
      </c>
      <c r="D1037">
        <v>41952898</v>
      </c>
      <c r="E1037">
        <v>16121410</v>
      </c>
      <c r="F1037">
        <v>0.56000000000000005</v>
      </c>
      <c r="G1037">
        <v>-0.57999999999999996</v>
      </c>
      <c r="H1037">
        <v>11</v>
      </c>
      <c r="I1037" t="s">
        <v>7388</v>
      </c>
      <c r="J1037">
        <v>5</v>
      </c>
      <c r="K1037">
        <v>2</v>
      </c>
      <c r="L1037">
        <v>3</v>
      </c>
      <c r="M1037">
        <v>2</v>
      </c>
      <c r="N1037">
        <v>0.38</v>
      </c>
    </row>
    <row r="1038" spans="1:14" x14ac:dyDescent="0.2">
      <c r="A1038" s="1" t="s">
        <v>58</v>
      </c>
      <c r="B1038">
        <v>3</v>
      </c>
      <c r="C1038">
        <v>42201759</v>
      </c>
      <c r="D1038">
        <v>78796078</v>
      </c>
      <c r="E1038">
        <v>36594320</v>
      </c>
      <c r="F1038">
        <v>0.56000000000000005</v>
      </c>
      <c r="G1038">
        <v>-0.56999999999999995</v>
      </c>
      <c r="H1038">
        <v>3</v>
      </c>
      <c r="I1038" t="s">
        <v>7393</v>
      </c>
      <c r="J1038">
        <v>2</v>
      </c>
      <c r="K1038">
        <v>1</v>
      </c>
      <c r="L1038">
        <v>1</v>
      </c>
      <c r="M1038" t="s">
        <v>7392</v>
      </c>
      <c r="N1038" t="s">
        <v>7392</v>
      </c>
    </row>
    <row r="1039" spans="1:14" x14ac:dyDescent="0.2">
      <c r="A1039" s="1" t="s">
        <v>58</v>
      </c>
      <c r="B1039">
        <v>3</v>
      </c>
      <c r="C1039">
        <v>81539382</v>
      </c>
      <c r="D1039">
        <v>113655207</v>
      </c>
      <c r="E1039">
        <v>32115826</v>
      </c>
      <c r="F1039">
        <v>1</v>
      </c>
      <c r="G1039">
        <v>-1.52</v>
      </c>
      <c r="H1039">
        <v>1</v>
      </c>
      <c r="I1039" t="s">
        <v>7396</v>
      </c>
      <c r="J1039">
        <v>1</v>
      </c>
      <c r="K1039">
        <v>0</v>
      </c>
      <c r="L1039">
        <v>1</v>
      </c>
      <c r="M1039">
        <v>1</v>
      </c>
      <c r="N1039">
        <v>1</v>
      </c>
    </row>
    <row r="1040" spans="1:14" x14ac:dyDescent="0.2">
      <c r="A1040" s="1" t="s">
        <v>58</v>
      </c>
      <c r="B1040">
        <v>3</v>
      </c>
      <c r="C1040">
        <v>114012274</v>
      </c>
      <c r="D1040">
        <v>114012467</v>
      </c>
      <c r="E1040">
        <v>194</v>
      </c>
      <c r="F1040">
        <v>1</v>
      </c>
      <c r="G1040">
        <v>-1.51</v>
      </c>
      <c r="H1040">
        <v>3</v>
      </c>
      <c r="I1040" t="s">
        <v>7393</v>
      </c>
      <c r="J1040">
        <v>2</v>
      </c>
      <c r="K1040">
        <v>1</v>
      </c>
      <c r="L1040">
        <v>1</v>
      </c>
      <c r="M1040" t="s">
        <v>7392</v>
      </c>
      <c r="N1040" t="s">
        <v>7392</v>
      </c>
    </row>
    <row r="1041" spans="1:14" x14ac:dyDescent="0.2">
      <c r="A1041" s="1" t="s">
        <v>58</v>
      </c>
      <c r="B1041">
        <v>3</v>
      </c>
      <c r="C1041">
        <v>118865332</v>
      </c>
      <c r="D1041">
        <v>197770049</v>
      </c>
      <c r="E1041">
        <v>78904718</v>
      </c>
      <c r="F1041">
        <v>0.69</v>
      </c>
      <c r="G1041">
        <v>0.11</v>
      </c>
      <c r="H1041">
        <v>10</v>
      </c>
      <c r="I1041" t="s">
        <v>7390</v>
      </c>
      <c r="J1041">
        <v>5</v>
      </c>
      <c r="K1041">
        <v>1</v>
      </c>
      <c r="L1041">
        <v>4</v>
      </c>
      <c r="M1041">
        <v>2</v>
      </c>
      <c r="N1041">
        <v>0.38</v>
      </c>
    </row>
    <row r="1042" spans="1:14" x14ac:dyDescent="0.2">
      <c r="A1042" s="1" t="s">
        <v>58</v>
      </c>
      <c r="B1042">
        <v>4</v>
      </c>
      <c r="C1042">
        <v>266171</v>
      </c>
      <c r="D1042">
        <v>175688141</v>
      </c>
      <c r="E1042">
        <v>175421971</v>
      </c>
      <c r="F1042">
        <v>0.57999999999999996</v>
      </c>
      <c r="G1042">
        <v>0.24</v>
      </c>
      <c r="H1042">
        <v>11</v>
      </c>
      <c r="I1042" t="s">
        <v>7388</v>
      </c>
      <c r="J1042">
        <v>5</v>
      </c>
      <c r="K1042">
        <v>2</v>
      </c>
      <c r="L1042">
        <v>3</v>
      </c>
      <c r="M1042">
        <v>2</v>
      </c>
      <c r="N1042">
        <v>0.38</v>
      </c>
    </row>
    <row r="1043" spans="1:14" x14ac:dyDescent="0.2">
      <c r="A1043" s="1" t="s">
        <v>58</v>
      </c>
      <c r="B1043">
        <v>4</v>
      </c>
      <c r="C1043">
        <v>175898988</v>
      </c>
      <c r="D1043">
        <v>175899091</v>
      </c>
      <c r="E1043">
        <v>104</v>
      </c>
      <c r="F1043">
        <v>0.98</v>
      </c>
      <c r="G1043">
        <v>0.17</v>
      </c>
      <c r="H1043">
        <v>9</v>
      </c>
      <c r="I1043" t="s">
        <v>7389</v>
      </c>
      <c r="J1043">
        <v>5</v>
      </c>
      <c r="K1043">
        <v>0</v>
      </c>
      <c r="L1043">
        <v>5</v>
      </c>
      <c r="M1043">
        <v>2</v>
      </c>
      <c r="N1043">
        <v>0.38</v>
      </c>
    </row>
    <row r="1044" spans="1:14" x14ac:dyDescent="0.2">
      <c r="A1044" s="1" t="s">
        <v>58</v>
      </c>
      <c r="B1044">
        <v>4</v>
      </c>
      <c r="C1044">
        <v>177093505</v>
      </c>
      <c r="D1044">
        <v>189064952</v>
      </c>
      <c r="E1044">
        <v>11971448</v>
      </c>
      <c r="F1044">
        <v>0.57999999999999996</v>
      </c>
      <c r="G1044">
        <v>0.15</v>
      </c>
      <c r="H1044">
        <v>11</v>
      </c>
      <c r="I1044" t="s">
        <v>7388</v>
      </c>
      <c r="J1044">
        <v>5</v>
      </c>
      <c r="K1044">
        <v>2</v>
      </c>
      <c r="L1044">
        <v>3</v>
      </c>
      <c r="M1044">
        <v>2</v>
      </c>
      <c r="N1044">
        <v>0.38</v>
      </c>
    </row>
    <row r="1045" spans="1:14" x14ac:dyDescent="0.2">
      <c r="A1045" s="1" t="s">
        <v>58</v>
      </c>
      <c r="B1045">
        <v>4</v>
      </c>
      <c r="C1045">
        <v>190861991</v>
      </c>
      <c r="D1045">
        <v>190876195</v>
      </c>
      <c r="E1045">
        <v>14205</v>
      </c>
      <c r="F1045">
        <v>0.69</v>
      </c>
      <c r="G1045">
        <v>0.16</v>
      </c>
      <c r="H1045">
        <v>10</v>
      </c>
      <c r="I1045" t="s">
        <v>7390</v>
      </c>
      <c r="J1045">
        <v>5</v>
      </c>
      <c r="K1045">
        <v>1</v>
      </c>
      <c r="L1045">
        <v>4</v>
      </c>
      <c r="M1045">
        <v>2</v>
      </c>
      <c r="N1045">
        <v>0.38</v>
      </c>
    </row>
    <row r="1046" spans="1:14" x14ac:dyDescent="0.2">
      <c r="A1046" s="1" t="s">
        <v>58</v>
      </c>
      <c r="B1046">
        <v>5</v>
      </c>
      <c r="C1046">
        <v>171550</v>
      </c>
      <c r="D1046">
        <v>354051</v>
      </c>
      <c r="E1046">
        <v>182502</v>
      </c>
      <c r="F1046">
        <v>1</v>
      </c>
      <c r="G1046">
        <v>0.71</v>
      </c>
      <c r="H1046">
        <v>9</v>
      </c>
      <c r="I1046" t="s">
        <v>7389</v>
      </c>
      <c r="J1046">
        <v>5</v>
      </c>
      <c r="K1046">
        <v>0</v>
      </c>
      <c r="L1046">
        <v>5</v>
      </c>
      <c r="M1046">
        <v>1</v>
      </c>
      <c r="N1046">
        <v>1</v>
      </c>
    </row>
    <row r="1047" spans="1:14" x14ac:dyDescent="0.2">
      <c r="A1047" s="1" t="s">
        <v>58</v>
      </c>
      <c r="B1047">
        <v>5</v>
      </c>
      <c r="C1047">
        <v>434546</v>
      </c>
      <c r="D1047">
        <v>840342</v>
      </c>
      <c r="E1047">
        <v>405797</v>
      </c>
      <c r="F1047">
        <v>0.81</v>
      </c>
      <c r="G1047">
        <v>1.07</v>
      </c>
      <c r="H1047">
        <v>10</v>
      </c>
      <c r="I1047" t="s">
        <v>7390</v>
      </c>
      <c r="J1047">
        <v>5</v>
      </c>
      <c r="K1047">
        <v>1</v>
      </c>
      <c r="L1047">
        <v>4</v>
      </c>
      <c r="M1047">
        <v>1</v>
      </c>
      <c r="N1047">
        <v>1</v>
      </c>
    </row>
    <row r="1048" spans="1:14" x14ac:dyDescent="0.2">
      <c r="A1048" s="1" t="s">
        <v>58</v>
      </c>
      <c r="B1048">
        <v>5</v>
      </c>
      <c r="C1048">
        <v>1076245</v>
      </c>
      <c r="D1048">
        <v>21121275</v>
      </c>
      <c r="E1048">
        <v>20045031</v>
      </c>
      <c r="F1048">
        <v>1</v>
      </c>
      <c r="G1048">
        <v>0.72</v>
      </c>
      <c r="H1048">
        <v>9</v>
      </c>
      <c r="I1048" t="s">
        <v>7389</v>
      </c>
      <c r="J1048">
        <v>5</v>
      </c>
      <c r="K1048">
        <v>0</v>
      </c>
      <c r="L1048">
        <v>5</v>
      </c>
      <c r="M1048">
        <v>1</v>
      </c>
      <c r="N1048">
        <v>1</v>
      </c>
    </row>
    <row r="1049" spans="1:14" x14ac:dyDescent="0.2">
      <c r="A1049" s="1" t="s">
        <v>58</v>
      </c>
      <c r="B1049">
        <v>5</v>
      </c>
      <c r="C1049">
        <v>23976115</v>
      </c>
      <c r="D1049">
        <v>24509643</v>
      </c>
      <c r="E1049">
        <v>533529</v>
      </c>
      <c r="F1049">
        <v>0.88</v>
      </c>
      <c r="G1049">
        <v>0.6</v>
      </c>
      <c r="H1049">
        <v>10</v>
      </c>
      <c r="I1049" t="s">
        <v>7390</v>
      </c>
      <c r="J1049">
        <v>5</v>
      </c>
      <c r="K1049">
        <v>1</v>
      </c>
      <c r="L1049">
        <v>4</v>
      </c>
      <c r="M1049">
        <v>1</v>
      </c>
      <c r="N1049">
        <v>1</v>
      </c>
    </row>
    <row r="1050" spans="1:14" x14ac:dyDescent="0.2">
      <c r="A1050" s="1" t="s">
        <v>58</v>
      </c>
      <c r="B1050">
        <v>5</v>
      </c>
      <c r="C1050">
        <v>31302288</v>
      </c>
      <c r="D1050">
        <v>45259363</v>
      </c>
      <c r="E1050">
        <v>13957076</v>
      </c>
      <c r="F1050">
        <v>1</v>
      </c>
      <c r="G1050">
        <v>0.36</v>
      </c>
      <c r="H1050">
        <v>9</v>
      </c>
      <c r="I1050" t="s">
        <v>7389</v>
      </c>
      <c r="J1050">
        <v>5</v>
      </c>
      <c r="K1050">
        <v>0</v>
      </c>
      <c r="L1050">
        <v>5</v>
      </c>
      <c r="M1050">
        <v>1</v>
      </c>
      <c r="N1050">
        <v>1</v>
      </c>
    </row>
    <row r="1051" spans="1:14" x14ac:dyDescent="0.2">
      <c r="A1051" s="1" t="s">
        <v>58</v>
      </c>
      <c r="B1051">
        <v>5</v>
      </c>
      <c r="C1051">
        <v>49694713</v>
      </c>
      <c r="D1051">
        <v>50139358</v>
      </c>
      <c r="E1051">
        <v>444646</v>
      </c>
      <c r="F1051">
        <v>0.65</v>
      </c>
      <c r="G1051">
        <v>0.82</v>
      </c>
      <c r="H1051">
        <v>11</v>
      </c>
      <c r="I1051" t="s">
        <v>7388</v>
      </c>
      <c r="J1051">
        <v>5</v>
      </c>
      <c r="K1051">
        <v>2</v>
      </c>
      <c r="L1051">
        <v>3</v>
      </c>
      <c r="M1051">
        <v>1</v>
      </c>
      <c r="N1051">
        <v>1</v>
      </c>
    </row>
    <row r="1052" spans="1:14" x14ac:dyDescent="0.2">
      <c r="A1052" s="1" t="s">
        <v>58</v>
      </c>
      <c r="B1052">
        <v>5</v>
      </c>
      <c r="C1052">
        <v>50682065</v>
      </c>
      <c r="D1052">
        <v>55528815</v>
      </c>
      <c r="E1052">
        <v>4846751</v>
      </c>
      <c r="F1052">
        <v>1</v>
      </c>
      <c r="G1052">
        <v>0.8</v>
      </c>
      <c r="H1052">
        <v>9</v>
      </c>
      <c r="I1052" t="s">
        <v>7389</v>
      </c>
      <c r="J1052">
        <v>5</v>
      </c>
      <c r="K1052">
        <v>0</v>
      </c>
      <c r="L1052">
        <v>5</v>
      </c>
      <c r="M1052">
        <v>1</v>
      </c>
      <c r="N1052">
        <v>1</v>
      </c>
    </row>
    <row r="1053" spans="1:14" x14ac:dyDescent="0.2">
      <c r="A1053" s="1" t="s">
        <v>58</v>
      </c>
      <c r="B1053">
        <v>5</v>
      </c>
      <c r="C1053">
        <v>56559238</v>
      </c>
      <c r="D1053">
        <v>57842049</v>
      </c>
      <c r="E1053">
        <v>1282812</v>
      </c>
      <c r="F1053">
        <v>0.66</v>
      </c>
      <c r="G1053">
        <v>0.76</v>
      </c>
      <c r="H1053">
        <v>11</v>
      </c>
      <c r="I1053" t="s">
        <v>7388</v>
      </c>
      <c r="J1053">
        <v>5</v>
      </c>
      <c r="K1053">
        <v>2</v>
      </c>
      <c r="L1053">
        <v>3</v>
      </c>
      <c r="M1053">
        <v>1</v>
      </c>
      <c r="N1053">
        <v>1</v>
      </c>
    </row>
    <row r="1054" spans="1:14" x14ac:dyDescent="0.2">
      <c r="A1054" s="1" t="s">
        <v>58</v>
      </c>
      <c r="B1054">
        <v>5</v>
      </c>
      <c r="C1054">
        <v>59725772</v>
      </c>
      <c r="D1054">
        <v>83238496</v>
      </c>
      <c r="E1054">
        <v>23512725</v>
      </c>
      <c r="F1054">
        <v>1</v>
      </c>
      <c r="G1054">
        <v>-0.56999999999999995</v>
      </c>
      <c r="H1054">
        <v>2</v>
      </c>
      <c r="I1054" t="s">
        <v>7394</v>
      </c>
      <c r="J1054">
        <v>2</v>
      </c>
      <c r="K1054">
        <v>0</v>
      </c>
      <c r="L1054">
        <v>2</v>
      </c>
      <c r="M1054">
        <v>1</v>
      </c>
      <c r="N1054">
        <v>1</v>
      </c>
    </row>
    <row r="1055" spans="1:14" x14ac:dyDescent="0.2">
      <c r="A1055" s="1" t="s">
        <v>58</v>
      </c>
      <c r="B1055">
        <v>5</v>
      </c>
      <c r="C1055">
        <v>86626717</v>
      </c>
      <c r="D1055">
        <v>115141202</v>
      </c>
      <c r="E1055">
        <v>28514486</v>
      </c>
      <c r="F1055">
        <v>1</v>
      </c>
      <c r="G1055">
        <v>0.44</v>
      </c>
      <c r="H1055">
        <v>9</v>
      </c>
      <c r="I1055" t="s">
        <v>7389</v>
      </c>
      <c r="J1055">
        <v>5</v>
      </c>
      <c r="K1055">
        <v>0</v>
      </c>
      <c r="L1055">
        <v>5</v>
      </c>
      <c r="M1055">
        <v>1</v>
      </c>
      <c r="N1055">
        <v>1</v>
      </c>
    </row>
    <row r="1056" spans="1:14" x14ac:dyDescent="0.2">
      <c r="A1056" s="1" t="s">
        <v>58</v>
      </c>
      <c r="B1056">
        <v>5</v>
      </c>
      <c r="C1056">
        <v>115249271</v>
      </c>
      <c r="D1056">
        <v>115249271</v>
      </c>
      <c r="E1056">
        <v>1</v>
      </c>
      <c r="F1056">
        <v>0.73</v>
      </c>
      <c r="G1056">
        <v>0.28000000000000003</v>
      </c>
      <c r="H1056">
        <v>7</v>
      </c>
      <c r="I1056" t="s">
        <v>7390</v>
      </c>
      <c r="J1056">
        <v>4</v>
      </c>
      <c r="K1056">
        <v>1</v>
      </c>
      <c r="L1056">
        <v>3</v>
      </c>
      <c r="M1056">
        <v>1</v>
      </c>
      <c r="N1056">
        <v>1</v>
      </c>
    </row>
    <row r="1057" spans="1:14" x14ac:dyDescent="0.2">
      <c r="A1057" s="1" t="s">
        <v>58</v>
      </c>
      <c r="B1057">
        <v>5</v>
      </c>
      <c r="C1057">
        <v>115298977</v>
      </c>
      <c r="D1057">
        <v>177221301</v>
      </c>
      <c r="E1057">
        <v>61922325</v>
      </c>
      <c r="F1057">
        <v>1</v>
      </c>
      <c r="G1057">
        <v>0.71</v>
      </c>
      <c r="H1057">
        <v>9</v>
      </c>
      <c r="I1057" t="s">
        <v>7389</v>
      </c>
      <c r="J1057">
        <v>5</v>
      </c>
      <c r="K1057">
        <v>0</v>
      </c>
      <c r="L1057">
        <v>5</v>
      </c>
      <c r="M1057">
        <v>1</v>
      </c>
      <c r="N1057">
        <v>1</v>
      </c>
    </row>
    <row r="1058" spans="1:14" x14ac:dyDescent="0.2">
      <c r="A1058" s="1" t="s">
        <v>58</v>
      </c>
      <c r="B1058">
        <v>5</v>
      </c>
      <c r="C1058">
        <v>177311024</v>
      </c>
      <c r="D1058">
        <v>177311024</v>
      </c>
      <c r="E1058">
        <v>1</v>
      </c>
      <c r="F1058">
        <v>0.56000000000000005</v>
      </c>
      <c r="G1058">
        <v>0.36</v>
      </c>
      <c r="H1058">
        <v>8</v>
      </c>
      <c r="I1058" t="s">
        <v>7391</v>
      </c>
      <c r="J1058">
        <v>4</v>
      </c>
      <c r="K1058">
        <v>2</v>
      </c>
      <c r="L1058">
        <v>2</v>
      </c>
      <c r="M1058">
        <v>1</v>
      </c>
      <c r="N1058">
        <v>1</v>
      </c>
    </row>
    <row r="1059" spans="1:14" x14ac:dyDescent="0.2">
      <c r="A1059" s="1" t="s">
        <v>58</v>
      </c>
      <c r="B1059">
        <v>5</v>
      </c>
      <c r="C1059">
        <v>177419587</v>
      </c>
      <c r="D1059">
        <v>180488260</v>
      </c>
      <c r="E1059">
        <v>3068674</v>
      </c>
      <c r="F1059">
        <v>1</v>
      </c>
      <c r="G1059">
        <v>0.35</v>
      </c>
      <c r="H1059">
        <v>9</v>
      </c>
      <c r="I1059" t="s">
        <v>7389</v>
      </c>
      <c r="J1059">
        <v>5</v>
      </c>
      <c r="K1059">
        <v>0</v>
      </c>
      <c r="L1059">
        <v>5</v>
      </c>
      <c r="M1059">
        <v>1</v>
      </c>
      <c r="N1059">
        <v>1</v>
      </c>
    </row>
    <row r="1060" spans="1:14" x14ac:dyDescent="0.2">
      <c r="A1060" s="1" t="s">
        <v>58</v>
      </c>
      <c r="B1060">
        <v>6</v>
      </c>
      <c r="C1060">
        <v>311938</v>
      </c>
      <c r="D1060">
        <v>349343</v>
      </c>
      <c r="E1060">
        <v>37406</v>
      </c>
      <c r="F1060">
        <v>0.83</v>
      </c>
      <c r="G1060">
        <v>-0.26</v>
      </c>
      <c r="H1060">
        <v>10</v>
      </c>
      <c r="I1060" t="s">
        <v>7390</v>
      </c>
      <c r="J1060">
        <v>5</v>
      </c>
      <c r="K1060">
        <v>1</v>
      </c>
      <c r="L1060">
        <v>4</v>
      </c>
      <c r="M1060">
        <v>1</v>
      </c>
      <c r="N1060">
        <v>1</v>
      </c>
    </row>
    <row r="1061" spans="1:14" x14ac:dyDescent="0.2">
      <c r="A1061" s="1" t="s">
        <v>58</v>
      </c>
      <c r="B1061">
        <v>6</v>
      </c>
      <c r="C1061">
        <v>408079</v>
      </c>
      <c r="D1061">
        <v>57035007</v>
      </c>
      <c r="E1061">
        <v>56626929</v>
      </c>
      <c r="F1061">
        <v>1</v>
      </c>
      <c r="G1061">
        <v>0</v>
      </c>
      <c r="H1061">
        <v>9</v>
      </c>
      <c r="I1061" t="s">
        <v>7389</v>
      </c>
      <c r="J1061">
        <v>5</v>
      </c>
      <c r="K1061">
        <v>0</v>
      </c>
      <c r="L1061">
        <v>5</v>
      </c>
      <c r="M1061">
        <v>1</v>
      </c>
      <c r="N1061">
        <v>1</v>
      </c>
    </row>
    <row r="1062" spans="1:14" x14ac:dyDescent="0.2">
      <c r="A1062" s="1" t="s">
        <v>58</v>
      </c>
      <c r="B1062">
        <v>6</v>
      </c>
      <c r="C1062">
        <v>57393054</v>
      </c>
      <c r="D1062">
        <v>57415173</v>
      </c>
      <c r="E1062">
        <v>22120</v>
      </c>
      <c r="F1062">
        <v>0.91</v>
      </c>
      <c r="G1062">
        <v>-0.28000000000000003</v>
      </c>
      <c r="H1062">
        <v>10</v>
      </c>
      <c r="I1062" t="s">
        <v>7390</v>
      </c>
      <c r="J1062">
        <v>5</v>
      </c>
      <c r="K1062">
        <v>1</v>
      </c>
      <c r="L1062">
        <v>4</v>
      </c>
      <c r="M1062">
        <v>1</v>
      </c>
      <c r="N1062">
        <v>1</v>
      </c>
    </row>
    <row r="1063" spans="1:14" x14ac:dyDescent="0.2">
      <c r="A1063" s="1" t="s">
        <v>58</v>
      </c>
      <c r="B1063">
        <v>6</v>
      </c>
      <c r="C1063">
        <v>57472315</v>
      </c>
      <c r="D1063">
        <v>57512510</v>
      </c>
      <c r="E1063">
        <v>40196</v>
      </c>
      <c r="F1063">
        <v>0.56000000000000005</v>
      </c>
      <c r="G1063">
        <v>-0.48</v>
      </c>
      <c r="H1063">
        <v>3</v>
      </c>
      <c r="I1063" t="s">
        <v>7393</v>
      </c>
      <c r="J1063">
        <v>2</v>
      </c>
      <c r="K1063">
        <v>1</v>
      </c>
      <c r="L1063">
        <v>1</v>
      </c>
      <c r="M1063" t="s">
        <v>7392</v>
      </c>
      <c r="N1063" t="s">
        <v>7392</v>
      </c>
    </row>
    <row r="1064" spans="1:14" x14ac:dyDescent="0.2">
      <c r="A1064" s="1" t="s">
        <v>58</v>
      </c>
      <c r="B1064">
        <v>6</v>
      </c>
      <c r="C1064">
        <v>62407067</v>
      </c>
      <c r="D1064">
        <v>66204945</v>
      </c>
      <c r="E1064">
        <v>3797879</v>
      </c>
      <c r="F1064">
        <v>1</v>
      </c>
      <c r="G1064">
        <v>0.01</v>
      </c>
      <c r="H1064">
        <v>9</v>
      </c>
      <c r="I1064" t="s">
        <v>7389</v>
      </c>
      <c r="J1064">
        <v>5</v>
      </c>
      <c r="K1064">
        <v>0</v>
      </c>
      <c r="L1064">
        <v>5</v>
      </c>
      <c r="M1064">
        <v>1</v>
      </c>
      <c r="N1064">
        <v>1</v>
      </c>
    </row>
    <row r="1065" spans="1:14" x14ac:dyDescent="0.2">
      <c r="A1065" s="1" t="s">
        <v>58</v>
      </c>
      <c r="B1065">
        <v>6</v>
      </c>
      <c r="C1065">
        <v>69666684</v>
      </c>
      <c r="D1065">
        <v>76717157</v>
      </c>
      <c r="E1065">
        <v>7050474</v>
      </c>
      <c r="F1065">
        <v>0.63</v>
      </c>
      <c r="G1065">
        <v>0.69</v>
      </c>
      <c r="H1065">
        <v>11</v>
      </c>
      <c r="I1065" t="s">
        <v>7388</v>
      </c>
      <c r="J1065">
        <v>5</v>
      </c>
      <c r="K1065">
        <v>2</v>
      </c>
      <c r="L1065">
        <v>3</v>
      </c>
      <c r="M1065">
        <v>1</v>
      </c>
      <c r="N1065">
        <v>1</v>
      </c>
    </row>
    <row r="1066" spans="1:14" x14ac:dyDescent="0.2">
      <c r="A1066" s="1" t="s">
        <v>58</v>
      </c>
      <c r="B1066">
        <v>6</v>
      </c>
      <c r="C1066">
        <v>78171941</v>
      </c>
      <c r="D1066">
        <v>135639644</v>
      </c>
      <c r="E1066">
        <v>57467704</v>
      </c>
      <c r="F1066">
        <v>1</v>
      </c>
      <c r="G1066">
        <v>0.02</v>
      </c>
      <c r="H1066">
        <v>9</v>
      </c>
      <c r="I1066" t="s">
        <v>7389</v>
      </c>
      <c r="J1066">
        <v>5</v>
      </c>
      <c r="K1066">
        <v>0</v>
      </c>
      <c r="L1066">
        <v>5</v>
      </c>
      <c r="M1066">
        <v>1</v>
      </c>
      <c r="N1066">
        <v>1</v>
      </c>
    </row>
    <row r="1067" spans="1:14" x14ac:dyDescent="0.2">
      <c r="A1067" s="1" t="s">
        <v>58</v>
      </c>
      <c r="B1067">
        <v>6</v>
      </c>
      <c r="C1067">
        <v>136589425</v>
      </c>
      <c r="D1067">
        <v>136599393</v>
      </c>
      <c r="E1067">
        <v>9969</v>
      </c>
      <c r="F1067">
        <v>0.53</v>
      </c>
      <c r="G1067">
        <v>0.09</v>
      </c>
      <c r="H1067">
        <v>11</v>
      </c>
      <c r="I1067" t="s">
        <v>7388</v>
      </c>
      <c r="J1067">
        <v>5</v>
      </c>
      <c r="K1067">
        <v>2</v>
      </c>
      <c r="L1067">
        <v>3</v>
      </c>
      <c r="M1067">
        <v>1</v>
      </c>
      <c r="N1067">
        <v>1</v>
      </c>
    </row>
    <row r="1068" spans="1:14" x14ac:dyDescent="0.2">
      <c r="A1068" s="1" t="s">
        <v>58</v>
      </c>
      <c r="B1068">
        <v>6</v>
      </c>
      <c r="C1068">
        <v>136677963</v>
      </c>
      <c r="D1068">
        <v>170891863</v>
      </c>
      <c r="E1068">
        <v>34213901</v>
      </c>
      <c r="F1068">
        <v>1</v>
      </c>
      <c r="G1068">
        <v>-0.01</v>
      </c>
      <c r="H1068">
        <v>9</v>
      </c>
      <c r="I1068" t="s">
        <v>7389</v>
      </c>
      <c r="J1068">
        <v>5</v>
      </c>
      <c r="K1068">
        <v>0</v>
      </c>
      <c r="L1068">
        <v>5</v>
      </c>
      <c r="M1068">
        <v>1</v>
      </c>
      <c r="N1068">
        <v>1</v>
      </c>
    </row>
    <row r="1069" spans="1:14" x14ac:dyDescent="0.2">
      <c r="A1069" s="1" t="s">
        <v>58</v>
      </c>
      <c r="B1069">
        <v>7</v>
      </c>
      <c r="C1069">
        <v>193091</v>
      </c>
      <c r="D1069">
        <v>48018455</v>
      </c>
      <c r="E1069">
        <v>47825365</v>
      </c>
      <c r="F1069">
        <v>0.69</v>
      </c>
      <c r="G1069">
        <v>-0.05</v>
      </c>
      <c r="H1069">
        <v>10</v>
      </c>
      <c r="I1069" t="s">
        <v>7390</v>
      </c>
      <c r="J1069">
        <v>5</v>
      </c>
      <c r="K1069">
        <v>1</v>
      </c>
      <c r="L1069">
        <v>4</v>
      </c>
      <c r="M1069">
        <v>2</v>
      </c>
      <c r="N1069">
        <v>0.38</v>
      </c>
    </row>
    <row r="1070" spans="1:14" x14ac:dyDescent="0.2">
      <c r="A1070" s="1" t="s">
        <v>58</v>
      </c>
      <c r="B1070">
        <v>7</v>
      </c>
      <c r="C1070">
        <v>48237802</v>
      </c>
      <c r="D1070">
        <v>48237802</v>
      </c>
      <c r="E1070">
        <v>1</v>
      </c>
      <c r="F1070">
        <v>0.56999999999999995</v>
      </c>
      <c r="G1070">
        <v>-0.76</v>
      </c>
      <c r="H1070">
        <v>3</v>
      </c>
      <c r="I1070" t="s">
        <v>7393</v>
      </c>
      <c r="J1070">
        <v>2</v>
      </c>
      <c r="K1070">
        <v>1</v>
      </c>
      <c r="L1070">
        <v>1</v>
      </c>
      <c r="M1070" t="s">
        <v>7392</v>
      </c>
      <c r="N1070" t="s">
        <v>7392</v>
      </c>
    </row>
    <row r="1071" spans="1:14" x14ac:dyDescent="0.2">
      <c r="A1071" s="1" t="s">
        <v>58</v>
      </c>
      <c r="B1071">
        <v>7</v>
      </c>
      <c r="C1071">
        <v>48280454</v>
      </c>
      <c r="D1071">
        <v>54618619</v>
      </c>
      <c r="E1071">
        <v>6338166</v>
      </c>
      <c r="F1071">
        <v>0.81</v>
      </c>
      <c r="G1071">
        <v>0.67</v>
      </c>
      <c r="H1071">
        <v>10</v>
      </c>
      <c r="I1071" t="s">
        <v>7390</v>
      </c>
      <c r="J1071">
        <v>5</v>
      </c>
      <c r="K1071">
        <v>1</v>
      </c>
      <c r="L1071">
        <v>4</v>
      </c>
      <c r="M1071">
        <v>1</v>
      </c>
      <c r="N1071">
        <v>1</v>
      </c>
    </row>
    <row r="1072" spans="1:14" x14ac:dyDescent="0.2">
      <c r="A1072" s="1" t="s">
        <v>58</v>
      </c>
      <c r="B1072">
        <v>7</v>
      </c>
      <c r="C1072">
        <v>55214348</v>
      </c>
      <c r="D1072">
        <v>56149847</v>
      </c>
      <c r="E1072">
        <v>935500</v>
      </c>
      <c r="F1072">
        <v>0.98</v>
      </c>
      <c r="G1072">
        <v>3.47</v>
      </c>
      <c r="H1072">
        <v>9</v>
      </c>
      <c r="I1072" t="s">
        <v>7389</v>
      </c>
      <c r="J1072">
        <v>5</v>
      </c>
      <c r="K1072">
        <v>0</v>
      </c>
      <c r="L1072">
        <v>5</v>
      </c>
      <c r="M1072">
        <v>1</v>
      </c>
      <c r="N1072">
        <v>1</v>
      </c>
    </row>
    <row r="1073" spans="1:14" x14ac:dyDescent="0.2">
      <c r="A1073" s="1" t="s">
        <v>58</v>
      </c>
      <c r="B1073">
        <v>7</v>
      </c>
      <c r="C1073">
        <v>56717788</v>
      </c>
      <c r="D1073">
        <v>57532512</v>
      </c>
      <c r="E1073">
        <v>814725</v>
      </c>
      <c r="F1073">
        <v>0.68</v>
      </c>
      <c r="G1073">
        <v>0.06</v>
      </c>
      <c r="H1073">
        <v>5</v>
      </c>
      <c r="I1073" t="s">
        <v>7395</v>
      </c>
      <c r="J1073">
        <v>3</v>
      </c>
      <c r="K1073">
        <v>1</v>
      </c>
      <c r="L1073">
        <v>2</v>
      </c>
      <c r="M1073">
        <v>1</v>
      </c>
      <c r="N1073">
        <v>1</v>
      </c>
    </row>
    <row r="1074" spans="1:14" x14ac:dyDescent="0.2">
      <c r="A1074" s="1" t="s">
        <v>58</v>
      </c>
      <c r="B1074">
        <v>7</v>
      </c>
      <c r="C1074">
        <v>62910164</v>
      </c>
      <c r="D1074">
        <v>70252185</v>
      </c>
      <c r="E1074">
        <v>7342022</v>
      </c>
      <c r="F1074">
        <v>0.79</v>
      </c>
      <c r="G1074">
        <v>0.69</v>
      </c>
      <c r="H1074">
        <v>10</v>
      </c>
      <c r="I1074" t="s">
        <v>7390</v>
      </c>
      <c r="J1074">
        <v>5</v>
      </c>
      <c r="K1074">
        <v>1</v>
      </c>
      <c r="L1074">
        <v>4</v>
      </c>
      <c r="M1074">
        <v>1</v>
      </c>
      <c r="N1074">
        <v>1</v>
      </c>
    </row>
    <row r="1075" spans="1:14" x14ac:dyDescent="0.2">
      <c r="A1075" s="1" t="s">
        <v>58</v>
      </c>
      <c r="B1075">
        <v>7</v>
      </c>
      <c r="C1075">
        <v>71178550</v>
      </c>
      <c r="D1075">
        <v>76255491</v>
      </c>
      <c r="E1075">
        <v>5076942</v>
      </c>
      <c r="F1075">
        <v>0.59</v>
      </c>
      <c r="G1075">
        <v>1.1100000000000001</v>
      </c>
      <c r="H1075">
        <v>11</v>
      </c>
      <c r="I1075" t="s">
        <v>7388</v>
      </c>
      <c r="J1075">
        <v>5</v>
      </c>
      <c r="K1075">
        <v>2</v>
      </c>
      <c r="L1075">
        <v>3</v>
      </c>
      <c r="M1075">
        <v>1</v>
      </c>
      <c r="N1075">
        <v>1</v>
      </c>
    </row>
    <row r="1076" spans="1:14" x14ac:dyDescent="0.2">
      <c r="A1076" s="1" t="s">
        <v>58</v>
      </c>
      <c r="B1076">
        <v>7</v>
      </c>
      <c r="C1076">
        <v>76751357</v>
      </c>
      <c r="D1076">
        <v>96746462</v>
      </c>
      <c r="E1076">
        <v>19995106</v>
      </c>
      <c r="F1076">
        <v>0.8</v>
      </c>
      <c r="G1076">
        <v>0.68</v>
      </c>
      <c r="H1076">
        <v>10</v>
      </c>
      <c r="I1076" t="s">
        <v>7390</v>
      </c>
      <c r="J1076">
        <v>5</v>
      </c>
      <c r="K1076">
        <v>1</v>
      </c>
      <c r="L1076">
        <v>4</v>
      </c>
      <c r="M1076">
        <v>1</v>
      </c>
      <c r="N1076">
        <v>1</v>
      </c>
    </row>
    <row r="1077" spans="1:14" x14ac:dyDescent="0.2">
      <c r="A1077" s="1" t="s">
        <v>58</v>
      </c>
      <c r="B1077">
        <v>7</v>
      </c>
      <c r="C1077">
        <v>96810729</v>
      </c>
      <c r="D1077">
        <v>96810729</v>
      </c>
      <c r="E1077">
        <v>1</v>
      </c>
      <c r="F1077">
        <v>0.62</v>
      </c>
      <c r="G1077">
        <v>-0.11</v>
      </c>
      <c r="H1077">
        <v>3</v>
      </c>
      <c r="I1077" t="s">
        <v>7393</v>
      </c>
      <c r="J1077">
        <v>2</v>
      </c>
      <c r="K1077">
        <v>1</v>
      </c>
      <c r="L1077">
        <v>1</v>
      </c>
      <c r="M1077" t="s">
        <v>7392</v>
      </c>
      <c r="N1077" t="s">
        <v>7392</v>
      </c>
    </row>
    <row r="1078" spans="1:14" x14ac:dyDescent="0.2">
      <c r="A1078" s="1" t="s">
        <v>58</v>
      </c>
      <c r="B1078">
        <v>7</v>
      </c>
      <c r="C1078">
        <v>97333421</v>
      </c>
      <c r="D1078">
        <v>120937471</v>
      </c>
      <c r="E1078">
        <v>23604051</v>
      </c>
      <c r="F1078">
        <v>0.66</v>
      </c>
      <c r="G1078">
        <v>-0.05</v>
      </c>
      <c r="H1078">
        <v>10</v>
      </c>
      <c r="I1078" t="s">
        <v>7390</v>
      </c>
      <c r="J1078">
        <v>5</v>
      </c>
      <c r="K1078">
        <v>1</v>
      </c>
      <c r="L1078">
        <v>4</v>
      </c>
      <c r="M1078">
        <v>2</v>
      </c>
      <c r="N1078">
        <v>0.38</v>
      </c>
    </row>
    <row r="1079" spans="1:14" x14ac:dyDescent="0.2">
      <c r="A1079" s="1" t="s">
        <v>58</v>
      </c>
      <c r="B1079">
        <v>7</v>
      </c>
      <c r="C1079">
        <v>121513561</v>
      </c>
      <c r="D1079">
        <v>131241085</v>
      </c>
      <c r="E1079">
        <v>9727525</v>
      </c>
      <c r="F1079">
        <v>0.76</v>
      </c>
      <c r="G1079">
        <v>0.37</v>
      </c>
      <c r="H1079">
        <v>9</v>
      </c>
      <c r="I1079" t="s">
        <v>7389</v>
      </c>
      <c r="J1079">
        <v>5</v>
      </c>
      <c r="K1079">
        <v>0</v>
      </c>
      <c r="L1079">
        <v>5</v>
      </c>
      <c r="M1079">
        <v>2</v>
      </c>
      <c r="N1079">
        <v>0.38</v>
      </c>
    </row>
    <row r="1080" spans="1:14" x14ac:dyDescent="0.2">
      <c r="A1080" s="1" t="s">
        <v>58</v>
      </c>
      <c r="B1080">
        <v>7</v>
      </c>
      <c r="C1080">
        <v>131808274</v>
      </c>
      <c r="D1080">
        <v>137128830</v>
      </c>
      <c r="E1080">
        <v>5320557</v>
      </c>
      <c r="F1080">
        <v>0.56000000000000005</v>
      </c>
      <c r="G1080">
        <v>-0.62</v>
      </c>
      <c r="H1080">
        <v>11</v>
      </c>
      <c r="I1080" t="s">
        <v>7388</v>
      </c>
      <c r="J1080">
        <v>5</v>
      </c>
      <c r="K1080">
        <v>2</v>
      </c>
      <c r="L1080">
        <v>3</v>
      </c>
      <c r="M1080">
        <v>2</v>
      </c>
      <c r="N1080">
        <v>0.38</v>
      </c>
    </row>
    <row r="1081" spans="1:14" x14ac:dyDescent="0.2">
      <c r="A1081" s="1" t="s">
        <v>58</v>
      </c>
      <c r="B1081">
        <v>7</v>
      </c>
      <c r="C1081">
        <v>137801444</v>
      </c>
      <c r="D1081">
        <v>142460394</v>
      </c>
      <c r="E1081">
        <v>4658951</v>
      </c>
      <c r="F1081">
        <v>0.68</v>
      </c>
      <c r="G1081">
        <v>-0.03</v>
      </c>
      <c r="H1081">
        <v>10</v>
      </c>
      <c r="I1081" t="s">
        <v>7390</v>
      </c>
      <c r="J1081">
        <v>5</v>
      </c>
      <c r="K1081">
        <v>1</v>
      </c>
      <c r="L1081">
        <v>4</v>
      </c>
      <c r="M1081">
        <v>2</v>
      </c>
      <c r="N1081">
        <v>0.38</v>
      </c>
    </row>
    <row r="1082" spans="1:14" x14ac:dyDescent="0.2">
      <c r="A1082" s="1" t="s">
        <v>58</v>
      </c>
      <c r="B1082">
        <v>7</v>
      </c>
      <c r="C1082">
        <v>142566163</v>
      </c>
      <c r="D1082">
        <v>150972189</v>
      </c>
      <c r="E1082">
        <v>8406027</v>
      </c>
      <c r="F1082">
        <v>0.56000000000000005</v>
      </c>
      <c r="G1082">
        <v>-0.69</v>
      </c>
      <c r="H1082">
        <v>3</v>
      </c>
      <c r="I1082" t="s">
        <v>7393</v>
      </c>
      <c r="J1082">
        <v>2</v>
      </c>
      <c r="K1082">
        <v>1</v>
      </c>
      <c r="L1082">
        <v>1</v>
      </c>
      <c r="M1082" t="s">
        <v>7392</v>
      </c>
      <c r="N1082" t="s">
        <v>7392</v>
      </c>
    </row>
    <row r="1083" spans="1:14" x14ac:dyDescent="0.2">
      <c r="A1083" s="1" t="s">
        <v>58</v>
      </c>
      <c r="B1083">
        <v>7</v>
      </c>
      <c r="C1083">
        <v>151038958</v>
      </c>
      <c r="D1083">
        <v>158851804</v>
      </c>
      <c r="E1083">
        <v>7812847</v>
      </c>
      <c r="F1083">
        <v>0.56000000000000005</v>
      </c>
      <c r="G1083">
        <v>-0.62</v>
      </c>
      <c r="H1083">
        <v>11</v>
      </c>
      <c r="I1083" t="s">
        <v>7388</v>
      </c>
      <c r="J1083">
        <v>5</v>
      </c>
      <c r="K1083">
        <v>2</v>
      </c>
      <c r="L1083">
        <v>3</v>
      </c>
      <c r="M1083">
        <v>2</v>
      </c>
      <c r="N1083">
        <v>0.38</v>
      </c>
    </row>
    <row r="1084" spans="1:14" x14ac:dyDescent="0.2">
      <c r="A1084" s="1" t="s">
        <v>58</v>
      </c>
      <c r="B1084">
        <v>8</v>
      </c>
      <c r="C1084">
        <v>196884</v>
      </c>
      <c r="D1084">
        <v>2148832</v>
      </c>
      <c r="E1084">
        <v>1951949</v>
      </c>
      <c r="F1084">
        <v>1</v>
      </c>
      <c r="G1084">
        <v>-0.62</v>
      </c>
      <c r="H1084">
        <v>2</v>
      </c>
      <c r="I1084" t="s">
        <v>7394</v>
      </c>
      <c r="J1084">
        <v>2</v>
      </c>
      <c r="K1084">
        <v>0</v>
      </c>
      <c r="L1084">
        <v>2</v>
      </c>
      <c r="M1084">
        <v>1</v>
      </c>
      <c r="N1084">
        <v>1</v>
      </c>
    </row>
    <row r="1085" spans="1:14" x14ac:dyDescent="0.2">
      <c r="A1085" s="1" t="s">
        <v>58</v>
      </c>
      <c r="B1085">
        <v>8</v>
      </c>
      <c r="C1085">
        <v>2813083</v>
      </c>
      <c r="D1085">
        <v>6794207</v>
      </c>
      <c r="E1085">
        <v>3981125</v>
      </c>
      <c r="F1085">
        <v>1</v>
      </c>
      <c r="G1085">
        <v>0.11</v>
      </c>
      <c r="H1085">
        <v>9</v>
      </c>
      <c r="I1085" t="s">
        <v>7389</v>
      </c>
      <c r="J1085">
        <v>5</v>
      </c>
      <c r="K1085">
        <v>0</v>
      </c>
      <c r="L1085">
        <v>5</v>
      </c>
      <c r="M1085">
        <v>1</v>
      </c>
      <c r="N1085">
        <v>1</v>
      </c>
    </row>
    <row r="1086" spans="1:14" x14ac:dyDescent="0.2">
      <c r="A1086" s="1" t="s">
        <v>58</v>
      </c>
      <c r="B1086">
        <v>8</v>
      </c>
      <c r="C1086">
        <v>7213977</v>
      </c>
      <c r="D1086">
        <v>7213986</v>
      </c>
      <c r="E1086">
        <v>10</v>
      </c>
      <c r="F1086">
        <v>0.53</v>
      </c>
      <c r="G1086">
        <v>-0.01</v>
      </c>
      <c r="H1086">
        <v>11</v>
      </c>
      <c r="I1086" t="s">
        <v>7388</v>
      </c>
      <c r="J1086">
        <v>5</v>
      </c>
      <c r="K1086">
        <v>2</v>
      </c>
      <c r="L1086">
        <v>3</v>
      </c>
      <c r="M1086">
        <v>1</v>
      </c>
      <c r="N1086">
        <v>1</v>
      </c>
    </row>
    <row r="1087" spans="1:14" x14ac:dyDescent="0.2">
      <c r="A1087" s="1" t="s">
        <v>58</v>
      </c>
      <c r="B1087">
        <v>8</v>
      </c>
      <c r="C1087">
        <v>7718187</v>
      </c>
      <c r="D1087">
        <v>72981327</v>
      </c>
      <c r="E1087">
        <v>65263141</v>
      </c>
      <c r="F1087">
        <v>1</v>
      </c>
      <c r="G1087">
        <v>0.21</v>
      </c>
      <c r="H1087">
        <v>9</v>
      </c>
      <c r="I1087" t="s">
        <v>7389</v>
      </c>
      <c r="J1087">
        <v>5</v>
      </c>
      <c r="K1087">
        <v>0</v>
      </c>
      <c r="L1087">
        <v>5</v>
      </c>
      <c r="M1087">
        <v>1</v>
      </c>
      <c r="N1087">
        <v>1</v>
      </c>
    </row>
    <row r="1088" spans="1:14" x14ac:dyDescent="0.2">
      <c r="A1088" s="1" t="s">
        <v>58</v>
      </c>
      <c r="B1088">
        <v>8</v>
      </c>
      <c r="C1088">
        <v>73142382</v>
      </c>
      <c r="D1088">
        <v>81551652</v>
      </c>
      <c r="E1088">
        <v>8409271</v>
      </c>
      <c r="F1088">
        <v>1</v>
      </c>
      <c r="G1088">
        <v>-0.55000000000000004</v>
      </c>
      <c r="H1088">
        <v>2</v>
      </c>
      <c r="I1088" t="s">
        <v>7394</v>
      </c>
      <c r="J1088">
        <v>2</v>
      </c>
      <c r="K1088">
        <v>0</v>
      </c>
      <c r="L1088">
        <v>2</v>
      </c>
      <c r="M1088">
        <v>1</v>
      </c>
      <c r="N1088">
        <v>1</v>
      </c>
    </row>
    <row r="1089" spans="1:14" x14ac:dyDescent="0.2">
      <c r="A1089" s="1" t="s">
        <v>58</v>
      </c>
      <c r="B1089">
        <v>8</v>
      </c>
      <c r="C1089">
        <v>81905294</v>
      </c>
      <c r="D1089">
        <v>82752291</v>
      </c>
      <c r="E1089">
        <v>846998</v>
      </c>
      <c r="F1089">
        <v>1</v>
      </c>
      <c r="G1089">
        <v>0.28000000000000003</v>
      </c>
      <c r="H1089">
        <v>9</v>
      </c>
      <c r="I1089" t="s">
        <v>7389</v>
      </c>
      <c r="J1089">
        <v>5</v>
      </c>
      <c r="K1089">
        <v>0</v>
      </c>
      <c r="L1089">
        <v>5</v>
      </c>
      <c r="M1089">
        <v>1</v>
      </c>
      <c r="N1089">
        <v>1</v>
      </c>
    </row>
    <row r="1090" spans="1:14" x14ac:dyDescent="0.2">
      <c r="A1090" s="1" t="s">
        <v>58</v>
      </c>
      <c r="B1090">
        <v>8</v>
      </c>
      <c r="C1090">
        <v>85833168</v>
      </c>
      <c r="D1090">
        <v>89081730</v>
      </c>
      <c r="E1090">
        <v>3248563</v>
      </c>
      <c r="F1090">
        <v>1</v>
      </c>
      <c r="G1090">
        <v>-0.64</v>
      </c>
      <c r="H1090">
        <v>2</v>
      </c>
      <c r="I1090" t="s">
        <v>7394</v>
      </c>
      <c r="J1090">
        <v>2</v>
      </c>
      <c r="K1090">
        <v>0</v>
      </c>
      <c r="L1090">
        <v>2</v>
      </c>
      <c r="M1090">
        <v>1</v>
      </c>
      <c r="N1090">
        <v>1</v>
      </c>
    </row>
    <row r="1091" spans="1:14" x14ac:dyDescent="0.2">
      <c r="A1091" s="1" t="s">
        <v>58</v>
      </c>
      <c r="B1091">
        <v>8</v>
      </c>
      <c r="C1091">
        <v>91636638</v>
      </c>
      <c r="D1091">
        <v>95419698</v>
      </c>
      <c r="E1091">
        <v>3783061</v>
      </c>
      <c r="F1091">
        <v>1</v>
      </c>
      <c r="G1091">
        <v>0.11</v>
      </c>
      <c r="H1091">
        <v>9</v>
      </c>
      <c r="I1091" t="s">
        <v>7389</v>
      </c>
      <c r="J1091">
        <v>5</v>
      </c>
      <c r="K1091">
        <v>0</v>
      </c>
      <c r="L1091">
        <v>5</v>
      </c>
      <c r="M1091">
        <v>1</v>
      </c>
      <c r="N1091">
        <v>1</v>
      </c>
    </row>
    <row r="1092" spans="1:14" x14ac:dyDescent="0.2">
      <c r="A1092" s="1" t="s">
        <v>58</v>
      </c>
      <c r="B1092">
        <v>8</v>
      </c>
      <c r="C1092">
        <v>95655596</v>
      </c>
      <c r="D1092">
        <v>97347637</v>
      </c>
      <c r="E1092">
        <v>1692042</v>
      </c>
      <c r="F1092">
        <v>1</v>
      </c>
      <c r="G1092">
        <v>-0.53</v>
      </c>
      <c r="H1092">
        <v>2</v>
      </c>
      <c r="I1092" t="s">
        <v>7394</v>
      </c>
      <c r="J1092">
        <v>2</v>
      </c>
      <c r="K1092">
        <v>0</v>
      </c>
      <c r="L1092">
        <v>2</v>
      </c>
      <c r="M1092">
        <v>1</v>
      </c>
      <c r="N1092">
        <v>1</v>
      </c>
    </row>
    <row r="1093" spans="1:14" x14ac:dyDescent="0.2">
      <c r="A1093" s="1" t="s">
        <v>58</v>
      </c>
      <c r="B1093">
        <v>8</v>
      </c>
      <c r="C1093">
        <v>97384408</v>
      </c>
      <c r="D1093">
        <v>145173194</v>
      </c>
      <c r="E1093">
        <v>47788787</v>
      </c>
      <c r="F1093">
        <v>1</v>
      </c>
      <c r="G1093">
        <v>0.31</v>
      </c>
      <c r="H1093">
        <v>9</v>
      </c>
      <c r="I1093" t="s">
        <v>7389</v>
      </c>
      <c r="J1093">
        <v>5</v>
      </c>
      <c r="K1093">
        <v>0</v>
      </c>
      <c r="L1093">
        <v>5</v>
      </c>
      <c r="M1093">
        <v>1</v>
      </c>
      <c r="N1093">
        <v>1</v>
      </c>
    </row>
    <row r="1094" spans="1:14" x14ac:dyDescent="0.2">
      <c r="A1094" s="1" t="s">
        <v>58</v>
      </c>
      <c r="B1094">
        <v>8</v>
      </c>
      <c r="C1094">
        <v>145541488</v>
      </c>
      <c r="D1094">
        <v>145580535</v>
      </c>
      <c r="E1094">
        <v>39048</v>
      </c>
      <c r="F1094">
        <v>1</v>
      </c>
      <c r="G1094">
        <v>0.21</v>
      </c>
      <c r="H1094">
        <v>10</v>
      </c>
      <c r="I1094" t="s">
        <v>7390</v>
      </c>
      <c r="J1094">
        <v>5</v>
      </c>
      <c r="K1094">
        <v>1</v>
      </c>
      <c r="L1094">
        <v>4</v>
      </c>
      <c r="M1094">
        <v>1</v>
      </c>
      <c r="N1094">
        <v>1</v>
      </c>
    </row>
    <row r="1095" spans="1:14" x14ac:dyDescent="0.2">
      <c r="A1095" s="1" t="s">
        <v>58</v>
      </c>
      <c r="B1095">
        <v>8</v>
      </c>
      <c r="C1095">
        <v>145617253</v>
      </c>
      <c r="D1095">
        <v>146280802</v>
      </c>
      <c r="E1095">
        <v>663550</v>
      </c>
      <c r="F1095">
        <v>1</v>
      </c>
      <c r="G1095">
        <v>0.23</v>
      </c>
      <c r="H1095">
        <v>9</v>
      </c>
      <c r="I1095" t="s">
        <v>7389</v>
      </c>
      <c r="J1095">
        <v>5</v>
      </c>
      <c r="K1095">
        <v>0</v>
      </c>
      <c r="L1095">
        <v>5</v>
      </c>
      <c r="M1095">
        <v>1</v>
      </c>
      <c r="N1095">
        <v>1</v>
      </c>
    </row>
    <row r="1096" spans="1:14" x14ac:dyDescent="0.2">
      <c r="A1096" s="1" t="s">
        <v>58</v>
      </c>
      <c r="B1096">
        <v>9</v>
      </c>
      <c r="C1096">
        <v>215057</v>
      </c>
      <c r="D1096">
        <v>14314519</v>
      </c>
      <c r="E1096">
        <v>14099463</v>
      </c>
      <c r="F1096">
        <v>0.55000000000000004</v>
      </c>
      <c r="G1096">
        <v>-0.65</v>
      </c>
      <c r="H1096">
        <v>3</v>
      </c>
      <c r="I1096" t="s">
        <v>7393</v>
      </c>
      <c r="J1096">
        <v>2</v>
      </c>
      <c r="K1096">
        <v>1</v>
      </c>
      <c r="L1096">
        <v>1</v>
      </c>
      <c r="M1096" t="s">
        <v>7392</v>
      </c>
      <c r="N1096" t="s">
        <v>7392</v>
      </c>
    </row>
    <row r="1097" spans="1:14" x14ac:dyDescent="0.2">
      <c r="A1097" s="1" t="s">
        <v>58</v>
      </c>
      <c r="B1097">
        <v>9</v>
      </c>
      <c r="C1097">
        <v>14615935</v>
      </c>
      <c r="D1097">
        <v>27009100</v>
      </c>
      <c r="E1097">
        <v>12393166</v>
      </c>
      <c r="F1097">
        <v>0.56000000000000005</v>
      </c>
      <c r="G1097">
        <v>-0.51</v>
      </c>
      <c r="H1097">
        <v>11</v>
      </c>
      <c r="I1097" t="s">
        <v>7388</v>
      </c>
      <c r="J1097">
        <v>5</v>
      </c>
      <c r="K1097">
        <v>2</v>
      </c>
      <c r="L1097">
        <v>3</v>
      </c>
      <c r="M1097">
        <v>2</v>
      </c>
      <c r="N1097">
        <v>0.38</v>
      </c>
    </row>
    <row r="1098" spans="1:14" x14ac:dyDescent="0.2">
      <c r="A1098" s="1" t="s">
        <v>58</v>
      </c>
      <c r="B1098">
        <v>9</v>
      </c>
      <c r="C1098">
        <v>27062721</v>
      </c>
      <c r="D1098">
        <v>33750845</v>
      </c>
      <c r="E1098">
        <v>6688125</v>
      </c>
      <c r="F1098">
        <v>0.53</v>
      </c>
      <c r="G1098">
        <v>-0.65</v>
      </c>
      <c r="H1098">
        <v>3</v>
      </c>
      <c r="I1098" t="s">
        <v>7393</v>
      </c>
      <c r="J1098">
        <v>2</v>
      </c>
      <c r="K1098">
        <v>1</v>
      </c>
      <c r="L1098">
        <v>1</v>
      </c>
      <c r="M1098" t="s">
        <v>7392</v>
      </c>
      <c r="N1098" t="s">
        <v>7392</v>
      </c>
    </row>
    <row r="1099" spans="1:14" x14ac:dyDescent="0.2">
      <c r="A1099" s="1" t="s">
        <v>58</v>
      </c>
      <c r="B1099">
        <v>9</v>
      </c>
      <c r="C1099">
        <v>33817617</v>
      </c>
      <c r="D1099">
        <v>124101563</v>
      </c>
      <c r="E1099">
        <v>90283947</v>
      </c>
      <c r="F1099">
        <v>0.7</v>
      </c>
      <c r="G1099">
        <v>0.08</v>
      </c>
      <c r="H1099">
        <v>10</v>
      </c>
      <c r="I1099" t="s">
        <v>7390</v>
      </c>
      <c r="J1099">
        <v>5</v>
      </c>
      <c r="K1099">
        <v>1</v>
      </c>
      <c r="L1099">
        <v>4</v>
      </c>
      <c r="M1099">
        <v>2</v>
      </c>
      <c r="N1099">
        <v>0.38</v>
      </c>
    </row>
    <row r="1100" spans="1:14" x14ac:dyDescent="0.2">
      <c r="A1100" s="1" t="s">
        <v>58</v>
      </c>
      <c r="B1100">
        <v>9</v>
      </c>
      <c r="C1100">
        <v>124225550</v>
      </c>
      <c r="D1100">
        <v>124225550</v>
      </c>
      <c r="E1100">
        <v>1</v>
      </c>
      <c r="F1100">
        <v>0.55000000000000004</v>
      </c>
      <c r="G1100">
        <v>0.12</v>
      </c>
      <c r="H1100">
        <v>3</v>
      </c>
      <c r="I1100" t="s">
        <v>7393</v>
      </c>
      <c r="J1100">
        <v>2</v>
      </c>
      <c r="K1100">
        <v>1</v>
      </c>
      <c r="L1100">
        <v>1</v>
      </c>
      <c r="M1100" t="s">
        <v>7392</v>
      </c>
      <c r="N1100" t="s">
        <v>7392</v>
      </c>
    </row>
    <row r="1101" spans="1:14" x14ac:dyDescent="0.2">
      <c r="A1101" s="1" t="s">
        <v>58</v>
      </c>
      <c r="B1101">
        <v>9</v>
      </c>
      <c r="C1101">
        <v>124547124</v>
      </c>
      <c r="D1101">
        <v>140741059</v>
      </c>
      <c r="E1101">
        <v>16193936</v>
      </c>
      <c r="F1101">
        <v>0.8</v>
      </c>
      <c r="G1101">
        <v>0.71</v>
      </c>
      <c r="H1101">
        <v>10</v>
      </c>
      <c r="I1101" t="s">
        <v>7390</v>
      </c>
      <c r="J1101">
        <v>5</v>
      </c>
      <c r="K1101">
        <v>1</v>
      </c>
      <c r="L1101">
        <v>4</v>
      </c>
      <c r="M1101">
        <v>1</v>
      </c>
      <c r="N1101">
        <v>1</v>
      </c>
    </row>
    <row r="1102" spans="1:14" x14ac:dyDescent="0.2">
      <c r="A1102" s="1" t="s">
        <v>58</v>
      </c>
      <c r="B1102">
        <v>9</v>
      </c>
      <c r="C1102">
        <v>140777306</v>
      </c>
      <c r="D1102">
        <v>141070283</v>
      </c>
      <c r="E1102">
        <v>292978</v>
      </c>
      <c r="F1102">
        <v>0.61</v>
      </c>
      <c r="G1102">
        <v>0.46</v>
      </c>
      <c r="H1102">
        <v>11</v>
      </c>
      <c r="I1102" t="s">
        <v>7388</v>
      </c>
      <c r="J1102">
        <v>5</v>
      </c>
      <c r="K1102">
        <v>2</v>
      </c>
      <c r="L1102">
        <v>3</v>
      </c>
      <c r="M1102">
        <v>1</v>
      </c>
      <c r="N1102">
        <v>1</v>
      </c>
    </row>
    <row r="1103" spans="1:14" x14ac:dyDescent="0.2">
      <c r="A1103" s="1" t="s">
        <v>58</v>
      </c>
      <c r="B1103">
        <v>10</v>
      </c>
      <c r="C1103">
        <v>320954</v>
      </c>
      <c r="D1103">
        <v>34666864</v>
      </c>
      <c r="E1103">
        <v>34345911</v>
      </c>
      <c r="F1103">
        <v>0.75</v>
      </c>
      <c r="G1103">
        <v>0.44</v>
      </c>
      <c r="H1103">
        <v>10</v>
      </c>
      <c r="I1103" t="s">
        <v>7390</v>
      </c>
      <c r="J1103">
        <v>5</v>
      </c>
      <c r="K1103">
        <v>1</v>
      </c>
      <c r="L1103">
        <v>4</v>
      </c>
      <c r="M1103">
        <v>1</v>
      </c>
      <c r="N1103">
        <v>1</v>
      </c>
    </row>
    <row r="1104" spans="1:14" x14ac:dyDescent="0.2">
      <c r="A1104" s="1" t="s">
        <v>58</v>
      </c>
      <c r="B1104">
        <v>10</v>
      </c>
      <c r="C1104">
        <v>35320355</v>
      </c>
      <c r="D1104">
        <v>47000487</v>
      </c>
      <c r="E1104">
        <v>11680133</v>
      </c>
      <c r="F1104">
        <v>0.54</v>
      </c>
      <c r="G1104">
        <v>-0.69</v>
      </c>
      <c r="H1104">
        <v>3</v>
      </c>
      <c r="I1104" t="s">
        <v>7393</v>
      </c>
      <c r="J1104">
        <v>2</v>
      </c>
      <c r="K1104">
        <v>1</v>
      </c>
      <c r="L1104">
        <v>1</v>
      </c>
      <c r="M1104" t="s">
        <v>7392</v>
      </c>
      <c r="N1104" t="s">
        <v>7392</v>
      </c>
    </row>
    <row r="1105" spans="1:14" x14ac:dyDescent="0.2">
      <c r="A1105" s="1" t="s">
        <v>58</v>
      </c>
      <c r="B1105">
        <v>10</v>
      </c>
      <c r="C1105">
        <v>47086978</v>
      </c>
      <c r="D1105">
        <v>47667380</v>
      </c>
      <c r="E1105">
        <v>580403</v>
      </c>
      <c r="F1105">
        <v>0.77</v>
      </c>
      <c r="G1105">
        <v>-0.68</v>
      </c>
      <c r="H1105">
        <v>9</v>
      </c>
      <c r="I1105" t="s">
        <v>7389</v>
      </c>
      <c r="J1105">
        <v>5</v>
      </c>
      <c r="K1105">
        <v>0</v>
      </c>
      <c r="L1105">
        <v>5</v>
      </c>
      <c r="M1105">
        <v>2</v>
      </c>
      <c r="N1105">
        <v>0.38</v>
      </c>
    </row>
    <row r="1106" spans="1:14" x14ac:dyDescent="0.2">
      <c r="A1106" s="1" t="s">
        <v>58</v>
      </c>
      <c r="B1106">
        <v>10</v>
      </c>
      <c r="C1106">
        <v>47701275</v>
      </c>
      <c r="D1106">
        <v>96076495</v>
      </c>
      <c r="E1106">
        <v>48375221</v>
      </c>
      <c r="F1106">
        <v>0.55000000000000004</v>
      </c>
      <c r="G1106">
        <v>-0.57999999999999996</v>
      </c>
      <c r="H1106">
        <v>11</v>
      </c>
      <c r="I1106" t="s">
        <v>7388</v>
      </c>
      <c r="J1106">
        <v>5</v>
      </c>
      <c r="K1106">
        <v>2</v>
      </c>
      <c r="L1106">
        <v>3</v>
      </c>
      <c r="M1106">
        <v>2</v>
      </c>
      <c r="N1106">
        <v>0.38</v>
      </c>
    </row>
    <row r="1107" spans="1:14" x14ac:dyDescent="0.2">
      <c r="A1107" s="1" t="s">
        <v>58</v>
      </c>
      <c r="B1107">
        <v>10</v>
      </c>
      <c r="C1107">
        <v>96294851</v>
      </c>
      <c r="D1107">
        <v>101716112</v>
      </c>
      <c r="E1107">
        <v>5421262</v>
      </c>
      <c r="F1107">
        <v>0.55000000000000004</v>
      </c>
      <c r="G1107">
        <v>-0.59</v>
      </c>
      <c r="H1107">
        <v>3</v>
      </c>
      <c r="I1107" t="s">
        <v>7393</v>
      </c>
      <c r="J1107">
        <v>2</v>
      </c>
      <c r="K1107">
        <v>1</v>
      </c>
      <c r="L1107">
        <v>1</v>
      </c>
      <c r="M1107" t="s">
        <v>7392</v>
      </c>
      <c r="N1107" t="s">
        <v>7392</v>
      </c>
    </row>
    <row r="1108" spans="1:14" x14ac:dyDescent="0.2">
      <c r="A1108" s="1" t="s">
        <v>58</v>
      </c>
      <c r="B1108">
        <v>10</v>
      </c>
      <c r="C1108">
        <v>101802262</v>
      </c>
      <c r="D1108">
        <v>115451781</v>
      </c>
      <c r="E1108">
        <v>13649520</v>
      </c>
      <c r="F1108">
        <v>0.55000000000000004</v>
      </c>
      <c r="G1108">
        <v>-0.53</v>
      </c>
      <c r="H1108">
        <v>11</v>
      </c>
      <c r="I1108" t="s">
        <v>7388</v>
      </c>
      <c r="J1108">
        <v>5</v>
      </c>
      <c r="K1108">
        <v>2</v>
      </c>
      <c r="L1108">
        <v>3</v>
      </c>
      <c r="M1108">
        <v>2</v>
      </c>
      <c r="N1108">
        <v>0.38</v>
      </c>
    </row>
    <row r="1109" spans="1:14" x14ac:dyDescent="0.2">
      <c r="A1109" s="1" t="s">
        <v>58</v>
      </c>
      <c r="B1109">
        <v>10</v>
      </c>
      <c r="C1109">
        <v>115489650</v>
      </c>
      <c r="D1109">
        <v>126721441</v>
      </c>
      <c r="E1109">
        <v>11231792</v>
      </c>
      <c r="F1109">
        <v>0.56000000000000005</v>
      </c>
      <c r="G1109">
        <v>-0.57999999999999996</v>
      </c>
      <c r="H1109">
        <v>3</v>
      </c>
      <c r="I1109" t="s">
        <v>7393</v>
      </c>
      <c r="J1109">
        <v>2</v>
      </c>
      <c r="K1109">
        <v>1</v>
      </c>
      <c r="L1109">
        <v>1</v>
      </c>
      <c r="M1109" t="s">
        <v>7392</v>
      </c>
      <c r="N1109" t="s">
        <v>7392</v>
      </c>
    </row>
    <row r="1110" spans="1:14" x14ac:dyDescent="0.2">
      <c r="A1110" s="1" t="s">
        <v>58</v>
      </c>
      <c r="B1110">
        <v>10</v>
      </c>
      <c r="C1110">
        <v>127265374</v>
      </c>
      <c r="D1110">
        <v>135205009</v>
      </c>
      <c r="E1110">
        <v>7939636</v>
      </c>
      <c r="F1110">
        <v>0.56000000000000005</v>
      </c>
      <c r="G1110">
        <v>-0.53</v>
      </c>
      <c r="H1110">
        <v>11</v>
      </c>
      <c r="I1110" t="s">
        <v>7388</v>
      </c>
      <c r="J1110">
        <v>5</v>
      </c>
      <c r="K1110">
        <v>2</v>
      </c>
      <c r="L1110">
        <v>3</v>
      </c>
      <c r="M1110">
        <v>2</v>
      </c>
      <c r="N1110">
        <v>0.38</v>
      </c>
    </row>
    <row r="1111" spans="1:14" x14ac:dyDescent="0.2">
      <c r="A1111" s="1" t="s">
        <v>58</v>
      </c>
      <c r="B1111">
        <v>11</v>
      </c>
      <c r="C1111">
        <v>193112</v>
      </c>
      <c r="D1111">
        <v>57334678</v>
      </c>
      <c r="E1111">
        <v>57141567</v>
      </c>
      <c r="F1111">
        <v>0.68</v>
      </c>
      <c r="G1111">
        <v>0.02</v>
      </c>
      <c r="H1111">
        <v>10</v>
      </c>
      <c r="I1111" t="s">
        <v>7390</v>
      </c>
      <c r="J1111">
        <v>5</v>
      </c>
      <c r="K1111">
        <v>1</v>
      </c>
      <c r="L1111">
        <v>4</v>
      </c>
      <c r="M1111">
        <v>2</v>
      </c>
      <c r="N1111">
        <v>0.38</v>
      </c>
    </row>
    <row r="1112" spans="1:14" x14ac:dyDescent="0.2">
      <c r="A1112" s="1" t="s">
        <v>58</v>
      </c>
      <c r="B1112">
        <v>11</v>
      </c>
      <c r="C1112">
        <v>57799371</v>
      </c>
      <c r="D1112">
        <v>57799371</v>
      </c>
      <c r="E1112">
        <v>1</v>
      </c>
      <c r="F1112">
        <v>0.75</v>
      </c>
      <c r="G1112">
        <v>0.37</v>
      </c>
      <c r="H1112">
        <v>3</v>
      </c>
      <c r="I1112" t="s">
        <v>7393</v>
      </c>
      <c r="J1112">
        <v>2</v>
      </c>
      <c r="K1112">
        <v>1</v>
      </c>
      <c r="L1112">
        <v>1</v>
      </c>
      <c r="M1112" t="s">
        <v>7392</v>
      </c>
      <c r="N1112" t="s">
        <v>7392</v>
      </c>
    </row>
    <row r="1113" spans="1:14" x14ac:dyDescent="0.2">
      <c r="A1113" s="1" t="s">
        <v>58</v>
      </c>
      <c r="B1113">
        <v>11</v>
      </c>
      <c r="C1113">
        <v>57947264</v>
      </c>
      <c r="D1113">
        <v>89224718</v>
      </c>
      <c r="E1113">
        <v>31277455</v>
      </c>
      <c r="F1113">
        <v>0.75</v>
      </c>
      <c r="G1113">
        <v>0.43</v>
      </c>
      <c r="H1113">
        <v>10</v>
      </c>
      <c r="I1113" t="s">
        <v>7390</v>
      </c>
      <c r="J1113">
        <v>5</v>
      </c>
      <c r="K1113">
        <v>1</v>
      </c>
      <c r="L1113">
        <v>4</v>
      </c>
      <c r="M1113">
        <v>1</v>
      </c>
      <c r="N1113">
        <v>1</v>
      </c>
    </row>
    <row r="1114" spans="1:14" x14ac:dyDescent="0.2">
      <c r="A1114" s="1" t="s">
        <v>58</v>
      </c>
      <c r="B1114">
        <v>11</v>
      </c>
      <c r="C1114">
        <v>89447375</v>
      </c>
      <c r="D1114">
        <v>94203868</v>
      </c>
      <c r="E1114">
        <v>4756494</v>
      </c>
      <c r="F1114">
        <v>1</v>
      </c>
      <c r="G1114">
        <v>-1.61</v>
      </c>
      <c r="H1114">
        <v>1</v>
      </c>
      <c r="I1114" t="s">
        <v>7396</v>
      </c>
      <c r="J1114">
        <v>1</v>
      </c>
      <c r="K1114">
        <v>0</v>
      </c>
      <c r="L1114">
        <v>1</v>
      </c>
      <c r="M1114">
        <v>1</v>
      </c>
      <c r="N1114">
        <v>1</v>
      </c>
    </row>
    <row r="1115" spans="1:14" x14ac:dyDescent="0.2">
      <c r="A1115" s="1" t="s">
        <v>58</v>
      </c>
      <c r="B1115">
        <v>11</v>
      </c>
      <c r="C1115">
        <v>94320237</v>
      </c>
      <c r="D1115">
        <v>94337272</v>
      </c>
      <c r="E1115">
        <v>17036</v>
      </c>
      <c r="F1115">
        <v>1</v>
      </c>
      <c r="G1115">
        <v>-1.03</v>
      </c>
      <c r="H1115">
        <v>2</v>
      </c>
      <c r="I1115" t="s">
        <v>7394</v>
      </c>
      <c r="J1115">
        <v>2</v>
      </c>
      <c r="K1115">
        <v>0</v>
      </c>
      <c r="L1115">
        <v>2</v>
      </c>
      <c r="M1115">
        <v>1</v>
      </c>
      <c r="N1115">
        <v>1</v>
      </c>
    </row>
    <row r="1116" spans="1:14" x14ac:dyDescent="0.2">
      <c r="A1116" s="1" t="s">
        <v>58</v>
      </c>
      <c r="B1116">
        <v>11</v>
      </c>
      <c r="C1116">
        <v>94474134</v>
      </c>
      <c r="D1116">
        <v>113283459</v>
      </c>
      <c r="E1116">
        <v>18809326</v>
      </c>
      <c r="F1116">
        <v>1</v>
      </c>
      <c r="G1116">
        <v>-1.56</v>
      </c>
      <c r="H1116">
        <v>1</v>
      </c>
      <c r="I1116" t="s">
        <v>7396</v>
      </c>
      <c r="J1116">
        <v>1</v>
      </c>
      <c r="K1116">
        <v>0</v>
      </c>
      <c r="L1116">
        <v>1</v>
      </c>
      <c r="M1116">
        <v>1</v>
      </c>
      <c r="N1116">
        <v>1</v>
      </c>
    </row>
    <row r="1117" spans="1:14" x14ac:dyDescent="0.2">
      <c r="A1117" s="1" t="s">
        <v>58</v>
      </c>
      <c r="B1117">
        <v>11</v>
      </c>
      <c r="C1117">
        <v>113558845</v>
      </c>
      <c r="D1117">
        <v>123154892</v>
      </c>
      <c r="E1117">
        <v>9596048</v>
      </c>
      <c r="F1117">
        <v>0.75</v>
      </c>
      <c r="G1117">
        <v>0.39</v>
      </c>
      <c r="H1117">
        <v>10</v>
      </c>
      <c r="I1117" t="s">
        <v>7390</v>
      </c>
      <c r="J1117">
        <v>5</v>
      </c>
      <c r="K1117">
        <v>1</v>
      </c>
      <c r="L1117">
        <v>4</v>
      </c>
      <c r="M1117">
        <v>1</v>
      </c>
      <c r="N1117">
        <v>1</v>
      </c>
    </row>
    <row r="1118" spans="1:14" x14ac:dyDescent="0.2">
      <c r="A1118" s="1" t="s">
        <v>58</v>
      </c>
      <c r="B1118">
        <v>11</v>
      </c>
      <c r="C1118">
        <v>123676388</v>
      </c>
      <c r="D1118">
        <v>123909656</v>
      </c>
      <c r="E1118">
        <v>233269</v>
      </c>
      <c r="F1118">
        <v>1</v>
      </c>
      <c r="G1118">
        <v>-1.89</v>
      </c>
      <c r="H1118">
        <v>1</v>
      </c>
      <c r="I1118" t="s">
        <v>7396</v>
      </c>
      <c r="J1118">
        <v>1</v>
      </c>
      <c r="K1118">
        <v>0</v>
      </c>
      <c r="L1118">
        <v>1</v>
      </c>
      <c r="M1118">
        <v>1</v>
      </c>
      <c r="N1118">
        <v>1</v>
      </c>
    </row>
    <row r="1119" spans="1:14" x14ac:dyDescent="0.2">
      <c r="A1119" s="1" t="s">
        <v>58</v>
      </c>
      <c r="B1119">
        <v>11</v>
      </c>
      <c r="C1119">
        <v>124253161</v>
      </c>
      <c r="D1119">
        <v>124253161</v>
      </c>
      <c r="E1119">
        <v>1</v>
      </c>
      <c r="F1119">
        <v>0.52</v>
      </c>
      <c r="G1119">
        <v>-1.5</v>
      </c>
      <c r="H1119">
        <v>11</v>
      </c>
      <c r="I1119" t="s">
        <v>7388</v>
      </c>
      <c r="J1119">
        <v>5</v>
      </c>
      <c r="K1119">
        <v>2</v>
      </c>
      <c r="L1119">
        <v>3</v>
      </c>
      <c r="M1119">
        <v>1</v>
      </c>
      <c r="N1119">
        <v>1</v>
      </c>
    </row>
    <row r="1120" spans="1:14" x14ac:dyDescent="0.2">
      <c r="A1120" s="1" t="s">
        <v>58</v>
      </c>
      <c r="B1120">
        <v>11</v>
      </c>
      <c r="C1120">
        <v>124489567</v>
      </c>
      <c r="D1120">
        <v>134856661</v>
      </c>
      <c r="E1120">
        <v>10367095</v>
      </c>
      <c r="F1120">
        <v>1</v>
      </c>
      <c r="G1120">
        <v>-1.59</v>
      </c>
      <c r="H1120">
        <v>1</v>
      </c>
      <c r="I1120" t="s">
        <v>7396</v>
      </c>
      <c r="J1120">
        <v>1</v>
      </c>
      <c r="K1120">
        <v>0</v>
      </c>
      <c r="L1120">
        <v>1</v>
      </c>
      <c r="M1120">
        <v>1</v>
      </c>
      <c r="N1120">
        <v>1</v>
      </c>
    </row>
    <row r="1121" spans="1:14" x14ac:dyDescent="0.2">
      <c r="A1121" s="1" t="s">
        <v>58</v>
      </c>
      <c r="B1121">
        <v>12</v>
      </c>
      <c r="C1121">
        <v>176139</v>
      </c>
      <c r="D1121">
        <v>33592681</v>
      </c>
      <c r="E1121">
        <v>33416543</v>
      </c>
      <c r="F1121">
        <v>0.62</v>
      </c>
      <c r="G1121">
        <v>0.67</v>
      </c>
      <c r="H1121">
        <v>11</v>
      </c>
      <c r="I1121" t="s">
        <v>7388</v>
      </c>
      <c r="J1121">
        <v>5</v>
      </c>
      <c r="K1121">
        <v>2</v>
      </c>
      <c r="L1121">
        <v>3</v>
      </c>
      <c r="M1121">
        <v>1</v>
      </c>
      <c r="N1121">
        <v>1</v>
      </c>
    </row>
    <row r="1122" spans="1:14" x14ac:dyDescent="0.2">
      <c r="A1122" s="1" t="s">
        <v>58</v>
      </c>
      <c r="B1122">
        <v>12</v>
      </c>
      <c r="C1122">
        <v>34175301</v>
      </c>
      <c r="D1122">
        <v>39233771</v>
      </c>
      <c r="E1122">
        <v>5058471</v>
      </c>
      <c r="F1122">
        <v>0.54</v>
      </c>
      <c r="G1122">
        <v>-0.5</v>
      </c>
      <c r="H1122">
        <v>3</v>
      </c>
      <c r="I1122" t="s">
        <v>7393</v>
      </c>
      <c r="J1122">
        <v>2</v>
      </c>
      <c r="K1122">
        <v>1</v>
      </c>
      <c r="L1122">
        <v>1</v>
      </c>
      <c r="M1122" t="s">
        <v>7392</v>
      </c>
      <c r="N1122" t="s">
        <v>7392</v>
      </c>
    </row>
    <row r="1123" spans="1:14" x14ac:dyDescent="0.2">
      <c r="A1123" s="1" t="s">
        <v>58</v>
      </c>
      <c r="B1123">
        <v>12</v>
      </c>
      <c r="C1123">
        <v>39687754</v>
      </c>
      <c r="D1123">
        <v>40926493</v>
      </c>
      <c r="E1123">
        <v>1238740</v>
      </c>
      <c r="F1123">
        <v>0.73</v>
      </c>
      <c r="G1123">
        <v>0.14000000000000001</v>
      </c>
      <c r="H1123">
        <v>10</v>
      </c>
      <c r="I1123" t="s">
        <v>7390</v>
      </c>
      <c r="J1123">
        <v>5</v>
      </c>
      <c r="K1123">
        <v>1</v>
      </c>
      <c r="L1123">
        <v>4</v>
      </c>
      <c r="M1123">
        <v>2</v>
      </c>
      <c r="N1123">
        <v>0.38</v>
      </c>
    </row>
    <row r="1124" spans="1:14" x14ac:dyDescent="0.2">
      <c r="A1124" s="1" t="s">
        <v>58</v>
      </c>
      <c r="B1124">
        <v>12</v>
      </c>
      <c r="C1124">
        <v>41303903</v>
      </c>
      <c r="D1124">
        <v>41303903</v>
      </c>
      <c r="E1124">
        <v>1</v>
      </c>
      <c r="F1124">
        <v>0.69</v>
      </c>
      <c r="G1124">
        <v>-7.0000000000000007E-2</v>
      </c>
      <c r="H1124">
        <v>3</v>
      </c>
      <c r="I1124" t="s">
        <v>7393</v>
      </c>
      <c r="J1124">
        <v>2</v>
      </c>
      <c r="K1124">
        <v>1</v>
      </c>
      <c r="L1124">
        <v>1</v>
      </c>
      <c r="M1124" t="s">
        <v>7392</v>
      </c>
      <c r="N1124" t="s">
        <v>7392</v>
      </c>
    </row>
    <row r="1125" spans="1:14" x14ac:dyDescent="0.2">
      <c r="A1125" s="1" t="s">
        <v>58</v>
      </c>
      <c r="B1125">
        <v>12</v>
      </c>
      <c r="C1125">
        <v>41968282</v>
      </c>
      <c r="D1125">
        <v>47761212</v>
      </c>
      <c r="E1125">
        <v>5792931</v>
      </c>
      <c r="F1125">
        <v>1</v>
      </c>
      <c r="G1125">
        <v>-0.1</v>
      </c>
      <c r="H1125">
        <v>9</v>
      </c>
      <c r="I1125" t="s">
        <v>7389</v>
      </c>
      <c r="J1125">
        <v>5</v>
      </c>
      <c r="K1125">
        <v>0</v>
      </c>
      <c r="L1125">
        <v>5</v>
      </c>
      <c r="M1125">
        <v>1</v>
      </c>
      <c r="N1125">
        <v>1</v>
      </c>
    </row>
    <row r="1126" spans="1:14" x14ac:dyDescent="0.2">
      <c r="A1126" s="1" t="s">
        <v>58</v>
      </c>
      <c r="B1126">
        <v>12</v>
      </c>
      <c r="C1126">
        <v>48081637</v>
      </c>
      <c r="D1126">
        <v>48081637</v>
      </c>
      <c r="E1126">
        <v>1</v>
      </c>
      <c r="F1126">
        <v>0.81</v>
      </c>
      <c r="G1126">
        <v>1</v>
      </c>
      <c r="H1126">
        <v>10</v>
      </c>
      <c r="I1126" t="s">
        <v>7390</v>
      </c>
      <c r="J1126">
        <v>5</v>
      </c>
      <c r="K1126">
        <v>1</v>
      </c>
      <c r="L1126">
        <v>4</v>
      </c>
      <c r="M1126">
        <v>1</v>
      </c>
      <c r="N1126">
        <v>1</v>
      </c>
    </row>
    <row r="1127" spans="1:14" x14ac:dyDescent="0.2">
      <c r="A1127" s="1" t="s">
        <v>58</v>
      </c>
      <c r="B1127">
        <v>12</v>
      </c>
      <c r="C1127">
        <v>48128504</v>
      </c>
      <c r="D1127">
        <v>48954225</v>
      </c>
      <c r="E1127">
        <v>825722</v>
      </c>
      <c r="F1127">
        <v>1</v>
      </c>
      <c r="G1127">
        <v>0.52</v>
      </c>
      <c r="H1127">
        <v>9</v>
      </c>
      <c r="I1127" t="s">
        <v>7389</v>
      </c>
      <c r="J1127">
        <v>5</v>
      </c>
      <c r="K1127">
        <v>0</v>
      </c>
      <c r="L1127">
        <v>5</v>
      </c>
      <c r="M1127">
        <v>1</v>
      </c>
      <c r="N1127">
        <v>1</v>
      </c>
    </row>
    <row r="1128" spans="1:14" x14ac:dyDescent="0.2">
      <c r="A1128" s="1" t="s">
        <v>58</v>
      </c>
      <c r="B1128">
        <v>12</v>
      </c>
      <c r="C1128">
        <v>49048738</v>
      </c>
      <c r="D1128">
        <v>49445028</v>
      </c>
      <c r="E1128">
        <v>396291</v>
      </c>
      <c r="F1128">
        <v>0.75</v>
      </c>
      <c r="G1128">
        <v>0.46</v>
      </c>
      <c r="H1128">
        <v>10</v>
      </c>
      <c r="I1128" t="s">
        <v>7390</v>
      </c>
      <c r="J1128">
        <v>5</v>
      </c>
      <c r="K1128">
        <v>1</v>
      </c>
      <c r="L1128">
        <v>4</v>
      </c>
      <c r="M1128">
        <v>1</v>
      </c>
      <c r="N1128">
        <v>1</v>
      </c>
    </row>
    <row r="1129" spans="1:14" x14ac:dyDescent="0.2">
      <c r="A1129" s="1" t="s">
        <v>58</v>
      </c>
      <c r="B1129">
        <v>12</v>
      </c>
      <c r="C1129">
        <v>49497643</v>
      </c>
      <c r="D1129">
        <v>50359281</v>
      </c>
      <c r="E1129">
        <v>861639</v>
      </c>
      <c r="F1129">
        <v>0.61</v>
      </c>
      <c r="G1129">
        <v>0.7</v>
      </c>
      <c r="H1129">
        <v>11</v>
      </c>
      <c r="I1129" t="s">
        <v>7388</v>
      </c>
      <c r="J1129">
        <v>5</v>
      </c>
      <c r="K1129">
        <v>2</v>
      </c>
      <c r="L1129">
        <v>3</v>
      </c>
      <c r="M1129">
        <v>1</v>
      </c>
      <c r="N1129">
        <v>1</v>
      </c>
    </row>
    <row r="1130" spans="1:14" x14ac:dyDescent="0.2">
      <c r="A1130" s="1" t="s">
        <v>58</v>
      </c>
      <c r="B1130">
        <v>12</v>
      </c>
      <c r="C1130">
        <v>50467644</v>
      </c>
      <c r="D1130">
        <v>51236802</v>
      </c>
      <c r="E1130">
        <v>769159</v>
      </c>
      <c r="F1130">
        <v>1</v>
      </c>
      <c r="G1130">
        <v>-0.14000000000000001</v>
      </c>
      <c r="H1130">
        <v>9</v>
      </c>
      <c r="I1130" t="s">
        <v>7389</v>
      </c>
      <c r="J1130">
        <v>5</v>
      </c>
      <c r="K1130">
        <v>0</v>
      </c>
      <c r="L1130">
        <v>5</v>
      </c>
      <c r="M1130">
        <v>1</v>
      </c>
      <c r="N1130">
        <v>1</v>
      </c>
    </row>
    <row r="1131" spans="1:14" x14ac:dyDescent="0.2">
      <c r="A1131" s="1" t="s">
        <v>58</v>
      </c>
      <c r="B1131">
        <v>12</v>
      </c>
      <c r="C1131">
        <v>51281432</v>
      </c>
      <c r="D1131">
        <v>51404467</v>
      </c>
      <c r="E1131">
        <v>123036</v>
      </c>
      <c r="F1131">
        <v>0.61</v>
      </c>
      <c r="G1131">
        <v>0.66</v>
      </c>
      <c r="H1131">
        <v>11</v>
      </c>
      <c r="I1131" t="s">
        <v>7388</v>
      </c>
      <c r="J1131">
        <v>5</v>
      </c>
      <c r="K1131">
        <v>2</v>
      </c>
      <c r="L1131">
        <v>3</v>
      </c>
      <c r="M1131">
        <v>1</v>
      </c>
      <c r="N1131">
        <v>1</v>
      </c>
    </row>
    <row r="1132" spans="1:14" x14ac:dyDescent="0.2">
      <c r="A1132" s="1" t="s">
        <v>58</v>
      </c>
      <c r="B1132">
        <v>12</v>
      </c>
      <c r="C1132">
        <v>51441751</v>
      </c>
      <c r="D1132">
        <v>54971347</v>
      </c>
      <c r="E1132">
        <v>3529597</v>
      </c>
      <c r="F1132">
        <v>1</v>
      </c>
      <c r="G1132">
        <v>-0.01</v>
      </c>
      <c r="H1132">
        <v>9</v>
      </c>
      <c r="I1132" t="s">
        <v>7389</v>
      </c>
      <c r="J1132">
        <v>5</v>
      </c>
      <c r="K1132">
        <v>0</v>
      </c>
      <c r="L1132">
        <v>5</v>
      </c>
      <c r="M1132">
        <v>1</v>
      </c>
      <c r="N1132">
        <v>1</v>
      </c>
    </row>
    <row r="1133" spans="1:14" x14ac:dyDescent="0.2">
      <c r="A1133" s="1" t="s">
        <v>58</v>
      </c>
      <c r="B1133">
        <v>12</v>
      </c>
      <c r="C1133">
        <v>55041079</v>
      </c>
      <c r="D1133">
        <v>56538363</v>
      </c>
      <c r="E1133">
        <v>1497285</v>
      </c>
      <c r="F1133">
        <v>0.61</v>
      </c>
      <c r="G1133">
        <v>0.71</v>
      </c>
      <c r="H1133">
        <v>11</v>
      </c>
      <c r="I1133" t="s">
        <v>7388</v>
      </c>
      <c r="J1133">
        <v>5</v>
      </c>
      <c r="K1133">
        <v>2</v>
      </c>
      <c r="L1133">
        <v>3</v>
      </c>
      <c r="M1133">
        <v>1</v>
      </c>
      <c r="N1133">
        <v>1</v>
      </c>
    </row>
    <row r="1134" spans="1:14" x14ac:dyDescent="0.2">
      <c r="A1134" s="1" t="s">
        <v>58</v>
      </c>
      <c r="B1134">
        <v>12</v>
      </c>
      <c r="C1134">
        <v>56713595</v>
      </c>
      <c r="D1134">
        <v>59313151</v>
      </c>
      <c r="E1134">
        <v>2599557</v>
      </c>
      <c r="F1134">
        <v>0.88</v>
      </c>
      <c r="G1134">
        <v>3.01</v>
      </c>
      <c r="H1134">
        <v>10</v>
      </c>
      <c r="I1134" t="s">
        <v>7390</v>
      </c>
      <c r="J1134">
        <v>5</v>
      </c>
      <c r="K1134">
        <v>1</v>
      </c>
      <c r="L1134">
        <v>4</v>
      </c>
      <c r="M1134">
        <v>1</v>
      </c>
      <c r="N1134">
        <v>1</v>
      </c>
    </row>
    <row r="1135" spans="1:14" x14ac:dyDescent="0.2">
      <c r="A1135" s="1" t="s">
        <v>58</v>
      </c>
      <c r="B1135">
        <v>12</v>
      </c>
      <c r="C1135">
        <v>60113910</v>
      </c>
      <c r="D1135">
        <v>64062065</v>
      </c>
      <c r="E1135">
        <v>3948156</v>
      </c>
      <c r="F1135">
        <v>1</v>
      </c>
      <c r="G1135">
        <v>0.02</v>
      </c>
      <c r="H1135">
        <v>9</v>
      </c>
      <c r="I1135" t="s">
        <v>7389</v>
      </c>
      <c r="J1135">
        <v>5</v>
      </c>
      <c r="K1135">
        <v>0</v>
      </c>
      <c r="L1135">
        <v>5</v>
      </c>
      <c r="M1135">
        <v>1</v>
      </c>
      <c r="N1135">
        <v>1</v>
      </c>
    </row>
    <row r="1136" spans="1:14" x14ac:dyDescent="0.2">
      <c r="A1136" s="1" t="s">
        <v>58</v>
      </c>
      <c r="B1136">
        <v>12</v>
      </c>
      <c r="C1136">
        <v>64540960</v>
      </c>
      <c r="D1136">
        <v>64540960</v>
      </c>
      <c r="E1136">
        <v>1</v>
      </c>
      <c r="F1136">
        <v>0.56000000000000005</v>
      </c>
      <c r="G1136">
        <v>0.8</v>
      </c>
      <c r="H1136">
        <v>11</v>
      </c>
      <c r="I1136" t="s">
        <v>7388</v>
      </c>
      <c r="J1136">
        <v>5</v>
      </c>
      <c r="K1136">
        <v>2</v>
      </c>
      <c r="L1136">
        <v>3</v>
      </c>
      <c r="M1136">
        <v>1</v>
      </c>
      <c r="N1136">
        <v>1</v>
      </c>
    </row>
    <row r="1137" spans="1:14" x14ac:dyDescent="0.2">
      <c r="A1137" s="1" t="s">
        <v>58</v>
      </c>
      <c r="B1137">
        <v>12</v>
      </c>
      <c r="C1137">
        <v>64803798</v>
      </c>
      <c r="D1137">
        <v>67710586</v>
      </c>
      <c r="E1137">
        <v>2906789</v>
      </c>
      <c r="F1137">
        <v>1</v>
      </c>
      <c r="G1137">
        <v>0.01</v>
      </c>
      <c r="H1137">
        <v>9</v>
      </c>
      <c r="I1137" t="s">
        <v>7389</v>
      </c>
      <c r="J1137">
        <v>5</v>
      </c>
      <c r="K1137">
        <v>0</v>
      </c>
      <c r="L1137">
        <v>5</v>
      </c>
      <c r="M1137">
        <v>1</v>
      </c>
      <c r="N1137">
        <v>1</v>
      </c>
    </row>
    <row r="1138" spans="1:14" x14ac:dyDescent="0.2">
      <c r="A1138" s="1" t="s">
        <v>58</v>
      </c>
      <c r="B1138">
        <v>12</v>
      </c>
      <c r="C1138">
        <v>68708761</v>
      </c>
      <c r="D1138">
        <v>69265578</v>
      </c>
      <c r="E1138">
        <v>556818</v>
      </c>
      <c r="F1138">
        <v>0.79</v>
      </c>
      <c r="G1138">
        <v>0.56999999999999995</v>
      </c>
      <c r="H1138">
        <v>10</v>
      </c>
      <c r="I1138" t="s">
        <v>7390</v>
      </c>
      <c r="J1138">
        <v>5</v>
      </c>
      <c r="K1138">
        <v>1</v>
      </c>
      <c r="L1138">
        <v>4</v>
      </c>
      <c r="M1138">
        <v>1</v>
      </c>
      <c r="N1138">
        <v>1</v>
      </c>
    </row>
    <row r="1139" spans="1:14" x14ac:dyDescent="0.2">
      <c r="A1139" s="1" t="s">
        <v>58</v>
      </c>
      <c r="B1139">
        <v>12</v>
      </c>
      <c r="C1139">
        <v>69971500</v>
      </c>
      <c r="D1139">
        <v>70984042</v>
      </c>
      <c r="E1139">
        <v>1012543</v>
      </c>
      <c r="F1139">
        <v>0.62</v>
      </c>
      <c r="G1139">
        <v>2.04</v>
      </c>
      <c r="H1139">
        <v>11</v>
      </c>
      <c r="I1139" t="s">
        <v>7388</v>
      </c>
      <c r="J1139">
        <v>5</v>
      </c>
      <c r="K1139">
        <v>2</v>
      </c>
      <c r="L1139">
        <v>3</v>
      </c>
      <c r="M1139">
        <v>1</v>
      </c>
      <c r="N1139">
        <v>1</v>
      </c>
    </row>
    <row r="1140" spans="1:14" x14ac:dyDescent="0.2">
      <c r="A1140" s="1" t="s">
        <v>58</v>
      </c>
      <c r="B1140">
        <v>12</v>
      </c>
      <c r="C1140">
        <v>71032068</v>
      </c>
      <c r="D1140">
        <v>73058186</v>
      </c>
      <c r="E1140">
        <v>2026119</v>
      </c>
      <c r="F1140">
        <v>1</v>
      </c>
      <c r="G1140">
        <v>0.83</v>
      </c>
      <c r="H1140">
        <v>9</v>
      </c>
      <c r="I1140" t="s">
        <v>7389</v>
      </c>
      <c r="J1140">
        <v>5</v>
      </c>
      <c r="K1140">
        <v>0</v>
      </c>
      <c r="L1140">
        <v>5</v>
      </c>
      <c r="M1140">
        <v>1</v>
      </c>
      <c r="N1140">
        <v>1</v>
      </c>
    </row>
    <row r="1141" spans="1:14" x14ac:dyDescent="0.2">
      <c r="A1141" s="1" t="s">
        <v>58</v>
      </c>
      <c r="B1141">
        <v>12</v>
      </c>
      <c r="C1141">
        <v>74933868</v>
      </c>
      <c r="D1141">
        <v>81696487</v>
      </c>
      <c r="E1141">
        <v>6762620</v>
      </c>
      <c r="F1141">
        <v>1</v>
      </c>
      <c r="G1141">
        <v>-0.48</v>
      </c>
      <c r="H1141">
        <v>2</v>
      </c>
      <c r="I1141" t="s">
        <v>7394</v>
      </c>
      <c r="J1141">
        <v>2</v>
      </c>
      <c r="K1141">
        <v>0</v>
      </c>
      <c r="L1141">
        <v>2</v>
      </c>
      <c r="M1141">
        <v>1</v>
      </c>
      <c r="N1141">
        <v>1</v>
      </c>
    </row>
    <row r="1142" spans="1:14" x14ac:dyDescent="0.2">
      <c r="A1142" s="1" t="s">
        <v>58</v>
      </c>
      <c r="B1142">
        <v>12</v>
      </c>
      <c r="C1142">
        <v>85438499</v>
      </c>
      <c r="D1142">
        <v>93202801</v>
      </c>
      <c r="E1142">
        <v>7764303</v>
      </c>
      <c r="F1142">
        <v>1</v>
      </c>
      <c r="G1142">
        <v>-0.24</v>
      </c>
      <c r="H1142">
        <v>9</v>
      </c>
      <c r="I1142" t="s">
        <v>7389</v>
      </c>
      <c r="J1142">
        <v>5</v>
      </c>
      <c r="K1142">
        <v>0</v>
      </c>
      <c r="L1142">
        <v>5</v>
      </c>
      <c r="M1142">
        <v>1</v>
      </c>
      <c r="N1142">
        <v>1</v>
      </c>
    </row>
    <row r="1143" spans="1:14" x14ac:dyDescent="0.2">
      <c r="A1143" s="1" t="s">
        <v>58</v>
      </c>
      <c r="B1143">
        <v>12</v>
      </c>
      <c r="C1143">
        <v>93803489</v>
      </c>
      <c r="D1143">
        <v>96051883</v>
      </c>
      <c r="E1143">
        <v>2248395</v>
      </c>
      <c r="F1143">
        <v>1</v>
      </c>
      <c r="G1143">
        <v>-0.4</v>
      </c>
      <c r="H1143">
        <v>2</v>
      </c>
      <c r="I1143" t="s">
        <v>7394</v>
      </c>
      <c r="J1143">
        <v>2</v>
      </c>
      <c r="K1143">
        <v>0</v>
      </c>
      <c r="L1143">
        <v>2</v>
      </c>
      <c r="M1143">
        <v>1</v>
      </c>
      <c r="N1143">
        <v>1</v>
      </c>
    </row>
    <row r="1144" spans="1:14" x14ac:dyDescent="0.2">
      <c r="A1144" s="1" t="s">
        <v>58</v>
      </c>
      <c r="B1144">
        <v>12</v>
      </c>
      <c r="C1144">
        <v>96259951</v>
      </c>
      <c r="D1144">
        <v>104985580</v>
      </c>
      <c r="E1144">
        <v>8725630</v>
      </c>
      <c r="F1144">
        <v>1</v>
      </c>
      <c r="G1144">
        <v>-0.22</v>
      </c>
      <c r="H1144">
        <v>9</v>
      </c>
      <c r="I1144" t="s">
        <v>7389</v>
      </c>
      <c r="J1144">
        <v>5</v>
      </c>
      <c r="K1144">
        <v>0</v>
      </c>
      <c r="L1144">
        <v>5</v>
      </c>
      <c r="M1144">
        <v>1</v>
      </c>
      <c r="N1144">
        <v>1</v>
      </c>
    </row>
    <row r="1145" spans="1:14" x14ac:dyDescent="0.2">
      <c r="A1145" s="1" t="s">
        <v>58</v>
      </c>
      <c r="B1145">
        <v>12</v>
      </c>
      <c r="C1145">
        <v>105152997</v>
      </c>
      <c r="D1145">
        <v>122219787</v>
      </c>
      <c r="E1145">
        <v>17066791</v>
      </c>
      <c r="F1145">
        <v>1</v>
      </c>
      <c r="G1145">
        <v>-0.32</v>
      </c>
      <c r="H1145">
        <v>2</v>
      </c>
      <c r="I1145" t="s">
        <v>7394</v>
      </c>
      <c r="J1145">
        <v>2</v>
      </c>
      <c r="K1145">
        <v>0</v>
      </c>
      <c r="L1145">
        <v>2</v>
      </c>
      <c r="M1145">
        <v>1</v>
      </c>
      <c r="N1145">
        <v>1</v>
      </c>
    </row>
    <row r="1146" spans="1:14" x14ac:dyDescent="0.2">
      <c r="A1146" s="1" t="s">
        <v>58</v>
      </c>
      <c r="B1146">
        <v>12</v>
      </c>
      <c r="C1146">
        <v>122261456</v>
      </c>
      <c r="D1146">
        <v>123352179</v>
      </c>
      <c r="E1146">
        <v>1090724</v>
      </c>
      <c r="F1146">
        <v>1</v>
      </c>
      <c r="G1146">
        <v>-0.26</v>
      </c>
      <c r="H1146">
        <v>9</v>
      </c>
      <c r="I1146" t="s">
        <v>7389</v>
      </c>
      <c r="J1146">
        <v>5</v>
      </c>
      <c r="K1146">
        <v>0</v>
      </c>
      <c r="L1146">
        <v>5</v>
      </c>
      <c r="M1146">
        <v>1</v>
      </c>
      <c r="N1146">
        <v>1</v>
      </c>
    </row>
    <row r="1147" spans="1:14" x14ac:dyDescent="0.2">
      <c r="A1147" s="1" t="s">
        <v>58</v>
      </c>
      <c r="B1147">
        <v>12</v>
      </c>
      <c r="C1147">
        <v>123414349</v>
      </c>
      <c r="D1147">
        <v>133363376</v>
      </c>
      <c r="E1147">
        <v>9949028</v>
      </c>
      <c r="F1147">
        <v>1</v>
      </c>
      <c r="G1147">
        <v>-0.32</v>
      </c>
      <c r="H1147">
        <v>2</v>
      </c>
      <c r="I1147" t="s">
        <v>7394</v>
      </c>
      <c r="J1147">
        <v>2</v>
      </c>
      <c r="K1147">
        <v>0</v>
      </c>
      <c r="L1147">
        <v>2</v>
      </c>
      <c r="M1147">
        <v>1</v>
      </c>
      <c r="N1147">
        <v>1</v>
      </c>
    </row>
    <row r="1148" spans="1:14" x14ac:dyDescent="0.2">
      <c r="A1148" s="1" t="s">
        <v>58</v>
      </c>
      <c r="B1148">
        <v>12</v>
      </c>
      <c r="C1148">
        <v>133417297</v>
      </c>
      <c r="D1148">
        <v>133463969</v>
      </c>
      <c r="E1148">
        <v>46673</v>
      </c>
      <c r="F1148">
        <v>1</v>
      </c>
      <c r="G1148">
        <v>-0.23</v>
      </c>
      <c r="H1148">
        <v>10</v>
      </c>
      <c r="I1148" t="s">
        <v>7390</v>
      </c>
      <c r="J1148">
        <v>5</v>
      </c>
      <c r="K1148">
        <v>1</v>
      </c>
      <c r="L1148">
        <v>4</v>
      </c>
      <c r="M1148">
        <v>1</v>
      </c>
      <c r="N1148">
        <v>1</v>
      </c>
    </row>
    <row r="1149" spans="1:14" x14ac:dyDescent="0.2">
      <c r="A1149" s="1" t="s">
        <v>58</v>
      </c>
      <c r="B1149">
        <v>12</v>
      </c>
      <c r="C1149">
        <v>133498029</v>
      </c>
      <c r="D1149">
        <v>133810935</v>
      </c>
      <c r="E1149">
        <v>312907</v>
      </c>
      <c r="F1149">
        <v>1</v>
      </c>
      <c r="G1149">
        <v>-0.37</v>
      </c>
      <c r="H1149">
        <v>2</v>
      </c>
      <c r="I1149" t="s">
        <v>7394</v>
      </c>
      <c r="J1149">
        <v>2</v>
      </c>
      <c r="K1149">
        <v>0</v>
      </c>
      <c r="L1149">
        <v>2</v>
      </c>
      <c r="M1149">
        <v>1</v>
      </c>
      <c r="N1149">
        <v>1</v>
      </c>
    </row>
    <row r="1150" spans="1:14" x14ac:dyDescent="0.2">
      <c r="A1150" s="1" t="s">
        <v>58</v>
      </c>
      <c r="B1150">
        <v>13</v>
      </c>
      <c r="C1150">
        <v>19271676</v>
      </c>
      <c r="D1150">
        <v>37422613</v>
      </c>
      <c r="E1150">
        <v>18150938</v>
      </c>
      <c r="F1150">
        <v>0.68</v>
      </c>
      <c r="G1150">
        <v>0</v>
      </c>
      <c r="H1150">
        <v>10</v>
      </c>
      <c r="I1150" t="s">
        <v>7390</v>
      </c>
      <c r="J1150">
        <v>5</v>
      </c>
      <c r="K1150">
        <v>1</v>
      </c>
      <c r="L1150">
        <v>4</v>
      </c>
      <c r="M1150">
        <v>2</v>
      </c>
      <c r="N1150">
        <v>0.38</v>
      </c>
    </row>
    <row r="1151" spans="1:14" x14ac:dyDescent="0.2">
      <c r="A1151" s="1" t="s">
        <v>58</v>
      </c>
      <c r="B1151">
        <v>13</v>
      </c>
      <c r="C1151">
        <v>37804353</v>
      </c>
      <c r="D1151">
        <v>37804353</v>
      </c>
      <c r="E1151">
        <v>1</v>
      </c>
      <c r="F1151">
        <v>0.68</v>
      </c>
      <c r="G1151">
        <v>0.33</v>
      </c>
      <c r="H1151">
        <v>3</v>
      </c>
      <c r="I1151" t="s">
        <v>7393</v>
      </c>
      <c r="J1151">
        <v>2</v>
      </c>
      <c r="K1151">
        <v>1</v>
      </c>
      <c r="L1151">
        <v>1</v>
      </c>
      <c r="M1151" t="s">
        <v>7392</v>
      </c>
      <c r="N1151" t="s">
        <v>7392</v>
      </c>
    </row>
    <row r="1152" spans="1:14" x14ac:dyDescent="0.2">
      <c r="A1152" s="1" t="s">
        <v>58</v>
      </c>
      <c r="B1152">
        <v>13</v>
      </c>
      <c r="C1152">
        <v>39263731</v>
      </c>
      <c r="D1152">
        <v>115091399</v>
      </c>
      <c r="E1152">
        <v>75827669</v>
      </c>
      <c r="F1152">
        <v>1</v>
      </c>
      <c r="G1152">
        <v>-0.57999999999999996</v>
      </c>
      <c r="H1152">
        <v>2</v>
      </c>
      <c r="I1152" t="s">
        <v>7394</v>
      </c>
      <c r="J1152">
        <v>2</v>
      </c>
      <c r="K1152">
        <v>0</v>
      </c>
      <c r="L1152">
        <v>2</v>
      </c>
      <c r="M1152">
        <v>1</v>
      </c>
      <c r="N1152">
        <v>1</v>
      </c>
    </row>
    <row r="1153" spans="1:14" x14ac:dyDescent="0.2">
      <c r="A1153" s="1" t="s">
        <v>58</v>
      </c>
      <c r="B1153">
        <v>14</v>
      </c>
      <c r="C1153">
        <v>20228367</v>
      </c>
      <c r="D1153">
        <v>20249456</v>
      </c>
      <c r="E1153">
        <v>21090</v>
      </c>
      <c r="F1153">
        <v>0.56000000000000005</v>
      </c>
      <c r="G1153">
        <v>7.0000000000000007E-2</v>
      </c>
      <c r="H1153">
        <v>5</v>
      </c>
      <c r="I1153" t="s">
        <v>7395</v>
      </c>
      <c r="J1153">
        <v>3</v>
      </c>
      <c r="K1153">
        <v>1</v>
      </c>
      <c r="L1153">
        <v>2</v>
      </c>
      <c r="M1153">
        <v>1</v>
      </c>
      <c r="N1153">
        <v>1</v>
      </c>
    </row>
    <row r="1154" spans="1:14" x14ac:dyDescent="0.2">
      <c r="A1154" s="1" t="s">
        <v>58</v>
      </c>
      <c r="B1154">
        <v>14</v>
      </c>
      <c r="C1154">
        <v>20295510</v>
      </c>
      <c r="D1154">
        <v>28733847</v>
      </c>
      <c r="E1154">
        <v>8438338</v>
      </c>
      <c r="F1154">
        <v>0.81</v>
      </c>
      <c r="G1154">
        <v>0.74</v>
      </c>
      <c r="H1154">
        <v>10</v>
      </c>
      <c r="I1154" t="s">
        <v>7390</v>
      </c>
      <c r="J1154">
        <v>5</v>
      </c>
      <c r="K1154">
        <v>1</v>
      </c>
      <c r="L1154">
        <v>4</v>
      </c>
      <c r="M1154">
        <v>1</v>
      </c>
      <c r="N1154">
        <v>1</v>
      </c>
    </row>
    <row r="1155" spans="1:14" x14ac:dyDescent="0.2">
      <c r="A1155" s="1" t="s">
        <v>58</v>
      </c>
      <c r="B1155">
        <v>14</v>
      </c>
      <c r="C1155">
        <v>30045978</v>
      </c>
      <c r="D1155">
        <v>31858209</v>
      </c>
      <c r="E1155">
        <v>1812232</v>
      </c>
      <c r="F1155">
        <v>1</v>
      </c>
      <c r="G1155">
        <v>1.75</v>
      </c>
      <c r="H1155">
        <v>9</v>
      </c>
      <c r="I1155" t="s">
        <v>7389</v>
      </c>
      <c r="J1155">
        <v>5</v>
      </c>
      <c r="K1155">
        <v>0</v>
      </c>
      <c r="L1155">
        <v>5</v>
      </c>
      <c r="M1155">
        <v>1</v>
      </c>
      <c r="N1155">
        <v>1</v>
      </c>
    </row>
    <row r="1156" spans="1:14" x14ac:dyDescent="0.2">
      <c r="A1156" s="1" t="s">
        <v>58</v>
      </c>
      <c r="B1156">
        <v>14</v>
      </c>
      <c r="C1156">
        <v>31915905</v>
      </c>
      <c r="D1156">
        <v>35181146</v>
      </c>
      <c r="E1156">
        <v>3265242</v>
      </c>
      <c r="F1156">
        <v>0.88</v>
      </c>
      <c r="G1156">
        <v>1.21</v>
      </c>
      <c r="H1156">
        <v>10</v>
      </c>
      <c r="I1156" t="s">
        <v>7390</v>
      </c>
      <c r="J1156">
        <v>5</v>
      </c>
      <c r="K1156">
        <v>1</v>
      </c>
      <c r="L1156">
        <v>4</v>
      </c>
      <c r="M1156">
        <v>1</v>
      </c>
      <c r="N1156">
        <v>1</v>
      </c>
    </row>
    <row r="1157" spans="1:14" x14ac:dyDescent="0.2">
      <c r="A1157" s="1" t="s">
        <v>58</v>
      </c>
      <c r="B1157">
        <v>14</v>
      </c>
      <c r="C1157">
        <v>35222623</v>
      </c>
      <c r="D1157">
        <v>55310003</v>
      </c>
      <c r="E1157">
        <v>20087381</v>
      </c>
      <c r="F1157">
        <v>1</v>
      </c>
      <c r="G1157">
        <v>0.12</v>
      </c>
      <c r="H1157">
        <v>9</v>
      </c>
      <c r="I1157" t="s">
        <v>7389</v>
      </c>
      <c r="J1157">
        <v>5</v>
      </c>
      <c r="K1157">
        <v>0</v>
      </c>
      <c r="L1157">
        <v>5</v>
      </c>
      <c r="M1157">
        <v>1</v>
      </c>
      <c r="N1157">
        <v>1</v>
      </c>
    </row>
    <row r="1158" spans="1:14" x14ac:dyDescent="0.2">
      <c r="A1158" s="1" t="s">
        <v>58</v>
      </c>
      <c r="B1158">
        <v>14</v>
      </c>
      <c r="C1158">
        <v>55406123</v>
      </c>
      <c r="D1158">
        <v>61857969</v>
      </c>
      <c r="E1158">
        <v>6451847</v>
      </c>
      <c r="F1158">
        <v>0.57999999999999996</v>
      </c>
      <c r="G1158">
        <v>0.66</v>
      </c>
      <c r="H1158">
        <v>11</v>
      </c>
      <c r="I1158" t="s">
        <v>7388</v>
      </c>
      <c r="J1158">
        <v>5</v>
      </c>
      <c r="K1158">
        <v>2</v>
      </c>
      <c r="L1158">
        <v>3</v>
      </c>
      <c r="M1158">
        <v>1</v>
      </c>
      <c r="N1158">
        <v>1</v>
      </c>
    </row>
    <row r="1159" spans="1:14" x14ac:dyDescent="0.2">
      <c r="A1159" s="1" t="s">
        <v>58</v>
      </c>
      <c r="B1159">
        <v>14</v>
      </c>
      <c r="C1159">
        <v>62120767</v>
      </c>
      <c r="D1159">
        <v>62120767</v>
      </c>
      <c r="E1159">
        <v>1</v>
      </c>
      <c r="F1159">
        <v>1</v>
      </c>
      <c r="G1159">
        <v>0.92</v>
      </c>
      <c r="H1159">
        <v>9</v>
      </c>
      <c r="I1159" t="s">
        <v>7389</v>
      </c>
      <c r="J1159">
        <v>5</v>
      </c>
      <c r="K1159">
        <v>0</v>
      </c>
      <c r="L1159">
        <v>5</v>
      </c>
      <c r="M1159">
        <v>1</v>
      </c>
      <c r="N1159">
        <v>1</v>
      </c>
    </row>
    <row r="1160" spans="1:14" x14ac:dyDescent="0.2">
      <c r="A1160" s="1" t="s">
        <v>58</v>
      </c>
      <c r="B1160">
        <v>14</v>
      </c>
      <c r="C1160">
        <v>62229113</v>
      </c>
      <c r="D1160">
        <v>106733520</v>
      </c>
      <c r="E1160">
        <v>44504408</v>
      </c>
      <c r="F1160">
        <v>0.57999999999999996</v>
      </c>
      <c r="G1160">
        <v>0.66</v>
      </c>
      <c r="H1160">
        <v>11</v>
      </c>
      <c r="I1160" t="s">
        <v>7388</v>
      </c>
      <c r="J1160">
        <v>5</v>
      </c>
      <c r="K1160">
        <v>2</v>
      </c>
      <c r="L1160">
        <v>3</v>
      </c>
      <c r="M1160">
        <v>1</v>
      </c>
      <c r="N1160">
        <v>1</v>
      </c>
    </row>
    <row r="1161" spans="1:14" x14ac:dyDescent="0.2">
      <c r="A1161" s="1" t="s">
        <v>58</v>
      </c>
      <c r="B1161">
        <v>14</v>
      </c>
      <c r="C1161">
        <v>106791119</v>
      </c>
      <c r="D1161">
        <v>107035142</v>
      </c>
      <c r="E1161">
        <v>244024</v>
      </c>
      <c r="F1161">
        <v>0.85</v>
      </c>
      <c r="G1161">
        <v>0.71</v>
      </c>
      <c r="H1161">
        <v>10</v>
      </c>
      <c r="I1161" t="s">
        <v>7390</v>
      </c>
      <c r="J1161">
        <v>5</v>
      </c>
      <c r="K1161">
        <v>1</v>
      </c>
      <c r="L1161">
        <v>4</v>
      </c>
      <c r="M1161">
        <v>1</v>
      </c>
      <c r="N1161">
        <v>1</v>
      </c>
    </row>
    <row r="1162" spans="1:14" x14ac:dyDescent="0.2">
      <c r="A1162" s="1" t="s">
        <v>58</v>
      </c>
      <c r="B1162">
        <v>14</v>
      </c>
      <c r="C1162">
        <v>107078567</v>
      </c>
      <c r="D1162">
        <v>107283156</v>
      </c>
      <c r="E1162">
        <v>204590</v>
      </c>
      <c r="F1162">
        <v>0.6</v>
      </c>
      <c r="G1162">
        <v>0.76</v>
      </c>
      <c r="H1162">
        <v>11</v>
      </c>
      <c r="I1162" t="s">
        <v>7388</v>
      </c>
      <c r="J1162">
        <v>5</v>
      </c>
      <c r="K1162">
        <v>2</v>
      </c>
      <c r="L1162">
        <v>3</v>
      </c>
      <c r="M1162">
        <v>1</v>
      </c>
      <c r="N1162">
        <v>1</v>
      </c>
    </row>
    <row r="1163" spans="1:14" x14ac:dyDescent="0.2">
      <c r="A1163" s="1" t="s">
        <v>58</v>
      </c>
      <c r="B1163">
        <v>15</v>
      </c>
      <c r="C1163">
        <v>20446043</v>
      </c>
      <c r="D1163">
        <v>23811592</v>
      </c>
      <c r="E1163">
        <v>3365550</v>
      </c>
      <c r="F1163">
        <v>0.66</v>
      </c>
      <c r="G1163">
        <v>-0.28000000000000003</v>
      </c>
      <c r="H1163">
        <v>10</v>
      </c>
      <c r="I1163" t="s">
        <v>7390</v>
      </c>
      <c r="J1163">
        <v>5</v>
      </c>
      <c r="K1163">
        <v>1</v>
      </c>
      <c r="L1163">
        <v>4</v>
      </c>
      <c r="M1163">
        <v>2</v>
      </c>
      <c r="N1163">
        <v>0.38</v>
      </c>
    </row>
    <row r="1164" spans="1:14" x14ac:dyDescent="0.2">
      <c r="A1164" s="1" t="s">
        <v>58</v>
      </c>
      <c r="B1164">
        <v>15</v>
      </c>
      <c r="C1164">
        <v>24921771</v>
      </c>
      <c r="D1164">
        <v>29421054</v>
      </c>
      <c r="E1164">
        <v>4499284</v>
      </c>
      <c r="F1164">
        <v>0.56999999999999995</v>
      </c>
      <c r="G1164">
        <v>-0.67</v>
      </c>
      <c r="H1164">
        <v>11</v>
      </c>
      <c r="I1164" t="s">
        <v>7388</v>
      </c>
      <c r="J1164">
        <v>5</v>
      </c>
      <c r="K1164">
        <v>2</v>
      </c>
      <c r="L1164">
        <v>3</v>
      </c>
      <c r="M1164">
        <v>2</v>
      </c>
      <c r="N1164">
        <v>0.38</v>
      </c>
    </row>
    <row r="1165" spans="1:14" x14ac:dyDescent="0.2">
      <c r="A1165" s="1" t="s">
        <v>58</v>
      </c>
      <c r="B1165">
        <v>15</v>
      </c>
      <c r="C1165">
        <v>31060115</v>
      </c>
      <c r="D1165">
        <v>58724371</v>
      </c>
      <c r="E1165">
        <v>27664257</v>
      </c>
      <c r="F1165">
        <v>0.56000000000000005</v>
      </c>
      <c r="G1165">
        <v>-0.56999999999999995</v>
      </c>
      <c r="H1165">
        <v>3</v>
      </c>
      <c r="I1165" t="s">
        <v>7393</v>
      </c>
      <c r="J1165">
        <v>2</v>
      </c>
      <c r="K1165">
        <v>1</v>
      </c>
      <c r="L1165">
        <v>1</v>
      </c>
      <c r="M1165" t="s">
        <v>7392</v>
      </c>
      <c r="N1165" t="s">
        <v>7392</v>
      </c>
    </row>
    <row r="1166" spans="1:14" x14ac:dyDescent="0.2">
      <c r="A1166" s="1" t="s">
        <v>58</v>
      </c>
      <c r="B1166">
        <v>15</v>
      </c>
      <c r="C1166">
        <v>58837957</v>
      </c>
      <c r="D1166">
        <v>93447631</v>
      </c>
      <c r="E1166">
        <v>34609675</v>
      </c>
      <c r="F1166">
        <v>0.56000000000000005</v>
      </c>
      <c r="G1166">
        <v>-0.55000000000000004</v>
      </c>
      <c r="H1166">
        <v>11</v>
      </c>
      <c r="I1166" t="s">
        <v>7388</v>
      </c>
      <c r="J1166">
        <v>5</v>
      </c>
      <c r="K1166">
        <v>2</v>
      </c>
      <c r="L1166">
        <v>3</v>
      </c>
      <c r="M1166">
        <v>2</v>
      </c>
      <c r="N1166">
        <v>0.38</v>
      </c>
    </row>
    <row r="1167" spans="1:14" x14ac:dyDescent="0.2">
      <c r="A1167" s="1" t="s">
        <v>58</v>
      </c>
      <c r="B1167">
        <v>15</v>
      </c>
      <c r="C1167">
        <v>93510603</v>
      </c>
      <c r="D1167">
        <v>102312835</v>
      </c>
      <c r="E1167">
        <v>8802233</v>
      </c>
      <c r="F1167">
        <v>0.56000000000000005</v>
      </c>
      <c r="G1167">
        <v>-0.65</v>
      </c>
      <c r="H1167">
        <v>3</v>
      </c>
      <c r="I1167" t="s">
        <v>7393</v>
      </c>
      <c r="J1167">
        <v>2</v>
      </c>
      <c r="K1167">
        <v>1</v>
      </c>
      <c r="L1167">
        <v>1</v>
      </c>
      <c r="M1167" t="s">
        <v>7392</v>
      </c>
      <c r="N1167" t="s">
        <v>7392</v>
      </c>
    </row>
    <row r="1168" spans="1:14" x14ac:dyDescent="0.2">
      <c r="A1168" s="1" t="s">
        <v>58</v>
      </c>
      <c r="B1168">
        <v>16</v>
      </c>
      <c r="C1168">
        <v>96405</v>
      </c>
      <c r="D1168">
        <v>33965563</v>
      </c>
      <c r="E1168">
        <v>33869159</v>
      </c>
      <c r="F1168">
        <v>0.66</v>
      </c>
      <c r="G1168">
        <v>0.01</v>
      </c>
      <c r="H1168">
        <v>10</v>
      </c>
      <c r="I1168" t="s">
        <v>7390</v>
      </c>
      <c r="J1168">
        <v>5</v>
      </c>
      <c r="K1168">
        <v>1</v>
      </c>
      <c r="L1168">
        <v>4</v>
      </c>
      <c r="M1168">
        <v>2</v>
      </c>
      <c r="N1168">
        <v>0.38</v>
      </c>
    </row>
    <row r="1169" spans="1:14" x14ac:dyDescent="0.2">
      <c r="A1169" s="1" t="s">
        <v>58</v>
      </c>
      <c r="B1169">
        <v>16</v>
      </c>
      <c r="C1169">
        <v>34257013</v>
      </c>
      <c r="D1169">
        <v>34257013</v>
      </c>
      <c r="E1169">
        <v>1</v>
      </c>
      <c r="F1169">
        <v>1</v>
      </c>
      <c r="G1169">
        <v>-0.2</v>
      </c>
      <c r="H1169">
        <v>3</v>
      </c>
      <c r="I1169" t="s">
        <v>7393</v>
      </c>
      <c r="J1169">
        <v>2</v>
      </c>
      <c r="K1169">
        <v>1</v>
      </c>
      <c r="L1169">
        <v>1</v>
      </c>
      <c r="M1169" t="s">
        <v>7392</v>
      </c>
      <c r="N1169" t="s">
        <v>7392</v>
      </c>
    </row>
    <row r="1170" spans="1:14" x14ac:dyDescent="0.2">
      <c r="A1170" s="1" t="s">
        <v>58</v>
      </c>
      <c r="B1170">
        <v>16</v>
      </c>
      <c r="C1170">
        <v>46602819</v>
      </c>
      <c r="D1170">
        <v>46773999</v>
      </c>
      <c r="E1170">
        <v>171181</v>
      </c>
      <c r="F1170">
        <v>1</v>
      </c>
      <c r="G1170">
        <v>-0.44</v>
      </c>
      <c r="H1170">
        <v>2</v>
      </c>
      <c r="I1170" t="s">
        <v>7394</v>
      </c>
      <c r="J1170">
        <v>2</v>
      </c>
      <c r="K1170">
        <v>0</v>
      </c>
      <c r="L1170">
        <v>2</v>
      </c>
      <c r="M1170">
        <v>1</v>
      </c>
      <c r="N1170">
        <v>1</v>
      </c>
    </row>
    <row r="1171" spans="1:14" x14ac:dyDescent="0.2">
      <c r="A1171" s="1" t="s">
        <v>58</v>
      </c>
      <c r="B1171">
        <v>16</v>
      </c>
      <c r="C1171">
        <v>48174559</v>
      </c>
      <c r="D1171">
        <v>50355996</v>
      </c>
      <c r="E1171">
        <v>2181438</v>
      </c>
      <c r="F1171">
        <v>0.54</v>
      </c>
      <c r="G1171">
        <v>0.38</v>
      </c>
      <c r="H1171">
        <v>11</v>
      </c>
      <c r="I1171" t="s">
        <v>7388</v>
      </c>
      <c r="J1171">
        <v>5</v>
      </c>
      <c r="K1171">
        <v>2</v>
      </c>
      <c r="L1171">
        <v>3</v>
      </c>
      <c r="M1171">
        <v>1</v>
      </c>
      <c r="N1171">
        <v>1</v>
      </c>
    </row>
    <row r="1172" spans="1:14" x14ac:dyDescent="0.2">
      <c r="A1172" s="1" t="s">
        <v>58</v>
      </c>
      <c r="B1172">
        <v>16</v>
      </c>
      <c r="C1172">
        <v>50757276</v>
      </c>
      <c r="D1172">
        <v>55364661</v>
      </c>
      <c r="E1172">
        <v>4607386</v>
      </c>
      <c r="F1172">
        <v>1</v>
      </c>
      <c r="G1172">
        <v>-0.5</v>
      </c>
      <c r="H1172">
        <v>2</v>
      </c>
      <c r="I1172" t="s">
        <v>7394</v>
      </c>
      <c r="J1172">
        <v>2</v>
      </c>
      <c r="K1172">
        <v>0</v>
      </c>
      <c r="L1172">
        <v>2</v>
      </c>
      <c r="M1172">
        <v>1</v>
      </c>
      <c r="N1172">
        <v>1</v>
      </c>
    </row>
    <row r="1173" spans="1:14" x14ac:dyDescent="0.2">
      <c r="A1173" s="1" t="s">
        <v>58</v>
      </c>
      <c r="B1173">
        <v>16</v>
      </c>
      <c r="C1173">
        <v>55517880</v>
      </c>
      <c r="D1173">
        <v>55867042</v>
      </c>
      <c r="E1173">
        <v>349163</v>
      </c>
      <c r="F1173">
        <v>0.65</v>
      </c>
      <c r="G1173">
        <v>0.04</v>
      </c>
      <c r="H1173">
        <v>11</v>
      </c>
      <c r="I1173" t="s">
        <v>7388</v>
      </c>
      <c r="J1173">
        <v>5</v>
      </c>
      <c r="K1173">
        <v>2</v>
      </c>
      <c r="L1173">
        <v>3</v>
      </c>
      <c r="M1173">
        <v>1</v>
      </c>
      <c r="N1173">
        <v>1</v>
      </c>
    </row>
    <row r="1174" spans="1:14" x14ac:dyDescent="0.2">
      <c r="A1174" s="1" t="s">
        <v>58</v>
      </c>
      <c r="B1174">
        <v>16</v>
      </c>
      <c r="C1174">
        <v>56377748</v>
      </c>
      <c r="D1174">
        <v>69905668</v>
      </c>
      <c r="E1174">
        <v>13527921</v>
      </c>
      <c r="F1174">
        <v>1</v>
      </c>
      <c r="G1174">
        <v>-0.55000000000000004</v>
      </c>
      <c r="H1174">
        <v>2</v>
      </c>
      <c r="I1174" t="s">
        <v>7394</v>
      </c>
      <c r="J1174">
        <v>2</v>
      </c>
      <c r="K1174">
        <v>0</v>
      </c>
      <c r="L1174">
        <v>2</v>
      </c>
      <c r="M1174">
        <v>1</v>
      </c>
      <c r="N1174">
        <v>1</v>
      </c>
    </row>
    <row r="1175" spans="1:14" x14ac:dyDescent="0.2">
      <c r="A1175" s="1" t="s">
        <v>58</v>
      </c>
      <c r="B1175">
        <v>16</v>
      </c>
      <c r="C1175">
        <v>70180088</v>
      </c>
      <c r="D1175">
        <v>70191029</v>
      </c>
      <c r="E1175">
        <v>10942</v>
      </c>
      <c r="F1175">
        <v>1</v>
      </c>
      <c r="G1175">
        <v>-2.19</v>
      </c>
      <c r="H1175">
        <v>9</v>
      </c>
      <c r="I1175" t="s">
        <v>7389</v>
      </c>
      <c r="J1175">
        <v>5</v>
      </c>
      <c r="K1175">
        <v>0</v>
      </c>
      <c r="L1175">
        <v>5</v>
      </c>
      <c r="M1175">
        <v>1</v>
      </c>
      <c r="N1175">
        <v>1</v>
      </c>
    </row>
    <row r="1176" spans="1:14" x14ac:dyDescent="0.2">
      <c r="A1176" s="1" t="s">
        <v>58</v>
      </c>
      <c r="B1176">
        <v>16</v>
      </c>
      <c r="C1176">
        <v>70395387</v>
      </c>
      <c r="D1176">
        <v>90141355</v>
      </c>
      <c r="E1176">
        <v>19745969</v>
      </c>
      <c r="F1176">
        <v>1</v>
      </c>
      <c r="G1176">
        <v>-0.55000000000000004</v>
      </c>
      <c r="H1176">
        <v>2</v>
      </c>
      <c r="I1176" t="s">
        <v>7394</v>
      </c>
      <c r="J1176">
        <v>2</v>
      </c>
      <c r="K1176">
        <v>0</v>
      </c>
      <c r="L1176">
        <v>2</v>
      </c>
      <c r="M1176">
        <v>1</v>
      </c>
      <c r="N1176">
        <v>1</v>
      </c>
    </row>
    <row r="1177" spans="1:14" x14ac:dyDescent="0.2">
      <c r="A1177" s="1" t="s">
        <v>58</v>
      </c>
      <c r="B1177">
        <v>17</v>
      </c>
      <c r="C1177">
        <v>6115</v>
      </c>
      <c r="D1177">
        <v>706862</v>
      </c>
      <c r="E1177">
        <v>700748</v>
      </c>
      <c r="F1177">
        <v>1</v>
      </c>
      <c r="G1177">
        <v>-0.04</v>
      </c>
      <c r="H1177">
        <v>9</v>
      </c>
      <c r="I1177" t="s">
        <v>7389</v>
      </c>
      <c r="J1177">
        <v>5</v>
      </c>
      <c r="K1177">
        <v>0</v>
      </c>
      <c r="L1177">
        <v>5</v>
      </c>
      <c r="M1177">
        <v>1</v>
      </c>
      <c r="N1177">
        <v>1</v>
      </c>
    </row>
    <row r="1178" spans="1:14" x14ac:dyDescent="0.2">
      <c r="A1178" s="1" t="s">
        <v>58</v>
      </c>
      <c r="B1178">
        <v>17</v>
      </c>
      <c r="C1178">
        <v>767362</v>
      </c>
      <c r="D1178">
        <v>767363</v>
      </c>
      <c r="E1178">
        <v>2</v>
      </c>
      <c r="F1178">
        <v>0.87</v>
      </c>
      <c r="G1178">
        <v>0.04</v>
      </c>
      <c r="H1178">
        <v>10</v>
      </c>
      <c r="I1178" t="s">
        <v>7390</v>
      </c>
      <c r="J1178">
        <v>5</v>
      </c>
      <c r="K1178">
        <v>1</v>
      </c>
      <c r="L1178">
        <v>4</v>
      </c>
      <c r="M1178">
        <v>1</v>
      </c>
      <c r="N1178">
        <v>1</v>
      </c>
    </row>
    <row r="1179" spans="1:14" x14ac:dyDescent="0.2">
      <c r="A1179" s="1" t="s">
        <v>58</v>
      </c>
      <c r="B1179">
        <v>17</v>
      </c>
      <c r="C1179">
        <v>902869</v>
      </c>
      <c r="D1179">
        <v>2868935</v>
      </c>
      <c r="E1179">
        <v>1966067</v>
      </c>
      <c r="F1179">
        <v>1</v>
      </c>
      <c r="G1179">
        <v>-0.02</v>
      </c>
      <c r="H1179">
        <v>9</v>
      </c>
      <c r="I1179" t="s">
        <v>7389</v>
      </c>
      <c r="J1179">
        <v>5</v>
      </c>
      <c r="K1179">
        <v>0</v>
      </c>
      <c r="L1179">
        <v>5</v>
      </c>
      <c r="M1179">
        <v>1</v>
      </c>
      <c r="N1179">
        <v>1</v>
      </c>
    </row>
    <row r="1180" spans="1:14" x14ac:dyDescent="0.2">
      <c r="A1180" s="1" t="s">
        <v>58</v>
      </c>
      <c r="B1180">
        <v>17</v>
      </c>
      <c r="C1180">
        <v>2908816</v>
      </c>
      <c r="D1180">
        <v>2966273</v>
      </c>
      <c r="E1180">
        <v>57458</v>
      </c>
      <c r="F1180">
        <v>0.67</v>
      </c>
      <c r="G1180">
        <v>-0.14000000000000001</v>
      </c>
      <c r="H1180">
        <v>11</v>
      </c>
      <c r="I1180" t="s">
        <v>7388</v>
      </c>
      <c r="J1180">
        <v>5</v>
      </c>
      <c r="K1180">
        <v>2</v>
      </c>
      <c r="L1180">
        <v>3</v>
      </c>
      <c r="M1180">
        <v>1</v>
      </c>
      <c r="N1180">
        <v>1</v>
      </c>
    </row>
    <row r="1181" spans="1:14" x14ac:dyDescent="0.2">
      <c r="A1181" s="1" t="s">
        <v>58</v>
      </c>
      <c r="B1181">
        <v>17</v>
      </c>
      <c r="C1181">
        <v>3100827</v>
      </c>
      <c r="D1181">
        <v>15441096</v>
      </c>
      <c r="E1181">
        <v>12340270</v>
      </c>
      <c r="F1181">
        <v>1</v>
      </c>
      <c r="G1181">
        <v>0</v>
      </c>
      <c r="H1181">
        <v>9</v>
      </c>
      <c r="I1181" t="s">
        <v>7389</v>
      </c>
      <c r="J1181">
        <v>5</v>
      </c>
      <c r="K1181">
        <v>0</v>
      </c>
      <c r="L1181">
        <v>5</v>
      </c>
      <c r="M1181">
        <v>1</v>
      </c>
      <c r="N1181">
        <v>1</v>
      </c>
    </row>
    <row r="1182" spans="1:14" x14ac:dyDescent="0.2">
      <c r="A1182" s="1" t="s">
        <v>58</v>
      </c>
      <c r="B1182">
        <v>17</v>
      </c>
      <c r="C1182">
        <v>15477010</v>
      </c>
      <c r="D1182">
        <v>15510988</v>
      </c>
      <c r="E1182">
        <v>33979</v>
      </c>
      <c r="F1182">
        <v>1</v>
      </c>
      <c r="G1182">
        <v>-0.21</v>
      </c>
      <c r="H1182">
        <v>10</v>
      </c>
      <c r="I1182" t="s">
        <v>7390</v>
      </c>
      <c r="J1182">
        <v>5</v>
      </c>
      <c r="K1182">
        <v>1</v>
      </c>
      <c r="L1182">
        <v>4</v>
      </c>
      <c r="M1182">
        <v>1</v>
      </c>
      <c r="N1182">
        <v>1</v>
      </c>
    </row>
    <row r="1183" spans="1:14" x14ac:dyDescent="0.2">
      <c r="A1183" s="1" t="s">
        <v>58</v>
      </c>
      <c r="B1183">
        <v>17</v>
      </c>
      <c r="C1183">
        <v>15586889</v>
      </c>
      <c r="D1183">
        <v>20308704</v>
      </c>
      <c r="E1183">
        <v>4721816</v>
      </c>
      <c r="F1183">
        <v>1</v>
      </c>
      <c r="G1183">
        <v>-0.03</v>
      </c>
      <c r="H1183">
        <v>9</v>
      </c>
      <c r="I1183" t="s">
        <v>7389</v>
      </c>
      <c r="J1183">
        <v>5</v>
      </c>
      <c r="K1183">
        <v>0</v>
      </c>
      <c r="L1183">
        <v>5</v>
      </c>
      <c r="M1183">
        <v>1</v>
      </c>
      <c r="N1183">
        <v>1</v>
      </c>
    </row>
    <row r="1184" spans="1:14" x14ac:dyDescent="0.2">
      <c r="A1184" s="1" t="s">
        <v>58</v>
      </c>
      <c r="B1184">
        <v>17</v>
      </c>
      <c r="C1184">
        <v>20768535</v>
      </c>
      <c r="D1184">
        <v>20799498</v>
      </c>
      <c r="E1184">
        <v>30964</v>
      </c>
      <c r="F1184">
        <v>0.94</v>
      </c>
      <c r="G1184">
        <v>0.08</v>
      </c>
      <c r="H1184">
        <v>10</v>
      </c>
      <c r="I1184" t="s">
        <v>7390</v>
      </c>
      <c r="J1184">
        <v>5</v>
      </c>
      <c r="K1184">
        <v>1</v>
      </c>
      <c r="L1184">
        <v>4</v>
      </c>
      <c r="M1184">
        <v>1</v>
      </c>
      <c r="N1184">
        <v>1</v>
      </c>
    </row>
    <row r="1185" spans="1:14" x14ac:dyDescent="0.2">
      <c r="A1185" s="1" t="s">
        <v>58</v>
      </c>
      <c r="B1185">
        <v>17</v>
      </c>
      <c r="C1185">
        <v>20903080</v>
      </c>
      <c r="D1185">
        <v>21117589</v>
      </c>
      <c r="E1185">
        <v>214510</v>
      </c>
      <c r="F1185">
        <v>1</v>
      </c>
      <c r="G1185">
        <v>-7.0000000000000007E-2</v>
      </c>
      <c r="H1185">
        <v>9</v>
      </c>
      <c r="I1185" t="s">
        <v>7389</v>
      </c>
      <c r="J1185">
        <v>5</v>
      </c>
      <c r="K1185">
        <v>0</v>
      </c>
      <c r="L1185">
        <v>5</v>
      </c>
      <c r="M1185">
        <v>1</v>
      </c>
      <c r="N1185">
        <v>1</v>
      </c>
    </row>
    <row r="1186" spans="1:14" x14ac:dyDescent="0.2">
      <c r="A1186" s="1" t="s">
        <v>58</v>
      </c>
      <c r="B1186">
        <v>17</v>
      </c>
      <c r="C1186">
        <v>21194769</v>
      </c>
      <c r="D1186">
        <v>21320212</v>
      </c>
      <c r="E1186">
        <v>125444</v>
      </c>
      <c r="F1186">
        <v>0.63</v>
      </c>
      <c r="G1186">
        <v>-0.08</v>
      </c>
      <c r="H1186">
        <v>5</v>
      </c>
      <c r="I1186" t="s">
        <v>7395</v>
      </c>
      <c r="J1186">
        <v>3</v>
      </c>
      <c r="K1186">
        <v>1</v>
      </c>
      <c r="L1186">
        <v>2</v>
      </c>
      <c r="M1186">
        <v>1</v>
      </c>
      <c r="N1186">
        <v>1</v>
      </c>
    </row>
    <row r="1187" spans="1:14" x14ac:dyDescent="0.2">
      <c r="A1187" s="1" t="s">
        <v>58</v>
      </c>
      <c r="B1187">
        <v>17</v>
      </c>
      <c r="C1187">
        <v>21431673</v>
      </c>
      <c r="D1187">
        <v>21436581</v>
      </c>
      <c r="E1187">
        <v>4909</v>
      </c>
      <c r="F1187">
        <v>0.99</v>
      </c>
      <c r="G1187">
        <v>-0.06</v>
      </c>
      <c r="H1187">
        <v>4</v>
      </c>
      <c r="I1187" t="s">
        <v>7389</v>
      </c>
      <c r="J1187">
        <v>3</v>
      </c>
      <c r="K1187">
        <v>0</v>
      </c>
      <c r="L1187">
        <v>3</v>
      </c>
      <c r="M1187">
        <v>1</v>
      </c>
      <c r="N1187">
        <v>1</v>
      </c>
    </row>
    <row r="1188" spans="1:14" x14ac:dyDescent="0.2">
      <c r="A1188" s="1" t="s">
        <v>58</v>
      </c>
      <c r="B1188">
        <v>17</v>
      </c>
      <c r="C1188">
        <v>21535937</v>
      </c>
      <c r="D1188">
        <v>22066776</v>
      </c>
      <c r="E1188">
        <v>530840</v>
      </c>
      <c r="F1188">
        <v>0.73</v>
      </c>
      <c r="G1188">
        <v>0.1</v>
      </c>
      <c r="H1188">
        <v>10</v>
      </c>
      <c r="I1188" t="s">
        <v>7390</v>
      </c>
      <c r="J1188">
        <v>5</v>
      </c>
      <c r="K1188">
        <v>1</v>
      </c>
      <c r="L1188">
        <v>4</v>
      </c>
      <c r="M1188">
        <v>1</v>
      </c>
      <c r="N1188">
        <v>1</v>
      </c>
    </row>
    <row r="1189" spans="1:14" x14ac:dyDescent="0.2">
      <c r="A1189" s="1" t="s">
        <v>58</v>
      </c>
      <c r="B1189">
        <v>17</v>
      </c>
      <c r="C1189">
        <v>25630388</v>
      </c>
      <c r="D1189">
        <v>25957925</v>
      </c>
      <c r="E1189">
        <v>327538</v>
      </c>
      <c r="F1189">
        <v>1</v>
      </c>
      <c r="G1189">
        <v>-0.7</v>
      </c>
      <c r="H1189">
        <v>2</v>
      </c>
      <c r="I1189" t="s">
        <v>7394</v>
      </c>
      <c r="J1189">
        <v>2</v>
      </c>
      <c r="K1189">
        <v>0</v>
      </c>
      <c r="L1189">
        <v>2</v>
      </c>
      <c r="M1189">
        <v>1</v>
      </c>
      <c r="N1189">
        <v>1</v>
      </c>
    </row>
    <row r="1190" spans="1:14" x14ac:dyDescent="0.2">
      <c r="A1190" s="1" t="s">
        <v>58</v>
      </c>
      <c r="B1190">
        <v>17</v>
      </c>
      <c r="C1190">
        <v>26108040</v>
      </c>
      <c r="D1190">
        <v>39140591</v>
      </c>
      <c r="E1190">
        <v>13032552</v>
      </c>
      <c r="F1190">
        <v>1</v>
      </c>
      <c r="G1190">
        <v>0.45</v>
      </c>
      <c r="H1190">
        <v>9</v>
      </c>
      <c r="I1190" t="s">
        <v>7389</v>
      </c>
      <c r="J1190">
        <v>5</v>
      </c>
      <c r="K1190">
        <v>0</v>
      </c>
      <c r="L1190">
        <v>5</v>
      </c>
      <c r="M1190">
        <v>1</v>
      </c>
      <c r="N1190">
        <v>1</v>
      </c>
    </row>
    <row r="1191" spans="1:14" x14ac:dyDescent="0.2">
      <c r="A1191" s="1" t="s">
        <v>58</v>
      </c>
      <c r="B1191">
        <v>17</v>
      </c>
      <c r="C1191">
        <v>39240511</v>
      </c>
      <c r="D1191">
        <v>39240511</v>
      </c>
      <c r="E1191">
        <v>1</v>
      </c>
      <c r="F1191">
        <v>0.8</v>
      </c>
      <c r="G1191">
        <v>0.06</v>
      </c>
      <c r="H1191">
        <v>10</v>
      </c>
      <c r="I1191" t="s">
        <v>7390</v>
      </c>
      <c r="J1191">
        <v>5</v>
      </c>
      <c r="K1191">
        <v>1</v>
      </c>
      <c r="L1191">
        <v>4</v>
      </c>
      <c r="M1191">
        <v>1</v>
      </c>
      <c r="N1191">
        <v>1</v>
      </c>
    </row>
    <row r="1192" spans="1:14" x14ac:dyDescent="0.2">
      <c r="A1192" s="1" t="s">
        <v>58</v>
      </c>
      <c r="B1192">
        <v>17</v>
      </c>
      <c r="C1192">
        <v>39316930</v>
      </c>
      <c r="D1192">
        <v>81043039</v>
      </c>
      <c r="E1192">
        <v>41726110</v>
      </c>
      <c r="F1192">
        <v>1</v>
      </c>
      <c r="G1192">
        <v>0.45</v>
      </c>
      <c r="H1192">
        <v>9</v>
      </c>
      <c r="I1192" t="s">
        <v>7389</v>
      </c>
      <c r="J1192">
        <v>5</v>
      </c>
      <c r="K1192">
        <v>0</v>
      </c>
      <c r="L1192">
        <v>5</v>
      </c>
      <c r="M1192">
        <v>1</v>
      </c>
      <c r="N1192">
        <v>1</v>
      </c>
    </row>
    <row r="1193" spans="1:14" x14ac:dyDescent="0.2">
      <c r="A1193" s="1" t="s">
        <v>58</v>
      </c>
      <c r="B1193">
        <v>18</v>
      </c>
      <c r="C1193">
        <v>121139</v>
      </c>
      <c r="D1193">
        <v>19100717</v>
      </c>
      <c r="E1193">
        <v>18979579</v>
      </c>
      <c r="F1193">
        <v>1</v>
      </c>
      <c r="G1193">
        <v>0.01</v>
      </c>
      <c r="H1193">
        <v>9</v>
      </c>
      <c r="I1193" t="s">
        <v>7389</v>
      </c>
      <c r="J1193">
        <v>5</v>
      </c>
      <c r="K1193">
        <v>0</v>
      </c>
      <c r="L1193">
        <v>5</v>
      </c>
      <c r="M1193">
        <v>1</v>
      </c>
      <c r="N1193">
        <v>1</v>
      </c>
    </row>
    <row r="1194" spans="1:14" x14ac:dyDescent="0.2">
      <c r="A1194" s="1" t="s">
        <v>58</v>
      </c>
      <c r="B1194">
        <v>18</v>
      </c>
      <c r="C1194">
        <v>19993920</v>
      </c>
      <c r="D1194">
        <v>19993920</v>
      </c>
      <c r="E1194">
        <v>1</v>
      </c>
      <c r="F1194">
        <v>0.72</v>
      </c>
      <c r="G1194">
        <v>0.48</v>
      </c>
      <c r="H1194">
        <v>7</v>
      </c>
      <c r="I1194" t="s">
        <v>7390</v>
      </c>
      <c r="J1194">
        <v>4</v>
      </c>
      <c r="K1194">
        <v>1</v>
      </c>
      <c r="L1194">
        <v>3</v>
      </c>
      <c r="M1194">
        <v>1</v>
      </c>
      <c r="N1194">
        <v>1</v>
      </c>
    </row>
    <row r="1195" spans="1:14" x14ac:dyDescent="0.2">
      <c r="A1195" s="1" t="s">
        <v>58</v>
      </c>
      <c r="B1195">
        <v>18</v>
      </c>
      <c r="C1195">
        <v>20953720</v>
      </c>
      <c r="D1195">
        <v>21062695</v>
      </c>
      <c r="E1195">
        <v>108976</v>
      </c>
      <c r="F1195">
        <v>1</v>
      </c>
      <c r="G1195">
        <v>0.04</v>
      </c>
      <c r="H1195">
        <v>9</v>
      </c>
      <c r="I1195" t="s">
        <v>7389</v>
      </c>
      <c r="J1195">
        <v>5</v>
      </c>
      <c r="K1195">
        <v>0</v>
      </c>
      <c r="L1195">
        <v>5</v>
      </c>
      <c r="M1195">
        <v>1</v>
      </c>
      <c r="N1195">
        <v>1</v>
      </c>
    </row>
    <row r="1196" spans="1:14" x14ac:dyDescent="0.2">
      <c r="A1196" s="1" t="s">
        <v>58</v>
      </c>
      <c r="B1196">
        <v>18</v>
      </c>
      <c r="C1196">
        <v>21100240</v>
      </c>
      <c r="D1196">
        <v>21192261</v>
      </c>
      <c r="E1196">
        <v>92022</v>
      </c>
      <c r="F1196">
        <v>0.71</v>
      </c>
      <c r="G1196">
        <v>0.43</v>
      </c>
      <c r="H1196">
        <v>10</v>
      </c>
      <c r="I1196" t="s">
        <v>7390</v>
      </c>
      <c r="J1196">
        <v>5</v>
      </c>
      <c r="K1196">
        <v>1</v>
      </c>
      <c r="L1196">
        <v>4</v>
      </c>
      <c r="M1196">
        <v>1</v>
      </c>
      <c r="N1196">
        <v>1</v>
      </c>
    </row>
    <row r="1197" spans="1:14" x14ac:dyDescent="0.2">
      <c r="A1197" s="1" t="s">
        <v>58</v>
      </c>
      <c r="B1197">
        <v>18</v>
      </c>
      <c r="C1197">
        <v>21338276</v>
      </c>
      <c r="D1197">
        <v>24435587</v>
      </c>
      <c r="E1197">
        <v>3097312</v>
      </c>
      <c r="F1197">
        <v>1</v>
      </c>
      <c r="G1197">
        <v>0.01</v>
      </c>
      <c r="H1197">
        <v>9</v>
      </c>
      <c r="I1197" t="s">
        <v>7389</v>
      </c>
      <c r="J1197">
        <v>5</v>
      </c>
      <c r="K1197">
        <v>0</v>
      </c>
      <c r="L1197">
        <v>5</v>
      </c>
      <c r="M1197">
        <v>1</v>
      </c>
      <c r="N1197">
        <v>1</v>
      </c>
    </row>
    <row r="1198" spans="1:14" x14ac:dyDescent="0.2">
      <c r="A1198" s="1" t="s">
        <v>58</v>
      </c>
      <c r="B1198">
        <v>18</v>
      </c>
      <c r="C1198">
        <v>28605715</v>
      </c>
      <c r="D1198">
        <v>31263320</v>
      </c>
      <c r="E1198">
        <v>2657606</v>
      </c>
      <c r="F1198">
        <v>0.7</v>
      </c>
      <c r="G1198">
        <v>0.48</v>
      </c>
      <c r="H1198">
        <v>10</v>
      </c>
      <c r="I1198" t="s">
        <v>7390</v>
      </c>
      <c r="J1198">
        <v>5</v>
      </c>
      <c r="K1198">
        <v>1</v>
      </c>
      <c r="L1198">
        <v>4</v>
      </c>
      <c r="M1198">
        <v>1</v>
      </c>
      <c r="N1198">
        <v>1</v>
      </c>
    </row>
    <row r="1199" spans="1:14" x14ac:dyDescent="0.2">
      <c r="A1199" s="1" t="s">
        <v>58</v>
      </c>
      <c r="B1199">
        <v>18</v>
      </c>
      <c r="C1199">
        <v>32459704</v>
      </c>
      <c r="D1199">
        <v>77926862</v>
      </c>
      <c r="E1199">
        <v>45467159</v>
      </c>
      <c r="F1199">
        <v>1</v>
      </c>
      <c r="G1199">
        <v>0.05</v>
      </c>
      <c r="H1199">
        <v>9</v>
      </c>
      <c r="I1199" t="s">
        <v>7389</v>
      </c>
      <c r="J1199">
        <v>5</v>
      </c>
      <c r="K1199">
        <v>0</v>
      </c>
      <c r="L1199">
        <v>5</v>
      </c>
      <c r="M1199">
        <v>1</v>
      </c>
      <c r="N1199">
        <v>1</v>
      </c>
    </row>
    <row r="1200" spans="1:14" x14ac:dyDescent="0.2">
      <c r="A1200" s="1" t="s">
        <v>58</v>
      </c>
      <c r="B1200">
        <v>19</v>
      </c>
      <c r="C1200">
        <v>327182</v>
      </c>
      <c r="D1200">
        <v>4355054</v>
      </c>
      <c r="E1200">
        <v>4027873</v>
      </c>
      <c r="F1200">
        <v>0.56000000000000005</v>
      </c>
      <c r="G1200">
        <v>-0.57999999999999996</v>
      </c>
      <c r="H1200">
        <v>11</v>
      </c>
      <c r="I1200" t="s">
        <v>7388</v>
      </c>
      <c r="J1200">
        <v>5</v>
      </c>
      <c r="K1200">
        <v>2</v>
      </c>
      <c r="L1200">
        <v>3</v>
      </c>
      <c r="M1200">
        <v>2</v>
      </c>
      <c r="N1200">
        <v>0.38</v>
      </c>
    </row>
    <row r="1201" spans="1:14" x14ac:dyDescent="0.2">
      <c r="A1201" s="1" t="s">
        <v>58</v>
      </c>
      <c r="B1201">
        <v>19</v>
      </c>
      <c r="C1201">
        <v>4442336</v>
      </c>
      <c r="D1201">
        <v>12876964</v>
      </c>
      <c r="E1201">
        <v>8434629</v>
      </c>
      <c r="F1201">
        <v>0.56000000000000005</v>
      </c>
      <c r="G1201">
        <v>-0.59</v>
      </c>
      <c r="H1201">
        <v>3</v>
      </c>
      <c r="I1201" t="s">
        <v>7393</v>
      </c>
      <c r="J1201">
        <v>2</v>
      </c>
      <c r="K1201">
        <v>1</v>
      </c>
      <c r="L1201">
        <v>1</v>
      </c>
      <c r="M1201" t="s">
        <v>7392</v>
      </c>
      <c r="N1201" t="s">
        <v>7392</v>
      </c>
    </row>
    <row r="1202" spans="1:14" x14ac:dyDescent="0.2">
      <c r="A1202" s="1" t="s">
        <v>58</v>
      </c>
      <c r="B1202">
        <v>19</v>
      </c>
      <c r="C1202">
        <v>12911926</v>
      </c>
      <c r="D1202">
        <v>18329240</v>
      </c>
      <c r="E1202">
        <v>5417315</v>
      </c>
      <c r="F1202">
        <v>0.56000000000000005</v>
      </c>
      <c r="G1202">
        <v>-0.53</v>
      </c>
      <c r="H1202">
        <v>11</v>
      </c>
      <c r="I1202" t="s">
        <v>7388</v>
      </c>
      <c r="J1202">
        <v>5</v>
      </c>
      <c r="K1202">
        <v>2</v>
      </c>
      <c r="L1202">
        <v>3</v>
      </c>
      <c r="M1202">
        <v>2</v>
      </c>
      <c r="N1202">
        <v>0.38</v>
      </c>
    </row>
    <row r="1203" spans="1:14" x14ac:dyDescent="0.2">
      <c r="A1203" s="1" t="s">
        <v>58</v>
      </c>
      <c r="B1203">
        <v>19</v>
      </c>
      <c r="C1203">
        <v>18497137</v>
      </c>
      <c r="D1203">
        <v>40318086</v>
      </c>
      <c r="E1203">
        <v>21820950</v>
      </c>
      <c r="F1203">
        <v>0.55000000000000004</v>
      </c>
      <c r="G1203">
        <v>-0.56999999999999995</v>
      </c>
      <c r="H1203">
        <v>3</v>
      </c>
      <c r="I1203" t="s">
        <v>7393</v>
      </c>
      <c r="J1203">
        <v>2</v>
      </c>
      <c r="K1203">
        <v>1</v>
      </c>
      <c r="L1203">
        <v>1</v>
      </c>
      <c r="M1203" t="s">
        <v>7392</v>
      </c>
      <c r="N1203" t="s">
        <v>7392</v>
      </c>
    </row>
    <row r="1204" spans="1:14" x14ac:dyDescent="0.2">
      <c r="A1204" s="1" t="s">
        <v>58</v>
      </c>
      <c r="B1204">
        <v>19</v>
      </c>
      <c r="C1204">
        <v>40354067</v>
      </c>
      <c r="D1204">
        <v>42893091</v>
      </c>
      <c r="E1204">
        <v>2539025</v>
      </c>
      <c r="F1204">
        <v>0.56999999999999995</v>
      </c>
      <c r="G1204">
        <v>-0.48</v>
      </c>
      <c r="H1204">
        <v>11</v>
      </c>
      <c r="I1204" t="s">
        <v>7388</v>
      </c>
      <c r="J1204">
        <v>5</v>
      </c>
      <c r="K1204">
        <v>2</v>
      </c>
      <c r="L1204">
        <v>3</v>
      </c>
      <c r="M1204">
        <v>2</v>
      </c>
      <c r="N1204">
        <v>0.38</v>
      </c>
    </row>
    <row r="1205" spans="1:14" x14ac:dyDescent="0.2">
      <c r="A1205" s="1" t="s">
        <v>58</v>
      </c>
      <c r="B1205">
        <v>19</v>
      </c>
      <c r="C1205">
        <v>43690667</v>
      </c>
      <c r="D1205">
        <v>50266281</v>
      </c>
      <c r="E1205">
        <v>6575615</v>
      </c>
      <c r="F1205">
        <v>0.56000000000000005</v>
      </c>
      <c r="G1205">
        <v>-0.56999999999999995</v>
      </c>
      <c r="H1205">
        <v>3</v>
      </c>
      <c r="I1205" t="s">
        <v>7393</v>
      </c>
      <c r="J1205">
        <v>2</v>
      </c>
      <c r="K1205">
        <v>1</v>
      </c>
      <c r="L1205">
        <v>1</v>
      </c>
      <c r="M1205" t="s">
        <v>7392</v>
      </c>
      <c r="N1205" t="s">
        <v>7392</v>
      </c>
    </row>
    <row r="1206" spans="1:14" x14ac:dyDescent="0.2">
      <c r="A1206" s="1" t="s">
        <v>58</v>
      </c>
      <c r="B1206">
        <v>19</v>
      </c>
      <c r="C1206">
        <v>50312653</v>
      </c>
      <c r="D1206">
        <v>50475259</v>
      </c>
      <c r="E1206">
        <v>162607</v>
      </c>
      <c r="F1206">
        <v>0.63</v>
      </c>
      <c r="G1206">
        <v>-0.24</v>
      </c>
      <c r="H1206">
        <v>10</v>
      </c>
      <c r="I1206" t="s">
        <v>7390</v>
      </c>
      <c r="J1206">
        <v>5</v>
      </c>
      <c r="K1206">
        <v>1</v>
      </c>
      <c r="L1206">
        <v>4</v>
      </c>
      <c r="M1206">
        <v>2</v>
      </c>
      <c r="N1206">
        <v>0.38</v>
      </c>
    </row>
    <row r="1207" spans="1:14" x14ac:dyDescent="0.2">
      <c r="A1207" s="1" t="s">
        <v>58</v>
      </c>
      <c r="B1207">
        <v>19</v>
      </c>
      <c r="C1207">
        <v>50511108</v>
      </c>
      <c r="D1207">
        <v>53311395</v>
      </c>
      <c r="E1207">
        <v>2800288</v>
      </c>
      <c r="F1207">
        <v>0.76</v>
      </c>
      <c r="G1207">
        <v>0.3</v>
      </c>
      <c r="H1207">
        <v>9</v>
      </c>
      <c r="I1207" t="s">
        <v>7389</v>
      </c>
      <c r="J1207">
        <v>5</v>
      </c>
      <c r="K1207">
        <v>0</v>
      </c>
      <c r="L1207">
        <v>5</v>
      </c>
      <c r="M1207">
        <v>2</v>
      </c>
      <c r="N1207">
        <v>0.38</v>
      </c>
    </row>
    <row r="1208" spans="1:14" x14ac:dyDescent="0.2">
      <c r="A1208" s="1" t="s">
        <v>58</v>
      </c>
      <c r="B1208">
        <v>19</v>
      </c>
      <c r="C1208">
        <v>53384197</v>
      </c>
      <c r="D1208">
        <v>54761007</v>
      </c>
      <c r="E1208">
        <v>1376811</v>
      </c>
      <c r="F1208">
        <v>0.74</v>
      </c>
      <c r="G1208">
        <v>0.28000000000000003</v>
      </c>
      <c r="H1208">
        <v>10</v>
      </c>
      <c r="I1208" t="s">
        <v>7390</v>
      </c>
      <c r="J1208">
        <v>5</v>
      </c>
      <c r="K1208">
        <v>1</v>
      </c>
      <c r="L1208">
        <v>4</v>
      </c>
      <c r="M1208">
        <v>2</v>
      </c>
      <c r="N1208">
        <v>0.38</v>
      </c>
    </row>
    <row r="1209" spans="1:14" x14ac:dyDescent="0.2">
      <c r="A1209" s="1" t="s">
        <v>58</v>
      </c>
      <c r="B1209">
        <v>19</v>
      </c>
      <c r="C1209">
        <v>54844626</v>
      </c>
      <c r="D1209">
        <v>57325083</v>
      </c>
      <c r="E1209">
        <v>2480458</v>
      </c>
      <c r="F1209">
        <v>0.77</v>
      </c>
      <c r="G1209">
        <v>0.44</v>
      </c>
      <c r="H1209">
        <v>9</v>
      </c>
      <c r="I1209" t="s">
        <v>7389</v>
      </c>
      <c r="J1209">
        <v>5</v>
      </c>
      <c r="K1209">
        <v>0</v>
      </c>
      <c r="L1209">
        <v>5</v>
      </c>
      <c r="M1209">
        <v>2</v>
      </c>
      <c r="N1209">
        <v>0.38</v>
      </c>
    </row>
    <row r="1210" spans="1:14" x14ac:dyDescent="0.2">
      <c r="A1210" s="1" t="s">
        <v>58</v>
      </c>
      <c r="B1210">
        <v>19</v>
      </c>
      <c r="C1210">
        <v>57802806</v>
      </c>
      <c r="D1210">
        <v>59082368</v>
      </c>
      <c r="E1210">
        <v>1279563</v>
      </c>
      <c r="F1210">
        <v>0.67</v>
      </c>
      <c r="G1210">
        <v>7.0000000000000007E-2</v>
      </c>
      <c r="H1210">
        <v>10</v>
      </c>
      <c r="I1210" t="s">
        <v>7390</v>
      </c>
      <c r="J1210">
        <v>5</v>
      </c>
      <c r="K1210">
        <v>1</v>
      </c>
      <c r="L1210">
        <v>4</v>
      </c>
      <c r="M1210">
        <v>2</v>
      </c>
      <c r="N1210">
        <v>0.38</v>
      </c>
    </row>
    <row r="1211" spans="1:14" x14ac:dyDescent="0.2">
      <c r="A1211" s="1" t="s">
        <v>58</v>
      </c>
      <c r="B1211">
        <v>20</v>
      </c>
      <c r="C1211">
        <v>207889</v>
      </c>
      <c r="D1211">
        <v>25062001</v>
      </c>
      <c r="E1211">
        <v>24854113</v>
      </c>
      <c r="F1211">
        <v>0.57999999999999996</v>
      </c>
      <c r="G1211">
        <v>0.81</v>
      </c>
      <c r="H1211">
        <v>11</v>
      </c>
      <c r="I1211" t="s">
        <v>7388</v>
      </c>
      <c r="J1211">
        <v>5</v>
      </c>
      <c r="K1211">
        <v>2</v>
      </c>
      <c r="L1211">
        <v>3</v>
      </c>
      <c r="M1211">
        <v>1</v>
      </c>
      <c r="N1211">
        <v>1</v>
      </c>
    </row>
    <row r="1212" spans="1:14" x14ac:dyDescent="0.2">
      <c r="A1212" s="1" t="s">
        <v>58</v>
      </c>
      <c r="B1212">
        <v>20</v>
      </c>
      <c r="C1212">
        <v>25753951</v>
      </c>
      <c r="D1212">
        <v>26064038</v>
      </c>
      <c r="E1212">
        <v>310088</v>
      </c>
      <c r="F1212">
        <v>0.85</v>
      </c>
      <c r="G1212">
        <v>0.45</v>
      </c>
      <c r="H1212">
        <v>10</v>
      </c>
      <c r="I1212" t="s">
        <v>7390</v>
      </c>
      <c r="J1212">
        <v>5</v>
      </c>
      <c r="K1212">
        <v>1</v>
      </c>
      <c r="L1212">
        <v>4</v>
      </c>
      <c r="M1212">
        <v>1</v>
      </c>
      <c r="N1212">
        <v>1</v>
      </c>
    </row>
    <row r="1213" spans="1:14" x14ac:dyDescent="0.2">
      <c r="A1213" s="1" t="s">
        <v>58</v>
      </c>
      <c r="B1213">
        <v>20</v>
      </c>
      <c r="C1213">
        <v>29633927</v>
      </c>
      <c r="D1213">
        <v>31897554</v>
      </c>
      <c r="E1213">
        <v>2263628</v>
      </c>
      <c r="F1213">
        <v>0.61</v>
      </c>
      <c r="G1213">
        <v>0.79</v>
      </c>
      <c r="H1213">
        <v>11</v>
      </c>
      <c r="I1213" t="s">
        <v>7388</v>
      </c>
      <c r="J1213">
        <v>5</v>
      </c>
      <c r="K1213">
        <v>2</v>
      </c>
      <c r="L1213">
        <v>3</v>
      </c>
      <c r="M1213">
        <v>1</v>
      </c>
      <c r="N1213">
        <v>1</v>
      </c>
    </row>
    <row r="1214" spans="1:14" x14ac:dyDescent="0.2">
      <c r="A1214" s="1" t="s">
        <v>58</v>
      </c>
      <c r="B1214">
        <v>20</v>
      </c>
      <c r="C1214">
        <v>31981849</v>
      </c>
      <c r="D1214">
        <v>33464188</v>
      </c>
      <c r="E1214">
        <v>1482340</v>
      </c>
      <c r="F1214">
        <v>1</v>
      </c>
      <c r="G1214">
        <v>-0.56999999999999995</v>
      </c>
      <c r="H1214">
        <v>2</v>
      </c>
      <c r="I1214" t="s">
        <v>7394</v>
      </c>
      <c r="J1214">
        <v>2</v>
      </c>
      <c r="K1214">
        <v>0</v>
      </c>
      <c r="L1214">
        <v>2</v>
      </c>
      <c r="M1214">
        <v>1</v>
      </c>
      <c r="N1214">
        <v>1</v>
      </c>
    </row>
    <row r="1215" spans="1:14" x14ac:dyDescent="0.2">
      <c r="A1215" s="1" t="s">
        <v>58</v>
      </c>
      <c r="B1215">
        <v>20</v>
      </c>
      <c r="C1215">
        <v>34136787</v>
      </c>
      <c r="D1215">
        <v>35156849</v>
      </c>
      <c r="E1215">
        <v>1020063</v>
      </c>
      <c r="F1215">
        <v>0.65</v>
      </c>
      <c r="G1215">
        <v>0.71</v>
      </c>
      <c r="H1215">
        <v>11</v>
      </c>
      <c r="I1215" t="s">
        <v>7388</v>
      </c>
      <c r="J1215">
        <v>5</v>
      </c>
      <c r="K1215">
        <v>2</v>
      </c>
      <c r="L1215">
        <v>3</v>
      </c>
      <c r="M1215">
        <v>1</v>
      </c>
      <c r="N1215">
        <v>1</v>
      </c>
    </row>
    <row r="1216" spans="1:14" x14ac:dyDescent="0.2">
      <c r="A1216" s="1" t="s">
        <v>58</v>
      </c>
      <c r="B1216">
        <v>20</v>
      </c>
      <c r="C1216">
        <v>35207099</v>
      </c>
      <c r="D1216">
        <v>37667182</v>
      </c>
      <c r="E1216">
        <v>2460084</v>
      </c>
      <c r="F1216">
        <v>1</v>
      </c>
      <c r="G1216">
        <v>-0.55000000000000004</v>
      </c>
      <c r="H1216">
        <v>2</v>
      </c>
      <c r="I1216" t="s">
        <v>7394</v>
      </c>
      <c r="J1216">
        <v>2</v>
      </c>
      <c r="K1216">
        <v>0</v>
      </c>
      <c r="L1216">
        <v>2</v>
      </c>
      <c r="M1216">
        <v>1</v>
      </c>
      <c r="N1216">
        <v>1</v>
      </c>
    </row>
    <row r="1217" spans="1:14" x14ac:dyDescent="0.2">
      <c r="A1217" s="1" t="s">
        <v>58</v>
      </c>
      <c r="B1217">
        <v>20</v>
      </c>
      <c r="C1217">
        <v>39609426</v>
      </c>
      <c r="D1217">
        <v>46386187</v>
      </c>
      <c r="E1217">
        <v>6776762</v>
      </c>
      <c r="F1217">
        <v>1</v>
      </c>
      <c r="G1217">
        <v>0.37</v>
      </c>
      <c r="H1217">
        <v>9</v>
      </c>
      <c r="I1217" t="s">
        <v>7389</v>
      </c>
      <c r="J1217">
        <v>5</v>
      </c>
      <c r="K1217">
        <v>0</v>
      </c>
      <c r="L1217">
        <v>5</v>
      </c>
      <c r="M1217">
        <v>1</v>
      </c>
      <c r="N1217">
        <v>1</v>
      </c>
    </row>
    <row r="1218" spans="1:14" x14ac:dyDescent="0.2">
      <c r="A1218" s="1" t="s">
        <v>58</v>
      </c>
      <c r="B1218">
        <v>20</v>
      </c>
      <c r="C1218">
        <v>47241117</v>
      </c>
      <c r="D1218">
        <v>62872505</v>
      </c>
      <c r="E1218">
        <v>15631389</v>
      </c>
      <c r="F1218">
        <v>0.61</v>
      </c>
      <c r="G1218">
        <v>1.26</v>
      </c>
      <c r="H1218">
        <v>11</v>
      </c>
      <c r="I1218" t="s">
        <v>7388</v>
      </c>
      <c r="J1218">
        <v>5</v>
      </c>
      <c r="K1218">
        <v>2</v>
      </c>
      <c r="L1218">
        <v>3</v>
      </c>
      <c r="M1218">
        <v>1</v>
      </c>
      <c r="N1218">
        <v>1</v>
      </c>
    </row>
    <row r="1219" spans="1:14" x14ac:dyDescent="0.2">
      <c r="A1219" s="1" t="s">
        <v>58</v>
      </c>
      <c r="B1219">
        <v>21</v>
      </c>
      <c r="C1219">
        <v>9907416</v>
      </c>
      <c r="D1219">
        <v>11098723</v>
      </c>
      <c r="E1219">
        <v>1191308</v>
      </c>
      <c r="F1219">
        <v>0.56999999999999995</v>
      </c>
      <c r="G1219">
        <v>0.06</v>
      </c>
      <c r="H1219">
        <v>5</v>
      </c>
      <c r="I1219" t="s">
        <v>7395</v>
      </c>
      <c r="J1219">
        <v>3</v>
      </c>
      <c r="K1219">
        <v>1</v>
      </c>
      <c r="L1219">
        <v>2</v>
      </c>
      <c r="M1219">
        <v>1</v>
      </c>
      <c r="N1219">
        <v>1</v>
      </c>
    </row>
    <row r="1220" spans="1:14" x14ac:dyDescent="0.2">
      <c r="A1220" s="1" t="s">
        <v>58</v>
      </c>
      <c r="B1220">
        <v>21</v>
      </c>
      <c r="C1220">
        <v>14756973</v>
      </c>
      <c r="D1220">
        <v>35896032</v>
      </c>
      <c r="E1220">
        <v>21139060</v>
      </c>
      <c r="F1220">
        <v>1</v>
      </c>
      <c r="G1220">
        <v>-0.56000000000000005</v>
      </c>
      <c r="H1220">
        <v>2</v>
      </c>
      <c r="I1220" t="s">
        <v>7394</v>
      </c>
      <c r="J1220">
        <v>2</v>
      </c>
      <c r="K1220">
        <v>0</v>
      </c>
      <c r="L1220">
        <v>2</v>
      </c>
      <c r="M1220">
        <v>1</v>
      </c>
      <c r="N1220">
        <v>1</v>
      </c>
    </row>
    <row r="1221" spans="1:14" x14ac:dyDescent="0.2">
      <c r="A1221" s="1" t="s">
        <v>58</v>
      </c>
      <c r="B1221">
        <v>21</v>
      </c>
      <c r="C1221">
        <v>36041638</v>
      </c>
      <c r="D1221">
        <v>36042584</v>
      </c>
      <c r="E1221">
        <v>947</v>
      </c>
      <c r="F1221">
        <v>1</v>
      </c>
      <c r="G1221">
        <v>-0.78</v>
      </c>
      <c r="H1221">
        <v>9</v>
      </c>
      <c r="I1221" t="s">
        <v>7389</v>
      </c>
      <c r="J1221">
        <v>5</v>
      </c>
      <c r="K1221">
        <v>0</v>
      </c>
      <c r="L1221">
        <v>5</v>
      </c>
      <c r="M1221">
        <v>1</v>
      </c>
      <c r="N1221">
        <v>1</v>
      </c>
    </row>
    <row r="1222" spans="1:14" x14ac:dyDescent="0.2">
      <c r="A1222" s="1" t="s">
        <v>58</v>
      </c>
      <c r="B1222">
        <v>21</v>
      </c>
      <c r="C1222">
        <v>36080290</v>
      </c>
      <c r="D1222">
        <v>48084989</v>
      </c>
      <c r="E1222">
        <v>12004700</v>
      </c>
      <c r="F1222">
        <v>1</v>
      </c>
      <c r="G1222">
        <v>-0.55000000000000004</v>
      </c>
      <c r="H1222">
        <v>2</v>
      </c>
      <c r="I1222" t="s">
        <v>7394</v>
      </c>
      <c r="J1222">
        <v>2</v>
      </c>
      <c r="K1222">
        <v>0</v>
      </c>
      <c r="L1222">
        <v>2</v>
      </c>
      <c r="M1222">
        <v>1</v>
      </c>
      <c r="N1222">
        <v>1</v>
      </c>
    </row>
    <row r="1223" spans="1:14" x14ac:dyDescent="0.2">
      <c r="A1223" s="1" t="s">
        <v>58</v>
      </c>
      <c r="B1223">
        <v>22</v>
      </c>
      <c r="C1223">
        <v>17326914</v>
      </c>
      <c r="D1223">
        <v>19163685</v>
      </c>
      <c r="E1223">
        <v>1836772</v>
      </c>
      <c r="F1223">
        <v>0.65</v>
      </c>
      <c r="G1223">
        <v>0.12</v>
      </c>
      <c r="H1223">
        <v>10</v>
      </c>
      <c r="I1223" t="s">
        <v>7390</v>
      </c>
      <c r="J1223">
        <v>5</v>
      </c>
      <c r="K1223">
        <v>1</v>
      </c>
      <c r="L1223">
        <v>4</v>
      </c>
      <c r="M1223">
        <v>2</v>
      </c>
      <c r="N1223">
        <v>0.38</v>
      </c>
    </row>
    <row r="1224" spans="1:14" x14ac:dyDescent="0.2">
      <c r="A1224" s="1" t="s">
        <v>58</v>
      </c>
      <c r="B1224">
        <v>22</v>
      </c>
      <c r="C1224">
        <v>19279194</v>
      </c>
      <c r="D1224">
        <v>19969075</v>
      </c>
      <c r="E1224">
        <v>689882</v>
      </c>
      <c r="F1224">
        <v>0.55000000000000004</v>
      </c>
      <c r="G1224">
        <v>0.4</v>
      </c>
      <c r="H1224">
        <v>11</v>
      </c>
      <c r="I1224" t="s">
        <v>7388</v>
      </c>
      <c r="J1224">
        <v>5</v>
      </c>
      <c r="K1224">
        <v>2</v>
      </c>
      <c r="L1224">
        <v>3</v>
      </c>
      <c r="M1224">
        <v>2</v>
      </c>
      <c r="N1224">
        <v>0.38</v>
      </c>
    </row>
    <row r="1225" spans="1:14" x14ac:dyDescent="0.2">
      <c r="A1225" s="1" t="s">
        <v>58</v>
      </c>
      <c r="B1225">
        <v>22</v>
      </c>
      <c r="C1225">
        <v>20052442</v>
      </c>
      <c r="D1225">
        <v>22730972</v>
      </c>
      <c r="E1225">
        <v>2678531</v>
      </c>
      <c r="F1225">
        <v>0.66</v>
      </c>
      <c r="G1225">
        <v>0.04</v>
      </c>
      <c r="H1225">
        <v>10</v>
      </c>
      <c r="I1225" t="s">
        <v>7390</v>
      </c>
      <c r="J1225">
        <v>5</v>
      </c>
      <c r="K1225">
        <v>1</v>
      </c>
      <c r="L1225">
        <v>4</v>
      </c>
      <c r="M1225">
        <v>2</v>
      </c>
      <c r="N1225">
        <v>0.38</v>
      </c>
    </row>
    <row r="1226" spans="1:14" x14ac:dyDescent="0.2">
      <c r="A1226" s="1" t="s">
        <v>58</v>
      </c>
      <c r="B1226">
        <v>22</v>
      </c>
      <c r="C1226">
        <v>22782394</v>
      </c>
      <c r="D1226">
        <v>26270206</v>
      </c>
      <c r="E1226">
        <v>3487813</v>
      </c>
      <c r="F1226">
        <v>0.54</v>
      </c>
      <c r="G1226">
        <v>0.4</v>
      </c>
      <c r="H1226">
        <v>11</v>
      </c>
      <c r="I1226" t="s">
        <v>7388</v>
      </c>
      <c r="J1226">
        <v>5</v>
      </c>
      <c r="K1226">
        <v>2</v>
      </c>
      <c r="L1226">
        <v>3</v>
      </c>
      <c r="M1226">
        <v>2</v>
      </c>
      <c r="N1226">
        <v>0.38</v>
      </c>
    </row>
    <row r="1227" spans="1:14" x14ac:dyDescent="0.2">
      <c r="A1227" s="1" t="s">
        <v>58</v>
      </c>
      <c r="B1227">
        <v>22</v>
      </c>
      <c r="C1227">
        <v>26317160</v>
      </c>
      <c r="D1227">
        <v>31844293</v>
      </c>
      <c r="E1227">
        <v>5527134</v>
      </c>
      <c r="F1227">
        <v>0.68</v>
      </c>
      <c r="G1227">
        <v>0.01</v>
      </c>
      <c r="H1227">
        <v>10</v>
      </c>
      <c r="I1227" t="s">
        <v>7390</v>
      </c>
      <c r="J1227">
        <v>5</v>
      </c>
      <c r="K1227">
        <v>1</v>
      </c>
      <c r="L1227">
        <v>4</v>
      </c>
      <c r="M1227">
        <v>2</v>
      </c>
      <c r="N1227">
        <v>0.38</v>
      </c>
    </row>
    <row r="1228" spans="1:14" x14ac:dyDescent="0.2">
      <c r="A1228" s="1" t="s">
        <v>58</v>
      </c>
      <c r="B1228">
        <v>22</v>
      </c>
      <c r="C1228">
        <v>31998612</v>
      </c>
      <c r="D1228">
        <v>34157526</v>
      </c>
      <c r="E1228">
        <v>2158915</v>
      </c>
      <c r="F1228">
        <v>0.55000000000000004</v>
      </c>
      <c r="G1228">
        <v>0.38</v>
      </c>
      <c r="H1228">
        <v>11</v>
      </c>
      <c r="I1228" t="s">
        <v>7388</v>
      </c>
      <c r="J1228">
        <v>5</v>
      </c>
      <c r="K1228">
        <v>2</v>
      </c>
      <c r="L1228">
        <v>3</v>
      </c>
      <c r="M1228">
        <v>2</v>
      </c>
      <c r="N1228">
        <v>0.38</v>
      </c>
    </row>
    <row r="1229" spans="1:14" x14ac:dyDescent="0.2">
      <c r="A1229" s="1" t="s">
        <v>58</v>
      </c>
      <c r="B1229">
        <v>22</v>
      </c>
      <c r="C1229">
        <v>35462249</v>
      </c>
      <c r="D1229">
        <v>36922205</v>
      </c>
      <c r="E1229">
        <v>1459957</v>
      </c>
      <c r="F1229">
        <v>0.66</v>
      </c>
      <c r="G1229">
        <v>-0.09</v>
      </c>
      <c r="H1229">
        <v>10</v>
      </c>
      <c r="I1229" t="s">
        <v>7390</v>
      </c>
      <c r="J1229">
        <v>5</v>
      </c>
      <c r="K1229">
        <v>1</v>
      </c>
      <c r="L1229">
        <v>4</v>
      </c>
      <c r="M1229">
        <v>2</v>
      </c>
      <c r="N1229">
        <v>0.38</v>
      </c>
    </row>
    <row r="1230" spans="1:14" x14ac:dyDescent="0.2">
      <c r="A1230" s="1" t="s">
        <v>58</v>
      </c>
      <c r="B1230">
        <v>22</v>
      </c>
      <c r="C1230">
        <v>37099538</v>
      </c>
      <c r="D1230">
        <v>39780961</v>
      </c>
      <c r="E1230">
        <v>2681424</v>
      </c>
      <c r="F1230">
        <v>0.54</v>
      </c>
      <c r="G1230">
        <v>0.39</v>
      </c>
      <c r="H1230">
        <v>11</v>
      </c>
      <c r="I1230" t="s">
        <v>7388</v>
      </c>
      <c r="J1230">
        <v>5</v>
      </c>
      <c r="K1230">
        <v>2</v>
      </c>
      <c r="L1230">
        <v>3</v>
      </c>
      <c r="M1230">
        <v>2</v>
      </c>
      <c r="N1230">
        <v>0.38</v>
      </c>
    </row>
    <row r="1231" spans="1:14" x14ac:dyDescent="0.2">
      <c r="A1231" s="1" t="s">
        <v>58</v>
      </c>
      <c r="B1231">
        <v>22</v>
      </c>
      <c r="C1231">
        <v>39883344</v>
      </c>
      <c r="D1231">
        <v>51183255</v>
      </c>
      <c r="E1231">
        <v>11299912</v>
      </c>
      <c r="F1231">
        <v>0.67</v>
      </c>
      <c r="G1231">
        <v>0.02</v>
      </c>
      <c r="H1231">
        <v>10</v>
      </c>
      <c r="I1231" t="s">
        <v>7390</v>
      </c>
      <c r="J1231">
        <v>5</v>
      </c>
      <c r="K1231">
        <v>1</v>
      </c>
      <c r="L1231">
        <v>4</v>
      </c>
      <c r="M1231">
        <v>2</v>
      </c>
      <c r="N1231">
        <v>0.38</v>
      </c>
    </row>
    <row r="1232" spans="1:14" x14ac:dyDescent="0.2">
      <c r="A1232" s="1" t="s">
        <v>59</v>
      </c>
      <c r="B1232">
        <v>1</v>
      </c>
      <c r="C1232">
        <v>721757</v>
      </c>
      <c r="D1232">
        <v>1431369</v>
      </c>
      <c r="E1232">
        <v>709613</v>
      </c>
      <c r="F1232">
        <v>1</v>
      </c>
      <c r="G1232">
        <v>0.02</v>
      </c>
      <c r="H1232">
        <v>9</v>
      </c>
      <c r="I1232" t="s">
        <v>7389</v>
      </c>
      <c r="J1232">
        <v>5</v>
      </c>
      <c r="K1232">
        <v>0</v>
      </c>
      <c r="L1232">
        <v>5</v>
      </c>
      <c r="M1232">
        <v>1</v>
      </c>
      <c r="N1232">
        <v>1</v>
      </c>
    </row>
    <row r="1233" spans="1:14" x14ac:dyDescent="0.2">
      <c r="A1233" s="1" t="s">
        <v>59</v>
      </c>
      <c r="B1233">
        <v>1</v>
      </c>
      <c r="C1233">
        <v>1477244</v>
      </c>
      <c r="D1233">
        <v>1597020</v>
      </c>
      <c r="E1233">
        <v>119777</v>
      </c>
      <c r="F1233">
        <v>1</v>
      </c>
      <c r="G1233">
        <v>-0.04</v>
      </c>
      <c r="H1233">
        <v>10</v>
      </c>
      <c r="I1233" t="s">
        <v>7390</v>
      </c>
      <c r="J1233">
        <v>5</v>
      </c>
      <c r="K1233">
        <v>1</v>
      </c>
      <c r="L1233">
        <v>4</v>
      </c>
      <c r="M1233">
        <v>1</v>
      </c>
      <c r="N1233">
        <v>1</v>
      </c>
    </row>
    <row r="1234" spans="1:14" x14ac:dyDescent="0.2">
      <c r="A1234" s="1" t="s">
        <v>59</v>
      </c>
      <c r="B1234">
        <v>1</v>
      </c>
      <c r="C1234">
        <v>1650807</v>
      </c>
      <c r="D1234">
        <v>1661844</v>
      </c>
      <c r="E1234">
        <v>11038</v>
      </c>
      <c r="F1234">
        <v>0.51</v>
      </c>
      <c r="G1234">
        <v>0.01</v>
      </c>
      <c r="H1234">
        <v>8</v>
      </c>
      <c r="I1234" t="s">
        <v>7391</v>
      </c>
      <c r="J1234">
        <v>4</v>
      </c>
      <c r="K1234">
        <v>2</v>
      </c>
      <c r="L1234">
        <v>2</v>
      </c>
      <c r="M1234">
        <v>1</v>
      </c>
      <c r="N1234">
        <v>1</v>
      </c>
    </row>
    <row r="1235" spans="1:14" x14ac:dyDescent="0.2">
      <c r="A1235" s="1" t="s">
        <v>59</v>
      </c>
      <c r="B1235">
        <v>1</v>
      </c>
      <c r="C1235">
        <v>1846357</v>
      </c>
      <c r="D1235">
        <v>12856273</v>
      </c>
      <c r="E1235">
        <v>11009917</v>
      </c>
      <c r="F1235">
        <v>1</v>
      </c>
      <c r="G1235">
        <v>0.01</v>
      </c>
      <c r="H1235">
        <v>9</v>
      </c>
      <c r="I1235" t="s">
        <v>7389</v>
      </c>
      <c r="J1235">
        <v>5</v>
      </c>
      <c r="K1235">
        <v>0</v>
      </c>
      <c r="L1235">
        <v>5</v>
      </c>
      <c r="M1235">
        <v>1</v>
      </c>
      <c r="N1235">
        <v>1</v>
      </c>
    </row>
    <row r="1236" spans="1:14" x14ac:dyDescent="0.2">
      <c r="A1236" s="1" t="s">
        <v>59</v>
      </c>
      <c r="B1236">
        <v>1</v>
      </c>
      <c r="C1236">
        <v>12907379</v>
      </c>
      <c r="D1236">
        <v>13183973</v>
      </c>
      <c r="E1236">
        <v>276595</v>
      </c>
      <c r="F1236">
        <v>0.99</v>
      </c>
      <c r="G1236">
        <v>0.01</v>
      </c>
      <c r="H1236">
        <v>10</v>
      </c>
      <c r="I1236" t="s">
        <v>7390</v>
      </c>
      <c r="J1236">
        <v>5</v>
      </c>
      <c r="K1236">
        <v>1</v>
      </c>
      <c r="L1236">
        <v>4</v>
      </c>
      <c r="M1236">
        <v>1</v>
      </c>
      <c r="N1236">
        <v>1</v>
      </c>
    </row>
    <row r="1237" spans="1:14" x14ac:dyDescent="0.2">
      <c r="A1237" s="1" t="s">
        <v>59</v>
      </c>
      <c r="B1237">
        <v>1</v>
      </c>
      <c r="C1237">
        <v>13942782</v>
      </c>
      <c r="D1237">
        <v>16388646</v>
      </c>
      <c r="E1237">
        <v>2445865</v>
      </c>
      <c r="F1237">
        <v>1</v>
      </c>
      <c r="G1237">
        <v>0.03</v>
      </c>
      <c r="H1237">
        <v>9</v>
      </c>
      <c r="I1237" t="s">
        <v>7389</v>
      </c>
      <c r="J1237">
        <v>5</v>
      </c>
      <c r="K1237">
        <v>0</v>
      </c>
      <c r="L1237">
        <v>5</v>
      </c>
      <c r="M1237">
        <v>1</v>
      </c>
      <c r="N1237">
        <v>1</v>
      </c>
    </row>
    <row r="1238" spans="1:14" x14ac:dyDescent="0.2">
      <c r="A1238" s="1" t="s">
        <v>59</v>
      </c>
      <c r="B1238">
        <v>1</v>
      </c>
      <c r="C1238">
        <v>16862502</v>
      </c>
      <c r="D1238">
        <v>17033854</v>
      </c>
      <c r="E1238">
        <v>171353</v>
      </c>
      <c r="F1238">
        <v>0.61</v>
      </c>
      <c r="G1238">
        <v>0.27</v>
      </c>
      <c r="H1238">
        <v>11</v>
      </c>
      <c r="I1238" t="s">
        <v>7388</v>
      </c>
      <c r="J1238">
        <v>5</v>
      </c>
      <c r="K1238">
        <v>2</v>
      </c>
      <c r="L1238">
        <v>3</v>
      </c>
      <c r="M1238">
        <v>1</v>
      </c>
      <c r="N1238">
        <v>1</v>
      </c>
    </row>
    <row r="1239" spans="1:14" x14ac:dyDescent="0.2">
      <c r="A1239" s="1" t="s">
        <v>59</v>
      </c>
      <c r="B1239">
        <v>1</v>
      </c>
      <c r="C1239">
        <v>17083807</v>
      </c>
      <c r="D1239">
        <v>17326869</v>
      </c>
      <c r="E1239">
        <v>243063</v>
      </c>
      <c r="F1239">
        <v>1</v>
      </c>
      <c r="G1239">
        <v>0.06</v>
      </c>
      <c r="H1239">
        <v>10</v>
      </c>
      <c r="I1239" t="s">
        <v>7390</v>
      </c>
      <c r="J1239">
        <v>5</v>
      </c>
      <c r="K1239">
        <v>1</v>
      </c>
      <c r="L1239">
        <v>4</v>
      </c>
      <c r="M1239">
        <v>1</v>
      </c>
      <c r="N1239">
        <v>1</v>
      </c>
    </row>
    <row r="1240" spans="1:14" x14ac:dyDescent="0.2">
      <c r="A1240" s="1" t="s">
        <v>59</v>
      </c>
      <c r="B1240">
        <v>1</v>
      </c>
      <c r="C1240">
        <v>17393889</v>
      </c>
      <c r="D1240">
        <v>22214046</v>
      </c>
      <c r="E1240">
        <v>4820158</v>
      </c>
      <c r="F1240">
        <v>1</v>
      </c>
      <c r="G1240">
        <v>-0.01</v>
      </c>
      <c r="H1240">
        <v>9</v>
      </c>
      <c r="I1240" t="s">
        <v>7389</v>
      </c>
      <c r="J1240">
        <v>5</v>
      </c>
      <c r="K1240">
        <v>0</v>
      </c>
      <c r="L1240">
        <v>5</v>
      </c>
      <c r="M1240">
        <v>1</v>
      </c>
      <c r="N1240">
        <v>1</v>
      </c>
    </row>
    <row r="1241" spans="1:14" x14ac:dyDescent="0.2">
      <c r="A1241" s="1" t="s">
        <v>59</v>
      </c>
      <c r="B1241">
        <v>1</v>
      </c>
      <c r="C1241">
        <v>22329062</v>
      </c>
      <c r="D1241">
        <v>22329063</v>
      </c>
      <c r="E1241">
        <v>2</v>
      </c>
      <c r="F1241">
        <v>0.51</v>
      </c>
      <c r="G1241">
        <v>-0.13</v>
      </c>
      <c r="H1241">
        <v>8</v>
      </c>
      <c r="I1241" t="s">
        <v>7391</v>
      </c>
      <c r="J1241">
        <v>4</v>
      </c>
      <c r="K1241">
        <v>2</v>
      </c>
      <c r="L1241">
        <v>2</v>
      </c>
      <c r="M1241">
        <v>1</v>
      </c>
      <c r="N1241">
        <v>1</v>
      </c>
    </row>
    <row r="1242" spans="1:14" x14ac:dyDescent="0.2">
      <c r="A1242" s="1" t="s">
        <v>59</v>
      </c>
      <c r="B1242">
        <v>1</v>
      </c>
      <c r="C1242">
        <v>22453626</v>
      </c>
      <c r="D1242">
        <v>120384066</v>
      </c>
      <c r="E1242">
        <v>97930441</v>
      </c>
      <c r="F1242">
        <v>1</v>
      </c>
      <c r="G1242">
        <v>-0.1</v>
      </c>
      <c r="H1242">
        <v>9</v>
      </c>
      <c r="I1242" t="s">
        <v>7389</v>
      </c>
      <c r="J1242">
        <v>5</v>
      </c>
      <c r="K1242">
        <v>0</v>
      </c>
      <c r="L1242">
        <v>5</v>
      </c>
      <c r="M1242">
        <v>1</v>
      </c>
      <c r="N1242">
        <v>1</v>
      </c>
    </row>
    <row r="1243" spans="1:14" x14ac:dyDescent="0.2">
      <c r="A1243" s="1" t="s">
        <v>59</v>
      </c>
      <c r="B1243">
        <v>1</v>
      </c>
      <c r="C1243">
        <v>120612006</v>
      </c>
      <c r="D1243">
        <v>178442993</v>
      </c>
      <c r="E1243">
        <v>57830988</v>
      </c>
      <c r="F1243">
        <v>0.75</v>
      </c>
      <c r="G1243">
        <v>0.43</v>
      </c>
      <c r="H1243">
        <v>10</v>
      </c>
      <c r="I1243" t="s">
        <v>7390</v>
      </c>
      <c r="J1243">
        <v>5</v>
      </c>
      <c r="K1243">
        <v>1</v>
      </c>
      <c r="L1243">
        <v>4</v>
      </c>
      <c r="M1243">
        <v>1</v>
      </c>
      <c r="N1243">
        <v>1</v>
      </c>
    </row>
    <row r="1244" spans="1:14" x14ac:dyDescent="0.2">
      <c r="A1244" s="1" t="s">
        <v>59</v>
      </c>
      <c r="B1244">
        <v>1</v>
      </c>
      <c r="C1244">
        <v>179013204</v>
      </c>
      <c r="D1244">
        <v>179076672</v>
      </c>
      <c r="E1244">
        <v>63469</v>
      </c>
      <c r="F1244">
        <v>0.61</v>
      </c>
      <c r="G1244">
        <v>-0.56000000000000005</v>
      </c>
      <c r="H1244">
        <v>5</v>
      </c>
      <c r="I1244" t="s">
        <v>7395</v>
      </c>
      <c r="J1244">
        <v>3</v>
      </c>
      <c r="K1244">
        <v>1</v>
      </c>
      <c r="L1244">
        <v>2</v>
      </c>
      <c r="M1244">
        <v>1</v>
      </c>
      <c r="N1244">
        <v>1</v>
      </c>
    </row>
    <row r="1245" spans="1:14" x14ac:dyDescent="0.2">
      <c r="A1245" s="1" t="s">
        <v>59</v>
      </c>
      <c r="B1245">
        <v>1</v>
      </c>
      <c r="C1245">
        <v>179198653</v>
      </c>
      <c r="D1245">
        <v>179198653</v>
      </c>
      <c r="E1245">
        <v>1</v>
      </c>
      <c r="F1245">
        <v>0.61</v>
      </c>
      <c r="G1245">
        <v>-0.55000000000000004</v>
      </c>
      <c r="H1245">
        <v>3</v>
      </c>
      <c r="I1245" t="s">
        <v>7393</v>
      </c>
      <c r="J1245">
        <v>2</v>
      </c>
      <c r="K1245">
        <v>1</v>
      </c>
      <c r="L1245">
        <v>1</v>
      </c>
      <c r="M1245" t="s">
        <v>7392</v>
      </c>
      <c r="N1245" t="s">
        <v>7392</v>
      </c>
    </row>
    <row r="1246" spans="1:14" x14ac:dyDescent="0.2">
      <c r="A1246" s="1" t="s">
        <v>59</v>
      </c>
      <c r="B1246">
        <v>1</v>
      </c>
      <c r="C1246">
        <v>179310262</v>
      </c>
      <c r="D1246">
        <v>240975213</v>
      </c>
      <c r="E1246">
        <v>61664952</v>
      </c>
      <c r="F1246">
        <v>0.56000000000000005</v>
      </c>
      <c r="G1246">
        <v>-0.53</v>
      </c>
      <c r="H1246">
        <v>11</v>
      </c>
      <c r="I1246" t="s">
        <v>7388</v>
      </c>
      <c r="J1246">
        <v>5</v>
      </c>
      <c r="K1246">
        <v>2</v>
      </c>
      <c r="L1246">
        <v>3</v>
      </c>
      <c r="M1246">
        <v>2</v>
      </c>
      <c r="N1246">
        <v>0.38</v>
      </c>
    </row>
    <row r="1247" spans="1:14" x14ac:dyDescent="0.2">
      <c r="A1247" s="1" t="s">
        <v>59</v>
      </c>
      <c r="B1247">
        <v>1</v>
      </c>
      <c r="C1247">
        <v>241755348</v>
      </c>
      <c r="D1247">
        <v>248685793</v>
      </c>
      <c r="E1247">
        <v>6930446</v>
      </c>
      <c r="F1247">
        <v>0.67</v>
      </c>
      <c r="G1247">
        <v>-0.02</v>
      </c>
      <c r="H1247">
        <v>10</v>
      </c>
      <c r="I1247" t="s">
        <v>7390</v>
      </c>
      <c r="J1247">
        <v>5</v>
      </c>
      <c r="K1247">
        <v>1</v>
      </c>
      <c r="L1247">
        <v>4</v>
      </c>
      <c r="M1247">
        <v>2</v>
      </c>
      <c r="N1247">
        <v>0.38</v>
      </c>
    </row>
    <row r="1248" spans="1:14" x14ac:dyDescent="0.2">
      <c r="A1248" s="1" t="s">
        <v>59</v>
      </c>
      <c r="B1248">
        <v>2</v>
      </c>
      <c r="C1248">
        <v>38938</v>
      </c>
      <c r="D1248">
        <v>191829777</v>
      </c>
      <c r="E1248">
        <v>191790840</v>
      </c>
      <c r="F1248">
        <v>0.55000000000000004</v>
      </c>
      <c r="G1248">
        <v>0.44</v>
      </c>
      <c r="H1248">
        <v>11</v>
      </c>
      <c r="I1248" t="s">
        <v>7388</v>
      </c>
      <c r="J1248">
        <v>5</v>
      </c>
      <c r="K1248">
        <v>2</v>
      </c>
      <c r="L1248">
        <v>3</v>
      </c>
      <c r="M1248">
        <v>1</v>
      </c>
      <c r="N1248">
        <v>1</v>
      </c>
    </row>
    <row r="1249" spans="1:14" x14ac:dyDescent="0.2">
      <c r="A1249" s="1" t="s">
        <v>59</v>
      </c>
      <c r="B1249">
        <v>3</v>
      </c>
      <c r="C1249">
        <v>361508</v>
      </c>
      <c r="D1249">
        <v>78796078</v>
      </c>
      <c r="E1249">
        <v>78434571</v>
      </c>
      <c r="F1249">
        <v>0.56000000000000005</v>
      </c>
      <c r="G1249">
        <v>-0.57999999999999996</v>
      </c>
      <c r="H1249">
        <v>11</v>
      </c>
      <c r="I1249" t="s">
        <v>7388</v>
      </c>
      <c r="J1249">
        <v>5</v>
      </c>
      <c r="K1249">
        <v>2</v>
      </c>
      <c r="L1249">
        <v>3</v>
      </c>
      <c r="M1249">
        <v>2</v>
      </c>
      <c r="N1249">
        <v>0.38</v>
      </c>
    </row>
    <row r="1250" spans="1:14" x14ac:dyDescent="0.2">
      <c r="A1250" s="1" t="s">
        <v>59</v>
      </c>
      <c r="B1250">
        <v>3</v>
      </c>
      <c r="C1250">
        <v>81539382</v>
      </c>
      <c r="D1250">
        <v>114012467</v>
      </c>
      <c r="E1250">
        <v>32473086</v>
      </c>
      <c r="F1250">
        <v>1</v>
      </c>
      <c r="G1250">
        <v>-1.49</v>
      </c>
      <c r="H1250">
        <v>9</v>
      </c>
      <c r="I1250" t="s">
        <v>7389</v>
      </c>
      <c r="J1250">
        <v>5</v>
      </c>
      <c r="K1250">
        <v>0</v>
      </c>
      <c r="L1250">
        <v>5</v>
      </c>
      <c r="M1250">
        <v>2</v>
      </c>
      <c r="N1250">
        <v>0.38</v>
      </c>
    </row>
    <row r="1251" spans="1:14" x14ac:dyDescent="0.2">
      <c r="A1251" s="1" t="s">
        <v>59</v>
      </c>
      <c r="B1251">
        <v>3</v>
      </c>
      <c r="C1251">
        <v>118865332</v>
      </c>
      <c r="D1251">
        <v>197770049</v>
      </c>
      <c r="E1251">
        <v>78904718</v>
      </c>
      <c r="F1251">
        <v>0.65</v>
      </c>
      <c r="G1251">
        <v>-0.1</v>
      </c>
      <c r="H1251">
        <v>10</v>
      </c>
      <c r="I1251" t="s">
        <v>7390</v>
      </c>
      <c r="J1251">
        <v>5</v>
      </c>
      <c r="K1251">
        <v>1</v>
      </c>
      <c r="L1251">
        <v>4</v>
      </c>
      <c r="M1251">
        <v>2</v>
      </c>
      <c r="N1251">
        <v>0.38</v>
      </c>
    </row>
    <row r="1252" spans="1:14" x14ac:dyDescent="0.2">
      <c r="A1252" s="1" t="s">
        <v>59</v>
      </c>
      <c r="B1252">
        <v>4</v>
      </c>
      <c r="C1252">
        <v>266171</v>
      </c>
      <c r="D1252">
        <v>155312411</v>
      </c>
      <c r="E1252">
        <v>155046241</v>
      </c>
      <c r="F1252">
        <v>0.55000000000000004</v>
      </c>
      <c r="G1252">
        <v>0.4</v>
      </c>
      <c r="H1252">
        <v>11</v>
      </c>
      <c r="I1252" t="s">
        <v>7388</v>
      </c>
      <c r="J1252">
        <v>5</v>
      </c>
      <c r="K1252">
        <v>2</v>
      </c>
      <c r="L1252">
        <v>3</v>
      </c>
      <c r="M1252">
        <v>1</v>
      </c>
      <c r="N1252">
        <v>1</v>
      </c>
    </row>
    <row r="1253" spans="1:14" x14ac:dyDescent="0.2">
      <c r="A1253" s="1" t="s">
        <v>59</v>
      </c>
      <c r="B1253">
        <v>4</v>
      </c>
      <c r="C1253">
        <v>155410822</v>
      </c>
      <c r="D1253">
        <v>155410822</v>
      </c>
      <c r="E1253">
        <v>1</v>
      </c>
      <c r="F1253">
        <v>1</v>
      </c>
      <c r="G1253">
        <v>0.48</v>
      </c>
      <c r="H1253">
        <v>9</v>
      </c>
      <c r="I1253" t="s">
        <v>7389</v>
      </c>
      <c r="J1253">
        <v>5</v>
      </c>
      <c r="K1253">
        <v>0</v>
      </c>
      <c r="L1253">
        <v>5</v>
      </c>
      <c r="M1253">
        <v>1</v>
      </c>
      <c r="N1253">
        <v>1</v>
      </c>
    </row>
    <row r="1254" spans="1:14" x14ac:dyDescent="0.2">
      <c r="A1254" s="1" t="s">
        <v>59</v>
      </c>
      <c r="B1254">
        <v>4</v>
      </c>
      <c r="C1254">
        <v>155457530</v>
      </c>
      <c r="D1254">
        <v>175688141</v>
      </c>
      <c r="E1254">
        <v>20230612</v>
      </c>
      <c r="F1254">
        <v>0.54</v>
      </c>
      <c r="G1254">
        <v>0.43</v>
      </c>
      <c r="H1254">
        <v>11</v>
      </c>
      <c r="I1254" t="s">
        <v>7388</v>
      </c>
      <c r="J1254">
        <v>5</v>
      </c>
      <c r="K1254">
        <v>2</v>
      </c>
      <c r="L1254">
        <v>3</v>
      </c>
      <c r="M1254">
        <v>1</v>
      </c>
      <c r="N1254">
        <v>1</v>
      </c>
    </row>
    <row r="1255" spans="1:14" x14ac:dyDescent="0.2">
      <c r="A1255" s="1" t="s">
        <v>59</v>
      </c>
      <c r="B1255">
        <v>4</v>
      </c>
      <c r="C1255">
        <v>175898988</v>
      </c>
      <c r="D1255">
        <v>175899091</v>
      </c>
      <c r="E1255">
        <v>104</v>
      </c>
      <c r="F1255">
        <v>0.92</v>
      </c>
      <c r="G1255">
        <v>0.24</v>
      </c>
      <c r="H1255">
        <v>10</v>
      </c>
      <c r="I1255" t="s">
        <v>7390</v>
      </c>
      <c r="J1255">
        <v>5</v>
      </c>
      <c r="K1255">
        <v>1</v>
      </c>
      <c r="L1255">
        <v>4</v>
      </c>
      <c r="M1255">
        <v>1</v>
      </c>
      <c r="N1255">
        <v>1</v>
      </c>
    </row>
    <row r="1256" spans="1:14" x14ac:dyDescent="0.2">
      <c r="A1256" s="1" t="s">
        <v>59</v>
      </c>
      <c r="B1256">
        <v>4</v>
      </c>
      <c r="C1256">
        <v>177093505</v>
      </c>
      <c r="D1256">
        <v>190876195</v>
      </c>
      <c r="E1256">
        <v>13782691</v>
      </c>
      <c r="F1256">
        <v>0.54</v>
      </c>
      <c r="G1256">
        <v>0.36</v>
      </c>
      <c r="H1256">
        <v>11</v>
      </c>
      <c r="I1256" t="s">
        <v>7388</v>
      </c>
      <c r="J1256">
        <v>5</v>
      </c>
      <c r="K1256">
        <v>2</v>
      </c>
      <c r="L1256">
        <v>3</v>
      </c>
      <c r="M1256">
        <v>1</v>
      </c>
      <c r="N1256">
        <v>1</v>
      </c>
    </row>
    <row r="1257" spans="1:14" x14ac:dyDescent="0.2">
      <c r="A1257" s="1" t="s">
        <v>59</v>
      </c>
      <c r="B1257">
        <v>5</v>
      </c>
      <c r="C1257">
        <v>171550</v>
      </c>
      <c r="D1257">
        <v>354051</v>
      </c>
      <c r="E1257">
        <v>182502</v>
      </c>
      <c r="F1257">
        <v>1</v>
      </c>
      <c r="G1257">
        <v>0.67</v>
      </c>
      <c r="H1257">
        <v>9</v>
      </c>
      <c r="I1257" t="s">
        <v>7389</v>
      </c>
      <c r="J1257">
        <v>5</v>
      </c>
      <c r="K1257">
        <v>0</v>
      </c>
      <c r="L1257">
        <v>5</v>
      </c>
      <c r="M1257">
        <v>1</v>
      </c>
      <c r="N1257">
        <v>1</v>
      </c>
    </row>
    <row r="1258" spans="1:14" x14ac:dyDescent="0.2">
      <c r="A1258" s="1" t="s">
        <v>59</v>
      </c>
      <c r="B1258">
        <v>5</v>
      </c>
      <c r="C1258">
        <v>434546</v>
      </c>
      <c r="D1258">
        <v>840342</v>
      </c>
      <c r="E1258">
        <v>405797</v>
      </c>
      <c r="F1258">
        <v>0.8</v>
      </c>
      <c r="G1258">
        <v>1.0900000000000001</v>
      </c>
      <c r="H1258">
        <v>10</v>
      </c>
      <c r="I1258" t="s">
        <v>7390</v>
      </c>
      <c r="J1258">
        <v>5</v>
      </c>
      <c r="K1258">
        <v>1</v>
      </c>
      <c r="L1258">
        <v>4</v>
      </c>
      <c r="M1258">
        <v>1</v>
      </c>
      <c r="N1258">
        <v>1</v>
      </c>
    </row>
    <row r="1259" spans="1:14" x14ac:dyDescent="0.2">
      <c r="A1259" s="1" t="s">
        <v>59</v>
      </c>
      <c r="B1259">
        <v>5</v>
      </c>
      <c r="C1259">
        <v>1076245</v>
      </c>
      <c r="D1259">
        <v>21121275</v>
      </c>
      <c r="E1259">
        <v>20045031</v>
      </c>
      <c r="F1259">
        <v>0.99</v>
      </c>
      <c r="G1259">
        <v>0.62</v>
      </c>
      <c r="H1259">
        <v>9</v>
      </c>
      <c r="I1259" t="s">
        <v>7389</v>
      </c>
      <c r="J1259">
        <v>5</v>
      </c>
      <c r="K1259">
        <v>0</v>
      </c>
      <c r="L1259">
        <v>5</v>
      </c>
      <c r="M1259">
        <v>1</v>
      </c>
      <c r="N1259">
        <v>1</v>
      </c>
    </row>
    <row r="1260" spans="1:14" x14ac:dyDescent="0.2">
      <c r="A1260" s="1" t="s">
        <v>59</v>
      </c>
      <c r="B1260">
        <v>5</v>
      </c>
      <c r="C1260">
        <v>23976115</v>
      </c>
      <c r="D1260">
        <v>24509643</v>
      </c>
      <c r="E1260">
        <v>533529</v>
      </c>
      <c r="F1260">
        <v>0.82</v>
      </c>
      <c r="G1260">
        <v>0.5</v>
      </c>
      <c r="H1260">
        <v>10</v>
      </c>
      <c r="I1260" t="s">
        <v>7390</v>
      </c>
      <c r="J1260">
        <v>5</v>
      </c>
      <c r="K1260">
        <v>1</v>
      </c>
      <c r="L1260">
        <v>4</v>
      </c>
      <c r="M1260">
        <v>1</v>
      </c>
      <c r="N1260">
        <v>1</v>
      </c>
    </row>
    <row r="1261" spans="1:14" x14ac:dyDescent="0.2">
      <c r="A1261" s="1" t="s">
        <v>59</v>
      </c>
      <c r="B1261">
        <v>5</v>
      </c>
      <c r="C1261">
        <v>31302288</v>
      </c>
      <c r="D1261">
        <v>44809162</v>
      </c>
      <c r="E1261">
        <v>13506875</v>
      </c>
      <c r="F1261">
        <v>0.99</v>
      </c>
      <c r="G1261">
        <v>0.41</v>
      </c>
      <c r="H1261">
        <v>9</v>
      </c>
      <c r="I1261" t="s">
        <v>7389</v>
      </c>
      <c r="J1261">
        <v>5</v>
      </c>
      <c r="K1261">
        <v>0</v>
      </c>
      <c r="L1261">
        <v>5</v>
      </c>
      <c r="M1261">
        <v>1</v>
      </c>
      <c r="N1261">
        <v>1</v>
      </c>
    </row>
    <row r="1262" spans="1:14" x14ac:dyDescent="0.2">
      <c r="A1262" s="1" t="s">
        <v>59</v>
      </c>
      <c r="B1262">
        <v>5</v>
      </c>
      <c r="C1262">
        <v>49694713</v>
      </c>
      <c r="D1262">
        <v>50139358</v>
      </c>
      <c r="E1262">
        <v>444646</v>
      </c>
      <c r="F1262">
        <v>0.67</v>
      </c>
      <c r="G1262">
        <v>0.67</v>
      </c>
      <c r="H1262">
        <v>10</v>
      </c>
      <c r="I1262" t="s">
        <v>7390</v>
      </c>
      <c r="J1262">
        <v>5</v>
      </c>
      <c r="K1262">
        <v>1</v>
      </c>
      <c r="L1262">
        <v>4</v>
      </c>
      <c r="M1262">
        <v>1</v>
      </c>
      <c r="N1262">
        <v>1</v>
      </c>
    </row>
    <row r="1263" spans="1:14" x14ac:dyDescent="0.2">
      <c r="A1263" s="1" t="s">
        <v>59</v>
      </c>
      <c r="B1263">
        <v>5</v>
      </c>
      <c r="C1263">
        <v>50682065</v>
      </c>
      <c r="D1263">
        <v>55528815</v>
      </c>
      <c r="E1263">
        <v>4846751</v>
      </c>
      <c r="F1263">
        <v>1</v>
      </c>
      <c r="G1263">
        <v>0.79</v>
      </c>
      <c r="H1263">
        <v>9</v>
      </c>
      <c r="I1263" t="s">
        <v>7389</v>
      </c>
      <c r="J1263">
        <v>5</v>
      </c>
      <c r="K1263">
        <v>0</v>
      </c>
      <c r="L1263">
        <v>5</v>
      </c>
      <c r="M1263">
        <v>1</v>
      </c>
      <c r="N1263">
        <v>1</v>
      </c>
    </row>
    <row r="1264" spans="1:14" x14ac:dyDescent="0.2">
      <c r="A1264" s="1" t="s">
        <v>59</v>
      </c>
      <c r="B1264">
        <v>5</v>
      </c>
      <c r="C1264">
        <v>56559238</v>
      </c>
      <c r="D1264">
        <v>57842049</v>
      </c>
      <c r="E1264">
        <v>1282812</v>
      </c>
      <c r="F1264">
        <v>0.62</v>
      </c>
      <c r="G1264">
        <v>0.79</v>
      </c>
      <c r="H1264">
        <v>11</v>
      </c>
      <c r="I1264" t="s">
        <v>7388</v>
      </c>
      <c r="J1264">
        <v>5</v>
      </c>
      <c r="K1264">
        <v>2</v>
      </c>
      <c r="L1264">
        <v>3</v>
      </c>
      <c r="M1264">
        <v>1</v>
      </c>
      <c r="N1264">
        <v>1</v>
      </c>
    </row>
    <row r="1265" spans="1:14" x14ac:dyDescent="0.2">
      <c r="A1265" s="1" t="s">
        <v>59</v>
      </c>
      <c r="B1265">
        <v>5</v>
      </c>
      <c r="C1265">
        <v>59725772</v>
      </c>
      <c r="D1265">
        <v>115141202</v>
      </c>
      <c r="E1265">
        <v>55415431</v>
      </c>
      <c r="F1265">
        <v>1</v>
      </c>
      <c r="G1265">
        <v>-0.27</v>
      </c>
      <c r="H1265">
        <v>9</v>
      </c>
      <c r="I1265" t="s">
        <v>7389</v>
      </c>
      <c r="J1265">
        <v>5</v>
      </c>
      <c r="K1265">
        <v>0</v>
      </c>
      <c r="L1265">
        <v>5</v>
      </c>
      <c r="M1265">
        <v>1</v>
      </c>
      <c r="N1265">
        <v>1</v>
      </c>
    </row>
    <row r="1266" spans="1:14" x14ac:dyDescent="0.2">
      <c r="A1266" s="1" t="s">
        <v>59</v>
      </c>
      <c r="B1266">
        <v>5</v>
      </c>
      <c r="C1266">
        <v>115249271</v>
      </c>
      <c r="D1266">
        <v>115249271</v>
      </c>
      <c r="E1266">
        <v>1</v>
      </c>
      <c r="F1266">
        <v>0.71</v>
      </c>
      <c r="G1266">
        <v>0.28999999999999998</v>
      </c>
      <c r="H1266">
        <v>10</v>
      </c>
      <c r="I1266" t="s">
        <v>7390</v>
      </c>
      <c r="J1266">
        <v>5</v>
      </c>
      <c r="K1266">
        <v>1</v>
      </c>
      <c r="L1266">
        <v>4</v>
      </c>
      <c r="M1266">
        <v>1</v>
      </c>
      <c r="N1266">
        <v>1</v>
      </c>
    </row>
    <row r="1267" spans="1:14" x14ac:dyDescent="0.2">
      <c r="A1267" s="1" t="s">
        <v>59</v>
      </c>
      <c r="B1267">
        <v>5</v>
      </c>
      <c r="C1267">
        <v>115298977</v>
      </c>
      <c r="D1267">
        <v>177221301</v>
      </c>
      <c r="E1267">
        <v>61922325</v>
      </c>
      <c r="F1267">
        <v>1</v>
      </c>
      <c r="G1267">
        <v>0.72</v>
      </c>
      <c r="H1267">
        <v>9</v>
      </c>
      <c r="I1267" t="s">
        <v>7389</v>
      </c>
      <c r="J1267">
        <v>5</v>
      </c>
      <c r="K1267">
        <v>0</v>
      </c>
      <c r="L1267">
        <v>5</v>
      </c>
      <c r="M1267">
        <v>1</v>
      </c>
      <c r="N1267">
        <v>1</v>
      </c>
    </row>
    <row r="1268" spans="1:14" x14ac:dyDescent="0.2">
      <c r="A1268" s="1" t="s">
        <v>59</v>
      </c>
      <c r="B1268">
        <v>5</v>
      </c>
      <c r="C1268">
        <v>177311024</v>
      </c>
      <c r="D1268">
        <v>177311024</v>
      </c>
      <c r="E1268">
        <v>1</v>
      </c>
      <c r="F1268">
        <v>0.54</v>
      </c>
      <c r="G1268">
        <v>0.31</v>
      </c>
      <c r="H1268">
        <v>11</v>
      </c>
      <c r="I1268" t="s">
        <v>7388</v>
      </c>
      <c r="J1268">
        <v>5</v>
      </c>
      <c r="K1268">
        <v>2</v>
      </c>
      <c r="L1268">
        <v>3</v>
      </c>
      <c r="M1268">
        <v>1</v>
      </c>
      <c r="N1268">
        <v>1</v>
      </c>
    </row>
    <row r="1269" spans="1:14" x14ac:dyDescent="0.2">
      <c r="A1269" s="1" t="s">
        <v>59</v>
      </c>
      <c r="B1269">
        <v>5</v>
      </c>
      <c r="C1269">
        <v>177419587</v>
      </c>
      <c r="D1269">
        <v>180488260</v>
      </c>
      <c r="E1269">
        <v>3068674</v>
      </c>
      <c r="F1269">
        <v>1</v>
      </c>
      <c r="G1269">
        <v>0.35</v>
      </c>
      <c r="H1269">
        <v>9</v>
      </c>
      <c r="I1269" t="s">
        <v>7389</v>
      </c>
      <c r="J1269">
        <v>5</v>
      </c>
      <c r="K1269">
        <v>0</v>
      </c>
      <c r="L1269">
        <v>5</v>
      </c>
      <c r="M1269">
        <v>1</v>
      </c>
      <c r="N1269">
        <v>1</v>
      </c>
    </row>
    <row r="1270" spans="1:14" x14ac:dyDescent="0.2">
      <c r="A1270" s="1" t="s">
        <v>59</v>
      </c>
      <c r="B1270">
        <v>6</v>
      </c>
      <c r="C1270">
        <v>311938</v>
      </c>
      <c r="D1270">
        <v>349343</v>
      </c>
      <c r="E1270">
        <v>37406</v>
      </c>
      <c r="F1270">
        <v>0.9</v>
      </c>
      <c r="G1270">
        <v>-0.22</v>
      </c>
      <c r="H1270">
        <v>10</v>
      </c>
      <c r="I1270" t="s">
        <v>7390</v>
      </c>
      <c r="J1270">
        <v>5</v>
      </c>
      <c r="K1270">
        <v>1</v>
      </c>
      <c r="L1270">
        <v>4</v>
      </c>
      <c r="M1270">
        <v>1</v>
      </c>
      <c r="N1270">
        <v>1</v>
      </c>
    </row>
    <row r="1271" spans="1:14" x14ac:dyDescent="0.2">
      <c r="A1271" s="1" t="s">
        <v>59</v>
      </c>
      <c r="B1271">
        <v>6</v>
      </c>
      <c r="C1271">
        <v>408079</v>
      </c>
      <c r="D1271">
        <v>57035007</v>
      </c>
      <c r="E1271">
        <v>56626929</v>
      </c>
      <c r="F1271">
        <v>1</v>
      </c>
      <c r="G1271">
        <v>0.03</v>
      </c>
      <c r="H1271">
        <v>9</v>
      </c>
      <c r="I1271" t="s">
        <v>7389</v>
      </c>
      <c r="J1271">
        <v>5</v>
      </c>
      <c r="K1271">
        <v>0</v>
      </c>
      <c r="L1271">
        <v>5</v>
      </c>
      <c r="M1271">
        <v>1</v>
      </c>
      <c r="N1271">
        <v>1</v>
      </c>
    </row>
    <row r="1272" spans="1:14" x14ac:dyDescent="0.2">
      <c r="A1272" s="1" t="s">
        <v>59</v>
      </c>
      <c r="B1272">
        <v>6</v>
      </c>
      <c r="C1272">
        <v>57393054</v>
      </c>
      <c r="D1272">
        <v>57512510</v>
      </c>
      <c r="E1272">
        <v>119457</v>
      </c>
      <c r="F1272">
        <v>0.65</v>
      </c>
      <c r="G1272">
        <v>-0.43</v>
      </c>
      <c r="H1272">
        <v>5</v>
      </c>
      <c r="I1272" t="s">
        <v>7395</v>
      </c>
      <c r="J1272">
        <v>3</v>
      </c>
      <c r="K1272">
        <v>1</v>
      </c>
      <c r="L1272">
        <v>2</v>
      </c>
      <c r="M1272">
        <v>1</v>
      </c>
      <c r="N1272">
        <v>1</v>
      </c>
    </row>
    <row r="1273" spans="1:14" x14ac:dyDescent="0.2">
      <c r="A1273" s="1" t="s">
        <v>59</v>
      </c>
      <c r="B1273">
        <v>6</v>
      </c>
      <c r="C1273">
        <v>62407067</v>
      </c>
      <c r="D1273">
        <v>66204945</v>
      </c>
      <c r="E1273">
        <v>3797879</v>
      </c>
      <c r="F1273">
        <v>1</v>
      </c>
      <c r="G1273">
        <v>-0.03</v>
      </c>
      <c r="H1273">
        <v>9</v>
      </c>
      <c r="I1273" t="s">
        <v>7389</v>
      </c>
      <c r="J1273">
        <v>5</v>
      </c>
      <c r="K1273">
        <v>0</v>
      </c>
      <c r="L1273">
        <v>5</v>
      </c>
      <c r="M1273">
        <v>1</v>
      </c>
      <c r="N1273">
        <v>1</v>
      </c>
    </row>
    <row r="1274" spans="1:14" x14ac:dyDescent="0.2">
      <c r="A1274" s="1" t="s">
        <v>59</v>
      </c>
      <c r="B1274">
        <v>6</v>
      </c>
      <c r="C1274">
        <v>69666684</v>
      </c>
      <c r="D1274">
        <v>71298533</v>
      </c>
      <c r="E1274">
        <v>1631850</v>
      </c>
      <c r="F1274">
        <v>0.56999999999999995</v>
      </c>
      <c r="G1274">
        <v>0.82</v>
      </c>
      <c r="H1274">
        <v>11</v>
      </c>
      <c r="I1274" t="s">
        <v>7388</v>
      </c>
      <c r="J1274">
        <v>5</v>
      </c>
      <c r="K1274">
        <v>2</v>
      </c>
      <c r="L1274">
        <v>3</v>
      </c>
      <c r="M1274">
        <v>1</v>
      </c>
      <c r="N1274">
        <v>1</v>
      </c>
    </row>
    <row r="1275" spans="1:14" x14ac:dyDescent="0.2">
      <c r="A1275" s="1" t="s">
        <v>59</v>
      </c>
      <c r="B1275">
        <v>6</v>
      </c>
      <c r="C1275">
        <v>73332121</v>
      </c>
      <c r="D1275">
        <v>76717157</v>
      </c>
      <c r="E1275">
        <v>3385037</v>
      </c>
      <c r="F1275">
        <v>0.76</v>
      </c>
      <c r="G1275">
        <v>0.4</v>
      </c>
      <c r="H1275">
        <v>10</v>
      </c>
      <c r="I1275" t="s">
        <v>7390</v>
      </c>
      <c r="J1275">
        <v>5</v>
      </c>
      <c r="K1275">
        <v>1</v>
      </c>
      <c r="L1275">
        <v>4</v>
      </c>
      <c r="M1275">
        <v>1</v>
      </c>
      <c r="N1275">
        <v>1</v>
      </c>
    </row>
    <row r="1276" spans="1:14" x14ac:dyDescent="0.2">
      <c r="A1276" s="1" t="s">
        <v>59</v>
      </c>
      <c r="B1276">
        <v>6</v>
      </c>
      <c r="C1276">
        <v>78171941</v>
      </c>
      <c r="D1276">
        <v>135639644</v>
      </c>
      <c r="E1276">
        <v>57467704</v>
      </c>
      <c r="F1276">
        <v>1</v>
      </c>
      <c r="G1276">
        <v>0.04</v>
      </c>
      <c r="H1276">
        <v>9</v>
      </c>
      <c r="I1276" t="s">
        <v>7389</v>
      </c>
      <c r="J1276">
        <v>5</v>
      </c>
      <c r="K1276">
        <v>0</v>
      </c>
      <c r="L1276">
        <v>5</v>
      </c>
      <c r="M1276">
        <v>1</v>
      </c>
      <c r="N1276">
        <v>1</v>
      </c>
    </row>
    <row r="1277" spans="1:14" x14ac:dyDescent="0.2">
      <c r="A1277" s="1" t="s">
        <v>59</v>
      </c>
      <c r="B1277">
        <v>6</v>
      </c>
      <c r="C1277">
        <v>136589425</v>
      </c>
      <c r="D1277">
        <v>136599393</v>
      </c>
      <c r="E1277">
        <v>9969</v>
      </c>
      <c r="F1277">
        <v>0.57999999999999996</v>
      </c>
      <c r="G1277">
        <v>0</v>
      </c>
      <c r="H1277">
        <v>8</v>
      </c>
      <c r="I1277" t="s">
        <v>7391</v>
      </c>
      <c r="J1277">
        <v>4</v>
      </c>
      <c r="K1277">
        <v>2</v>
      </c>
      <c r="L1277">
        <v>2</v>
      </c>
      <c r="M1277">
        <v>1</v>
      </c>
      <c r="N1277">
        <v>1</v>
      </c>
    </row>
    <row r="1278" spans="1:14" x14ac:dyDescent="0.2">
      <c r="A1278" s="1" t="s">
        <v>59</v>
      </c>
      <c r="B1278">
        <v>6</v>
      </c>
      <c r="C1278">
        <v>136677963</v>
      </c>
      <c r="D1278">
        <v>170891863</v>
      </c>
      <c r="E1278">
        <v>34213901</v>
      </c>
      <c r="F1278">
        <v>1</v>
      </c>
      <c r="G1278">
        <v>-0.03</v>
      </c>
      <c r="H1278">
        <v>9</v>
      </c>
      <c r="I1278" t="s">
        <v>7389</v>
      </c>
      <c r="J1278">
        <v>5</v>
      </c>
      <c r="K1278">
        <v>0</v>
      </c>
      <c r="L1278">
        <v>5</v>
      </c>
      <c r="M1278">
        <v>1</v>
      </c>
      <c r="N1278">
        <v>1</v>
      </c>
    </row>
    <row r="1279" spans="1:14" x14ac:dyDescent="0.2">
      <c r="A1279" s="1" t="s">
        <v>59</v>
      </c>
      <c r="B1279">
        <v>7</v>
      </c>
      <c r="C1279">
        <v>228659</v>
      </c>
      <c r="D1279">
        <v>48018455</v>
      </c>
      <c r="E1279">
        <v>47789797</v>
      </c>
      <c r="F1279">
        <v>0.67</v>
      </c>
      <c r="G1279">
        <v>-0.02</v>
      </c>
      <c r="H1279">
        <v>10</v>
      </c>
      <c r="I1279" t="s">
        <v>7390</v>
      </c>
      <c r="J1279">
        <v>5</v>
      </c>
      <c r="K1279">
        <v>1</v>
      </c>
      <c r="L1279">
        <v>4</v>
      </c>
      <c r="M1279">
        <v>2</v>
      </c>
      <c r="N1279">
        <v>0.38</v>
      </c>
    </row>
    <row r="1280" spans="1:14" x14ac:dyDescent="0.2">
      <c r="A1280" s="1" t="s">
        <v>59</v>
      </c>
      <c r="B1280">
        <v>7</v>
      </c>
      <c r="C1280">
        <v>48237802</v>
      </c>
      <c r="D1280">
        <v>48237802</v>
      </c>
      <c r="E1280">
        <v>1</v>
      </c>
      <c r="F1280">
        <v>0.7</v>
      </c>
      <c r="G1280">
        <v>-0.24</v>
      </c>
      <c r="H1280">
        <v>3</v>
      </c>
      <c r="I1280" t="s">
        <v>7393</v>
      </c>
      <c r="J1280">
        <v>2</v>
      </c>
      <c r="K1280">
        <v>1</v>
      </c>
      <c r="L1280">
        <v>1</v>
      </c>
      <c r="M1280" t="s">
        <v>7392</v>
      </c>
      <c r="N1280" t="s">
        <v>7392</v>
      </c>
    </row>
    <row r="1281" spans="1:14" x14ac:dyDescent="0.2">
      <c r="A1281" s="1" t="s">
        <v>59</v>
      </c>
      <c r="B1281">
        <v>7</v>
      </c>
      <c r="C1281">
        <v>48285485</v>
      </c>
      <c r="D1281">
        <v>54618619</v>
      </c>
      <c r="E1281">
        <v>6333135</v>
      </c>
      <c r="F1281">
        <v>0.8</v>
      </c>
      <c r="G1281">
        <v>0.76</v>
      </c>
      <c r="H1281">
        <v>10</v>
      </c>
      <c r="I1281" t="s">
        <v>7390</v>
      </c>
      <c r="J1281">
        <v>5</v>
      </c>
      <c r="K1281">
        <v>1</v>
      </c>
      <c r="L1281">
        <v>4</v>
      </c>
      <c r="M1281">
        <v>1</v>
      </c>
      <c r="N1281">
        <v>1</v>
      </c>
    </row>
    <row r="1282" spans="1:14" x14ac:dyDescent="0.2">
      <c r="A1282" s="1" t="s">
        <v>59</v>
      </c>
      <c r="B1282">
        <v>7</v>
      </c>
      <c r="C1282">
        <v>55214348</v>
      </c>
      <c r="D1282">
        <v>56149847</v>
      </c>
      <c r="E1282">
        <v>935500</v>
      </c>
      <c r="F1282">
        <v>0.97</v>
      </c>
      <c r="G1282">
        <v>3.41</v>
      </c>
      <c r="H1282">
        <v>9</v>
      </c>
      <c r="I1282" t="s">
        <v>7389</v>
      </c>
      <c r="J1282">
        <v>5</v>
      </c>
      <c r="K1282">
        <v>0</v>
      </c>
      <c r="L1282">
        <v>5</v>
      </c>
      <c r="M1282">
        <v>1</v>
      </c>
      <c r="N1282">
        <v>1</v>
      </c>
    </row>
    <row r="1283" spans="1:14" x14ac:dyDescent="0.2">
      <c r="A1283" s="1" t="s">
        <v>59</v>
      </c>
      <c r="B1283">
        <v>7</v>
      </c>
      <c r="C1283">
        <v>56717788</v>
      </c>
      <c r="D1283">
        <v>57532512</v>
      </c>
      <c r="E1283">
        <v>814725</v>
      </c>
      <c r="F1283">
        <v>0.64</v>
      </c>
      <c r="G1283">
        <v>-0.2</v>
      </c>
      <c r="H1283">
        <v>11</v>
      </c>
      <c r="I1283" t="s">
        <v>7388</v>
      </c>
      <c r="J1283">
        <v>5</v>
      </c>
      <c r="K1283">
        <v>2</v>
      </c>
      <c r="L1283">
        <v>3</v>
      </c>
      <c r="M1283">
        <v>1</v>
      </c>
      <c r="N1283">
        <v>1</v>
      </c>
    </row>
    <row r="1284" spans="1:14" x14ac:dyDescent="0.2">
      <c r="A1284" s="1" t="s">
        <v>59</v>
      </c>
      <c r="B1284">
        <v>7</v>
      </c>
      <c r="C1284">
        <v>62910164</v>
      </c>
      <c r="D1284">
        <v>70252185</v>
      </c>
      <c r="E1284">
        <v>7342022</v>
      </c>
      <c r="F1284">
        <v>0.81</v>
      </c>
      <c r="G1284">
        <v>0.66</v>
      </c>
      <c r="H1284">
        <v>10</v>
      </c>
      <c r="I1284" t="s">
        <v>7390</v>
      </c>
      <c r="J1284">
        <v>5</v>
      </c>
      <c r="K1284">
        <v>1</v>
      </c>
      <c r="L1284">
        <v>4</v>
      </c>
      <c r="M1284">
        <v>1</v>
      </c>
      <c r="N1284">
        <v>1</v>
      </c>
    </row>
    <row r="1285" spans="1:14" x14ac:dyDescent="0.2">
      <c r="A1285" s="1" t="s">
        <v>59</v>
      </c>
      <c r="B1285">
        <v>7</v>
      </c>
      <c r="C1285">
        <v>71178550</v>
      </c>
      <c r="D1285">
        <v>76255491</v>
      </c>
      <c r="E1285">
        <v>5076942</v>
      </c>
      <c r="F1285">
        <v>0.56000000000000005</v>
      </c>
      <c r="G1285">
        <v>1.1599999999999999</v>
      </c>
      <c r="H1285">
        <v>11</v>
      </c>
      <c r="I1285" t="s">
        <v>7388</v>
      </c>
      <c r="J1285">
        <v>5</v>
      </c>
      <c r="K1285">
        <v>2</v>
      </c>
      <c r="L1285">
        <v>3</v>
      </c>
      <c r="M1285">
        <v>1</v>
      </c>
      <c r="N1285">
        <v>1</v>
      </c>
    </row>
    <row r="1286" spans="1:14" x14ac:dyDescent="0.2">
      <c r="A1286" s="1" t="s">
        <v>59</v>
      </c>
      <c r="B1286">
        <v>7</v>
      </c>
      <c r="C1286">
        <v>76751357</v>
      </c>
      <c r="D1286">
        <v>97333421</v>
      </c>
      <c r="E1286">
        <v>20582065</v>
      </c>
      <c r="F1286">
        <v>0.77</v>
      </c>
      <c r="G1286">
        <v>0.64</v>
      </c>
      <c r="H1286">
        <v>10</v>
      </c>
      <c r="I1286" t="s">
        <v>7390</v>
      </c>
      <c r="J1286">
        <v>5</v>
      </c>
      <c r="K1286">
        <v>1</v>
      </c>
      <c r="L1286">
        <v>4</v>
      </c>
      <c r="M1286">
        <v>1</v>
      </c>
      <c r="N1286">
        <v>1</v>
      </c>
    </row>
    <row r="1287" spans="1:14" x14ac:dyDescent="0.2">
      <c r="A1287" s="1" t="s">
        <v>59</v>
      </c>
      <c r="B1287">
        <v>7</v>
      </c>
      <c r="C1287">
        <v>97369496</v>
      </c>
      <c r="D1287">
        <v>97369496</v>
      </c>
      <c r="E1287">
        <v>1</v>
      </c>
      <c r="F1287">
        <v>0.57999999999999996</v>
      </c>
      <c r="G1287">
        <v>-0.31</v>
      </c>
      <c r="H1287">
        <v>3</v>
      </c>
      <c r="I1287" t="s">
        <v>7393</v>
      </c>
      <c r="J1287">
        <v>2</v>
      </c>
      <c r="K1287">
        <v>1</v>
      </c>
      <c r="L1287">
        <v>1</v>
      </c>
      <c r="M1287" t="s">
        <v>7392</v>
      </c>
      <c r="N1287" t="s">
        <v>7392</v>
      </c>
    </row>
    <row r="1288" spans="1:14" x14ac:dyDescent="0.2">
      <c r="A1288" s="1" t="s">
        <v>59</v>
      </c>
      <c r="B1288">
        <v>7</v>
      </c>
      <c r="C1288">
        <v>97498535</v>
      </c>
      <c r="D1288">
        <v>120901695</v>
      </c>
      <c r="E1288">
        <v>23403161</v>
      </c>
      <c r="F1288">
        <v>0.66</v>
      </c>
      <c r="G1288">
        <v>0</v>
      </c>
      <c r="H1288">
        <v>10</v>
      </c>
      <c r="I1288" t="s">
        <v>7390</v>
      </c>
      <c r="J1288">
        <v>5</v>
      </c>
      <c r="K1288">
        <v>1</v>
      </c>
      <c r="L1288">
        <v>4</v>
      </c>
      <c r="M1288">
        <v>2</v>
      </c>
      <c r="N1288">
        <v>0.38</v>
      </c>
    </row>
    <row r="1289" spans="1:14" x14ac:dyDescent="0.2">
      <c r="A1289" s="1" t="s">
        <v>59</v>
      </c>
      <c r="B1289">
        <v>7</v>
      </c>
      <c r="C1289">
        <v>120936006</v>
      </c>
      <c r="D1289">
        <v>120937471</v>
      </c>
      <c r="E1289">
        <v>1466</v>
      </c>
      <c r="F1289">
        <v>0.64</v>
      </c>
      <c r="G1289">
        <v>-0.82</v>
      </c>
      <c r="H1289">
        <v>3</v>
      </c>
      <c r="I1289" t="s">
        <v>7393</v>
      </c>
      <c r="J1289">
        <v>2</v>
      </c>
      <c r="K1289">
        <v>1</v>
      </c>
      <c r="L1289">
        <v>1</v>
      </c>
      <c r="M1289" t="s">
        <v>7392</v>
      </c>
      <c r="N1289" t="s">
        <v>7392</v>
      </c>
    </row>
    <row r="1290" spans="1:14" x14ac:dyDescent="0.2">
      <c r="A1290" s="1" t="s">
        <v>59</v>
      </c>
      <c r="B1290">
        <v>7</v>
      </c>
      <c r="C1290">
        <v>121513561</v>
      </c>
      <c r="D1290">
        <v>131241085</v>
      </c>
      <c r="E1290">
        <v>9727525</v>
      </c>
      <c r="F1290">
        <v>0.75</v>
      </c>
      <c r="G1290">
        <v>0.38</v>
      </c>
      <c r="H1290">
        <v>10</v>
      </c>
      <c r="I1290" t="s">
        <v>7390</v>
      </c>
      <c r="J1290">
        <v>5</v>
      </c>
      <c r="K1290">
        <v>1</v>
      </c>
      <c r="L1290">
        <v>4</v>
      </c>
      <c r="M1290">
        <v>1</v>
      </c>
      <c r="N1290">
        <v>1</v>
      </c>
    </row>
    <row r="1291" spans="1:14" x14ac:dyDescent="0.2">
      <c r="A1291" s="1" t="s">
        <v>59</v>
      </c>
      <c r="B1291">
        <v>7</v>
      </c>
      <c r="C1291">
        <v>131808573</v>
      </c>
      <c r="D1291">
        <v>132193556</v>
      </c>
      <c r="E1291">
        <v>384984</v>
      </c>
      <c r="F1291">
        <v>0.52</v>
      </c>
      <c r="G1291">
        <v>-0.54</v>
      </c>
      <c r="H1291">
        <v>11</v>
      </c>
      <c r="I1291" t="s">
        <v>7388</v>
      </c>
      <c r="J1291">
        <v>5</v>
      </c>
      <c r="K1291">
        <v>2</v>
      </c>
      <c r="L1291">
        <v>3</v>
      </c>
      <c r="M1291">
        <v>1</v>
      </c>
      <c r="N1291">
        <v>1</v>
      </c>
    </row>
    <row r="1292" spans="1:14" x14ac:dyDescent="0.2">
      <c r="A1292" s="1" t="s">
        <v>59</v>
      </c>
      <c r="B1292">
        <v>7</v>
      </c>
      <c r="C1292">
        <v>132413024</v>
      </c>
      <c r="D1292">
        <v>132413024</v>
      </c>
      <c r="E1292">
        <v>1</v>
      </c>
      <c r="F1292">
        <v>0.56999999999999995</v>
      </c>
      <c r="G1292">
        <v>-0.94</v>
      </c>
      <c r="H1292">
        <v>3</v>
      </c>
      <c r="I1292" t="s">
        <v>7393</v>
      </c>
      <c r="J1292">
        <v>2</v>
      </c>
      <c r="K1292">
        <v>1</v>
      </c>
      <c r="L1292">
        <v>1</v>
      </c>
      <c r="M1292" t="s">
        <v>7392</v>
      </c>
      <c r="N1292" t="s">
        <v>7392</v>
      </c>
    </row>
    <row r="1293" spans="1:14" x14ac:dyDescent="0.2">
      <c r="A1293" s="1" t="s">
        <v>59</v>
      </c>
      <c r="B1293">
        <v>7</v>
      </c>
      <c r="C1293">
        <v>133749164</v>
      </c>
      <c r="D1293">
        <v>142460394</v>
      </c>
      <c r="E1293">
        <v>8711231</v>
      </c>
      <c r="F1293">
        <v>0.64</v>
      </c>
      <c r="G1293">
        <v>-0.09</v>
      </c>
      <c r="H1293">
        <v>10</v>
      </c>
      <c r="I1293" t="s">
        <v>7390</v>
      </c>
      <c r="J1293">
        <v>5</v>
      </c>
      <c r="K1293">
        <v>1</v>
      </c>
      <c r="L1293">
        <v>4</v>
      </c>
      <c r="M1293">
        <v>2</v>
      </c>
      <c r="N1293">
        <v>0.38</v>
      </c>
    </row>
    <row r="1294" spans="1:14" x14ac:dyDescent="0.2">
      <c r="A1294" s="1" t="s">
        <v>59</v>
      </c>
      <c r="B1294">
        <v>7</v>
      </c>
      <c r="C1294">
        <v>142566163</v>
      </c>
      <c r="D1294">
        <v>158851804</v>
      </c>
      <c r="E1294">
        <v>16285642</v>
      </c>
      <c r="F1294">
        <v>0.56999999999999995</v>
      </c>
      <c r="G1294">
        <v>-0.6</v>
      </c>
      <c r="H1294">
        <v>11</v>
      </c>
      <c r="I1294" t="s">
        <v>7388</v>
      </c>
      <c r="J1294">
        <v>5</v>
      </c>
      <c r="K1294">
        <v>2</v>
      </c>
      <c r="L1294">
        <v>3</v>
      </c>
      <c r="M1294">
        <v>2</v>
      </c>
      <c r="N1294">
        <v>0.38</v>
      </c>
    </row>
    <row r="1295" spans="1:14" x14ac:dyDescent="0.2">
      <c r="A1295" s="1" t="s">
        <v>59</v>
      </c>
      <c r="B1295">
        <v>8</v>
      </c>
      <c r="C1295">
        <v>196884</v>
      </c>
      <c r="D1295">
        <v>6794207</v>
      </c>
      <c r="E1295">
        <v>6597324</v>
      </c>
      <c r="F1295">
        <v>1</v>
      </c>
      <c r="G1295">
        <v>-0.36</v>
      </c>
      <c r="H1295">
        <v>9</v>
      </c>
      <c r="I1295" t="s">
        <v>7389</v>
      </c>
      <c r="J1295">
        <v>5</v>
      </c>
      <c r="K1295">
        <v>0</v>
      </c>
      <c r="L1295">
        <v>5</v>
      </c>
      <c r="M1295">
        <v>1</v>
      </c>
      <c r="N1295">
        <v>1</v>
      </c>
    </row>
    <row r="1296" spans="1:14" x14ac:dyDescent="0.2">
      <c r="A1296" s="1" t="s">
        <v>59</v>
      </c>
      <c r="B1296">
        <v>8</v>
      </c>
      <c r="C1296">
        <v>7213977</v>
      </c>
      <c r="D1296">
        <v>7213986</v>
      </c>
      <c r="E1296">
        <v>10</v>
      </c>
      <c r="F1296">
        <v>0.54</v>
      </c>
      <c r="G1296">
        <v>-0.16</v>
      </c>
      <c r="H1296">
        <v>8</v>
      </c>
      <c r="I1296" t="s">
        <v>7391</v>
      </c>
      <c r="J1296">
        <v>4</v>
      </c>
      <c r="K1296">
        <v>2</v>
      </c>
      <c r="L1296">
        <v>2</v>
      </c>
      <c r="M1296">
        <v>1</v>
      </c>
      <c r="N1296">
        <v>1</v>
      </c>
    </row>
    <row r="1297" spans="1:14" x14ac:dyDescent="0.2">
      <c r="A1297" s="1" t="s">
        <v>59</v>
      </c>
      <c r="B1297">
        <v>8</v>
      </c>
      <c r="C1297">
        <v>7718187</v>
      </c>
      <c r="D1297">
        <v>145173194</v>
      </c>
      <c r="E1297">
        <v>137455008</v>
      </c>
      <c r="F1297">
        <v>1</v>
      </c>
      <c r="G1297">
        <v>0.03</v>
      </c>
      <c r="H1297">
        <v>9</v>
      </c>
      <c r="I1297" t="s">
        <v>7389</v>
      </c>
      <c r="J1297">
        <v>5</v>
      </c>
      <c r="K1297">
        <v>0</v>
      </c>
      <c r="L1297">
        <v>5</v>
      </c>
      <c r="M1297">
        <v>1</v>
      </c>
      <c r="N1297">
        <v>1</v>
      </c>
    </row>
    <row r="1298" spans="1:14" x14ac:dyDescent="0.2">
      <c r="A1298" s="1" t="s">
        <v>59</v>
      </c>
      <c r="B1298">
        <v>8</v>
      </c>
      <c r="C1298">
        <v>145541488</v>
      </c>
      <c r="D1298">
        <v>145580535</v>
      </c>
      <c r="E1298">
        <v>39048</v>
      </c>
      <c r="F1298">
        <v>1</v>
      </c>
      <c r="G1298">
        <v>-0.08</v>
      </c>
      <c r="H1298">
        <v>10</v>
      </c>
      <c r="I1298" t="s">
        <v>7390</v>
      </c>
      <c r="J1298">
        <v>5</v>
      </c>
      <c r="K1298">
        <v>1</v>
      </c>
      <c r="L1298">
        <v>4</v>
      </c>
      <c r="M1298">
        <v>1</v>
      </c>
      <c r="N1298">
        <v>1</v>
      </c>
    </row>
    <row r="1299" spans="1:14" x14ac:dyDescent="0.2">
      <c r="A1299" s="1" t="s">
        <v>59</v>
      </c>
      <c r="B1299">
        <v>8</v>
      </c>
      <c r="C1299">
        <v>145617253</v>
      </c>
      <c r="D1299">
        <v>146280802</v>
      </c>
      <c r="E1299">
        <v>663550</v>
      </c>
      <c r="F1299">
        <v>1</v>
      </c>
      <c r="G1299">
        <v>0</v>
      </c>
      <c r="H1299">
        <v>9</v>
      </c>
      <c r="I1299" t="s">
        <v>7389</v>
      </c>
      <c r="J1299">
        <v>5</v>
      </c>
      <c r="K1299">
        <v>0</v>
      </c>
      <c r="L1299">
        <v>5</v>
      </c>
      <c r="M1299">
        <v>1</v>
      </c>
      <c r="N1299">
        <v>1</v>
      </c>
    </row>
    <row r="1300" spans="1:14" x14ac:dyDescent="0.2">
      <c r="A1300" s="1" t="s">
        <v>59</v>
      </c>
      <c r="B1300">
        <v>9</v>
      </c>
      <c r="C1300">
        <v>215057</v>
      </c>
      <c r="D1300">
        <v>33676173</v>
      </c>
      <c r="E1300">
        <v>33461117</v>
      </c>
      <c r="F1300">
        <v>0.56999999999999995</v>
      </c>
      <c r="G1300">
        <v>-0.55000000000000004</v>
      </c>
      <c r="H1300">
        <v>11</v>
      </c>
      <c r="I1300" t="s">
        <v>7388</v>
      </c>
      <c r="J1300">
        <v>5</v>
      </c>
      <c r="K1300">
        <v>2</v>
      </c>
      <c r="L1300">
        <v>3</v>
      </c>
      <c r="M1300">
        <v>2</v>
      </c>
      <c r="N1300">
        <v>0.38</v>
      </c>
    </row>
    <row r="1301" spans="1:14" x14ac:dyDescent="0.2">
      <c r="A1301" s="1" t="s">
        <v>59</v>
      </c>
      <c r="B1301">
        <v>9</v>
      </c>
      <c r="C1301">
        <v>33750845</v>
      </c>
      <c r="D1301">
        <v>33750845</v>
      </c>
      <c r="E1301">
        <v>1</v>
      </c>
      <c r="F1301">
        <v>0.56999999999999995</v>
      </c>
      <c r="G1301">
        <v>-0.66</v>
      </c>
      <c r="H1301">
        <v>3</v>
      </c>
      <c r="I1301" t="s">
        <v>7393</v>
      </c>
      <c r="J1301">
        <v>2</v>
      </c>
      <c r="K1301">
        <v>1</v>
      </c>
      <c r="L1301">
        <v>1</v>
      </c>
      <c r="M1301" t="s">
        <v>7392</v>
      </c>
      <c r="N1301" t="s">
        <v>7392</v>
      </c>
    </row>
    <row r="1302" spans="1:14" x14ac:dyDescent="0.2">
      <c r="A1302" s="1" t="s">
        <v>59</v>
      </c>
      <c r="B1302">
        <v>9</v>
      </c>
      <c r="C1302">
        <v>33817617</v>
      </c>
      <c r="D1302">
        <v>75545882</v>
      </c>
      <c r="E1302">
        <v>41728266</v>
      </c>
      <c r="F1302">
        <v>0.75</v>
      </c>
      <c r="G1302">
        <v>0.41</v>
      </c>
      <c r="H1302">
        <v>10</v>
      </c>
      <c r="I1302" t="s">
        <v>7390</v>
      </c>
      <c r="J1302">
        <v>5</v>
      </c>
      <c r="K1302">
        <v>1</v>
      </c>
      <c r="L1302">
        <v>4</v>
      </c>
      <c r="M1302">
        <v>1</v>
      </c>
      <c r="N1302">
        <v>1</v>
      </c>
    </row>
    <row r="1303" spans="1:14" x14ac:dyDescent="0.2">
      <c r="A1303" s="1" t="s">
        <v>59</v>
      </c>
      <c r="B1303">
        <v>9</v>
      </c>
      <c r="C1303">
        <v>75782510</v>
      </c>
      <c r="D1303">
        <v>77752510</v>
      </c>
      <c r="E1303">
        <v>1970001</v>
      </c>
      <c r="F1303">
        <v>0.61</v>
      </c>
      <c r="G1303">
        <v>0.03</v>
      </c>
      <c r="H1303">
        <v>11</v>
      </c>
      <c r="I1303" t="s">
        <v>7388</v>
      </c>
      <c r="J1303">
        <v>5</v>
      </c>
      <c r="K1303">
        <v>2</v>
      </c>
      <c r="L1303">
        <v>3</v>
      </c>
      <c r="M1303">
        <v>1</v>
      </c>
      <c r="N1303">
        <v>1</v>
      </c>
    </row>
    <row r="1304" spans="1:14" x14ac:dyDescent="0.2">
      <c r="A1304" s="1" t="s">
        <v>59</v>
      </c>
      <c r="B1304">
        <v>9</v>
      </c>
      <c r="C1304">
        <v>78506187</v>
      </c>
      <c r="D1304">
        <v>78506187</v>
      </c>
      <c r="E1304">
        <v>1</v>
      </c>
      <c r="F1304">
        <v>0.91</v>
      </c>
      <c r="G1304">
        <v>-0.89</v>
      </c>
      <c r="H1304">
        <v>3</v>
      </c>
      <c r="I1304" t="s">
        <v>7393</v>
      </c>
      <c r="J1304">
        <v>2</v>
      </c>
      <c r="K1304">
        <v>1</v>
      </c>
      <c r="L1304">
        <v>1</v>
      </c>
      <c r="M1304" t="s">
        <v>7392</v>
      </c>
      <c r="N1304" t="s">
        <v>7392</v>
      </c>
    </row>
    <row r="1305" spans="1:14" x14ac:dyDescent="0.2">
      <c r="A1305" s="1" t="s">
        <v>59</v>
      </c>
      <c r="B1305">
        <v>9</v>
      </c>
      <c r="C1305">
        <v>78773953</v>
      </c>
      <c r="D1305">
        <v>120475602</v>
      </c>
      <c r="E1305">
        <v>41701650</v>
      </c>
      <c r="F1305">
        <v>0.68</v>
      </c>
      <c r="G1305">
        <v>0</v>
      </c>
      <c r="H1305">
        <v>10</v>
      </c>
      <c r="I1305" t="s">
        <v>7390</v>
      </c>
      <c r="J1305">
        <v>5</v>
      </c>
      <c r="K1305">
        <v>1</v>
      </c>
      <c r="L1305">
        <v>4</v>
      </c>
      <c r="M1305">
        <v>2</v>
      </c>
      <c r="N1305">
        <v>0.38</v>
      </c>
    </row>
    <row r="1306" spans="1:14" x14ac:dyDescent="0.2">
      <c r="A1306" s="1" t="s">
        <v>59</v>
      </c>
      <c r="B1306">
        <v>9</v>
      </c>
      <c r="C1306">
        <v>122001000</v>
      </c>
      <c r="D1306">
        <v>122001000</v>
      </c>
      <c r="E1306">
        <v>1</v>
      </c>
      <c r="F1306">
        <v>0.72</v>
      </c>
      <c r="G1306">
        <v>-0.85</v>
      </c>
      <c r="H1306">
        <v>3</v>
      </c>
      <c r="I1306" t="s">
        <v>7393</v>
      </c>
      <c r="J1306">
        <v>2</v>
      </c>
      <c r="K1306">
        <v>1</v>
      </c>
      <c r="L1306">
        <v>1</v>
      </c>
      <c r="M1306" t="s">
        <v>7392</v>
      </c>
      <c r="N1306" t="s">
        <v>7392</v>
      </c>
    </row>
    <row r="1307" spans="1:14" x14ac:dyDescent="0.2">
      <c r="A1307" s="1" t="s">
        <v>59</v>
      </c>
      <c r="B1307">
        <v>9</v>
      </c>
      <c r="C1307">
        <v>123631642</v>
      </c>
      <c r="D1307">
        <v>140741059</v>
      </c>
      <c r="E1307">
        <v>17109418</v>
      </c>
      <c r="F1307">
        <v>0.8</v>
      </c>
      <c r="G1307">
        <v>0.7</v>
      </c>
      <c r="H1307">
        <v>10</v>
      </c>
      <c r="I1307" t="s">
        <v>7390</v>
      </c>
      <c r="J1307">
        <v>5</v>
      </c>
      <c r="K1307">
        <v>1</v>
      </c>
      <c r="L1307">
        <v>4</v>
      </c>
      <c r="M1307">
        <v>1</v>
      </c>
      <c r="N1307">
        <v>1</v>
      </c>
    </row>
    <row r="1308" spans="1:14" x14ac:dyDescent="0.2">
      <c r="A1308" s="1" t="s">
        <v>59</v>
      </c>
      <c r="B1308">
        <v>9</v>
      </c>
      <c r="C1308">
        <v>140777306</v>
      </c>
      <c r="D1308">
        <v>141070283</v>
      </c>
      <c r="E1308">
        <v>292978</v>
      </c>
      <c r="F1308">
        <v>0.74</v>
      </c>
      <c r="G1308">
        <v>0.32</v>
      </c>
      <c r="H1308">
        <v>11</v>
      </c>
      <c r="I1308" t="s">
        <v>7388</v>
      </c>
      <c r="J1308">
        <v>5</v>
      </c>
      <c r="K1308">
        <v>2</v>
      </c>
      <c r="L1308">
        <v>3</v>
      </c>
      <c r="M1308">
        <v>1</v>
      </c>
      <c r="N1308">
        <v>1</v>
      </c>
    </row>
    <row r="1309" spans="1:14" x14ac:dyDescent="0.2">
      <c r="A1309" s="1" t="s">
        <v>59</v>
      </c>
      <c r="B1309">
        <v>10</v>
      </c>
      <c r="C1309">
        <v>320954</v>
      </c>
      <c r="D1309">
        <v>34666864</v>
      </c>
      <c r="E1309">
        <v>34345911</v>
      </c>
      <c r="F1309">
        <v>0.75</v>
      </c>
      <c r="G1309">
        <v>0.44</v>
      </c>
      <c r="H1309">
        <v>10</v>
      </c>
      <c r="I1309" t="s">
        <v>7390</v>
      </c>
      <c r="J1309">
        <v>5</v>
      </c>
      <c r="K1309">
        <v>1</v>
      </c>
      <c r="L1309">
        <v>4</v>
      </c>
      <c r="M1309">
        <v>1</v>
      </c>
      <c r="N1309">
        <v>1</v>
      </c>
    </row>
    <row r="1310" spans="1:14" x14ac:dyDescent="0.2">
      <c r="A1310" s="1" t="s">
        <v>59</v>
      </c>
      <c r="B1310">
        <v>10</v>
      </c>
      <c r="C1310">
        <v>35320355</v>
      </c>
      <c r="D1310">
        <v>35501014</v>
      </c>
      <c r="E1310">
        <v>180660</v>
      </c>
      <c r="F1310">
        <v>0.53</v>
      </c>
      <c r="G1310">
        <v>-0.28000000000000003</v>
      </c>
      <c r="H1310">
        <v>11</v>
      </c>
      <c r="I1310" t="s">
        <v>7388</v>
      </c>
      <c r="J1310">
        <v>5</v>
      </c>
      <c r="K1310">
        <v>2</v>
      </c>
      <c r="L1310">
        <v>3</v>
      </c>
      <c r="M1310">
        <v>1</v>
      </c>
      <c r="N1310">
        <v>1</v>
      </c>
    </row>
    <row r="1311" spans="1:14" x14ac:dyDescent="0.2">
      <c r="A1311" s="1" t="s">
        <v>59</v>
      </c>
      <c r="B1311">
        <v>10</v>
      </c>
      <c r="C1311">
        <v>35897125</v>
      </c>
      <c r="D1311">
        <v>35897125</v>
      </c>
      <c r="E1311">
        <v>1</v>
      </c>
      <c r="F1311">
        <v>0.52</v>
      </c>
      <c r="G1311">
        <v>-0.81</v>
      </c>
      <c r="H1311">
        <v>3</v>
      </c>
      <c r="I1311" t="s">
        <v>7393</v>
      </c>
      <c r="J1311">
        <v>2</v>
      </c>
      <c r="K1311">
        <v>1</v>
      </c>
      <c r="L1311">
        <v>1</v>
      </c>
      <c r="M1311" t="s">
        <v>7392</v>
      </c>
      <c r="N1311" t="s">
        <v>7392</v>
      </c>
    </row>
    <row r="1312" spans="1:14" x14ac:dyDescent="0.2">
      <c r="A1312" s="1" t="s">
        <v>59</v>
      </c>
      <c r="B1312">
        <v>10</v>
      </c>
      <c r="C1312">
        <v>38117691</v>
      </c>
      <c r="D1312">
        <v>135205009</v>
      </c>
      <c r="E1312">
        <v>97087319</v>
      </c>
      <c r="F1312">
        <v>0.56000000000000005</v>
      </c>
      <c r="G1312">
        <v>-0.56999999999999995</v>
      </c>
      <c r="H1312">
        <v>11</v>
      </c>
      <c r="I1312" t="s">
        <v>7388</v>
      </c>
      <c r="J1312">
        <v>5</v>
      </c>
      <c r="K1312">
        <v>2</v>
      </c>
      <c r="L1312">
        <v>3</v>
      </c>
      <c r="M1312">
        <v>2</v>
      </c>
      <c r="N1312">
        <v>0.38</v>
      </c>
    </row>
    <row r="1313" spans="1:14" x14ac:dyDescent="0.2">
      <c r="A1313" s="1" t="s">
        <v>59</v>
      </c>
      <c r="B1313">
        <v>11</v>
      </c>
      <c r="C1313">
        <v>193112</v>
      </c>
      <c r="D1313">
        <v>35547572</v>
      </c>
      <c r="E1313">
        <v>35354461</v>
      </c>
      <c r="F1313">
        <v>0.67</v>
      </c>
      <c r="G1313">
        <v>-0.04</v>
      </c>
      <c r="H1313">
        <v>10</v>
      </c>
      <c r="I1313" t="s">
        <v>7390</v>
      </c>
      <c r="J1313">
        <v>5</v>
      </c>
      <c r="K1313">
        <v>1</v>
      </c>
      <c r="L1313">
        <v>4</v>
      </c>
      <c r="M1313">
        <v>2</v>
      </c>
      <c r="N1313">
        <v>0.38</v>
      </c>
    </row>
    <row r="1314" spans="1:14" x14ac:dyDescent="0.2">
      <c r="A1314" s="1" t="s">
        <v>59</v>
      </c>
      <c r="B1314">
        <v>11</v>
      </c>
      <c r="C1314">
        <v>36103228</v>
      </c>
      <c r="D1314">
        <v>36103228</v>
      </c>
      <c r="E1314">
        <v>1</v>
      </c>
      <c r="F1314">
        <v>0.82</v>
      </c>
      <c r="G1314">
        <v>-0.54</v>
      </c>
      <c r="H1314">
        <v>3</v>
      </c>
      <c r="I1314" t="s">
        <v>7393</v>
      </c>
      <c r="J1314">
        <v>2</v>
      </c>
      <c r="K1314">
        <v>1</v>
      </c>
      <c r="L1314">
        <v>1</v>
      </c>
      <c r="M1314" t="s">
        <v>7392</v>
      </c>
      <c r="N1314" t="s">
        <v>7392</v>
      </c>
    </row>
    <row r="1315" spans="1:14" x14ac:dyDescent="0.2">
      <c r="A1315" s="1" t="s">
        <v>59</v>
      </c>
      <c r="B1315">
        <v>11</v>
      </c>
      <c r="C1315">
        <v>36251046</v>
      </c>
      <c r="D1315">
        <v>36613807</v>
      </c>
      <c r="E1315">
        <v>362762</v>
      </c>
      <c r="F1315">
        <v>0.69</v>
      </c>
      <c r="G1315">
        <v>0.04</v>
      </c>
      <c r="H1315">
        <v>11</v>
      </c>
      <c r="I1315" t="s">
        <v>7388</v>
      </c>
      <c r="J1315">
        <v>5</v>
      </c>
      <c r="K1315">
        <v>2</v>
      </c>
      <c r="L1315">
        <v>3</v>
      </c>
      <c r="M1315">
        <v>1</v>
      </c>
      <c r="N1315">
        <v>1</v>
      </c>
    </row>
    <row r="1316" spans="1:14" x14ac:dyDescent="0.2">
      <c r="A1316" s="1" t="s">
        <v>59</v>
      </c>
      <c r="B1316">
        <v>11</v>
      </c>
      <c r="C1316">
        <v>42259731</v>
      </c>
      <c r="D1316">
        <v>48286234</v>
      </c>
      <c r="E1316">
        <v>6026504</v>
      </c>
      <c r="F1316">
        <v>0.76</v>
      </c>
      <c r="G1316">
        <v>0.39</v>
      </c>
      <c r="H1316">
        <v>10</v>
      </c>
      <c r="I1316" t="s">
        <v>7390</v>
      </c>
      <c r="J1316">
        <v>5</v>
      </c>
      <c r="K1316">
        <v>1</v>
      </c>
      <c r="L1316">
        <v>4</v>
      </c>
      <c r="M1316">
        <v>1</v>
      </c>
      <c r="N1316">
        <v>1</v>
      </c>
    </row>
    <row r="1317" spans="1:14" x14ac:dyDescent="0.2">
      <c r="A1317" s="1" t="s">
        <v>59</v>
      </c>
      <c r="B1317">
        <v>11</v>
      </c>
      <c r="C1317">
        <v>48347140</v>
      </c>
      <c r="D1317">
        <v>56468561</v>
      </c>
      <c r="E1317">
        <v>8121422</v>
      </c>
      <c r="F1317">
        <v>0.66</v>
      </c>
      <c r="G1317">
        <v>7.0000000000000007E-2</v>
      </c>
      <c r="H1317">
        <v>11</v>
      </c>
      <c r="I1317" t="s">
        <v>7388</v>
      </c>
      <c r="J1317">
        <v>5</v>
      </c>
      <c r="K1317">
        <v>2</v>
      </c>
      <c r="L1317">
        <v>3</v>
      </c>
      <c r="M1317">
        <v>1</v>
      </c>
      <c r="N1317">
        <v>1</v>
      </c>
    </row>
    <row r="1318" spans="1:14" x14ac:dyDescent="0.2">
      <c r="A1318" s="1" t="s">
        <v>59</v>
      </c>
      <c r="B1318">
        <v>11</v>
      </c>
      <c r="C1318">
        <v>56955091</v>
      </c>
      <c r="D1318">
        <v>89224718</v>
      </c>
      <c r="E1318">
        <v>32269628</v>
      </c>
      <c r="F1318">
        <v>0.74</v>
      </c>
      <c r="G1318">
        <v>0.42</v>
      </c>
      <c r="H1318">
        <v>10</v>
      </c>
      <c r="I1318" t="s">
        <v>7390</v>
      </c>
      <c r="J1318">
        <v>5</v>
      </c>
      <c r="K1318">
        <v>1</v>
      </c>
      <c r="L1318">
        <v>4</v>
      </c>
      <c r="M1318">
        <v>1</v>
      </c>
      <c r="N1318">
        <v>1</v>
      </c>
    </row>
    <row r="1319" spans="1:14" x14ac:dyDescent="0.2">
      <c r="A1319" s="1" t="s">
        <v>59</v>
      </c>
      <c r="B1319">
        <v>11</v>
      </c>
      <c r="C1319">
        <v>89774448</v>
      </c>
      <c r="D1319">
        <v>113283459</v>
      </c>
      <c r="E1319">
        <v>23509012</v>
      </c>
      <c r="F1319">
        <v>1</v>
      </c>
      <c r="G1319">
        <v>-1.51</v>
      </c>
      <c r="H1319">
        <v>9</v>
      </c>
      <c r="I1319" t="s">
        <v>7389</v>
      </c>
      <c r="J1319">
        <v>5</v>
      </c>
      <c r="K1319">
        <v>0</v>
      </c>
      <c r="L1319">
        <v>5</v>
      </c>
      <c r="M1319">
        <v>1</v>
      </c>
      <c r="N1319">
        <v>1</v>
      </c>
    </row>
    <row r="1320" spans="1:14" x14ac:dyDescent="0.2">
      <c r="A1320" s="1" t="s">
        <v>59</v>
      </c>
      <c r="B1320">
        <v>11</v>
      </c>
      <c r="C1320">
        <v>113558845</v>
      </c>
      <c r="D1320">
        <v>123154892</v>
      </c>
      <c r="E1320">
        <v>9596048</v>
      </c>
      <c r="F1320">
        <v>0.75</v>
      </c>
      <c r="G1320">
        <v>0.4</v>
      </c>
      <c r="H1320">
        <v>10</v>
      </c>
      <c r="I1320" t="s">
        <v>7390</v>
      </c>
      <c r="J1320">
        <v>5</v>
      </c>
      <c r="K1320">
        <v>1</v>
      </c>
      <c r="L1320">
        <v>4</v>
      </c>
      <c r="M1320">
        <v>1</v>
      </c>
      <c r="N1320">
        <v>1</v>
      </c>
    </row>
    <row r="1321" spans="1:14" x14ac:dyDescent="0.2">
      <c r="A1321" s="1" t="s">
        <v>59</v>
      </c>
      <c r="B1321">
        <v>11</v>
      </c>
      <c r="C1321">
        <v>123676388</v>
      </c>
      <c r="D1321">
        <v>123909656</v>
      </c>
      <c r="E1321">
        <v>233269</v>
      </c>
      <c r="F1321">
        <v>1</v>
      </c>
      <c r="G1321">
        <v>-1.7</v>
      </c>
      <c r="H1321">
        <v>9</v>
      </c>
      <c r="I1321" t="s">
        <v>7389</v>
      </c>
      <c r="J1321">
        <v>5</v>
      </c>
      <c r="K1321">
        <v>0</v>
      </c>
      <c r="L1321">
        <v>5</v>
      </c>
      <c r="M1321">
        <v>1</v>
      </c>
      <c r="N1321">
        <v>1</v>
      </c>
    </row>
    <row r="1322" spans="1:14" x14ac:dyDescent="0.2">
      <c r="A1322" s="1" t="s">
        <v>59</v>
      </c>
      <c r="B1322">
        <v>11</v>
      </c>
      <c r="C1322">
        <v>124253161</v>
      </c>
      <c r="D1322">
        <v>124253161</v>
      </c>
      <c r="E1322">
        <v>1</v>
      </c>
      <c r="F1322">
        <v>0.52</v>
      </c>
      <c r="G1322">
        <v>-1.43</v>
      </c>
      <c r="H1322">
        <v>11</v>
      </c>
      <c r="I1322" t="s">
        <v>7388</v>
      </c>
      <c r="J1322">
        <v>5</v>
      </c>
      <c r="K1322">
        <v>2</v>
      </c>
      <c r="L1322">
        <v>3</v>
      </c>
      <c r="M1322">
        <v>1</v>
      </c>
      <c r="N1322">
        <v>1</v>
      </c>
    </row>
    <row r="1323" spans="1:14" x14ac:dyDescent="0.2">
      <c r="A1323" s="1" t="s">
        <v>59</v>
      </c>
      <c r="B1323">
        <v>11</v>
      </c>
      <c r="C1323">
        <v>124489567</v>
      </c>
      <c r="D1323">
        <v>134856661</v>
      </c>
      <c r="E1323">
        <v>10367095</v>
      </c>
      <c r="F1323">
        <v>1</v>
      </c>
      <c r="G1323">
        <v>-1.56</v>
      </c>
      <c r="H1323">
        <v>9</v>
      </c>
      <c r="I1323" t="s">
        <v>7389</v>
      </c>
      <c r="J1323">
        <v>5</v>
      </c>
      <c r="K1323">
        <v>0</v>
      </c>
      <c r="L1323">
        <v>5</v>
      </c>
      <c r="M1323">
        <v>1</v>
      </c>
      <c r="N1323">
        <v>1</v>
      </c>
    </row>
    <row r="1324" spans="1:14" x14ac:dyDescent="0.2">
      <c r="A1324" s="1" t="s">
        <v>59</v>
      </c>
      <c r="B1324">
        <v>12</v>
      </c>
      <c r="C1324">
        <v>90914</v>
      </c>
      <c r="D1324">
        <v>41303903</v>
      </c>
      <c r="E1324">
        <v>41212990</v>
      </c>
      <c r="F1324">
        <v>0.61</v>
      </c>
      <c r="G1324">
        <v>0.68</v>
      </c>
      <c r="H1324">
        <v>11</v>
      </c>
      <c r="I1324" t="s">
        <v>7388</v>
      </c>
      <c r="J1324">
        <v>5</v>
      </c>
      <c r="K1324">
        <v>2</v>
      </c>
      <c r="L1324">
        <v>3</v>
      </c>
      <c r="M1324">
        <v>1</v>
      </c>
      <c r="N1324">
        <v>1</v>
      </c>
    </row>
    <row r="1325" spans="1:14" x14ac:dyDescent="0.2">
      <c r="A1325" s="1" t="s">
        <v>59</v>
      </c>
      <c r="B1325">
        <v>12</v>
      </c>
      <c r="C1325">
        <v>41968282</v>
      </c>
      <c r="D1325">
        <v>47761212</v>
      </c>
      <c r="E1325">
        <v>5792931</v>
      </c>
      <c r="F1325">
        <v>1</v>
      </c>
      <c r="G1325">
        <v>-0.12</v>
      </c>
      <c r="H1325">
        <v>9</v>
      </c>
      <c r="I1325" t="s">
        <v>7389</v>
      </c>
      <c r="J1325">
        <v>5</v>
      </c>
      <c r="K1325">
        <v>0</v>
      </c>
      <c r="L1325">
        <v>5</v>
      </c>
      <c r="M1325">
        <v>1</v>
      </c>
      <c r="N1325">
        <v>1</v>
      </c>
    </row>
    <row r="1326" spans="1:14" x14ac:dyDescent="0.2">
      <c r="A1326" s="1" t="s">
        <v>59</v>
      </c>
      <c r="B1326">
        <v>12</v>
      </c>
      <c r="C1326">
        <v>48081637</v>
      </c>
      <c r="D1326">
        <v>48081637</v>
      </c>
      <c r="E1326">
        <v>1</v>
      </c>
      <c r="F1326">
        <v>0.79</v>
      </c>
      <c r="G1326">
        <v>0.88</v>
      </c>
      <c r="H1326">
        <v>10</v>
      </c>
      <c r="I1326" t="s">
        <v>7390</v>
      </c>
      <c r="J1326">
        <v>5</v>
      </c>
      <c r="K1326">
        <v>1</v>
      </c>
      <c r="L1326">
        <v>4</v>
      </c>
      <c r="M1326">
        <v>1</v>
      </c>
      <c r="N1326">
        <v>1</v>
      </c>
    </row>
    <row r="1327" spans="1:14" x14ac:dyDescent="0.2">
      <c r="A1327" s="1" t="s">
        <v>59</v>
      </c>
      <c r="B1327">
        <v>12</v>
      </c>
      <c r="C1327">
        <v>48128504</v>
      </c>
      <c r="D1327">
        <v>48954225</v>
      </c>
      <c r="E1327">
        <v>825722</v>
      </c>
      <c r="F1327">
        <v>1</v>
      </c>
      <c r="G1327">
        <v>0.46</v>
      </c>
      <c r="H1327">
        <v>9</v>
      </c>
      <c r="I1327" t="s">
        <v>7389</v>
      </c>
      <c r="J1327">
        <v>5</v>
      </c>
      <c r="K1327">
        <v>0</v>
      </c>
      <c r="L1327">
        <v>5</v>
      </c>
      <c r="M1327">
        <v>1</v>
      </c>
      <c r="N1327">
        <v>1</v>
      </c>
    </row>
    <row r="1328" spans="1:14" x14ac:dyDescent="0.2">
      <c r="A1328" s="1" t="s">
        <v>59</v>
      </c>
      <c r="B1328">
        <v>12</v>
      </c>
      <c r="C1328">
        <v>49048738</v>
      </c>
      <c r="D1328">
        <v>49525008</v>
      </c>
      <c r="E1328">
        <v>476271</v>
      </c>
      <c r="F1328">
        <v>0.75</v>
      </c>
      <c r="G1328">
        <v>0.49</v>
      </c>
      <c r="H1328">
        <v>10</v>
      </c>
      <c r="I1328" t="s">
        <v>7390</v>
      </c>
      <c r="J1328">
        <v>5</v>
      </c>
      <c r="K1328">
        <v>1</v>
      </c>
      <c r="L1328">
        <v>4</v>
      </c>
      <c r="M1328">
        <v>1</v>
      </c>
      <c r="N1328">
        <v>1</v>
      </c>
    </row>
    <row r="1329" spans="1:14" x14ac:dyDescent="0.2">
      <c r="A1329" s="1" t="s">
        <v>59</v>
      </c>
      <c r="B1329">
        <v>12</v>
      </c>
      <c r="C1329">
        <v>49580180</v>
      </c>
      <c r="D1329">
        <v>50359281</v>
      </c>
      <c r="E1329">
        <v>779102</v>
      </c>
      <c r="F1329">
        <v>0.6</v>
      </c>
      <c r="G1329">
        <v>0.78</v>
      </c>
      <c r="H1329">
        <v>11</v>
      </c>
      <c r="I1329" t="s">
        <v>7388</v>
      </c>
      <c r="J1329">
        <v>5</v>
      </c>
      <c r="K1329">
        <v>2</v>
      </c>
      <c r="L1329">
        <v>3</v>
      </c>
      <c r="M1329">
        <v>1</v>
      </c>
      <c r="N1329">
        <v>1</v>
      </c>
    </row>
    <row r="1330" spans="1:14" x14ac:dyDescent="0.2">
      <c r="A1330" s="1" t="s">
        <v>59</v>
      </c>
      <c r="B1330">
        <v>12</v>
      </c>
      <c r="C1330">
        <v>50467644</v>
      </c>
      <c r="D1330">
        <v>51236802</v>
      </c>
      <c r="E1330">
        <v>769159</v>
      </c>
      <c r="F1330">
        <v>1</v>
      </c>
      <c r="G1330">
        <v>-0.06</v>
      </c>
      <c r="H1330">
        <v>9</v>
      </c>
      <c r="I1330" t="s">
        <v>7389</v>
      </c>
      <c r="J1330">
        <v>5</v>
      </c>
      <c r="K1330">
        <v>0</v>
      </c>
      <c r="L1330">
        <v>5</v>
      </c>
      <c r="M1330">
        <v>1</v>
      </c>
      <c r="N1330">
        <v>1</v>
      </c>
    </row>
    <row r="1331" spans="1:14" x14ac:dyDescent="0.2">
      <c r="A1331" s="1" t="s">
        <v>59</v>
      </c>
      <c r="B1331">
        <v>12</v>
      </c>
      <c r="C1331">
        <v>51281432</v>
      </c>
      <c r="D1331">
        <v>51404467</v>
      </c>
      <c r="E1331">
        <v>123036</v>
      </c>
      <c r="F1331">
        <v>0.64</v>
      </c>
      <c r="G1331">
        <v>0.78</v>
      </c>
      <c r="H1331">
        <v>11</v>
      </c>
      <c r="I1331" t="s">
        <v>7388</v>
      </c>
      <c r="J1331">
        <v>5</v>
      </c>
      <c r="K1331">
        <v>2</v>
      </c>
      <c r="L1331">
        <v>3</v>
      </c>
      <c r="M1331">
        <v>1</v>
      </c>
      <c r="N1331">
        <v>1</v>
      </c>
    </row>
    <row r="1332" spans="1:14" x14ac:dyDescent="0.2">
      <c r="A1332" s="1" t="s">
        <v>59</v>
      </c>
      <c r="B1332">
        <v>12</v>
      </c>
      <c r="C1332">
        <v>51441751</v>
      </c>
      <c r="D1332">
        <v>54971347</v>
      </c>
      <c r="E1332">
        <v>3529597</v>
      </c>
      <c r="F1332">
        <v>1</v>
      </c>
      <c r="G1332">
        <v>0</v>
      </c>
      <c r="H1332">
        <v>9</v>
      </c>
      <c r="I1332" t="s">
        <v>7389</v>
      </c>
      <c r="J1332">
        <v>5</v>
      </c>
      <c r="K1332">
        <v>0</v>
      </c>
      <c r="L1332">
        <v>5</v>
      </c>
      <c r="M1332">
        <v>1</v>
      </c>
      <c r="N1332">
        <v>1</v>
      </c>
    </row>
    <row r="1333" spans="1:14" x14ac:dyDescent="0.2">
      <c r="A1333" s="1" t="s">
        <v>59</v>
      </c>
      <c r="B1333">
        <v>12</v>
      </c>
      <c r="C1333">
        <v>55041079</v>
      </c>
      <c r="D1333">
        <v>56538363</v>
      </c>
      <c r="E1333">
        <v>1497285</v>
      </c>
      <c r="F1333">
        <v>0.62</v>
      </c>
      <c r="G1333">
        <v>0.77</v>
      </c>
      <c r="H1333">
        <v>11</v>
      </c>
      <c r="I1333" t="s">
        <v>7388</v>
      </c>
      <c r="J1333">
        <v>5</v>
      </c>
      <c r="K1333">
        <v>2</v>
      </c>
      <c r="L1333">
        <v>3</v>
      </c>
      <c r="M1333">
        <v>1</v>
      </c>
      <c r="N1333">
        <v>1</v>
      </c>
    </row>
    <row r="1334" spans="1:14" x14ac:dyDescent="0.2">
      <c r="A1334" s="1" t="s">
        <v>59</v>
      </c>
      <c r="B1334">
        <v>12</v>
      </c>
      <c r="C1334">
        <v>56713595</v>
      </c>
      <c r="D1334">
        <v>59313151</v>
      </c>
      <c r="E1334">
        <v>2599557</v>
      </c>
      <c r="F1334">
        <v>0.88</v>
      </c>
      <c r="G1334">
        <v>2.94</v>
      </c>
      <c r="H1334">
        <v>10</v>
      </c>
      <c r="I1334" t="s">
        <v>7390</v>
      </c>
      <c r="J1334">
        <v>5</v>
      </c>
      <c r="K1334">
        <v>1</v>
      </c>
      <c r="L1334">
        <v>4</v>
      </c>
      <c r="M1334">
        <v>1</v>
      </c>
      <c r="N1334">
        <v>1</v>
      </c>
    </row>
    <row r="1335" spans="1:14" x14ac:dyDescent="0.2">
      <c r="A1335" s="1" t="s">
        <v>59</v>
      </c>
      <c r="B1335">
        <v>12</v>
      </c>
      <c r="C1335">
        <v>60113910</v>
      </c>
      <c r="D1335">
        <v>64062065</v>
      </c>
      <c r="E1335">
        <v>3948156</v>
      </c>
      <c r="F1335">
        <v>1</v>
      </c>
      <c r="G1335">
        <v>0.03</v>
      </c>
      <c r="H1335">
        <v>9</v>
      </c>
      <c r="I1335" t="s">
        <v>7389</v>
      </c>
      <c r="J1335">
        <v>5</v>
      </c>
      <c r="K1335">
        <v>0</v>
      </c>
      <c r="L1335">
        <v>5</v>
      </c>
      <c r="M1335">
        <v>1</v>
      </c>
      <c r="N1335">
        <v>1</v>
      </c>
    </row>
    <row r="1336" spans="1:14" x14ac:dyDescent="0.2">
      <c r="A1336" s="1" t="s">
        <v>59</v>
      </c>
      <c r="B1336">
        <v>12</v>
      </c>
      <c r="C1336">
        <v>64540960</v>
      </c>
      <c r="D1336">
        <v>64540960</v>
      </c>
      <c r="E1336">
        <v>1</v>
      </c>
      <c r="F1336">
        <v>0.56000000000000005</v>
      </c>
      <c r="G1336">
        <v>0.95</v>
      </c>
      <c r="H1336">
        <v>11</v>
      </c>
      <c r="I1336" t="s">
        <v>7388</v>
      </c>
      <c r="J1336">
        <v>5</v>
      </c>
      <c r="K1336">
        <v>2</v>
      </c>
      <c r="L1336">
        <v>3</v>
      </c>
      <c r="M1336">
        <v>1</v>
      </c>
      <c r="N1336">
        <v>1</v>
      </c>
    </row>
    <row r="1337" spans="1:14" x14ac:dyDescent="0.2">
      <c r="A1337" s="1" t="s">
        <v>59</v>
      </c>
      <c r="B1337">
        <v>12</v>
      </c>
      <c r="C1337">
        <v>64803798</v>
      </c>
      <c r="D1337">
        <v>67710586</v>
      </c>
      <c r="E1337">
        <v>2906789</v>
      </c>
      <c r="F1337">
        <v>1</v>
      </c>
      <c r="G1337">
        <v>0.1</v>
      </c>
      <c r="H1337">
        <v>9</v>
      </c>
      <c r="I1337" t="s">
        <v>7389</v>
      </c>
      <c r="J1337">
        <v>5</v>
      </c>
      <c r="K1337">
        <v>0</v>
      </c>
      <c r="L1337">
        <v>5</v>
      </c>
      <c r="M1337">
        <v>1</v>
      </c>
      <c r="N1337">
        <v>1</v>
      </c>
    </row>
    <row r="1338" spans="1:14" x14ac:dyDescent="0.2">
      <c r="A1338" s="1" t="s">
        <v>59</v>
      </c>
      <c r="B1338">
        <v>12</v>
      </c>
      <c r="C1338">
        <v>68708761</v>
      </c>
      <c r="D1338">
        <v>69265578</v>
      </c>
      <c r="E1338">
        <v>556818</v>
      </c>
      <c r="F1338">
        <v>0.79</v>
      </c>
      <c r="G1338">
        <v>0.56000000000000005</v>
      </c>
      <c r="H1338">
        <v>10</v>
      </c>
      <c r="I1338" t="s">
        <v>7390</v>
      </c>
      <c r="J1338">
        <v>5</v>
      </c>
      <c r="K1338">
        <v>1</v>
      </c>
      <c r="L1338">
        <v>4</v>
      </c>
      <c r="M1338">
        <v>1</v>
      </c>
      <c r="N1338">
        <v>1</v>
      </c>
    </row>
    <row r="1339" spans="1:14" x14ac:dyDescent="0.2">
      <c r="A1339" s="1" t="s">
        <v>59</v>
      </c>
      <c r="B1339">
        <v>12</v>
      </c>
      <c r="C1339">
        <v>69971500</v>
      </c>
      <c r="D1339">
        <v>70984042</v>
      </c>
      <c r="E1339">
        <v>1012543</v>
      </c>
      <c r="F1339">
        <v>0.62</v>
      </c>
      <c r="G1339">
        <v>1.99</v>
      </c>
      <c r="H1339">
        <v>11</v>
      </c>
      <c r="I1339" t="s">
        <v>7388</v>
      </c>
      <c r="J1339">
        <v>5</v>
      </c>
      <c r="K1339">
        <v>2</v>
      </c>
      <c r="L1339">
        <v>3</v>
      </c>
      <c r="M1339">
        <v>1</v>
      </c>
      <c r="N1339">
        <v>1</v>
      </c>
    </row>
    <row r="1340" spans="1:14" x14ac:dyDescent="0.2">
      <c r="A1340" s="1" t="s">
        <v>59</v>
      </c>
      <c r="B1340">
        <v>12</v>
      </c>
      <c r="C1340">
        <v>71032068</v>
      </c>
      <c r="D1340">
        <v>133363376</v>
      </c>
      <c r="E1340">
        <v>62331309</v>
      </c>
      <c r="F1340">
        <v>1</v>
      </c>
      <c r="G1340">
        <v>-0.55000000000000004</v>
      </c>
      <c r="H1340">
        <v>9</v>
      </c>
      <c r="I1340" t="s">
        <v>7389</v>
      </c>
      <c r="J1340">
        <v>5</v>
      </c>
      <c r="K1340">
        <v>0</v>
      </c>
      <c r="L1340">
        <v>5</v>
      </c>
      <c r="M1340">
        <v>1</v>
      </c>
      <c r="N1340">
        <v>1</v>
      </c>
    </row>
    <row r="1341" spans="1:14" x14ac:dyDescent="0.2">
      <c r="A1341" s="1" t="s">
        <v>59</v>
      </c>
      <c r="B1341">
        <v>12</v>
      </c>
      <c r="C1341">
        <v>133417297</v>
      </c>
      <c r="D1341">
        <v>133463969</v>
      </c>
      <c r="E1341">
        <v>46673</v>
      </c>
      <c r="F1341">
        <v>1</v>
      </c>
      <c r="G1341">
        <v>-0.53</v>
      </c>
      <c r="H1341">
        <v>10</v>
      </c>
      <c r="I1341" t="s">
        <v>7390</v>
      </c>
      <c r="J1341">
        <v>5</v>
      </c>
      <c r="K1341">
        <v>1</v>
      </c>
      <c r="L1341">
        <v>4</v>
      </c>
      <c r="M1341">
        <v>1</v>
      </c>
      <c r="N1341">
        <v>1</v>
      </c>
    </row>
    <row r="1342" spans="1:14" x14ac:dyDescent="0.2">
      <c r="A1342" s="1" t="s">
        <v>59</v>
      </c>
      <c r="B1342">
        <v>12</v>
      </c>
      <c r="C1342">
        <v>133498344</v>
      </c>
      <c r="D1342">
        <v>133810935</v>
      </c>
      <c r="E1342">
        <v>312592</v>
      </c>
      <c r="F1342">
        <v>1</v>
      </c>
      <c r="G1342">
        <v>-0.7</v>
      </c>
      <c r="H1342">
        <v>9</v>
      </c>
      <c r="I1342" t="s">
        <v>7389</v>
      </c>
      <c r="J1342">
        <v>5</v>
      </c>
      <c r="K1342">
        <v>0</v>
      </c>
      <c r="L1342">
        <v>5</v>
      </c>
      <c r="M1342">
        <v>1</v>
      </c>
      <c r="N1342">
        <v>1</v>
      </c>
    </row>
    <row r="1343" spans="1:14" x14ac:dyDescent="0.2">
      <c r="A1343" s="1" t="s">
        <v>59</v>
      </c>
      <c r="B1343">
        <v>13</v>
      </c>
      <c r="C1343">
        <v>19271676</v>
      </c>
      <c r="D1343">
        <v>37804353</v>
      </c>
      <c r="E1343">
        <v>18532678</v>
      </c>
      <c r="F1343">
        <v>0.67</v>
      </c>
      <c r="G1343">
        <v>0.02</v>
      </c>
      <c r="H1343">
        <v>10</v>
      </c>
      <c r="I1343" t="s">
        <v>7390</v>
      </c>
      <c r="J1343">
        <v>5</v>
      </c>
      <c r="K1343">
        <v>1</v>
      </c>
      <c r="L1343">
        <v>4</v>
      </c>
      <c r="M1343">
        <v>2</v>
      </c>
      <c r="N1343">
        <v>0.38</v>
      </c>
    </row>
    <row r="1344" spans="1:14" x14ac:dyDescent="0.2">
      <c r="A1344" s="1" t="s">
        <v>59</v>
      </c>
      <c r="B1344">
        <v>13</v>
      </c>
      <c r="C1344">
        <v>39263731</v>
      </c>
      <c r="D1344">
        <v>39263731</v>
      </c>
      <c r="E1344">
        <v>1</v>
      </c>
      <c r="F1344">
        <v>0.98</v>
      </c>
      <c r="G1344">
        <v>-0.77</v>
      </c>
      <c r="H1344">
        <v>3</v>
      </c>
      <c r="I1344" t="s">
        <v>7393</v>
      </c>
      <c r="J1344">
        <v>2</v>
      </c>
      <c r="K1344">
        <v>1</v>
      </c>
      <c r="L1344">
        <v>1</v>
      </c>
      <c r="M1344" t="s">
        <v>7392</v>
      </c>
      <c r="N1344" t="s">
        <v>7392</v>
      </c>
    </row>
    <row r="1345" spans="1:14" x14ac:dyDescent="0.2">
      <c r="A1345" s="1" t="s">
        <v>59</v>
      </c>
      <c r="B1345">
        <v>13</v>
      </c>
      <c r="C1345">
        <v>39433606</v>
      </c>
      <c r="D1345">
        <v>115091399</v>
      </c>
      <c r="E1345">
        <v>75657794</v>
      </c>
      <c r="F1345">
        <v>1</v>
      </c>
      <c r="G1345">
        <v>-0.56000000000000005</v>
      </c>
      <c r="H1345">
        <v>9</v>
      </c>
      <c r="I1345" t="s">
        <v>7389</v>
      </c>
      <c r="J1345">
        <v>5</v>
      </c>
      <c r="K1345">
        <v>0</v>
      </c>
      <c r="L1345">
        <v>5</v>
      </c>
      <c r="M1345">
        <v>1</v>
      </c>
      <c r="N1345">
        <v>1</v>
      </c>
    </row>
    <row r="1346" spans="1:14" x14ac:dyDescent="0.2">
      <c r="A1346" s="1" t="s">
        <v>59</v>
      </c>
      <c r="B1346">
        <v>14</v>
      </c>
      <c r="C1346">
        <v>20228367</v>
      </c>
      <c r="D1346">
        <v>20249456</v>
      </c>
      <c r="E1346">
        <v>21090</v>
      </c>
      <c r="F1346">
        <v>0.53</v>
      </c>
      <c r="G1346">
        <v>0.17</v>
      </c>
      <c r="H1346">
        <v>11</v>
      </c>
      <c r="I1346" t="s">
        <v>7388</v>
      </c>
      <c r="J1346">
        <v>5</v>
      </c>
      <c r="K1346">
        <v>2</v>
      </c>
      <c r="L1346">
        <v>3</v>
      </c>
      <c r="M1346">
        <v>1</v>
      </c>
      <c r="N1346">
        <v>1</v>
      </c>
    </row>
    <row r="1347" spans="1:14" x14ac:dyDescent="0.2">
      <c r="A1347" s="1" t="s">
        <v>59</v>
      </c>
      <c r="B1347">
        <v>14</v>
      </c>
      <c r="C1347">
        <v>20295510</v>
      </c>
      <c r="D1347">
        <v>28733847</v>
      </c>
      <c r="E1347">
        <v>8438338</v>
      </c>
      <c r="F1347">
        <v>0.8</v>
      </c>
      <c r="G1347">
        <v>0.76</v>
      </c>
      <c r="H1347">
        <v>10</v>
      </c>
      <c r="I1347" t="s">
        <v>7390</v>
      </c>
      <c r="J1347">
        <v>5</v>
      </c>
      <c r="K1347">
        <v>1</v>
      </c>
      <c r="L1347">
        <v>4</v>
      </c>
      <c r="M1347">
        <v>1</v>
      </c>
      <c r="N1347">
        <v>1</v>
      </c>
    </row>
    <row r="1348" spans="1:14" x14ac:dyDescent="0.2">
      <c r="A1348" s="1" t="s">
        <v>59</v>
      </c>
      <c r="B1348">
        <v>14</v>
      </c>
      <c r="C1348">
        <v>30045978</v>
      </c>
      <c r="D1348">
        <v>31858209</v>
      </c>
      <c r="E1348">
        <v>1812232</v>
      </c>
      <c r="F1348">
        <v>1</v>
      </c>
      <c r="G1348">
        <v>1.69</v>
      </c>
      <c r="H1348">
        <v>9</v>
      </c>
      <c r="I1348" t="s">
        <v>7389</v>
      </c>
      <c r="J1348">
        <v>5</v>
      </c>
      <c r="K1348">
        <v>0</v>
      </c>
      <c r="L1348">
        <v>5</v>
      </c>
      <c r="M1348">
        <v>1</v>
      </c>
      <c r="N1348">
        <v>1</v>
      </c>
    </row>
    <row r="1349" spans="1:14" x14ac:dyDescent="0.2">
      <c r="A1349" s="1" t="s">
        <v>59</v>
      </c>
      <c r="B1349">
        <v>14</v>
      </c>
      <c r="C1349">
        <v>31915905</v>
      </c>
      <c r="D1349">
        <v>35181146</v>
      </c>
      <c r="E1349">
        <v>3265242</v>
      </c>
      <c r="F1349">
        <v>0.87</v>
      </c>
      <c r="G1349">
        <v>1.23</v>
      </c>
      <c r="H1349">
        <v>10</v>
      </c>
      <c r="I1349" t="s">
        <v>7390</v>
      </c>
      <c r="J1349">
        <v>5</v>
      </c>
      <c r="K1349">
        <v>1</v>
      </c>
      <c r="L1349">
        <v>4</v>
      </c>
      <c r="M1349">
        <v>1</v>
      </c>
      <c r="N1349">
        <v>1</v>
      </c>
    </row>
    <row r="1350" spans="1:14" x14ac:dyDescent="0.2">
      <c r="A1350" s="1" t="s">
        <v>59</v>
      </c>
      <c r="B1350">
        <v>14</v>
      </c>
      <c r="C1350">
        <v>35222623</v>
      </c>
      <c r="D1350">
        <v>55310003</v>
      </c>
      <c r="E1350">
        <v>20087381</v>
      </c>
      <c r="F1350">
        <v>1</v>
      </c>
      <c r="G1350">
        <v>0.22</v>
      </c>
      <c r="H1350">
        <v>9</v>
      </c>
      <c r="I1350" t="s">
        <v>7389</v>
      </c>
      <c r="J1350">
        <v>5</v>
      </c>
      <c r="K1350">
        <v>0</v>
      </c>
      <c r="L1350">
        <v>5</v>
      </c>
      <c r="M1350">
        <v>1</v>
      </c>
      <c r="N1350">
        <v>1</v>
      </c>
    </row>
    <row r="1351" spans="1:14" x14ac:dyDescent="0.2">
      <c r="A1351" s="1" t="s">
        <v>59</v>
      </c>
      <c r="B1351">
        <v>14</v>
      </c>
      <c r="C1351">
        <v>55406123</v>
      </c>
      <c r="D1351">
        <v>61857969</v>
      </c>
      <c r="E1351">
        <v>6451847</v>
      </c>
      <c r="F1351">
        <v>0.6</v>
      </c>
      <c r="G1351">
        <v>0.71</v>
      </c>
      <c r="H1351">
        <v>11</v>
      </c>
      <c r="I1351" t="s">
        <v>7388</v>
      </c>
      <c r="J1351">
        <v>5</v>
      </c>
      <c r="K1351">
        <v>2</v>
      </c>
      <c r="L1351">
        <v>3</v>
      </c>
      <c r="M1351">
        <v>1</v>
      </c>
      <c r="N1351">
        <v>1</v>
      </c>
    </row>
    <row r="1352" spans="1:14" x14ac:dyDescent="0.2">
      <c r="A1352" s="1" t="s">
        <v>59</v>
      </c>
      <c r="B1352">
        <v>14</v>
      </c>
      <c r="C1352">
        <v>62120767</v>
      </c>
      <c r="D1352">
        <v>62120767</v>
      </c>
      <c r="E1352">
        <v>1</v>
      </c>
      <c r="F1352">
        <v>1</v>
      </c>
      <c r="G1352">
        <v>1.1399999999999999</v>
      </c>
      <c r="H1352">
        <v>9</v>
      </c>
      <c r="I1352" t="s">
        <v>7389</v>
      </c>
      <c r="J1352">
        <v>5</v>
      </c>
      <c r="K1352">
        <v>0</v>
      </c>
      <c r="L1352">
        <v>5</v>
      </c>
      <c r="M1352">
        <v>1</v>
      </c>
      <c r="N1352">
        <v>1</v>
      </c>
    </row>
    <row r="1353" spans="1:14" x14ac:dyDescent="0.2">
      <c r="A1353" s="1" t="s">
        <v>59</v>
      </c>
      <c r="B1353">
        <v>14</v>
      </c>
      <c r="C1353">
        <v>62229113</v>
      </c>
      <c r="D1353">
        <v>106733520</v>
      </c>
      <c r="E1353">
        <v>44504408</v>
      </c>
      <c r="F1353">
        <v>0.59</v>
      </c>
      <c r="G1353">
        <v>0.67</v>
      </c>
      <c r="H1353">
        <v>11</v>
      </c>
      <c r="I1353" t="s">
        <v>7388</v>
      </c>
      <c r="J1353">
        <v>5</v>
      </c>
      <c r="K1353">
        <v>2</v>
      </c>
      <c r="L1353">
        <v>3</v>
      </c>
      <c r="M1353">
        <v>1</v>
      </c>
      <c r="N1353">
        <v>1</v>
      </c>
    </row>
    <row r="1354" spans="1:14" x14ac:dyDescent="0.2">
      <c r="A1354" s="1" t="s">
        <v>59</v>
      </c>
      <c r="B1354">
        <v>14</v>
      </c>
      <c r="C1354">
        <v>106791119</v>
      </c>
      <c r="D1354">
        <v>107035142</v>
      </c>
      <c r="E1354">
        <v>244024</v>
      </c>
      <c r="F1354">
        <v>0.86</v>
      </c>
      <c r="G1354">
        <v>0.72</v>
      </c>
      <c r="H1354">
        <v>10</v>
      </c>
      <c r="I1354" t="s">
        <v>7390</v>
      </c>
      <c r="J1354">
        <v>5</v>
      </c>
      <c r="K1354">
        <v>1</v>
      </c>
      <c r="L1354">
        <v>4</v>
      </c>
      <c r="M1354">
        <v>1</v>
      </c>
      <c r="N1354">
        <v>1</v>
      </c>
    </row>
    <row r="1355" spans="1:14" x14ac:dyDescent="0.2">
      <c r="A1355" s="1" t="s">
        <v>59</v>
      </c>
      <c r="B1355">
        <v>14</v>
      </c>
      <c r="C1355">
        <v>107078567</v>
      </c>
      <c r="D1355">
        <v>107283156</v>
      </c>
      <c r="E1355">
        <v>204590</v>
      </c>
      <c r="F1355">
        <v>0.61</v>
      </c>
      <c r="G1355">
        <v>0.78</v>
      </c>
      <c r="H1355">
        <v>11</v>
      </c>
      <c r="I1355" t="s">
        <v>7388</v>
      </c>
      <c r="J1355">
        <v>5</v>
      </c>
      <c r="K1355">
        <v>2</v>
      </c>
      <c r="L1355">
        <v>3</v>
      </c>
      <c r="M1355">
        <v>1</v>
      </c>
      <c r="N1355">
        <v>1</v>
      </c>
    </row>
    <row r="1356" spans="1:14" x14ac:dyDescent="0.2">
      <c r="A1356" s="1" t="s">
        <v>59</v>
      </c>
      <c r="B1356">
        <v>15</v>
      </c>
      <c r="C1356">
        <v>20446043</v>
      </c>
      <c r="D1356">
        <v>23811592</v>
      </c>
      <c r="E1356">
        <v>3365550</v>
      </c>
      <c r="F1356">
        <v>0.69</v>
      </c>
      <c r="G1356">
        <v>-0.39</v>
      </c>
      <c r="H1356">
        <v>10</v>
      </c>
      <c r="I1356" t="s">
        <v>7390</v>
      </c>
      <c r="J1356">
        <v>5</v>
      </c>
      <c r="K1356">
        <v>1</v>
      </c>
      <c r="L1356">
        <v>4</v>
      </c>
      <c r="M1356">
        <v>2</v>
      </c>
      <c r="N1356">
        <v>0.38</v>
      </c>
    </row>
    <row r="1357" spans="1:14" x14ac:dyDescent="0.2">
      <c r="A1357" s="1" t="s">
        <v>59</v>
      </c>
      <c r="B1357">
        <v>15</v>
      </c>
      <c r="C1357">
        <v>24921771</v>
      </c>
      <c r="D1357">
        <v>102312835</v>
      </c>
      <c r="E1357">
        <v>77391065</v>
      </c>
      <c r="F1357">
        <v>0.56000000000000005</v>
      </c>
      <c r="G1357">
        <v>-0.56999999999999995</v>
      </c>
      <c r="H1357">
        <v>11</v>
      </c>
      <c r="I1357" t="s">
        <v>7388</v>
      </c>
      <c r="J1357">
        <v>5</v>
      </c>
      <c r="K1357">
        <v>2</v>
      </c>
      <c r="L1357">
        <v>3</v>
      </c>
      <c r="M1357">
        <v>2</v>
      </c>
      <c r="N1357">
        <v>0.38</v>
      </c>
    </row>
    <row r="1358" spans="1:14" x14ac:dyDescent="0.2">
      <c r="A1358" s="1" t="s">
        <v>59</v>
      </c>
      <c r="B1358">
        <v>16</v>
      </c>
      <c r="C1358">
        <v>96405</v>
      </c>
      <c r="D1358">
        <v>33965563</v>
      </c>
      <c r="E1358">
        <v>33869159</v>
      </c>
      <c r="F1358">
        <v>0.66</v>
      </c>
      <c r="G1358">
        <v>0</v>
      </c>
      <c r="H1358">
        <v>10</v>
      </c>
      <c r="I1358" t="s">
        <v>7390</v>
      </c>
      <c r="J1358">
        <v>5</v>
      </c>
      <c r="K1358">
        <v>1</v>
      </c>
      <c r="L1358">
        <v>4</v>
      </c>
      <c r="M1358">
        <v>2</v>
      </c>
      <c r="N1358">
        <v>0.38</v>
      </c>
    </row>
    <row r="1359" spans="1:14" x14ac:dyDescent="0.2">
      <c r="A1359" s="1" t="s">
        <v>59</v>
      </c>
      <c r="B1359">
        <v>16</v>
      </c>
      <c r="C1359">
        <v>34257013</v>
      </c>
      <c r="D1359">
        <v>34257013</v>
      </c>
      <c r="E1359">
        <v>1</v>
      </c>
      <c r="F1359">
        <v>1</v>
      </c>
      <c r="G1359">
        <v>-0.68</v>
      </c>
      <c r="H1359">
        <v>3</v>
      </c>
      <c r="I1359" t="s">
        <v>7393</v>
      </c>
      <c r="J1359">
        <v>2</v>
      </c>
      <c r="K1359">
        <v>1</v>
      </c>
      <c r="L1359">
        <v>1</v>
      </c>
      <c r="M1359" t="s">
        <v>7392</v>
      </c>
      <c r="N1359" t="s">
        <v>7392</v>
      </c>
    </row>
    <row r="1360" spans="1:14" x14ac:dyDescent="0.2">
      <c r="A1360" s="1" t="s">
        <v>59</v>
      </c>
      <c r="B1360">
        <v>16</v>
      </c>
      <c r="C1360">
        <v>46602819</v>
      </c>
      <c r="D1360">
        <v>46773999</v>
      </c>
      <c r="E1360">
        <v>171181</v>
      </c>
      <c r="F1360">
        <v>1</v>
      </c>
      <c r="G1360">
        <v>-0.63</v>
      </c>
      <c r="H1360">
        <v>9</v>
      </c>
      <c r="I1360" t="s">
        <v>7389</v>
      </c>
      <c r="J1360">
        <v>5</v>
      </c>
      <c r="K1360">
        <v>0</v>
      </c>
      <c r="L1360">
        <v>5</v>
      </c>
      <c r="M1360">
        <v>1</v>
      </c>
      <c r="N1360">
        <v>1</v>
      </c>
    </row>
    <row r="1361" spans="1:14" x14ac:dyDescent="0.2">
      <c r="A1361" s="1" t="s">
        <v>59</v>
      </c>
      <c r="B1361">
        <v>16</v>
      </c>
      <c r="C1361">
        <v>48174559</v>
      </c>
      <c r="D1361">
        <v>50355996</v>
      </c>
      <c r="E1361">
        <v>2181438</v>
      </c>
      <c r="F1361">
        <v>0.55000000000000004</v>
      </c>
      <c r="G1361">
        <v>0.47</v>
      </c>
      <c r="H1361">
        <v>11</v>
      </c>
      <c r="I1361" t="s">
        <v>7388</v>
      </c>
      <c r="J1361">
        <v>5</v>
      </c>
      <c r="K1361">
        <v>2</v>
      </c>
      <c r="L1361">
        <v>3</v>
      </c>
      <c r="M1361">
        <v>1</v>
      </c>
      <c r="N1361">
        <v>1</v>
      </c>
    </row>
    <row r="1362" spans="1:14" x14ac:dyDescent="0.2">
      <c r="A1362" s="1" t="s">
        <v>59</v>
      </c>
      <c r="B1362">
        <v>16</v>
      </c>
      <c r="C1362">
        <v>50757276</v>
      </c>
      <c r="D1362">
        <v>55364661</v>
      </c>
      <c r="E1362">
        <v>4607386</v>
      </c>
      <c r="F1362">
        <v>1</v>
      </c>
      <c r="G1362">
        <v>-0.54</v>
      </c>
      <c r="H1362">
        <v>9</v>
      </c>
      <c r="I1362" t="s">
        <v>7389</v>
      </c>
      <c r="J1362">
        <v>5</v>
      </c>
      <c r="K1362">
        <v>0</v>
      </c>
      <c r="L1362">
        <v>5</v>
      </c>
      <c r="M1362">
        <v>1</v>
      </c>
      <c r="N1362">
        <v>1</v>
      </c>
    </row>
    <row r="1363" spans="1:14" x14ac:dyDescent="0.2">
      <c r="A1363" s="1" t="s">
        <v>59</v>
      </c>
      <c r="B1363">
        <v>16</v>
      </c>
      <c r="C1363">
        <v>55517880</v>
      </c>
      <c r="D1363">
        <v>55867042</v>
      </c>
      <c r="E1363">
        <v>349163</v>
      </c>
      <c r="F1363">
        <v>0.7</v>
      </c>
      <c r="G1363">
        <v>0.02</v>
      </c>
      <c r="H1363">
        <v>11</v>
      </c>
      <c r="I1363" t="s">
        <v>7388</v>
      </c>
      <c r="J1363">
        <v>5</v>
      </c>
      <c r="K1363">
        <v>2</v>
      </c>
      <c r="L1363">
        <v>3</v>
      </c>
      <c r="M1363">
        <v>1</v>
      </c>
      <c r="N1363">
        <v>1</v>
      </c>
    </row>
    <row r="1364" spans="1:14" x14ac:dyDescent="0.2">
      <c r="A1364" s="1" t="s">
        <v>59</v>
      </c>
      <c r="B1364">
        <v>16</v>
      </c>
      <c r="C1364">
        <v>56377748</v>
      </c>
      <c r="D1364">
        <v>90141355</v>
      </c>
      <c r="E1364">
        <v>33763608</v>
      </c>
      <c r="F1364">
        <v>1</v>
      </c>
      <c r="G1364">
        <v>-0.55000000000000004</v>
      </c>
      <c r="H1364">
        <v>9</v>
      </c>
      <c r="I1364" t="s">
        <v>7389</v>
      </c>
      <c r="J1364">
        <v>5</v>
      </c>
      <c r="K1364">
        <v>0</v>
      </c>
      <c r="L1364">
        <v>5</v>
      </c>
      <c r="M1364">
        <v>1</v>
      </c>
      <c r="N1364">
        <v>1</v>
      </c>
    </row>
    <row r="1365" spans="1:14" x14ac:dyDescent="0.2">
      <c r="A1365" s="1" t="s">
        <v>59</v>
      </c>
      <c r="B1365">
        <v>17</v>
      </c>
      <c r="C1365">
        <v>6115</v>
      </c>
      <c r="D1365">
        <v>706862</v>
      </c>
      <c r="E1365">
        <v>700748</v>
      </c>
      <c r="F1365">
        <v>1</v>
      </c>
      <c r="G1365">
        <v>-7.0000000000000007E-2</v>
      </c>
      <c r="H1365">
        <v>9</v>
      </c>
      <c r="I1365" t="s">
        <v>7389</v>
      </c>
      <c r="J1365">
        <v>5</v>
      </c>
      <c r="K1365">
        <v>0</v>
      </c>
      <c r="L1365">
        <v>5</v>
      </c>
      <c r="M1365">
        <v>1</v>
      </c>
      <c r="N1365">
        <v>1</v>
      </c>
    </row>
    <row r="1366" spans="1:14" x14ac:dyDescent="0.2">
      <c r="A1366" s="1" t="s">
        <v>59</v>
      </c>
      <c r="B1366">
        <v>17</v>
      </c>
      <c r="C1366">
        <v>767362</v>
      </c>
      <c r="D1366">
        <v>767363</v>
      </c>
      <c r="E1366">
        <v>2</v>
      </c>
      <c r="F1366">
        <v>0.76</v>
      </c>
      <c r="G1366">
        <v>0</v>
      </c>
      <c r="H1366">
        <v>7</v>
      </c>
      <c r="I1366" t="s">
        <v>7390</v>
      </c>
      <c r="J1366">
        <v>4</v>
      </c>
      <c r="K1366">
        <v>1</v>
      </c>
      <c r="L1366">
        <v>3</v>
      </c>
      <c r="M1366">
        <v>1</v>
      </c>
      <c r="N1366">
        <v>1</v>
      </c>
    </row>
    <row r="1367" spans="1:14" x14ac:dyDescent="0.2">
      <c r="A1367" s="1" t="s">
        <v>59</v>
      </c>
      <c r="B1367">
        <v>17</v>
      </c>
      <c r="C1367">
        <v>902869</v>
      </c>
      <c r="D1367">
        <v>2606715</v>
      </c>
      <c r="E1367">
        <v>1703847</v>
      </c>
      <c r="F1367">
        <v>1</v>
      </c>
      <c r="G1367">
        <v>-0.02</v>
      </c>
      <c r="H1367">
        <v>9</v>
      </c>
      <c r="I1367" t="s">
        <v>7389</v>
      </c>
      <c r="J1367">
        <v>5</v>
      </c>
      <c r="K1367">
        <v>0</v>
      </c>
      <c r="L1367">
        <v>5</v>
      </c>
      <c r="M1367">
        <v>1</v>
      </c>
      <c r="N1367">
        <v>1</v>
      </c>
    </row>
    <row r="1368" spans="1:14" x14ac:dyDescent="0.2">
      <c r="A1368" s="1" t="s">
        <v>59</v>
      </c>
      <c r="B1368">
        <v>17</v>
      </c>
      <c r="C1368">
        <v>2908816</v>
      </c>
      <c r="D1368">
        <v>2966273</v>
      </c>
      <c r="E1368">
        <v>57458</v>
      </c>
      <c r="F1368">
        <v>0.55000000000000004</v>
      </c>
      <c r="G1368">
        <v>0.3</v>
      </c>
      <c r="H1368">
        <v>11</v>
      </c>
      <c r="I1368" t="s">
        <v>7388</v>
      </c>
      <c r="J1368">
        <v>5</v>
      </c>
      <c r="K1368">
        <v>2</v>
      </c>
      <c r="L1368">
        <v>3</v>
      </c>
      <c r="M1368">
        <v>1</v>
      </c>
      <c r="N1368">
        <v>1</v>
      </c>
    </row>
    <row r="1369" spans="1:14" x14ac:dyDescent="0.2">
      <c r="A1369" s="1" t="s">
        <v>59</v>
      </c>
      <c r="B1369">
        <v>17</v>
      </c>
      <c r="C1369">
        <v>3100827</v>
      </c>
      <c r="D1369">
        <v>15441096</v>
      </c>
      <c r="E1369">
        <v>12340270</v>
      </c>
      <c r="F1369">
        <v>1</v>
      </c>
      <c r="G1369">
        <v>-0.01</v>
      </c>
      <c r="H1369">
        <v>9</v>
      </c>
      <c r="I1369" t="s">
        <v>7389</v>
      </c>
      <c r="J1369">
        <v>5</v>
      </c>
      <c r="K1369">
        <v>0</v>
      </c>
      <c r="L1369">
        <v>5</v>
      </c>
      <c r="M1369">
        <v>1</v>
      </c>
      <c r="N1369">
        <v>1</v>
      </c>
    </row>
    <row r="1370" spans="1:14" x14ac:dyDescent="0.2">
      <c r="A1370" s="1" t="s">
        <v>59</v>
      </c>
      <c r="B1370">
        <v>17</v>
      </c>
      <c r="C1370">
        <v>15477010</v>
      </c>
      <c r="D1370">
        <v>15510988</v>
      </c>
      <c r="E1370">
        <v>33979</v>
      </c>
      <c r="F1370">
        <v>1</v>
      </c>
      <c r="G1370">
        <v>0.2</v>
      </c>
      <c r="H1370">
        <v>10</v>
      </c>
      <c r="I1370" t="s">
        <v>7390</v>
      </c>
      <c r="J1370">
        <v>5</v>
      </c>
      <c r="K1370">
        <v>1</v>
      </c>
      <c r="L1370">
        <v>4</v>
      </c>
      <c r="M1370">
        <v>1</v>
      </c>
      <c r="N1370">
        <v>1</v>
      </c>
    </row>
    <row r="1371" spans="1:14" x14ac:dyDescent="0.2">
      <c r="A1371" s="1" t="s">
        <v>59</v>
      </c>
      <c r="B1371">
        <v>17</v>
      </c>
      <c r="C1371">
        <v>15586889</v>
      </c>
      <c r="D1371">
        <v>20308704</v>
      </c>
      <c r="E1371">
        <v>4721816</v>
      </c>
      <c r="F1371">
        <v>1</v>
      </c>
      <c r="G1371">
        <v>0</v>
      </c>
      <c r="H1371">
        <v>9</v>
      </c>
      <c r="I1371" t="s">
        <v>7389</v>
      </c>
      <c r="J1371">
        <v>5</v>
      </c>
      <c r="K1371">
        <v>0</v>
      </c>
      <c r="L1371">
        <v>5</v>
      </c>
      <c r="M1371">
        <v>1</v>
      </c>
      <c r="N1371">
        <v>1</v>
      </c>
    </row>
    <row r="1372" spans="1:14" x14ac:dyDescent="0.2">
      <c r="A1372" s="1" t="s">
        <v>59</v>
      </c>
      <c r="B1372">
        <v>17</v>
      </c>
      <c r="C1372">
        <v>20768535</v>
      </c>
      <c r="D1372">
        <v>20799498</v>
      </c>
      <c r="E1372">
        <v>30964</v>
      </c>
      <c r="F1372">
        <v>0.94</v>
      </c>
      <c r="G1372">
        <v>0.15</v>
      </c>
      <c r="H1372">
        <v>10</v>
      </c>
      <c r="I1372" t="s">
        <v>7390</v>
      </c>
      <c r="J1372">
        <v>5</v>
      </c>
      <c r="K1372">
        <v>1</v>
      </c>
      <c r="L1372">
        <v>4</v>
      </c>
      <c r="M1372">
        <v>1</v>
      </c>
      <c r="N1372">
        <v>1</v>
      </c>
    </row>
    <row r="1373" spans="1:14" x14ac:dyDescent="0.2">
      <c r="A1373" s="1" t="s">
        <v>59</v>
      </c>
      <c r="B1373">
        <v>17</v>
      </c>
      <c r="C1373">
        <v>20903080</v>
      </c>
      <c r="D1373">
        <v>21117589</v>
      </c>
      <c r="E1373">
        <v>214510</v>
      </c>
      <c r="F1373">
        <v>1</v>
      </c>
      <c r="G1373">
        <v>-0.28000000000000003</v>
      </c>
      <c r="H1373">
        <v>9</v>
      </c>
      <c r="I1373" t="s">
        <v>7389</v>
      </c>
      <c r="J1373">
        <v>5</v>
      </c>
      <c r="K1373">
        <v>0</v>
      </c>
      <c r="L1373">
        <v>5</v>
      </c>
      <c r="M1373">
        <v>1</v>
      </c>
      <c r="N1373">
        <v>1</v>
      </c>
    </row>
    <row r="1374" spans="1:14" x14ac:dyDescent="0.2">
      <c r="A1374" s="1" t="s">
        <v>59</v>
      </c>
      <c r="B1374">
        <v>17</v>
      </c>
      <c r="C1374">
        <v>21194769</v>
      </c>
      <c r="D1374">
        <v>21217411</v>
      </c>
      <c r="E1374">
        <v>22643</v>
      </c>
      <c r="F1374">
        <v>0.56999999999999995</v>
      </c>
      <c r="G1374">
        <v>-0.04</v>
      </c>
      <c r="H1374">
        <v>11</v>
      </c>
      <c r="I1374" t="s">
        <v>7388</v>
      </c>
      <c r="J1374">
        <v>5</v>
      </c>
      <c r="K1374">
        <v>2</v>
      </c>
      <c r="L1374">
        <v>3</v>
      </c>
      <c r="M1374">
        <v>1</v>
      </c>
      <c r="N1374">
        <v>1</v>
      </c>
    </row>
    <row r="1375" spans="1:14" x14ac:dyDescent="0.2">
      <c r="A1375" s="1" t="s">
        <v>59</v>
      </c>
      <c r="B1375">
        <v>17</v>
      </c>
      <c r="C1375">
        <v>21318586</v>
      </c>
      <c r="D1375">
        <v>21320212</v>
      </c>
      <c r="E1375">
        <v>1627</v>
      </c>
      <c r="F1375">
        <v>0.74</v>
      </c>
      <c r="G1375">
        <v>-0.19</v>
      </c>
      <c r="H1375">
        <v>7</v>
      </c>
      <c r="I1375" t="s">
        <v>7390</v>
      </c>
      <c r="J1375">
        <v>4</v>
      </c>
      <c r="K1375">
        <v>1</v>
      </c>
      <c r="L1375">
        <v>3</v>
      </c>
      <c r="M1375">
        <v>1</v>
      </c>
      <c r="N1375">
        <v>1</v>
      </c>
    </row>
    <row r="1376" spans="1:14" x14ac:dyDescent="0.2">
      <c r="A1376" s="1" t="s">
        <v>59</v>
      </c>
      <c r="B1376">
        <v>17</v>
      </c>
      <c r="C1376">
        <v>21431673</v>
      </c>
      <c r="D1376">
        <v>21436581</v>
      </c>
      <c r="E1376">
        <v>4909</v>
      </c>
      <c r="F1376">
        <v>0.99</v>
      </c>
      <c r="G1376">
        <v>-7.0000000000000007E-2</v>
      </c>
      <c r="H1376">
        <v>9</v>
      </c>
      <c r="I1376" t="s">
        <v>7389</v>
      </c>
      <c r="J1376">
        <v>5</v>
      </c>
      <c r="K1376">
        <v>0</v>
      </c>
      <c r="L1376">
        <v>5</v>
      </c>
      <c r="M1376">
        <v>1</v>
      </c>
      <c r="N1376">
        <v>1</v>
      </c>
    </row>
    <row r="1377" spans="1:14" x14ac:dyDescent="0.2">
      <c r="A1377" s="1" t="s">
        <v>59</v>
      </c>
      <c r="B1377">
        <v>17</v>
      </c>
      <c r="C1377">
        <v>21535937</v>
      </c>
      <c r="D1377">
        <v>22066776</v>
      </c>
      <c r="E1377">
        <v>530840</v>
      </c>
      <c r="F1377">
        <v>0.66</v>
      </c>
      <c r="G1377">
        <v>0.16</v>
      </c>
      <c r="H1377">
        <v>10</v>
      </c>
      <c r="I1377" t="s">
        <v>7390</v>
      </c>
      <c r="J1377">
        <v>5</v>
      </c>
      <c r="K1377">
        <v>1</v>
      </c>
      <c r="L1377">
        <v>4</v>
      </c>
      <c r="M1377">
        <v>1</v>
      </c>
      <c r="N1377">
        <v>1</v>
      </c>
    </row>
    <row r="1378" spans="1:14" x14ac:dyDescent="0.2">
      <c r="A1378" s="1" t="s">
        <v>59</v>
      </c>
      <c r="B1378">
        <v>17</v>
      </c>
      <c r="C1378">
        <v>25630388</v>
      </c>
      <c r="D1378">
        <v>81043039</v>
      </c>
      <c r="E1378">
        <v>55412652</v>
      </c>
      <c r="F1378">
        <v>1</v>
      </c>
      <c r="G1378">
        <v>0.43</v>
      </c>
      <c r="H1378">
        <v>9</v>
      </c>
      <c r="I1378" t="s">
        <v>7389</v>
      </c>
      <c r="J1378">
        <v>5</v>
      </c>
      <c r="K1378">
        <v>0</v>
      </c>
      <c r="L1378">
        <v>5</v>
      </c>
      <c r="M1378">
        <v>1</v>
      </c>
      <c r="N1378">
        <v>1</v>
      </c>
    </row>
    <row r="1379" spans="1:14" x14ac:dyDescent="0.2">
      <c r="A1379" s="1" t="s">
        <v>59</v>
      </c>
      <c r="B1379">
        <v>18</v>
      </c>
      <c r="C1379">
        <v>121139</v>
      </c>
      <c r="D1379">
        <v>13826837</v>
      </c>
      <c r="E1379">
        <v>13705699</v>
      </c>
      <c r="F1379">
        <v>1</v>
      </c>
      <c r="G1379">
        <v>-0.01</v>
      </c>
      <c r="H1379">
        <v>9</v>
      </c>
      <c r="I1379" t="s">
        <v>7389</v>
      </c>
      <c r="J1379">
        <v>5</v>
      </c>
      <c r="K1379">
        <v>0</v>
      </c>
      <c r="L1379">
        <v>5</v>
      </c>
      <c r="M1379">
        <v>1</v>
      </c>
      <c r="N1379">
        <v>1</v>
      </c>
    </row>
    <row r="1380" spans="1:14" x14ac:dyDescent="0.2">
      <c r="A1380" s="1" t="s">
        <v>59</v>
      </c>
      <c r="B1380">
        <v>18</v>
      </c>
      <c r="C1380">
        <v>14752957</v>
      </c>
      <c r="D1380">
        <v>19993920</v>
      </c>
      <c r="E1380">
        <v>5240964</v>
      </c>
      <c r="F1380">
        <v>0.91</v>
      </c>
      <c r="G1380">
        <v>0.04</v>
      </c>
      <c r="H1380">
        <v>10</v>
      </c>
      <c r="I1380" t="s">
        <v>7390</v>
      </c>
      <c r="J1380">
        <v>5</v>
      </c>
      <c r="K1380">
        <v>1</v>
      </c>
      <c r="L1380">
        <v>4</v>
      </c>
      <c r="M1380">
        <v>1</v>
      </c>
      <c r="N1380">
        <v>1</v>
      </c>
    </row>
    <row r="1381" spans="1:14" x14ac:dyDescent="0.2">
      <c r="A1381" s="1" t="s">
        <v>59</v>
      </c>
      <c r="B1381">
        <v>18</v>
      </c>
      <c r="C1381">
        <v>20953720</v>
      </c>
      <c r="D1381">
        <v>21062695</v>
      </c>
      <c r="E1381">
        <v>108976</v>
      </c>
      <c r="F1381">
        <v>1</v>
      </c>
      <c r="G1381">
        <v>-0.16</v>
      </c>
      <c r="H1381">
        <v>9</v>
      </c>
      <c r="I1381" t="s">
        <v>7389</v>
      </c>
      <c r="J1381">
        <v>5</v>
      </c>
      <c r="K1381">
        <v>0</v>
      </c>
      <c r="L1381">
        <v>5</v>
      </c>
      <c r="M1381">
        <v>1</v>
      </c>
      <c r="N1381">
        <v>1</v>
      </c>
    </row>
    <row r="1382" spans="1:14" x14ac:dyDescent="0.2">
      <c r="A1382" s="1" t="s">
        <v>59</v>
      </c>
      <c r="B1382">
        <v>18</v>
      </c>
      <c r="C1382">
        <v>21100240</v>
      </c>
      <c r="D1382">
        <v>21192261</v>
      </c>
      <c r="E1382">
        <v>92022</v>
      </c>
      <c r="F1382">
        <v>0.8</v>
      </c>
      <c r="G1382">
        <v>0.15</v>
      </c>
      <c r="H1382">
        <v>10</v>
      </c>
      <c r="I1382" t="s">
        <v>7390</v>
      </c>
      <c r="J1382">
        <v>5</v>
      </c>
      <c r="K1382">
        <v>1</v>
      </c>
      <c r="L1382">
        <v>4</v>
      </c>
      <c r="M1382">
        <v>1</v>
      </c>
      <c r="N1382">
        <v>1</v>
      </c>
    </row>
    <row r="1383" spans="1:14" x14ac:dyDescent="0.2">
      <c r="A1383" s="1" t="s">
        <v>59</v>
      </c>
      <c r="B1383">
        <v>18</v>
      </c>
      <c r="C1383">
        <v>21338276</v>
      </c>
      <c r="D1383">
        <v>24435587</v>
      </c>
      <c r="E1383">
        <v>3097312</v>
      </c>
      <c r="F1383">
        <v>1</v>
      </c>
      <c r="G1383">
        <v>0.14000000000000001</v>
      </c>
      <c r="H1383">
        <v>9</v>
      </c>
      <c r="I1383" t="s">
        <v>7389</v>
      </c>
      <c r="J1383">
        <v>5</v>
      </c>
      <c r="K1383">
        <v>0</v>
      </c>
      <c r="L1383">
        <v>5</v>
      </c>
      <c r="M1383">
        <v>1</v>
      </c>
      <c r="N1383">
        <v>1</v>
      </c>
    </row>
    <row r="1384" spans="1:14" x14ac:dyDescent="0.2">
      <c r="A1384" s="1" t="s">
        <v>59</v>
      </c>
      <c r="B1384">
        <v>18</v>
      </c>
      <c r="C1384">
        <v>28605715</v>
      </c>
      <c r="D1384">
        <v>31263320</v>
      </c>
      <c r="E1384">
        <v>2657606</v>
      </c>
      <c r="F1384">
        <v>0.77</v>
      </c>
      <c r="G1384">
        <v>0.46</v>
      </c>
      <c r="H1384">
        <v>10</v>
      </c>
      <c r="I1384" t="s">
        <v>7390</v>
      </c>
      <c r="J1384">
        <v>5</v>
      </c>
      <c r="K1384">
        <v>1</v>
      </c>
      <c r="L1384">
        <v>4</v>
      </c>
      <c r="M1384">
        <v>1</v>
      </c>
      <c r="N1384">
        <v>1</v>
      </c>
    </row>
    <row r="1385" spans="1:14" x14ac:dyDescent="0.2">
      <c r="A1385" s="1" t="s">
        <v>59</v>
      </c>
      <c r="B1385">
        <v>18</v>
      </c>
      <c r="C1385">
        <v>32459704</v>
      </c>
      <c r="D1385">
        <v>77926862</v>
      </c>
      <c r="E1385">
        <v>45467159</v>
      </c>
      <c r="F1385">
        <v>1</v>
      </c>
      <c r="G1385">
        <v>0.02</v>
      </c>
      <c r="H1385">
        <v>9</v>
      </c>
      <c r="I1385" t="s">
        <v>7389</v>
      </c>
      <c r="J1385">
        <v>5</v>
      </c>
      <c r="K1385">
        <v>0</v>
      </c>
      <c r="L1385">
        <v>5</v>
      </c>
      <c r="M1385">
        <v>1</v>
      </c>
      <c r="N1385">
        <v>1</v>
      </c>
    </row>
    <row r="1386" spans="1:14" x14ac:dyDescent="0.2">
      <c r="A1386" s="1" t="s">
        <v>59</v>
      </c>
      <c r="B1386">
        <v>19</v>
      </c>
      <c r="C1386">
        <v>327182</v>
      </c>
      <c r="D1386">
        <v>50028163</v>
      </c>
      <c r="E1386">
        <v>49700982</v>
      </c>
      <c r="F1386">
        <v>0.56000000000000005</v>
      </c>
      <c r="G1386">
        <v>-0.59</v>
      </c>
      <c r="H1386">
        <v>11</v>
      </c>
      <c r="I1386" t="s">
        <v>7388</v>
      </c>
      <c r="J1386">
        <v>5</v>
      </c>
      <c r="K1386">
        <v>2</v>
      </c>
      <c r="L1386">
        <v>3</v>
      </c>
      <c r="M1386">
        <v>2</v>
      </c>
      <c r="N1386">
        <v>0.38</v>
      </c>
    </row>
    <row r="1387" spans="1:14" x14ac:dyDescent="0.2">
      <c r="A1387" s="1" t="s">
        <v>59</v>
      </c>
      <c r="B1387">
        <v>19</v>
      </c>
      <c r="C1387">
        <v>50093141</v>
      </c>
      <c r="D1387">
        <v>50093141</v>
      </c>
      <c r="E1387">
        <v>1</v>
      </c>
      <c r="F1387">
        <v>0.62</v>
      </c>
      <c r="G1387">
        <v>-0.85</v>
      </c>
      <c r="H1387">
        <v>3</v>
      </c>
      <c r="I1387" t="s">
        <v>7393</v>
      </c>
      <c r="J1387">
        <v>2</v>
      </c>
      <c r="K1387">
        <v>1</v>
      </c>
      <c r="L1387">
        <v>1</v>
      </c>
      <c r="M1387" t="s">
        <v>7392</v>
      </c>
      <c r="N1387" t="s">
        <v>7392</v>
      </c>
    </row>
    <row r="1388" spans="1:14" x14ac:dyDescent="0.2">
      <c r="A1388" s="1" t="s">
        <v>59</v>
      </c>
      <c r="B1388">
        <v>19</v>
      </c>
      <c r="C1388">
        <v>50209095</v>
      </c>
      <c r="D1388">
        <v>50475259</v>
      </c>
      <c r="E1388">
        <v>266165</v>
      </c>
      <c r="F1388">
        <v>0.59</v>
      </c>
      <c r="G1388">
        <v>-0.34</v>
      </c>
      <c r="H1388">
        <v>11</v>
      </c>
      <c r="I1388" t="s">
        <v>7388</v>
      </c>
      <c r="J1388">
        <v>5</v>
      </c>
      <c r="K1388">
        <v>2</v>
      </c>
      <c r="L1388">
        <v>3</v>
      </c>
      <c r="M1388">
        <v>1</v>
      </c>
      <c r="N1388">
        <v>1</v>
      </c>
    </row>
    <row r="1389" spans="1:14" x14ac:dyDescent="0.2">
      <c r="A1389" s="1" t="s">
        <v>59</v>
      </c>
      <c r="B1389">
        <v>19</v>
      </c>
      <c r="C1389">
        <v>50511108</v>
      </c>
      <c r="D1389">
        <v>57325083</v>
      </c>
      <c r="E1389">
        <v>6813976</v>
      </c>
      <c r="F1389">
        <v>0.75</v>
      </c>
      <c r="G1389">
        <v>0.37</v>
      </c>
      <c r="H1389">
        <v>10</v>
      </c>
      <c r="I1389" t="s">
        <v>7390</v>
      </c>
      <c r="J1389">
        <v>5</v>
      </c>
      <c r="K1389">
        <v>1</v>
      </c>
      <c r="L1389">
        <v>4</v>
      </c>
      <c r="M1389">
        <v>1</v>
      </c>
      <c r="N1389">
        <v>1</v>
      </c>
    </row>
    <row r="1390" spans="1:14" x14ac:dyDescent="0.2">
      <c r="A1390" s="1" t="s">
        <v>59</v>
      </c>
      <c r="B1390">
        <v>19</v>
      </c>
      <c r="C1390">
        <v>57802806</v>
      </c>
      <c r="D1390">
        <v>59082368</v>
      </c>
      <c r="E1390">
        <v>1279563</v>
      </c>
      <c r="F1390">
        <v>0.65</v>
      </c>
      <c r="G1390">
        <v>0.01</v>
      </c>
      <c r="H1390">
        <v>11</v>
      </c>
      <c r="I1390" t="s">
        <v>7388</v>
      </c>
      <c r="J1390">
        <v>5</v>
      </c>
      <c r="K1390">
        <v>2</v>
      </c>
      <c r="L1390">
        <v>3</v>
      </c>
      <c r="M1390">
        <v>1</v>
      </c>
      <c r="N1390">
        <v>1</v>
      </c>
    </row>
    <row r="1391" spans="1:14" x14ac:dyDescent="0.2">
      <c r="A1391" s="1" t="s">
        <v>59</v>
      </c>
      <c r="B1391">
        <v>20</v>
      </c>
      <c r="C1391">
        <v>207889</v>
      </c>
      <c r="D1391">
        <v>25062001</v>
      </c>
      <c r="E1391">
        <v>24854113</v>
      </c>
      <c r="F1391">
        <v>0.59</v>
      </c>
      <c r="G1391">
        <v>0.7</v>
      </c>
      <c r="H1391">
        <v>11</v>
      </c>
      <c r="I1391" t="s">
        <v>7388</v>
      </c>
      <c r="J1391">
        <v>5</v>
      </c>
      <c r="K1391">
        <v>2</v>
      </c>
      <c r="L1391">
        <v>3</v>
      </c>
      <c r="M1391">
        <v>1</v>
      </c>
      <c r="N1391">
        <v>1</v>
      </c>
    </row>
    <row r="1392" spans="1:14" x14ac:dyDescent="0.2">
      <c r="A1392" s="1" t="s">
        <v>59</v>
      </c>
      <c r="B1392">
        <v>20</v>
      </c>
      <c r="C1392">
        <v>25753951</v>
      </c>
      <c r="D1392">
        <v>29633986</v>
      </c>
      <c r="E1392">
        <v>3880036</v>
      </c>
      <c r="F1392">
        <v>0.78</v>
      </c>
      <c r="G1392">
        <v>0.55000000000000004</v>
      </c>
      <c r="H1392">
        <v>10</v>
      </c>
      <c r="I1392" t="s">
        <v>7390</v>
      </c>
      <c r="J1392">
        <v>5</v>
      </c>
      <c r="K1392">
        <v>1</v>
      </c>
      <c r="L1392">
        <v>4</v>
      </c>
      <c r="M1392">
        <v>1</v>
      </c>
      <c r="N1392">
        <v>1</v>
      </c>
    </row>
    <row r="1393" spans="1:14" x14ac:dyDescent="0.2">
      <c r="A1393" s="1" t="s">
        <v>59</v>
      </c>
      <c r="B1393">
        <v>20</v>
      </c>
      <c r="C1393">
        <v>29891003</v>
      </c>
      <c r="D1393">
        <v>31897554</v>
      </c>
      <c r="E1393">
        <v>2006552</v>
      </c>
      <c r="F1393">
        <v>0.62</v>
      </c>
      <c r="G1393">
        <v>0.81</v>
      </c>
      <c r="H1393">
        <v>11</v>
      </c>
      <c r="I1393" t="s">
        <v>7388</v>
      </c>
      <c r="J1393">
        <v>5</v>
      </c>
      <c r="K1393">
        <v>2</v>
      </c>
      <c r="L1393">
        <v>3</v>
      </c>
      <c r="M1393">
        <v>1</v>
      </c>
      <c r="N1393">
        <v>1</v>
      </c>
    </row>
    <row r="1394" spans="1:14" x14ac:dyDescent="0.2">
      <c r="A1394" s="1" t="s">
        <v>59</v>
      </c>
      <c r="B1394">
        <v>20</v>
      </c>
      <c r="C1394">
        <v>31981849</v>
      </c>
      <c r="D1394">
        <v>33464188</v>
      </c>
      <c r="E1394">
        <v>1482340</v>
      </c>
      <c r="F1394">
        <v>1</v>
      </c>
      <c r="G1394">
        <v>-0.48</v>
      </c>
      <c r="H1394">
        <v>9</v>
      </c>
      <c r="I1394" t="s">
        <v>7389</v>
      </c>
      <c r="J1394">
        <v>5</v>
      </c>
      <c r="K1394">
        <v>0</v>
      </c>
      <c r="L1394">
        <v>5</v>
      </c>
      <c r="M1394">
        <v>1</v>
      </c>
      <c r="N1394">
        <v>1</v>
      </c>
    </row>
    <row r="1395" spans="1:14" x14ac:dyDescent="0.2">
      <c r="A1395" s="1" t="s">
        <v>59</v>
      </c>
      <c r="B1395">
        <v>20</v>
      </c>
      <c r="C1395">
        <v>34136787</v>
      </c>
      <c r="D1395">
        <v>35156849</v>
      </c>
      <c r="E1395">
        <v>1020063</v>
      </c>
      <c r="F1395">
        <v>0.61</v>
      </c>
      <c r="G1395">
        <v>0.66</v>
      </c>
      <c r="H1395">
        <v>11</v>
      </c>
      <c r="I1395" t="s">
        <v>7388</v>
      </c>
      <c r="J1395">
        <v>5</v>
      </c>
      <c r="K1395">
        <v>2</v>
      </c>
      <c r="L1395">
        <v>3</v>
      </c>
      <c r="M1395">
        <v>1</v>
      </c>
      <c r="N1395">
        <v>1</v>
      </c>
    </row>
    <row r="1396" spans="1:14" x14ac:dyDescent="0.2">
      <c r="A1396" s="1" t="s">
        <v>59</v>
      </c>
      <c r="B1396">
        <v>20</v>
      </c>
      <c r="C1396">
        <v>35207099</v>
      </c>
      <c r="D1396">
        <v>46386187</v>
      </c>
      <c r="E1396">
        <v>11179089</v>
      </c>
      <c r="F1396">
        <v>1</v>
      </c>
      <c r="G1396">
        <v>0.13</v>
      </c>
      <c r="H1396">
        <v>9</v>
      </c>
      <c r="I1396" t="s">
        <v>7389</v>
      </c>
      <c r="J1396">
        <v>5</v>
      </c>
      <c r="K1396">
        <v>0</v>
      </c>
      <c r="L1396">
        <v>5</v>
      </c>
      <c r="M1396">
        <v>1</v>
      </c>
      <c r="N1396">
        <v>1</v>
      </c>
    </row>
    <row r="1397" spans="1:14" x14ac:dyDescent="0.2">
      <c r="A1397" s="1" t="s">
        <v>59</v>
      </c>
      <c r="B1397">
        <v>20</v>
      </c>
      <c r="C1397">
        <v>47241117</v>
      </c>
      <c r="D1397">
        <v>62872505</v>
      </c>
      <c r="E1397">
        <v>15631389</v>
      </c>
      <c r="F1397">
        <v>0.61</v>
      </c>
      <c r="G1397">
        <v>1.21</v>
      </c>
      <c r="H1397">
        <v>11</v>
      </c>
      <c r="I1397" t="s">
        <v>7388</v>
      </c>
      <c r="J1397">
        <v>5</v>
      </c>
      <c r="K1397">
        <v>2</v>
      </c>
      <c r="L1397">
        <v>3</v>
      </c>
      <c r="M1397">
        <v>1</v>
      </c>
      <c r="N1397">
        <v>1</v>
      </c>
    </row>
    <row r="1398" spans="1:14" x14ac:dyDescent="0.2">
      <c r="A1398" s="1" t="s">
        <v>59</v>
      </c>
      <c r="B1398">
        <v>21</v>
      </c>
      <c r="C1398">
        <v>9907416</v>
      </c>
      <c r="D1398">
        <v>10862618</v>
      </c>
      <c r="E1398">
        <v>955203</v>
      </c>
      <c r="F1398">
        <v>0.55000000000000004</v>
      </c>
      <c r="G1398">
        <v>-0.03</v>
      </c>
      <c r="H1398">
        <v>11</v>
      </c>
      <c r="I1398" t="s">
        <v>7388</v>
      </c>
      <c r="J1398">
        <v>5</v>
      </c>
      <c r="K1398">
        <v>2</v>
      </c>
      <c r="L1398">
        <v>3</v>
      </c>
      <c r="M1398">
        <v>1</v>
      </c>
      <c r="N1398">
        <v>1</v>
      </c>
    </row>
    <row r="1399" spans="1:14" x14ac:dyDescent="0.2">
      <c r="A1399" s="1" t="s">
        <v>59</v>
      </c>
      <c r="B1399">
        <v>21</v>
      </c>
      <c r="C1399">
        <v>10910311</v>
      </c>
      <c r="D1399">
        <v>11098723</v>
      </c>
      <c r="E1399">
        <v>188413</v>
      </c>
      <c r="F1399">
        <v>0.75</v>
      </c>
      <c r="G1399">
        <v>0.03</v>
      </c>
      <c r="H1399">
        <v>10</v>
      </c>
      <c r="I1399" t="s">
        <v>7390</v>
      </c>
      <c r="J1399">
        <v>5</v>
      </c>
      <c r="K1399">
        <v>1</v>
      </c>
      <c r="L1399">
        <v>4</v>
      </c>
      <c r="M1399">
        <v>1</v>
      </c>
      <c r="N1399">
        <v>1</v>
      </c>
    </row>
    <row r="1400" spans="1:14" x14ac:dyDescent="0.2">
      <c r="A1400" s="1" t="s">
        <v>59</v>
      </c>
      <c r="B1400">
        <v>21</v>
      </c>
      <c r="C1400">
        <v>14756973</v>
      </c>
      <c r="D1400">
        <v>48084989</v>
      </c>
      <c r="E1400">
        <v>33328017</v>
      </c>
      <c r="F1400">
        <v>1</v>
      </c>
      <c r="G1400">
        <v>-0.56999999999999995</v>
      </c>
      <c r="H1400">
        <v>9</v>
      </c>
      <c r="I1400" t="s">
        <v>7389</v>
      </c>
      <c r="J1400">
        <v>5</v>
      </c>
      <c r="K1400">
        <v>0</v>
      </c>
      <c r="L1400">
        <v>5</v>
      </c>
      <c r="M1400">
        <v>1</v>
      </c>
      <c r="N1400">
        <v>1</v>
      </c>
    </row>
    <row r="1401" spans="1:14" x14ac:dyDescent="0.2">
      <c r="A1401" s="1" t="s">
        <v>59</v>
      </c>
      <c r="B1401">
        <v>22</v>
      </c>
      <c r="C1401">
        <v>17326914</v>
      </c>
      <c r="D1401">
        <v>41325068</v>
      </c>
      <c r="E1401">
        <v>23998155</v>
      </c>
      <c r="F1401">
        <v>0.6</v>
      </c>
      <c r="G1401">
        <v>0.18</v>
      </c>
      <c r="H1401">
        <v>11</v>
      </c>
      <c r="I1401" t="s">
        <v>7388</v>
      </c>
      <c r="J1401">
        <v>5</v>
      </c>
      <c r="K1401">
        <v>2</v>
      </c>
      <c r="L1401">
        <v>3</v>
      </c>
      <c r="M1401">
        <v>1</v>
      </c>
      <c r="N1401">
        <v>1</v>
      </c>
    </row>
    <row r="1402" spans="1:14" x14ac:dyDescent="0.2">
      <c r="A1402" s="1" t="s">
        <v>59</v>
      </c>
      <c r="B1402">
        <v>22</v>
      </c>
      <c r="C1402">
        <v>41369108</v>
      </c>
      <c r="D1402">
        <v>41369108</v>
      </c>
      <c r="E1402">
        <v>1</v>
      </c>
      <c r="F1402">
        <v>0.64</v>
      </c>
      <c r="G1402">
        <v>-0.37</v>
      </c>
      <c r="H1402">
        <v>3</v>
      </c>
      <c r="I1402" t="s">
        <v>7393</v>
      </c>
      <c r="J1402">
        <v>2</v>
      </c>
      <c r="K1402">
        <v>1</v>
      </c>
      <c r="L1402">
        <v>1</v>
      </c>
      <c r="M1402" t="s">
        <v>7392</v>
      </c>
      <c r="N1402" t="s">
        <v>7392</v>
      </c>
    </row>
    <row r="1403" spans="1:14" x14ac:dyDescent="0.2">
      <c r="A1403" s="1" t="s">
        <v>59</v>
      </c>
      <c r="B1403">
        <v>22</v>
      </c>
      <c r="C1403">
        <v>41548008</v>
      </c>
      <c r="D1403">
        <v>51183255</v>
      </c>
      <c r="E1403">
        <v>9635248</v>
      </c>
      <c r="F1403">
        <v>0.67</v>
      </c>
      <c r="G1403">
        <v>-0.02</v>
      </c>
      <c r="H1403">
        <v>10</v>
      </c>
      <c r="I1403" t="s">
        <v>7390</v>
      </c>
      <c r="J1403">
        <v>5</v>
      </c>
      <c r="K1403">
        <v>1</v>
      </c>
      <c r="L1403">
        <v>4</v>
      </c>
      <c r="M1403">
        <v>2</v>
      </c>
      <c r="N1403">
        <v>0.38</v>
      </c>
    </row>
    <row r="1404" spans="1:14" x14ac:dyDescent="0.2">
      <c r="A1404" s="1" t="s">
        <v>60</v>
      </c>
      <c r="B1404">
        <v>1</v>
      </c>
      <c r="C1404">
        <v>721757</v>
      </c>
      <c r="D1404">
        <v>721757</v>
      </c>
      <c r="E1404">
        <v>1</v>
      </c>
      <c r="F1404">
        <v>0.81</v>
      </c>
      <c r="G1404">
        <v>0.04</v>
      </c>
      <c r="H1404">
        <v>10</v>
      </c>
      <c r="I1404" t="s">
        <v>7390</v>
      </c>
      <c r="J1404">
        <v>5</v>
      </c>
      <c r="K1404">
        <v>1</v>
      </c>
      <c r="L1404">
        <v>4</v>
      </c>
      <c r="M1404">
        <v>1</v>
      </c>
      <c r="N1404">
        <v>1</v>
      </c>
    </row>
    <row r="1405" spans="1:14" x14ac:dyDescent="0.2">
      <c r="A1405" s="1" t="s">
        <v>60</v>
      </c>
      <c r="B1405">
        <v>1</v>
      </c>
      <c r="C1405">
        <v>762273</v>
      </c>
      <c r="D1405">
        <v>1431369</v>
      </c>
      <c r="E1405">
        <v>669097</v>
      </c>
      <c r="F1405">
        <v>1</v>
      </c>
      <c r="G1405">
        <v>0.12</v>
      </c>
      <c r="H1405">
        <v>9</v>
      </c>
      <c r="I1405" t="s">
        <v>7389</v>
      </c>
      <c r="J1405">
        <v>5</v>
      </c>
      <c r="K1405">
        <v>0</v>
      </c>
      <c r="L1405">
        <v>5</v>
      </c>
      <c r="M1405">
        <v>1</v>
      </c>
      <c r="N1405">
        <v>1</v>
      </c>
    </row>
    <row r="1406" spans="1:14" x14ac:dyDescent="0.2">
      <c r="A1406" s="1" t="s">
        <v>60</v>
      </c>
      <c r="B1406">
        <v>1</v>
      </c>
      <c r="C1406">
        <v>1477244</v>
      </c>
      <c r="D1406">
        <v>1597020</v>
      </c>
      <c r="E1406">
        <v>119777</v>
      </c>
      <c r="F1406">
        <v>1</v>
      </c>
      <c r="G1406">
        <v>-0.16</v>
      </c>
      <c r="H1406">
        <v>10</v>
      </c>
      <c r="I1406" t="s">
        <v>7390</v>
      </c>
      <c r="J1406">
        <v>5</v>
      </c>
      <c r="K1406">
        <v>1</v>
      </c>
      <c r="L1406">
        <v>4</v>
      </c>
      <c r="M1406">
        <v>1</v>
      </c>
      <c r="N1406">
        <v>1</v>
      </c>
    </row>
    <row r="1407" spans="1:14" x14ac:dyDescent="0.2">
      <c r="A1407" s="1" t="s">
        <v>60</v>
      </c>
      <c r="B1407">
        <v>1</v>
      </c>
      <c r="C1407">
        <v>1650807</v>
      </c>
      <c r="D1407">
        <v>1661844</v>
      </c>
      <c r="E1407">
        <v>11038</v>
      </c>
      <c r="F1407">
        <v>0.51</v>
      </c>
      <c r="G1407">
        <v>0.04</v>
      </c>
      <c r="H1407">
        <v>11</v>
      </c>
      <c r="I1407" t="s">
        <v>7388</v>
      </c>
      <c r="J1407">
        <v>5</v>
      </c>
      <c r="K1407">
        <v>2</v>
      </c>
      <c r="L1407">
        <v>3</v>
      </c>
      <c r="M1407">
        <v>1</v>
      </c>
      <c r="N1407">
        <v>1</v>
      </c>
    </row>
    <row r="1408" spans="1:14" x14ac:dyDescent="0.2">
      <c r="A1408" s="1" t="s">
        <v>60</v>
      </c>
      <c r="B1408">
        <v>1</v>
      </c>
      <c r="C1408">
        <v>1846357</v>
      </c>
      <c r="D1408">
        <v>12856273</v>
      </c>
      <c r="E1408">
        <v>11009917</v>
      </c>
      <c r="F1408">
        <v>1</v>
      </c>
      <c r="G1408">
        <v>7.0000000000000007E-2</v>
      </c>
      <c r="H1408">
        <v>9</v>
      </c>
      <c r="I1408" t="s">
        <v>7389</v>
      </c>
      <c r="J1408">
        <v>5</v>
      </c>
      <c r="K1408">
        <v>0</v>
      </c>
      <c r="L1408">
        <v>5</v>
      </c>
      <c r="M1408">
        <v>1</v>
      </c>
      <c r="N1408">
        <v>1</v>
      </c>
    </row>
    <row r="1409" spans="1:14" x14ac:dyDescent="0.2">
      <c r="A1409" s="1" t="s">
        <v>60</v>
      </c>
      <c r="B1409">
        <v>1</v>
      </c>
      <c r="C1409">
        <v>12907379</v>
      </c>
      <c r="D1409">
        <v>13183973</v>
      </c>
      <c r="E1409">
        <v>276595</v>
      </c>
      <c r="F1409">
        <v>1</v>
      </c>
      <c r="G1409">
        <v>-0.18</v>
      </c>
      <c r="H1409">
        <v>10</v>
      </c>
      <c r="I1409" t="s">
        <v>7390</v>
      </c>
      <c r="J1409">
        <v>5</v>
      </c>
      <c r="K1409">
        <v>1</v>
      </c>
      <c r="L1409">
        <v>4</v>
      </c>
      <c r="M1409">
        <v>1</v>
      </c>
      <c r="N1409">
        <v>1</v>
      </c>
    </row>
    <row r="1410" spans="1:14" x14ac:dyDescent="0.2">
      <c r="A1410" s="1" t="s">
        <v>60</v>
      </c>
      <c r="B1410">
        <v>1</v>
      </c>
      <c r="C1410">
        <v>13942782</v>
      </c>
      <c r="D1410">
        <v>16388646</v>
      </c>
      <c r="E1410">
        <v>2445865</v>
      </c>
      <c r="F1410">
        <v>1</v>
      </c>
      <c r="G1410">
        <v>0.04</v>
      </c>
      <c r="H1410">
        <v>9</v>
      </c>
      <c r="I1410" t="s">
        <v>7389</v>
      </c>
      <c r="J1410">
        <v>5</v>
      </c>
      <c r="K1410">
        <v>0</v>
      </c>
      <c r="L1410">
        <v>5</v>
      </c>
      <c r="M1410">
        <v>1</v>
      </c>
      <c r="N1410">
        <v>1</v>
      </c>
    </row>
    <row r="1411" spans="1:14" x14ac:dyDescent="0.2">
      <c r="A1411" s="1" t="s">
        <v>60</v>
      </c>
      <c r="B1411">
        <v>1</v>
      </c>
      <c r="C1411">
        <v>16862502</v>
      </c>
      <c r="D1411">
        <v>17033854</v>
      </c>
      <c r="E1411">
        <v>171353</v>
      </c>
      <c r="F1411">
        <v>0.57999999999999996</v>
      </c>
      <c r="G1411">
        <v>0.42</v>
      </c>
      <c r="H1411">
        <v>11</v>
      </c>
      <c r="I1411" t="s">
        <v>7388</v>
      </c>
      <c r="J1411">
        <v>5</v>
      </c>
      <c r="K1411">
        <v>2</v>
      </c>
      <c r="L1411">
        <v>3</v>
      </c>
      <c r="M1411">
        <v>1</v>
      </c>
      <c r="N1411">
        <v>1</v>
      </c>
    </row>
    <row r="1412" spans="1:14" x14ac:dyDescent="0.2">
      <c r="A1412" s="1" t="s">
        <v>60</v>
      </c>
      <c r="B1412">
        <v>1</v>
      </c>
      <c r="C1412">
        <v>17083807</v>
      </c>
      <c r="D1412">
        <v>17326869</v>
      </c>
      <c r="E1412">
        <v>243063</v>
      </c>
      <c r="F1412">
        <v>1</v>
      </c>
      <c r="G1412">
        <v>0.02</v>
      </c>
      <c r="H1412">
        <v>10</v>
      </c>
      <c r="I1412" t="s">
        <v>7390</v>
      </c>
      <c r="J1412">
        <v>5</v>
      </c>
      <c r="K1412">
        <v>1</v>
      </c>
      <c r="L1412">
        <v>4</v>
      </c>
      <c r="M1412">
        <v>1</v>
      </c>
      <c r="N1412">
        <v>1</v>
      </c>
    </row>
    <row r="1413" spans="1:14" x14ac:dyDescent="0.2">
      <c r="A1413" s="1" t="s">
        <v>60</v>
      </c>
      <c r="B1413">
        <v>1</v>
      </c>
      <c r="C1413">
        <v>17393889</v>
      </c>
      <c r="D1413">
        <v>22214046</v>
      </c>
      <c r="E1413">
        <v>4820158</v>
      </c>
      <c r="F1413">
        <v>1</v>
      </c>
      <c r="G1413">
        <v>-0.02</v>
      </c>
      <c r="H1413">
        <v>9</v>
      </c>
      <c r="I1413" t="s">
        <v>7389</v>
      </c>
      <c r="J1413">
        <v>5</v>
      </c>
      <c r="K1413">
        <v>0</v>
      </c>
      <c r="L1413">
        <v>5</v>
      </c>
      <c r="M1413">
        <v>1</v>
      </c>
      <c r="N1413">
        <v>1</v>
      </c>
    </row>
    <row r="1414" spans="1:14" x14ac:dyDescent="0.2">
      <c r="A1414" s="1" t="s">
        <v>60</v>
      </c>
      <c r="B1414">
        <v>1</v>
      </c>
      <c r="C1414">
        <v>22329062</v>
      </c>
      <c r="D1414">
        <v>22329063</v>
      </c>
      <c r="E1414">
        <v>2</v>
      </c>
      <c r="F1414">
        <v>0.56000000000000005</v>
      </c>
      <c r="G1414">
        <v>-0.28000000000000003</v>
      </c>
      <c r="H1414">
        <v>11</v>
      </c>
      <c r="I1414" t="s">
        <v>7388</v>
      </c>
      <c r="J1414">
        <v>5</v>
      </c>
      <c r="K1414">
        <v>2</v>
      </c>
      <c r="L1414">
        <v>3</v>
      </c>
      <c r="M1414">
        <v>1</v>
      </c>
      <c r="N1414">
        <v>1</v>
      </c>
    </row>
    <row r="1415" spans="1:14" x14ac:dyDescent="0.2">
      <c r="A1415" s="1" t="s">
        <v>60</v>
      </c>
      <c r="B1415">
        <v>1</v>
      </c>
      <c r="C1415">
        <v>22453626</v>
      </c>
      <c r="D1415">
        <v>120463044</v>
      </c>
      <c r="E1415">
        <v>98009419</v>
      </c>
      <c r="F1415">
        <v>1</v>
      </c>
      <c r="G1415">
        <v>-0.11</v>
      </c>
      <c r="H1415">
        <v>9</v>
      </c>
      <c r="I1415" t="s">
        <v>7389</v>
      </c>
      <c r="J1415">
        <v>5</v>
      </c>
      <c r="K1415">
        <v>0</v>
      </c>
      <c r="L1415">
        <v>5</v>
      </c>
      <c r="M1415">
        <v>1</v>
      </c>
      <c r="N1415">
        <v>1</v>
      </c>
    </row>
    <row r="1416" spans="1:14" x14ac:dyDescent="0.2">
      <c r="A1416" s="1" t="s">
        <v>60</v>
      </c>
      <c r="B1416">
        <v>1</v>
      </c>
      <c r="C1416">
        <v>120612006</v>
      </c>
      <c r="D1416">
        <v>178442993</v>
      </c>
      <c r="E1416">
        <v>57830988</v>
      </c>
      <c r="F1416">
        <v>0.75</v>
      </c>
      <c r="G1416">
        <v>0.43</v>
      </c>
      <c r="H1416">
        <v>10</v>
      </c>
      <c r="I1416" t="s">
        <v>7390</v>
      </c>
      <c r="J1416">
        <v>5</v>
      </c>
      <c r="K1416">
        <v>1</v>
      </c>
      <c r="L1416">
        <v>4</v>
      </c>
      <c r="M1416">
        <v>1</v>
      </c>
      <c r="N1416">
        <v>1</v>
      </c>
    </row>
    <row r="1417" spans="1:14" x14ac:dyDescent="0.2">
      <c r="A1417" s="1" t="s">
        <v>60</v>
      </c>
      <c r="B1417">
        <v>1</v>
      </c>
      <c r="C1417">
        <v>179013204</v>
      </c>
      <c r="D1417">
        <v>179461945</v>
      </c>
      <c r="E1417">
        <v>448742</v>
      </c>
      <c r="F1417">
        <v>0.56000000000000005</v>
      </c>
      <c r="G1417">
        <v>-0.54</v>
      </c>
      <c r="H1417">
        <v>11</v>
      </c>
      <c r="I1417" t="s">
        <v>7388</v>
      </c>
      <c r="J1417">
        <v>5</v>
      </c>
      <c r="K1417">
        <v>2</v>
      </c>
      <c r="L1417">
        <v>3</v>
      </c>
      <c r="M1417">
        <v>1</v>
      </c>
      <c r="N1417">
        <v>1</v>
      </c>
    </row>
    <row r="1418" spans="1:14" x14ac:dyDescent="0.2">
      <c r="A1418" s="1" t="s">
        <v>60</v>
      </c>
      <c r="B1418">
        <v>1</v>
      </c>
      <c r="C1418">
        <v>179504130</v>
      </c>
      <c r="D1418">
        <v>179520506</v>
      </c>
      <c r="E1418">
        <v>16377</v>
      </c>
      <c r="F1418">
        <v>0.56999999999999995</v>
      </c>
      <c r="G1418">
        <v>-0.84</v>
      </c>
      <c r="H1418">
        <v>3</v>
      </c>
      <c r="I1418" t="s">
        <v>7393</v>
      </c>
      <c r="J1418">
        <v>2</v>
      </c>
      <c r="K1418">
        <v>1</v>
      </c>
      <c r="L1418">
        <v>1</v>
      </c>
      <c r="M1418" t="s">
        <v>7392</v>
      </c>
      <c r="N1418" t="s">
        <v>7392</v>
      </c>
    </row>
    <row r="1419" spans="1:14" x14ac:dyDescent="0.2">
      <c r="A1419" s="1" t="s">
        <v>60</v>
      </c>
      <c r="B1419">
        <v>1</v>
      </c>
      <c r="C1419">
        <v>179561527</v>
      </c>
      <c r="D1419">
        <v>240975213</v>
      </c>
      <c r="E1419">
        <v>61413687</v>
      </c>
      <c r="F1419">
        <v>0.56000000000000005</v>
      </c>
      <c r="G1419">
        <v>-0.54</v>
      </c>
      <c r="H1419">
        <v>11</v>
      </c>
      <c r="I1419" t="s">
        <v>7388</v>
      </c>
      <c r="J1419">
        <v>5</v>
      </c>
      <c r="K1419">
        <v>2</v>
      </c>
      <c r="L1419">
        <v>3</v>
      </c>
      <c r="M1419">
        <v>2</v>
      </c>
      <c r="N1419">
        <v>0.38</v>
      </c>
    </row>
    <row r="1420" spans="1:14" x14ac:dyDescent="0.2">
      <c r="A1420" s="1" t="s">
        <v>60</v>
      </c>
      <c r="B1420">
        <v>1</v>
      </c>
      <c r="C1420">
        <v>241755348</v>
      </c>
      <c r="D1420">
        <v>248685793</v>
      </c>
      <c r="E1420">
        <v>6930446</v>
      </c>
      <c r="F1420">
        <v>0.66</v>
      </c>
      <c r="G1420">
        <v>0.02</v>
      </c>
      <c r="H1420">
        <v>10</v>
      </c>
      <c r="I1420" t="s">
        <v>7390</v>
      </c>
      <c r="J1420">
        <v>5</v>
      </c>
      <c r="K1420">
        <v>1</v>
      </c>
      <c r="L1420">
        <v>4</v>
      </c>
      <c r="M1420">
        <v>2</v>
      </c>
      <c r="N1420">
        <v>0.38</v>
      </c>
    </row>
    <row r="1421" spans="1:14" x14ac:dyDescent="0.2">
      <c r="A1421" s="1" t="s">
        <v>60</v>
      </c>
      <c r="B1421">
        <v>2</v>
      </c>
      <c r="C1421">
        <v>38938</v>
      </c>
      <c r="D1421">
        <v>191829777</v>
      </c>
      <c r="E1421">
        <v>191790840</v>
      </c>
      <c r="F1421">
        <v>0.55000000000000004</v>
      </c>
      <c r="G1421">
        <v>0.44</v>
      </c>
      <c r="H1421">
        <v>11</v>
      </c>
      <c r="I1421" t="s">
        <v>7388</v>
      </c>
      <c r="J1421">
        <v>5</v>
      </c>
      <c r="K1421">
        <v>2</v>
      </c>
      <c r="L1421">
        <v>3</v>
      </c>
      <c r="M1421">
        <v>1</v>
      </c>
      <c r="N1421">
        <v>1</v>
      </c>
    </row>
    <row r="1422" spans="1:14" x14ac:dyDescent="0.2">
      <c r="A1422" s="1" t="s">
        <v>60</v>
      </c>
      <c r="B1422">
        <v>3</v>
      </c>
      <c r="C1422">
        <v>361508</v>
      </c>
      <c r="D1422">
        <v>78796078</v>
      </c>
      <c r="E1422">
        <v>78434571</v>
      </c>
      <c r="F1422">
        <v>0.56000000000000005</v>
      </c>
      <c r="G1422">
        <v>-0.56000000000000005</v>
      </c>
      <c r="H1422">
        <v>11</v>
      </c>
      <c r="I1422" t="s">
        <v>7388</v>
      </c>
      <c r="J1422">
        <v>5</v>
      </c>
      <c r="K1422">
        <v>2</v>
      </c>
      <c r="L1422">
        <v>3</v>
      </c>
      <c r="M1422">
        <v>2</v>
      </c>
      <c r="N1422">
        <v>0.38</v>
      </c>
    </row>
    <row r="1423" spans="1:14" x14ac:dyDescent="0.2">
      <c r="A1423" s="1" t="s">
        <v>60</v>
      </c>
      <c r="B1423">
        <v>3</v>
      </c>
      <c r="C1423">
        <v>81698130</v>
      </c>
      <c r="D1423">
        <v>81698130</v>
      </c>
      <c r="E1423">
        <v>1</v>
      </c>
      <c r="F1423">
        <v>1</v>
      </c>
      <c r="G1423">
        <v>-1.57</v>
      </c>
      <c r="H1423">
        <v>3</v>
      </c>
      <c r="I1423" t="s">
        <v>7393</v>
      </c>
      <c r="J1423">
        <v>2</v>
      </c>
      <c r="K1423">
        <v>1</v>
      </c>
      <c r="L1423">
        <v>1</v>
      </c>
      <c r="M1423" t="s">
        <v>7392</v>
      </c>
      <c r="N1423" t="s">
        <v>7392</v>
      </c>
    </row>
    <row r="1424" spans="1:14" x14ac:dyDescent="0.2">
      <c r="A1424" s="1" t="s">
        <v>60</v>
      </c>
      <c r="B1424">
        <v>3</v>
      </c>
      <c r="C1424">
        <v>81811224</v>
      </c>
      <c r="D1424">
        <v>114012467</v>
      </c>
      <c r="E1424">
        <v>32201244</v>
      </c>
      <c r="F1424">
        <v>1</v>
      </c>
      <c r="G1424">
        <v>-1.52</v>
      </c>
      <c r="H1424">
        <v>9</v>
      </c>
      <c r="I1424" t="s">
        <v>7389</v>
      </c>
      <c r="J1424">
        <v>5</v>
      </c>
      <c r="K1424">
        <v>0</v>
      </c>
      <c r="L1424">
        <v>5</v>
      </c>
      <c r="M1424">
        <v>1</v>
      </c>
      <c r="N1424">
        <v>1</v>
      </c>
    </row>
    <row r="1425" spans="1:14" x14ac:dyDescent="0.2">
      <c r="A1425" s="1" t="s">
        <v>60</v>
      </c>
      <c r="B1425">
        <v>3</v>
      </c>
      <c r="C1425">
        <v>118865332</v>
      </c>
      <c r="D1425">
        <v>197770049</v>
      </c>
      <c r="E1425">
        <v>78904718</v>
      </c>
      <c r="F1425">
        <v>0.63</v>
      </c>
      <c r="G1425">
        <v>-0.14000000000000001</v>
      </c>
      <c r="H1425">
        <v>11</v>
      </c>
      <c r="I1425" t="s">
        <v>7388</v>
      </c>
      <c r="J1425">
        <v>5</v>
      </c>
      <c r="K1425">
        <v>2</v>
      </c>
      <c r="L1425">
        <v>3</v>
      </c>
      <c r="M1425">
        <v>1</v>
      </c>
      <c r="N1425">
        <v>1</v>
      </c>
    </row>
    <row r="1426" spans="1:14" x14ac:dyDescent="0.2">
      <c r="A1426" s="1" t="s">
        <v>60</v>
      </c>
      <c r="B1426">
        <v>4</v>
      </c>
      <c r="C1426">
        <v>266171</v>
      </c>
      <c r="D1426">
        <v>155312411</v>
      </c>
      <c r="E1426">
        <v>155046241</v>
      </c>
      <c r="F1426">
        <v>0.54</v>
      </c>
      <c r="G1426">
        <v>0.46</v>
      </c>
      <c r="H1426">
        <v>11</v>
      </c>
      <c r="I1426" t="s">
        <v>7388</v>
      </c>
      <c r="J1426">
        <v>5</v>
      </c>
      <c r="K1426">
        <v>2</v>
      </c>
      <c r="L1426">
        <v>3</v>
      </c>
      <c r="M1426">
        <v>1</v>
      </c>
      <c r="N1426">
        <v>1</v>
      </c>
    </row>
    <row r="1427" spans="1:14" x14ac:dyDescent="0.2">
      <c r="A1427" s="1" t="s">
        <v>60</v>
      </c>
      <c r="B1427">
        <v>4</v>
      </c>
      <c r="C1427">
        <v>155410822</v>
      </c>
      <c r="D1427">
        <v>155410822</v>
      </c>
      <c r="E1427">
        <v>1</v>
      </c>
      <c r="F1427">
        <v>1</v>
      </c>
      <c r="G1427">
        <v>0.59</v>
      </c>
      <c r="H1427">
        <v>9</v>
      </c>
      <c r="I1427" t="s">
        <v>7389</v>
      </c>
      <c r="J1427">
        <v>5</v>
      </c>
      <c r="K1427">
        <v>0</v>
      </c>
      <c r="L1427">
        <v>5</v>
      </c>
      <c r="M1427">
        <v>1</v>
      </c>
      <c r="N1427">
        <v>1</v>
      </c>
    </row>
    <row r="1428" spans="1:14" x14ac:dyDescent="0.2">
      <c r="A1428" s="1" t="s">
        <v>60</v>
      </c>
      <c r="B1428">
        <v>4</v>
      </c>
      <c r="C1428">
        <v>155457530</v>
      </c>
      <c r="D1428">
        <v>175688141</v>
      </c>
      <c r="E1428">
        <v>20230612</v>
      </c>
      <c r="F1428">
        <v>0.55000000000000004</v>
      </c>
      <c r="G1428">
        <v>0.46</v>
      </c>
      <c r="H1428">
        <v>11</v>
      </c>
      <c r="I1428" t="s">
        <v>7388</v>
      </c>
      <c r="J1428">
        <v>5</v>
      </c>
      <c r="K1428">
        <v>2</v>
      </c>
      <c r="L1428">
        <v>3</v>
      </c>
      <c r="M1428">
        <v>1</v>
      </c>
      <c r="N1428">
        <v>1</v>
      </c>
    </row>
    <row r="1429" spans="1:14" x14ac:dyDescent="0.2">
      <c r="A1429" s="1" t="s">
        <v>60</v>
      </c>
      <c r="B1429">
        <v>4</v>
      </c>
      <c r="C1429">
        <v>175898988</v>
      </c>
      <c r="D1429">
        <v>175899091</v>
      </c>
      <c r="E1429">
        <v>104</v>
      </c>
      <c r="F1429">
        <v>0.97</v>
      </c>
      <c r="G1429">
        <v>0.45</v>
      </c>
      <c r="H1429">
        <v>10</v>
      </c>
      <c r="I1429" t="s">
        <v>7390</v>
      </c>
      <c r="J1429">
        <v>5</v>
      </c>
      <c r="K1429">
        <v>1</v>
      </c>
      <c r="L1429">
        <v>4</v>
      </c>
      <c r="M1429">
        <v>1</v>
      </c>
      <c r="N1429">
        <v>1</v>
      </c>
    </row>
    <row r="1430" spans="1:14" x14ac:dyDescent="0.2">
      <c r="A1430" s="1" t="s">
        <v>60</v>
      </c>
      <c r="B1430">
        <v>4</v>
      </c>
      <c r="C1430">
        <v>177093505</v>
      </c>
      <c r="D1430">
        <v>190876195</v>
      </c>
      <c r="E1430">
        <v>13782691</v>
      </c>
      <c r="F1430">
        <v>0.54</v>
      </c>
      <c r="G1430">
        <v>0.45</v>
      </c>
      <c r="H1430">
        <v>11</v>
      </c>
      <c r="I1430" t="s">
        <v>7388</v>
      </c>
      <c r="J1430">
        <v>5</v>
      </c>
      <c r="K1430">
        <v>2</v>
      </c>
      <c r="L1430">
        <v>3</v>
      </c>
      <c r="M1430">
        <v>1</v>
      </c>
      <c r="N1430">
        <v>1</v>
      </c>
    </row>
    <row r="1431" spans="1:14" x14ac:dyDescent="0.2">
      <c r="A1431" s="1" t="s">
        <v>60</v>
      </c>
      <c r="B1431">
        <v>5</v>
      </c>
      <c r="C1431">
        <v>171550</v>
      </c>
      <c r="D1431">
        <v>354051</v>
      </c>
      <c r="E1431">
        <v>182502</v>
      </c>
      <c r="F1431">
        <v>1</v>
      </c>
      <c r="G1431">
        <v>0.64</v>
      </c>
      <c r="H1431">
        <v>9</v>
      </c>
      <c r="I1431" t="s">
        <v>7389</v>
      </c>
      <c r="J1431">
        <v>5</v>
      </c>
      <c r="K1431">
        <v>0</v>
      </c>
      <c r="L1431">
        <v>5</v>
      </c>
      <c r="M1431">
        <v>1</v>
      </c>
      <c r="N1431">
        <v>1</v>
      </c>
    </row>
    <row r="1432" spans="1:14" x14ac:dyDescent="0.2">
      <c r="A1432" s="1" t="s">
        <v>60</v>
      </c>
      <c r="B1432">
        <v>5</v>
      </c>
      <c r="C1432">
        <v>434546</v>
      </c>
      <c r="D1432">
        <v>840342</v>
      </c>
      <c r="E1432">
        <v>405797</v>
      </c>
      <c r="F1432">
        <v>0.85</v>
      </c>
      <c r="G1432">
        <v>1.06</v>
      </c>
      <c r="H1432">
        <v>10</v>
      </c>
      <c r="I1432" t="s">
        <v>7390</v>
      </c>
      <c r="J1432">
        <v>5</v>
      </c>
      <c r="K1432">
        <v>1</v>
      </c>
      <c r="L1432">
        <v>4</v>
      </c>
      <c r="M1432">
        <v>1</v>
      </c>
      <c r="N1432">
        <v>1</v>
      </c>
    </row>
    <row r="1433" spans="1:14" x14ac:dyDescent="0.2">
      <c r="A1433" s="1" t="s">
        <v>60</v>
      </c>
      <c r="B1433">
        <v>5</v>
      </c>
      <c r="C1433">
        <v>1076245</v>
      </c>
      <c r="D1433">
        <v>21121275</v>
      </c>
      <c r="E1433">
        <v>20045031</v>
      </c>
      <c r="F1433">
        <v>1</v>
      </c>
      <c r="G1433">
        <v>0.61</v>
      </c>
      <c r="H1433">
        <v>9</v>
      </c>
      <c r="I1433" t="s">
        <v>7389</v>
      </c>
      <c r="J1433">
        <v>5</v>
      </c>
      <c r="K1433">
        <v>0</v>
      </c>
      <c r="L1433">
        <v>5</v>
      </c>
      <c r="M1433">
        <v>1</v>
      </c>
      <c r="N1433">
        <v>1</v>
      </c>
    </row>
    <row r="1434" spans="1:14" x14ac:dyDescent="0.2">
      <c r="A1434" s="1" t="s">
        <v>60</v>
      </c>
      <c r="B1434">
        <v>5</v>
      </c>
      <c r="C1434">
        <v>23976115</v>
      </c>
      <c r="D1434">
        <v>24509643</v>
      </c>
      <c r="E1434">
        <v>533529</v>
      </c>
      <c r="F1434">
        <v>0.85</v>
      </c>
      <c r="G1434">
        <v>0.65</v>
      </c>
      <c r="H1434">
        <v>10</v>
      </c>
      <c r="I1434" t="s">
        <v>7390</v>
      </c>
      <c r="J1434">
        <v>5</v>
      </c>
      <c r="K1434">
        <v>1</v>
      </c>
      <c r="L1434">
        <v>4</v>
      </c>
      <c r="M1434">
        <v>1</v>
      </c>
      <c r="N1434">
        <v>1</v>
      </c>
    </row>
    <row r="1435" spans="1:14" x14ac:dyDescent="0.2">
      <c r="A1435" s="1" t="s">
        <v>60</v>
      </c>
      <c r="B1435">
        <v>5</v>
      </c>
      <c r="C1435">
        <v>31302288</v>
      </c>
      <c r="D1435">
        <v>45259363</v>
      </c>
      <c r="E1435">
        <v>13957076</v>
      </c>
      <c r="F1435">
        <v>1</v>
      </c>
      <c r="G1435">
        <v>0.45</v>
      </c>
      <c r="H1435">
        <v>9</v>
      </c>
      <c r="I1435" t="s">
        <v>7389</v>
      </c>
      <c r="J1435">
        <v>5</v>
      </c>
      <c r="K1435">
        <v>0</v>
      </c>
      <c r="L1435">
        <v>5</v>
      </c>
      <c r="M1435">
        <v>1</v>
      </c>
      <c r="N1435">
        <v>1</v>
      </c>
    </row>
    <row r="1436" spans="1:14" x14ac:dyDescent="0.2">
      <c r="A1436" s="1" t="s">
        <v>60</v>
      </c>
      <c r="B1436">
        <v>5</v>
      </c>
      <c r="C1436">
        <v>49694713</v>
      </c>
      <c r="D1436">
        <v>50139358</v>
      </c>
      <c r="E1436">
        <v>444646</v>
      </c>
      <c r="F1436">
        <v>0.6</v>
      </c>
      <c r="G1436">
        <v>0.7</v>
      </c>
      <c r="H1436">
        <v>11</v>
      </c>
      <c r="I1436" t="s">
        <v>7388</v>
      </c>
      <c r="J1436">
        <v>5</v>
      </c>
      <c r="K1436">
        <v>2</v>
      </c>
      <c r="L1436">
        <v>3</v>
      </c>
      <c r="M1436">
        <v>1</v>
      </c>
      <c r="N1436">
        <v>1</v>
      </c>
    </row>
    <row r="1437" spans="1:14" x14ac:dyDescent="0.2">
      <c r="A1437" s="1" t="s">
        <v>60</v>
      </c>
      <c r="B1437">
        <v>5</v>
      </c>
      <c r="C1437">
        <v>50682065</v>
      </c>
      <c r="D1437">
        <v>55528815</v>
      </c>
      <c r="E1437">
        <v>4846751</v>
      </c>
      <c r="F1437">
        <v>1</v>
      </c>
      <c r="G1437">
        <v>0.84</v>
      </c>
      <c r="H1437">
        <v>9</v>
      </c>
      <c r="I1437" t="s">
        <v>7389</v>
      </c>
      <c r="J1437">
        <v>5</v>
      </c>
      <c r="K1437">
        <v>0</v>
      </c>
      <c r="L1437">
        <v>5</v>
      </c>
      <c r="M1437">
        <v>1</v>
      </c>
      <c r="N1437">
        <v>1</v>
      </c>
    </row>
    <row r="1438" spans="1:14" x14ac:dyDescent="0.2">
      <c r="A1438" s="1" t="s">
        <v>60</v>
      </c>
      <c r="B1438">
        <v>5</v>
      </c>
      <c r="C1438">
        <v>56559238</v>
      </c>
      <c r="D1438">
        <v>57842049</v>
      </c>
      <c r="E1438">
        <v>1282812</v>
      </c>
      <c r="F1438">
        <v>0.64</v>
      </c>
      <c r="G1438">
        <v>0.84</v>
      </c>
      <c r="H1438">
        <v>11</v>
      </c>
      <c r="I1438" t="s">
        <v>7388</v>
      </c>
      <c r="J1438">
        <v>5</v>
      </c>
      <c r="K1438">
        <v>2</v>
      </c>
      <c r="L1438">
        <v>3</v>
      </c>
      <c r="M1438">
        <v>1</v>
      </c>
      <c r="N1438">
        <v>1</v>
      </c>
    </row>
    <row r="1439" spans="1:14" x14ac:dyDescent="0.2">
      <c r="A1439" s="1" t="s">
        <v>60</v>
      </c>
      <c r="B1439">
        <v>5</v>
      </c>
      <c r="C1439">
        <v>59725772</v>
      </c>
      <c r="D1439">
        <v>115141202</v>
      </c>
      <c r="E1439">
        <v>55415431</v>
      </c>
      <c r="F1439">
        <v>1</v>
      </c>
      <c r="G1439">
        <v>-0.26</v>
      </c>
      <c r="H1439">
        <v>9</v>
      </c>
      <c r="I1439" t="s">
        <v>7389</v>
      </c>
      <c r="J1439">
        <v>5</v>
      </c>
      <c r="K1439">
        <v>0</v>
      </c>
      <c r="L1439">
        <v>5</v>
      </c>
      <c r="M1439">
        <v>1</v>
      </c>
      <c r="N1439">
        <v>1</v>
      </c>
    </row>
    <row r="1440" spans="1:14" x14ac:dyDescent="0.2">
      <c r="A1440" s="1" t="s">
        <v>60</v>
      </c>
      <c r="B1440">
        <v>5</v>
      </c>
      <c r="C1440">
        <v>115249271</v>
      </c>
      <c r="D1440">
        <v>115249271</v>
      </c>
      <c r="E1440">
        <v>1</v>
      </c>
      <c r="F1440">
        <v>0.74</v>
      </c>
      <c r="G1440">
        <v>0.26</v>
      </c>
      <c r="H1440">
        <v>10</v>
      </c>
      <c r="I1440" t="s">
        <v>7390</v>
      </c>
      <c r="J1440">
        <v>5</v>
      </c>
      <c r="K1440">
        <v>1</v>
      </c>
      <c r="L1440">
        <v>4</v>
      </c>
      <c r="M1440">
        <v>1</v>
      </c>
      <c r="N1440">
        <v>1</v>
      </c>
    </row>
    <row r="1441" spans="1:14" x14ac:dyDescent="0.2">
      <c r="A1441" s="1" t="s">
        <v>60</v>
      </c>
      <c r="B1441">
        <v>5</v>
      </c>
      <c r="C1441">
        <v>115298977</v>
      </c>
      <c r="D1441">
        <v>177221301</v>
      </c>
      <c r="E1441">
        <v>61922325</v>
      </c>
      <c r="F1441">
        <v>1</v>
      </c>
      <c r="G1441">
        <v>0.73</v>
      </c>
      <c r="H1441">
        <v>9</v>
      </c>
      <c r="I1441" t="s">
        <v>7389</v>
      </c>
      <c r="J1441">
        <v>5</v>
      </c>
      <c r="K1441">
        <v>0</v>
      </c>
      <c r="L1441">
        <v>5</v>
      </c>
      <c r="M1441">
        <v>1</v>
      </c>
      <c r="N1441">
        <v>1</v>
      </c>
    </row>
    <row r="1442" spans="1:14" x14ac:dyDescent="0.2">
      <c r="A1442" s="1" t="s">
        <v>60</v>
      </c>
      <c r="B1442">
        <v>5</v>
      </c>
      <c r="C1442">
        <v>177311024</v>
      </c>
      <c r="D1442">
        <v>177311024</v>
      </c>
      <c r="E1442">
        <v>1</v>
      </c>
      <c r="F1442">
        <v>0.57999999999999996</v>
      </c>
      <c r="G1442">
        <v>0.26</v>
      </c>
      <c r="H1442">
        <v>11</v>
      </c>
      <c r="I1442" t="s">
        <v>7388</v>
      </c>
      <c r="J1442">
        <v>5</v>
      </c>
      <c r="K1442">
        <v>2</v>
      </c>
      <c r="L1442">
        <v>3</v>
      </c>
      <c r="M1442">
        <v>1</v>
      </c>
      <c r="N1442">
        <v>1</v>
      </c>
    </row>
    <row r="1443" spans="1:14" x14ac:dyDescent="0.2">
      <c r="A1443" s="1" t="s">
        <v>60</v>
      </c>
      <c r="B1443">
        <v>5</v>
      </c>
      <c r="C1443">
        <v>177419587</v>
      </c>
      <c r="D1443">
        <v>180488260</v>
      </c>
      <c r="E1443">
        <v>3068674</v>
      </c>
      <c r="F1443">
        <v>1</v>
      </c>
      <c r="G1443">
        <v>0.36</v>
      </c>
      <c r="H1443">
        <v>9</v>
      </c>
      <c r="I1443" t="s">
        <v>7389</v>
      </c>
      <c r="J1443">
        <v>5</v>
      </c>
      <c r="K1443">
        <v>0</v>
      </c>
      <c r="L1443">
        <v>5</v>
      </c>
      <c r="M1443">
        <v>1</v>
      </c>
      <c r="N1443">
        <v>1</v>
      </c>
    </row>
    <row r="1444" spans="1:14" x14ac:dyDescent="0.2">
      <c r="A1444" s="1" t="s">
        <v>60</v>
      </c>
      <c r="B1444">
        <v>6</v>
      </c>
      <c r="C1444">
        <v>311938</v>
      </c>
      <c r="D1444">
        <v>349343</v>
      </c>
      <c r="E1444">
        <v>37406</v>
      </c>
      <c r="F1444">
        <v>0.79</v>
      </c>
      <c r="G1444">
        <v>-0.08</v>
      </c>
      <c r="H1444">
        <v>10</v>
      </c>
      <c r="I1444" t="s">
        <v>7390</v>
      </c>
      <c r="J1444">
        <v>5</v>
      </c>
      <c r="K1444">
        <v>1</v>
      </c>
      <c r="L1444">
        <v>4</v>
      </c>
      <c r="M1444">
        <v>1</v>
      </c>
      <c r="N1444">
        <v>1</v>
      </c>
    </row>
    <row r="1445" spans="1:14" x14ac:dyDescent="0.2">
      <c r="A1445" s="1" t="s">
        <v>60</v>
      </c>
      <c r="B1445">
        <v>6</v>
      </c>
      <c r="C1445">
        <v>408079</v>
      </c>
      <c r="D1445">
        <v>57035007</v>
      </c>
      <c r="E1445">
        <v>56626929</v>
      </c>
      <c r="F1445">
        <v>1</v>
      </c>
      <c r="G1445">
        <v>0.03</v>
      </c>
      <c r="H1445">
        <v>9</v>
      </c>
      <c r="I1445" t="s">
        <v>7389</v>
      </c>
      <c r="J1445">
        <v>5</v>
      </c>
      <c r="K1445">
        <v>0</v>
      </c>
      <c r="L1445">
        <v>5</v>
      </c>
      <c r="M1445">
        <v>1</v>
      </c>
      <c r="N1445">
        <v>1</v>
      </c>
    </row>
    <row r="1446" spans="1:14" x14ac:dyDescent="0.2">
      <c r="A1446" s="1" t="s">
        <v>60</v>
      </c>
      <c r="B1446">
        <v>6</v>
      </c>
      <c r="C1446">
        <v>57393054</v>
      </c>
      <c r="D1446">
        <v>57512510</v>
      </c>
      <c r="E1446">
        <v>119457</v>
      </c>
      <c r="F1446">
        <v>0.55000000000000004</v>
      </c>
      <c r="G1446">
        <v>-0.37</v>
      </c>
      <c r="H1446">
        <v>11</v>
      </c>
      <c r="I1446" t="s">
        <v>7388</v>
      </c>
      <c r="J1446">
        <v>5</v>
      </c>
      <c r="K1446">
        <v>2</v>
      </c>
      <c r="L1446">
        <v>3</v>
      </c>
      <c r="M1446">
        <v>1</v>
      </c>
      <c r="N1446">
        <v>1</v>
      </c>
    </row>
    <row r="1447" spans="1:14" x14ac:dyDescent="0.2">
      <c r="A1447" s="1" t="s">
        <v>60</v>
      </c>
      <c r="B1447">
        <v>6</v>
      </c>
      <c r="C1447">
        <v>62407067</v>
      </c>
      <c r="D1447">
        <v>66204945</v>
      </c>
      <c r="E1447">
        <v>3797879</v>
      </c>
      <c r="F1447">
        <v>1</v>
      </c>
      <c r="G1447">
        <v>-0.06</v>
      </c>
      <c r="H1447">
        <v>9</v>
      </c>
      <c r="I1447" t="s">
        <v>7389</v>
      </c>
      <c r="J1447">
        <v>5</v>
      </c>
      <c r="K1447">
        <v>0</v>
      </c>
      <c r="L1447">
        <v>5</v>
      </c>
      <c r="M1447">
        <v>1</v>
      </c>
      <c r="N1447">
        <v>1</v>
      </c>
    </row>
    <row r="1448" spans="1:14" x14ac:dyDescent="0.2">
      <c r="A1448" s="1" t="s">
        <v>60</v>
      </c>
      <c r="B1448">
        <v>6</v>
      </c>
      <c r="C1448">
        <v>69666684</v>
      </c>
      <c r="D1448">
        <v>71298813</v>
      </c>
      <c r="E1448">
        <v>1632130</v>
      </c>
      <c r="F1448">
        <v>0.59</v>
      </c>
      <c r="G1448">
        <v>0.83</v>
      </c>
      <c r="H1448">
        <v>11</v>
      </c>
      <c r="I1448" t="s">
        <v>7388</v>
      </c>
      <c r="J1448">
        <v>5</v>
      </c>
      <c r="K1448">
        <v>2</v>
      </c>
      <c r="L1448">
        <v>3</v>
      </c>
      <c r="M1448">
        <v>1</v>
      </c>
      <c r="N1448">
        <v>1</v>
      </c>
    </row>
    <row r="1449" spans="1:14" x14ac:dyDescent="0.2">
      <c r="A1449" s="1" t="s">
        <v>60</v>
      </c>
      <c r="B1449">
        <v>6</v>
      </c>
      <c r="C1449">
        <v>73332121</v>
      </c>
      <c r="D1449">
        <v>76717157</v>
      </c>
      <c r="E1449">
        <v>3385037</v>
      </c>
      <c r="F1449">
        <v>0.74</v>
      </c>
      <c r="G1449">
        <v>0.45</v>
      </c>
      <c r="H1449">
        <v>10</v>
      </c>
      <c r="I1449" t="s">
        <v>7390</v>
      </c>
      <c r="J1449">
        <v>5</v>
      </c>
      <c r="K1449">
        <v>1</v>
      </c>
      <c r="L1449">
        <v>4</v>
      </c>
      <c r="M1449">
        <v>1</v>
      </c>
      <c r="N1449">
        <v>1</v>
      </c>
    </row>
    <row r="1450" spans="1:14" x14ac:dyDescent="0.2">
      <c r="A1450" s="1" t="s">
        <v>60</v>
      </c>
      <c r="B1450">
        <v>6</v>
      </c>
      <c r="C1450">
        <v>78171941</v>
      </c>
      <c r="D1450">
        <v>135639644</v>
      </c>
      <c r="E1450">
        <v>57467704</v>
      </c>
      <c r="F1450">
        <v>1</v>
      </c>
      <c r="G1450">
        <v>7.0000000000000007E-2</v>
      </c>
      <c r="H1450">
        <v>9</v>
      </c>
      <c r="I1450" t="s">
        <v>7389</v>
      </c>
      <c r="J1450">
        <v>5</v>
      </c>
      <c r="K1450">
        <v>0</v>
      </c>
      <c r="L1450">
        <v>5</v>
      </c>
      <c r="M1450">
        <v>1</v>
      </c>
      <c r="N1450">
        <v>1</v>
      </c>
    </row>
    <row r="1451" spans="1:14" x14ac:dyDescent="0.2">
      <c r="A1451" s="1" t="s">
        <v>60</v>
      </c>
      <c r="B1451">
        <v>6</v>
      </c>
      <c r="C1451">
        <v>136589425</v>
      </c>
      <c r="D1451">
        <v>136599393</v>
      </c>
      <c r="E1451">
        <v>9969</v>
      </c>
      <c r="F1451">
        <v>0.55000000000000004</v>
      </c>
      <c r="G1451">
        <v>0.1</v>
      </c>
      <c r="H1451">
        <v>8</v>
      </c>
      <c r="I1451" t="s">
        <v>7391</v>
      </c>
      <c r="J1451">
        <v>4</v>
      </c>
      <c r="K1451">
        <v>2</v>
      </c>
      <c r="L1451">
        <v>2</v>
      </c>
      <c r="M1451">
        <v>1</v>
      </c>
      <c r="N1451">
        <v>1</v>
      </c>
    </row>
    <row r="1452" spans="1:14" x14ac:dyDescent="0.2">
      <c r="A1452" s="1" t="s">
        <v>60</v>
      </c>
      <c r="B1452">
        <v>6</v>
      </c>
      <c r="C1452">
        <v>136677963</v>
      </c>
      <c r="D1452">
        <v>167622419</v>
      </c>
      <c r="E1452">
        <v>30944457</v>
      </c>
      <c r="F1452">
        <v>1</v>
      </c>
      <c r="G1452">
        <v>0.01</v>
      </c>
      <c r="H1452">
        <v>9</v>
      </c>
      <c r="I1452" t="s">
        <v>7389</v>
      </c>
      <c r="J1452">
        <v>5</v>
      </c>
      <c r="K1452">
        <v>0</v>
      </c>
      <c r="L1452">
        <v>5</v>
      </c>
      <c r="M1452">
        <v>1</v>
      </c>
      <c r="N1452">
        <v>1</v>
      </c>
    </row>
    <row r="1453" spans="1:14" x14ac:dyDescent="0.2">
      <c r="A1453" s="1" t="s">
        <v>60</v>
      </c>
      <c r="B1453">
        <v>6</v>
      </c>
      <c r="C1453">
        <v>167709702</v>
      </c>
      <c r="D1453">
        <v>167797844</v>
      </c>
      <c r="E1453">
        <v>88143</v>
      </c>
      <c r="F1453">
        <v>0.99</v>
      </c>
      <c r="G1453">
        <v>-0.35</v>
      </c>
      <c r="H1453">
        <v>10</v>
      </c>
      <c r="I1453" t="s">
        <v>7390</v>
      </c>
      <c r="J1453">
        <v>5</v>
      </c>
      <c r="K1453">
        <v>1</v>
      </c>
      <c r="L1453">
        <v>4</v>
      </c>
      <c r="M1453">
        <v>1</v>
      </c>
      <c r="N1453">
        <v>1</v>
      </c>
    </row>
    <row r="1454" spans="1:14" x14ac:dyDescent="0.2">
      <c r="A1454" s="1" t="s">
        <v>60</v>
      </c>
      <c r="B1454">
        <v>6</v>
      </c>
      <c r="C1454">
        <v>168060138</v>
      </c>
      <c r="D1454">
        <v>170891863</v>
      </c>
      <c r="E1454">
        <v>2831726</v>
      </c>
      <c r="F1454">
        <v>1</v>
      </c>
      <c r="G1454">
        <v>0.01</v>
      </c>
      <c r="H1454">
        <v>9</v>
      </c>
      <c r="I1454" t="s">
        <v>7389</v>
      </c>
      <c r="J1454">
        <v>5</v>
      </c>
      <c r="K1454">
        <v>0</v>
      </c>
      <c r="L1454">
        <v>5</v>
      </c>
      <c r="M1454">
        <v>1</v>
      </c>
      <c r="N1454">
        <v>1</v>
      </c>
    </row>
    <row r="1455" spans="1:14" x14ac:dyDescent="0.2">
      <c r="A1455" s="1" t="s">
        <v>60</v>
      </c>
      <c r="B1455">
        <v>7</v>
      </c>
      <c r="C1455">
        <v>193091</v>
      </c>
      <c r="D1455">
        <v>48018455</v>
      </c>
      <c r="E1455">
        <v>47825365</v>
      </c>
      <c r="F1455">
        <v>0.68</v>
      </c>
      <c r="G1455">
        <v>-0.01</v>
      </c>
      <c r="H1455">
        <v>10</v>
      </c>
      <c r="I1455" t="s">
        <v>7390</v>
      </c>
      <c r="J1455">
        <v>5</v>
      </c>
      <c r="K1455">
        <v>1</v>
      </c>
      <c r="L1455">
        <v>4</v>
      </c>
      <c r="M1455">
        <v>2</v>
      </c>
      <c r="N1455">
        <v>0.38</v>
      </c>
    </row>
    <row r="1456" spans="1:14" x14ac:dyDescent="0.2">
      <c r="A1456" s="1" t="s">
        <v>60</v>
      </c>
      <c r="B1456">
        <v>7</v>
      </c>
      <c r="C1456">
        <v>48237802</v>
      </c>
      <c r="D1456">
        <v>48237802</v>
      </c>
      <c r="E1456">
        <v>1</v>
      </c>
      <c r="F1456">
        <v>0.51</v>
      </c>
      <c r="G1456">
        <v>-0.47</v>
      </c>
      <c r="H1456">
        <v>3</v>
      </c>
      <c r="I1456" t="s">
        <v>7393</v>
      </c>
      <c r="J1456">
        <v>2</v>
      </c>
      <c r="K1456">
        <v>1</v>
      </c>
      <c r="L1456">
        <v>1</v>
      </c>
      <c r="M1456" t="s">
        <v>7392</v>
      </c>
      <c r="N1456" t="s">
        <v>7392</v>
      </c>
    </row>
    <row r="1457" spans="1:14" x14ac:dyDescent="0.2">
      <c r="A1457" s="1" t="s">
        <v>60</v>
      </c>
      <c r="B1457">
        <v>7</v>
      </c>
      <c r="C1457">
        <v>48280454</v>
      </c>
      <c r="D1457">
        <v>54618619</v>
      </c>
      <c r="E1457">
        <v>6338166</v>
      </c>
      <c r="F1457">
        <v>0.8</v>
      </c>
      <c r="G1457">
        <v>0.73</v>
      </c>
      <c r="H1457">
        <v>10</v>
      </c>
      <c r="I1457" t="s">
        <v>7390</v>
      </c>
      <c r="J1457">
        <v>5</v>
      </c>
      <c r="K1457">
        <v>1</v>
      </c>
      <c r="L1457">
        <v>4</v>
      </c>
      <c r="M1457">
        <v>1</v>
      </c>
      <c r="N1457">
        <v>1</v>
      </c>
    </row>
    <row r="1458" spans="1:14" x14ac:dyDescent="0.2">
      <c r="A1458" s="1" t="s">
        <v>60</v>
      </c>
      <c r="B1458">
        <v>7</v>
      </c>
      <c r="C1458">
        <v>55214348</v>
      </c>
      <c r="D1458">
        <v>56149847</v>
      </c>
      <c r="E1458">
        <v>935500</v>
      </c>
      <c r="F1458">
        <v>0.97</v>
      </c>
      <c r="G1458">
        <v>3.49</v>
      </c>
      <c r="H1458">
        <v>9</v>
      </c>
      <c r="I1458" t="s">
        <v>7389</v>
      </c>
      <c r="J1458">
        <v>5</v>
      </c>
      <c r="K1458">
        <v>0</v>
      </c>
      <c r="L1458">
        <v>5</v>
      </c>
      <c r="M1458">
        <v>1</v>
      </c>
      <c r="N1458">
        <v>1</v>
      </c>
    </row>
    <row r="1459" spans="1:14" x14ac:dyDescent="0.2">
      <c r="A1459" s="1" t="s">
        <v>60</v>
      </c>
      <c r="B1459">
        <v>7</v>
      </c>
      <c r="C1459">
        <v>56717788</v>
      </c>
      <c r="D1459">
        <v>57532512</v>
      </c>
      <c r="E1459">
        <v>814725</v>
      </c>
      <c r="F1459">
        <v>0.66</v>
      </c>
      <c r="G1459">
        <v>0.03</v>
      </c>
      <c r="H1459">
        <v>11</v>
      </c>
      <c r="I1459" t="s">
        <v>7388</v>
      </c>
      <c r="J1459">
        <v>5</v>
      </c>
      <c r="K1459">
        <v>2</v>
      </c>
      <c r="L1459">
        <v>3</v>
      </c>
      <c r="M1459">
        <v>1</v>
      </c>
      <c r="N1459">
        <v>1</v>
      </c>
    </row>
    <row r="1460" spans="1:14" x14ac:dyDescent="0.2">
      <c r="A1460" s="1" t="s">
        <v>60</v>
      </c>
      <c r="B1460">
        <v>7</v>
      </c>
      <c r="C1460">
        <v>62910164</v>
      </c>
      <c r="D1460">
        <v>70252185</v>
      </c>
      <c r="E1460">
        <v>7342022</v>
      </c>
      <c r="F1460">
        <v>0.79</v>
      </c>
      <c r="G1460">
        <v>0.75</v>
      </c>
      <c r="H1460">
        <v>10</v>
      </c>
      <c r="I1460" t="s">
        <v>7390</v>
      </c>
      <c r="J1460">
        <v>5</v>
      </c>
      <c r="K1460">
        <v>1</v>
      </c>
      <c r="L1460">
        <v>4</v>
      </c>
      <c r="M1460">
        <v>1</v>
      </c>
      <c r="N1460">
        <v>1</v>
      </c>
    </row>
    <row r="1461" spans="1:14" x14ac:dyDescent="0.2">
      <c r="A1461" s="1" t="s">
        <v>60</v>
      </c>
      <c r="B1461">
        <v>7</v>
      </c>
      <c r="C1461">
        <v>71178550</v>
      </c>
      <c r="D1461">
        <v>76255491</v>
      </c>
      <c r="E1461">
        <v>5076942</v>
      </c>
      <c r="F1461">
        <v>0.57999999999999996</v>
      </c>
      <c r="G1461">
        <v>1.21</v>
      </c>
      <c r="H1461">
        <v>11</v>
      </c>
      <c r="I1461" t="s">
        <v>7388</v>
      </c>
      <c r="J1461">
        <v>5</v>
      </c>
      <c r="K1461">
        <v>2</v>
      </c>
      <c r="L1461">
        <v>3</v>
      </c>
      <c r="M1461">
        <v>1</v>
      </c>
      <c r="N1461">
        <v>1</v>
      </c>
    </row>
    <row r="1462" spans="1:14" x14ac:dyDescent="0.2">
      <c r="A1462" s="1" t="s">
        <v>60</v>
      </c>
      <c r="B1462">
        <v>7</v>
      </c>
      <c r="C1462">
        <v>76751357</v>
      </c>
      <c r="D1462">
        <v>97333421</v>
      </c>
      <c r="E1462">
        <v>20582065</v>
      </c>
      <c r="F1462">
        <v>0.78</v>
      </c>
      <c r="G1462">
        <v>0.69</v>
      </c>
      <c r="H1462">
        <v>10</v>
      </c>
      <c r="I1462" t="s">
        <v>7390</v>
      </c>
      <c r="J1462">
        <v>5</v>
      </c>
      <c r="K1462">
        <v>1</v>
      </c>
      <c r="L1462">
        <v>4</v>
      </c>
      <c r="M1462">
        <v>1</v>
      </c>
      <c r="N1462">
        <v>1</v>
      </c>
    </row>
    <row r="1463" spans="1:14" x14ac:dyDescent="0.2">
      <c r="A1463" s="1" t="s">
        <v>60</v>
      </c>
      <c r="B1463">
        <v>7</v>
      </c>
      <c r="C1463">
        <v>97369496</v>
      </c>
      <c r="D1463">
        <v>97369496</v>
      </c>
      <c r="E1463">
        <v>1</v>
      </c>
      <c r="F1463">
        <v>0.7</v>
      </c>
      <c r="G1463">
        <v>-0.2</v>
      </c>
      <c r="H1463">
        <v>3</v>
      </c>
      <c r="I1463" t="s">
        <v>7393</v>
      </c>
      <c r="J1463">
        <v>2</v>
      </c>
      <c r="K1463">
        <v>1</v>
      </c>
      <c r="L1463">
        <v>1</v>
      </c>
      <c r="M1463" t="s">
        <v>7392</v>
      </c>
      <c r="N1463" t="s">
        <v>7392</v>
      </c>
    </row>
    <row r="1464" spans="1:14" x14ac:dyDescent="0.2">
      <c r="A1464" s="1" t="s">
        <v>60</v>
      </c>
      <c r="B1464">
        <v>7</v>
      </c>
      <c r="C1464">
        <v>97498535</v>
      </c>
      <c r="D1464">
        <v>120901695</v>
      </c>
      <c r="E1464">
        <v>23403161</v>
      </c>
      <c r="F1464">
        <v>0.67</v>
      </c>
      <c r="G1464">
        <v>-0.02</v>
      </c>
      <c r="H1464">
        <v>10</v>
      </c>
      <c r="I1464" t="s">
        <v>7390</v>
      </c>
      <c r="J1464">
        <v>5</v>
      </c>
      <c r="K1464">
        <v>1</v>
      </c>
      <c r="L1464">
        <v>4</v>
      </c>
      <c r="M1464">
        <v>2</v>
      </c>
      <c r="N1464">
        <v>0.38</v>
      </c>
    </row>
    <row r="1465" spans="1:14" x14ac:dyDescent="0.2">
      <c r="A1465" s="1" t="s">
        <v>60</v>
      </c>
      <c r="B1465">
        <v>7</v>
      </c>
      <c r="C1465">
        <v>120936006</v>
      </c>
      <c r="D1465">
        <v>120937471</v>
      </c>
      <c r="E1465">
        <v>1466</v>
      </c>
      <c r="F1465">
        <v>0.59</v>
      </c>
      <c r="G1465">
        <v>-0.57999999999999996</v>
      </c>
      <c r="H1465">
        <v>3</v>
      </c>
      <c r="I1465" t="s">
        <v>7393</v>
      </c>
      <c r="J1465">
        <v>2</v>
      </c>
      <c r="K1465">
        <v>1</v>
      </c>
      <c r="L1465">
        <v>1</v>
      </c>
      <c r="M1465" t="s">
        <v>7392</v>
      </c>
      <c r="N1465" t="s">
        <v>7392</v>
      </c>
    </row>
    <row r="1466" spans="1:14" x14ac:dyDescent="0.2">
      <c r="A1466" s="1" t="s">
        <v>60</v>
      </c>
      <c r="B1466">
        <v>7</v>
      </c>
      <c r="C1466">
        <v>121513561</v>
      </c>
      <c r="D1466">
        <v>131241085</v>
      </c>
      <c r="E1466">
        <v>9727525</v>
      </c>
      <c r="F1466">
        <v>0.75</v>
      </c>
      <c r="G1466">
        <v>0.38</v>
      </c>
      <c r="H1466">
        <v>10</v>
      </c>
      <c r="I1466" t="s">
        <v>7390</v>
      </c>
      <c r="J1466">
        <v>5</v>
      </c>
      <c r="K1466">
        <v>1</v>
      </c>
      <c r="L1466">
        <v>4</v>
      </c>
      <c r="M1466">
        <v>1</v>
      </c>
      <c r="N1466">
        <v>1</v>
      </c>
    </row>
    <row r="1467" spans="1:14" x14ac:dyDescent="0.2">
      <c r="A1467" s="1" t="s">
        <v>60</v>
      </c>
      <c r="B1467">
        <v>7</v>
      </c>
      <c r="C1467">
        <v>131808274</v>
      </c>
      <c r="D1467">
        <v>134853844</v>
      </c>
      <c r="E1467">
        <v>3045571</v>
      </c>
      <c r="F1467">
        <v>0.57999999999999996</v>
      </c>
      <c r="G1467">
        <v>-0.55000000000000004</v>
      </c>
      <c r="H1467">
        <v>11</v>
      </c>
      <c r="I1467" t="s">
        <v>7388</v>
      </c>
      <c r="J1467">
        <v>5</v>
      </c>
      <c r="K1467">
        <v>2</v>
      </c>
      <c r="L1467">
        <v>3</v>
      </c>
      <c r="M1467">
        <v>1</v>
      </c>
      <c r="N1467">
        <v>1</v>
      </c>
    </row>
    <row r="1468" spans="1:14" x14ac:dyDescent="0.2">
      <c r="A1468" s="1" t="s">
        <v>60</v>
      </c>
      <c r="B1468">
        <v>7</v>
      </c>
      <c r="C1468">
        <v>134968479</v>
      </c>
      <c r="D1468">
        <v>134968479</v>
      </c>
      <c r="E1468">
        <v>1</v>
      </c>
      <c r="F1468">
        <v>0.59</v>
      </c>
      <c r="G1468">
        <v>-0.83</v>
      </c>
      <c r="H1468">
        <v>3</v>
      </c>
      <c r="I1468" t="s">
        <v>7393</v>
      </c>
      <c r="J1468">
        <v>2</v>
      </c>
      <c r="K1468">
        <v>1</v>
      </c>
      <c r="L1468">
        <v>1</v>
      </c>
      <c r="M1468" t="s">
        <v>7392</v>
      </c>
      <c r="N1468" t="s">
        <v>7392</v>
      </c>
    </row>
    <row r="1469" spans="1:14" x14ac:dyDescent="0.2">
      <c r="A1469" s="1" t="s">
        <v>60</v>
      </c>
      <c r="B1469">
        <v>7</v>
      </c>
      <c r="C1469">
        <v>135071888</v>
      </c>
      <c r="D1469">
        <v>142460394</v>
      </c>
      <c r="E1469">
        <v>7388507</v>
      </c>
      <c r="F1469">
        <v>0.65</v>
      </c>
      <c r="G1469">
        <v>0.02</v>
      </c>
      <c r="H1469">
        <v>10</v>
      </c>
      <c r="I1469" t="s">
        <v>7390</v>
      </c>
      <c r="J1469">
        <v>5</v>
      </c>
      <c r="K1469">
        <v>1</v>
      </c>
      <c r="L1469">
        <v>4</v>
      </c>
      <c r="M1469">
        <v>2</v>
      </c>
      <c r="N1469">
        <v>0.38</v>
      </c>
    </row>
    <row r="1470" spans="1:14" x14ac:dyDescent="0.2">
      <c r="A1470" s="1" t="s">
        <v>60</v>
      </c>
      <c r="B1470">
        <v>7</v>
      </c>
      <c r="C1470">
        <v>142566163</v>
      </c>
      <c r="D1470">
        <v>158851804</v>
      </c>
      <c r="E1470">
        <v>16285642</v>
      </c>
      <c r="F1470">
        <v>0.56000000000000005</v>
      </c>
      <c r="G1470">
        <v>-0.62</v>
      </c>
      <c r="H1470">
        <v>11</v>
      </c>
      <c r="I1470" t="s">
        <v>7388</v>
      </c>
      <c r="J1470">
        <v>5</v>
      </c>
      <c r="K1470">
        <v>2</v>
      </c>
      <c r="L1470">
        <v>3</v>
      </c>
      <c r="M1470">
        <v>2</v>
      </c>
      <c r="N1470">
        <v>0.38</v>
      </c>
    </row>
    <row r="1471" spans="1:14" x14ac:dyDescent="0.2">
      <c r="A1471" s="1" t="s">
        <v>60</v>
      </c>
      <c r="B1471">
        <v>8</v>
      </c>
      <c r="C1471">
        <v>196884</v>
      </c>
      <c r="D1471">
        <v>6794207</v>
      </c>
      <c r="E1471">
        <v>6597324</v>
      </c>
      <c r="F1471">
        <v>1</v>
      </c>
      <c r="G1471">
        <v>-0.43</v>
      </c>
      <c r="H1471">
        <v>9</v>
      </c>
      <c r="I1471" t="s">
        <v>7389</v>
      </c>
      <c r="J1471">
        <v>5</v>
      </c>
      <c r="K1471">
        <v>0</v>
      </c>
      <c r="L1471">
        <v>5</v>
      </c>
      <c r="M1471">
        <v>1</v>
      </c>
      <c r="N1471">
        <v>1</v>
      </c>
    </row>
    <row r="1472" spans="1:14" x14ac:dyDescent="0.2">
      <c r="A1472" s="1" t="s">
        <v>60</v>
      </c>
      <c r="B1472">
        <v>8</v>
      </c>
      <c r="C1472">
        <v>7213977</v>
      </c>
      <c r="D1472">
        <v>7213986</v>
      </c>
      <c r="E1472">
        <v>10</v>
      </c>
      <c r="F1472">
        <v>0.56999999999999995</v>
      </c>
      <c r="G1472">
        <v>-0.42</v>
      </c>
      <c r="H1472">
        <v>5</v>
      </c>
      <c r="I1472" t="s">
        <v>7395</v>
      </c>
      <c r="J1472">
        <v>3</v>
      </c>
      <c r="K1472">
        <v>1</v>
      </c>
      <c r="L1472">
        <v>2</v>
      </c>
      <c r="M1472">
        <v>1</v>
      </c>
      <c r="N1472">
        <v>1</v>
      </c>
    </row>
    <row r="1473" spans="1:14" x14ac:dyDescent="0.2">
      <c r="A1473" s="1" t="s">
        <v>60</v>
      </c>
      <c r="B1473">
        <v>8</v>
      </c>
      <c r="C1473">
        <v>7718187</v>
      </c>
      <c r="D1473">
        <v>145173194</v>
      </c>
      <c r="E1473">
        <v>137455008</v>
      </c>
      <c r="F1473">
        <v>1</v>
      </c>
      <c r="G1473">
        <v>0.08</v>
      </c>
      <c r="H1473">
        <v>9</v>
      </c>
      <c r="I1473" t="s">
        <v>7389</v>
      </c>
      <c r="J1473">
        <v>5</v>
      </c>
      <c r="K1473">
        <v>0</v>
      </c>
      <c r="L1473">
        <v>5</v>
      </c>
      <c r="M1473">
        <v>1</v>
      </c>
      <c r="N1473">
        <v>1</v>
      </c>
    </row>
    <row r="1474" spans="1:14" x14ac:dyDescent="0.2">
      <c r="A1474" s="1" t="s">
        <v>60</v>
      </c>
      <c r="B1474">
        <v>8</v>
      </c>
      <c r="C1474">
        <v>145541488</v>
      </c>
      <c r="D1474">
        <v>145580535</v>
      </c>
      <c r="E1474">
        <v>39048</v>
      </c>
      <c r="F1474">
        <v>1</v>
      </c>
      <c r="G1474">
        <v>-0.1</v>
      </c>
      <c r="H1474">
        <v>10</v>
      </c>
      <c r="I1474" t="s">
        <v>7390</v>
      </c>
      <c r="J1474">
        <v>5</v>
      </c>
      <c r="K1474">
        <v>1</v>
      </c>
      <c r="L1474">
        <v>4</v>
      </c>
      <c r="M1474">
        <v>1</v>
      </c>
      <c r="N1474">
        <v>1</v>
      </c>
    </row>
    <row r="1475" spans="1:14" x14ac:dyDescent="0.2">
      <c r="A1475" s="1" t="s">
        <v>60</v>
      </c>
      <c r="B1475">
        <v>8</v>
      </c>
      <c r="C1475">
        <v>145617253</v>
      </c>
      <c r="D1475">
        <v>146280802</v>
      </c>
      <c r="E1475">
        <v>663550</v>
      </c>
      <c r="F1475">
        <v>1</v>
      </c>
      <c r="G1475">
        <v>0.1</v>
      </c>
      <c r="H1475">
        <v>9</v>
      </c>
      <c r="I1475" t="s">
        <v>7389</v>
      </c>
      <c r="J1475">
        <v>5</v>
      </c>
      <c r="K1475">
        <v>0</v>
      </c>
      <c r="L1475">
        <v>5</v>
      </c>
      <c r="M1475">
        <v>1</v>
      </c>
      <c r="N1475">
        <v>1</v>
      </c>
    </row>
    <row r="1476" spans="1:14" x14ac:dyDescent="0.2">
      <c r="A1476" s="1" t="s">
        <v>60</v>
      </c>
      <c r="B1476">
        <v>9</v>
      </c>
      <c r="C1476">
        <v>215057</v>
      </c>
      <c r="D1476">
        <v>33676173</v>
      </c>
      <c r="E1476">
        <v>33461117</v>
      </c>
      <c r="F1476">
        <v>0.56000000000000005</v>
      </c>
      <c r="G1476">
        <v>-0.55000000000000004</v>
      </c>
      <c r="H1476">
        <v>11</v>
      </c>
      <c r="I1476" t="s">
        <v>7388</v>
      </c>
      <c r="J1476">
        <v>5</v>
      </c>
      <c r="K1476">
        <v>2</v>
      </c>
      <c r="L1476">
        <v>3</v>
      </c>
      <c r="M1476">
        <v>2</v>
      </c>
      <c r="N1476">
        <v>0.38</v>
      </c>
    </row>
    <row r="1477" spans="1:14" x14ac:dyDescent="0.2">
      <c r="A1477" s="1" t="s">
        <v>60</v>
      </c>
      <c r="B1477">
        <v>9</v>
      </c>
      <c r="C1477">
        <v>33750845</v>
      </c>
      <c r="D1477">
        <v>33750845</v>
      </c>
      <c r="E1477">
        <v>1</v>
      </c>
      <c r="F1477">
        <v>0.51</v>
      </c>
      <c r="G1477">
        <v>-0.71</v>
      </c>
      <c r="H1477">
        <v>3</v>
      </c>
      <c r="I1477" t="s">
        <v>7393</v>
      </c>
      <c r="J1477">
        <v>2</v>
      </c>
      <c r="K1477">
        <v>1</v>
      </c>
      <c r="L1477">
        <v>1</v>
      </c>
      <c r="M1477" t="s">
        <v>7392</v>
      </c>
      <c r="N1477" t="s">
        <v>7392</v>
      </c>
    </row>
    <row r="1478" spans="1:14" x14ac:dyDescent="0.2">
      <c r="A1478" s="1" t="s">
        <v>60</v>
      </c>
      <c r="B1478">
        <v>9</v>
      </c>
      <c r="C1478">
        <v>33817617</v>
      </c>
      <c r="D1478">
        <v>75431076</v>
      </c>
      <c r="E1478">
        <v>41613460</v>
      </c>
      <c r="F1478">
        <v>0.74</v>
      </c>
      <c r="G1478">
        <v>0.4</v>
      </c>
      <c r="H1478">
        <v>10</v>
      </c>
      <c r="I1478" t="s">
        <v>7390</v>
      </c>
      <c r="J1478">
        <v>5</v>
      </c>
      <c r="K1478">
        <v>1</v>
      </c>
      <c r="L1478">
        <v>4</v>
      </c>
      <c r="M1478">
        <v>1</v>
      </c>
      <c r="N1478">
        <v>1</v>
      </c>
    </row>
    <row r="1479" spans="1:14" x14ac:dyDescent="0.2">
      <c r="A1479" s="1" t="s">
        <v>60</v>
      </c>
      <c r="B1479">
        <v>9</v>
      </c>
      <c r="C1479">
        <v>75541942</v>
      </c>
      <c r="D1479">
        <v>77752510</v>
      </c>
      <c r="E1479">
        <v>2210569</v>
      </c>
      <c r="F1479">
        <v>0.66</v>
      </c>
      <c r="G1479">
        <v>0.05</v>
      </c>
      <c r="H1479">
        <v>11</v>
      </c>
      <c r="I1479" t="s">
        <v>7388</v>
      </c>
      <c r="J1479">
        <v>5</v>
      </c>
      <c r="K1479">
        <v>2</v>
      </c>
      <c r="L1479">
        <v>3</v>
      </c>
      <c r="M1479">
        <v>1</v>
      </c>
      <c r="N1479">
        <v>1</v>
      </c>
    </row>
    <row r="1480" spans="1:14" x14ac:dyDescent="0.2">
      <c r="A1480" s="1" t="s">
        <v>60</v>
      </c>
      <c r="B1480">
        <v>9</v>
      </c>
      <c r="C1480">
        <v>78506187</v>
      </c>
      <c r="D1480">
        <v>78506187</v>
      </c>
      <c r="E1480">
        <v>1</v>
      </c>
      <c r="F1480">
        <v>0.85</v>
      </c>
      <c r="G1480">
        <v>-1</v>
      </c>
      <c r="H1480">
        <v>3</v>
      </c>
      <c r="I1480" t="s">
        <v>7393</v>
      </c>
      <c r="J1480">
        <v>2</v>
      </c>
      <c r="K1480">
        <v>1</v>
      </c>
      <c r="L1480">
        <v>1</v>
      </c>
      <c r="M1480" t="s">
        <v>7392</v>
      </c>
      <c r="N1480" t="s">
        <v>7392</v>
      </c>
    </row>
    <row r="1481" spans="1:14" x14ac:dyDescent="0.2">
      <c r="A1481" s="1" t="s">
        <v>60</v>
      </c>
      <c r="B1481">
        <v>9</v>
      </c>
      <c r="C1481">
        <v>78773953</v>
      </c>
      <c r="D1481">
        <v>120475602</v>
      </c>
      <c r="E1481">
        <v>41701650</v>
      </c>
      <c r="F1481">
        <v>0.68</v>
      </c>
      <c r="G1481">
        <v>0.01</v>
      </c>
      <c r="H1481">
        <v>10</v>
      </c>
      <c r="I1481" t="s">
        <v>7390</v>
      </c>
      <c r="J1481">
        <v>5</v>
      </c>
      <c r="K1481">
        <v>1</v>
      </c>
      <c r="L1481">
        <v>4</v>
      </c>
      <c r="M1481">
        <v>2</v>
      </c>
      <c r="N1481">
        <v>0.38</v>
      </c>
    </row>
    <row r="1482" spans="1:14" x14ac:dyDescent="0.2">
      <c r="A1482" s="1" t="s">
        <v>60</v>
      </c>
      <c r="B1482">
        <v>9</v>
      </c>
      <c r="C1482">
        <v>122001000</v>
      </c>
      <c r="D1482">
        <v>122001000</v>
      </c>
      <c r="E1482">
        <v>1</v>
      </c>
      <c r="F1482">
        <v>0.62</v>
      </c>
      <c r="G1482">
        <v>-0.78</v>
      </c>
      <c r="H1482">
        <v>3</v>
      </c>
      <c r="I1482" t="s">
        <v>7393</v>
      </c>
      <c r="J1482">
        <v>2</v>
      </c>
      <c r="K1482">
        <v>1</v>
      </c>
      <c r="L1482">
        <v>1</v>
      </c>
      <c r="M1482" t="s">
        <v>7392</v>
      </c>
      <c r="N1482" t="s">
        <v>7392</v>
      </c>
    </row>
    <row r="1483" spans="1:14" x14ac:dyDescent="0.2">
      <c r="A1483" s="1" t="s">
        <v>60</v>
      </c>
      <c r="B1483">
        <v>9</v>
      </c>
      <c r="C1483">
        <v>123631642</v>
      </c>
      <c r="D1483">
        <v>124225550</v>
      </c>
      <c r="E1483">
        <v>593909</v>
      </c>
      <c r="F1483">
        <v>0.67</v>
      </c>
      <c r="G1483">
        <v>0.04</v>
      </c>
      <c r="H1483">
        <v>11</v>
      </c>
      <c r="I1483" t="s">
        <v>7388</v>
      </c>
      <c r="J1483">
        <v>5</v>
      </c>
      <c r="K1483">
        <v>2</v>
      </c>
      <c r="L1483">
        <v>3</v>
      </c>
      <c r="M1483">
        <v>1</v>
      </c>
      <c r="N1483">
        <v>1</v>
      </c>
    </row>
    <row r="1484" spans="1:14" x14ac:dyDescent="0.2">
      <c r="A1484" s="1" t="s">
        <v>60</v>
      </c>
      <c r="B1484">
        <v>9</v>
      </c>
      <c r="C1484">
        <v>124547124</v>
      </c>
      <c r="D1484">
        <v>141070283</v>
      </c>
      <c r="E1484">
        <v>16523160</v>
      </c>
      <c r="F1484">
        <v>0.8</v>
      </c>
      <c r="G1484">
        <v>0.71</v>
      </c>
      <c r="H1484">
        <v>10</v>
      </c>
      <c r="I1484" t="s">
        <v>7390</v>
      </c>
      <c r="J1484">
        <v>5</v>
      </c>
      <c r="K1484">
        <v>1</v>
      </c>
      <c r="L1484">
        <v>4</v>
      </c>
      <c r="M1484">
        <v>1</v>
      </c>
      <c r="N1484">
        <v>1</v>
      </c>
    </row>
    <row r="1485" spans="1:14" x14ac:dyDescent="0.2">
      <c r="A1485" s="1" t="s">
        <v>60</v>
      </c>
      <c r="B1485">
        <v>10</v>
      </c>
      <c r="C1485">
        <v>320954</v>
      </c>
      <c r="D1485">
        <v>34666864</v>
      </c>
      <c r="E1485">
        <v>34345911</v>
      </c>
      <c r="F1485">
        <v>0.77</v>
      </c>
      <c r="G1485">
        <v>0.46</v>
      </c>
      <c r="H1485">
        <v>10</v>
      </c>
      <c r="I1485" t="s">
        <v>7390</v>
      </c>
      <c r="J1485">
        <v>5</v>
      </c>
      <c r="K1485">
        <v>1</v>
      </c>
      <c r="L1485">
        <v>4</v>
      </c>
      <c r="M1485">
        <v>1</v>
      </c>
      <c r="N1485">
        <v>1</v>
      </c>
    </row>
    <row r="1486" spans="1:14" x14ac:dyDescent="0.2">
      <c r="A1486" s="1" t="s">
        <v>60</v>
      </c>
      <c r="B1486">
        <v>10</v>
      </c>
      <c r="C1486">
        <v>35320355</v>
      </c>
      <c r="D1486">
        <v>38117691</v>
      </c>
      <c r="E1486">
        <v>2797337</v>
      </c>
      <c r="F1486">
        <v>0.54</v>
      </c>
      <c r="G1486">
        <v>-0.46</v>
      </c>
      <c r="H1486">
        <v>11</v>
      </c>
      <c r="I1486" t="s">
        <v>7388</v>
      </c>
      <c r="J1486">
        <v>5</v>
      </c>
      <c r="K1486">
        <v>2</v>
      </c>
      <c r="L1486">
        <v>3</v>
      </c>
      <c r="M1486">
        <v>1</v>
      </c>
      <c r="N1486">
        <v>1</v>
      </c>
    </row>
    <row r="1487" spans="1:14" x14ac:dyDescent="0.2">
      <c r="A1487" s="1" t="s">
        <v>60</v>
      </c>
      <c r="B1487">
        <v>10</v>
      </c>
      <c r="C1487">
        <v>38239843</v>
      </c>
      <c r="D1487">
        <v>38239843</v>
      </c>
      <c r="E1487">
        <v>1</v>
      </c>
      <c r="F1487">
        <v>0.64</v>
      </c>
      <c r="G1487">
        <v>-0.83</v>
      </c>
      <c r="H1487">
        <v>3</v>
      </c>
      <c r="I1487" t="s">
        <v>7393</v>
      </c>
      <c r="J1487">
        <v>2</v>
      </c>
      <c r="K1487">
        <v>1</v>
      </c>
      <c r="L1487">
        <v>1</v>
      </c>
      <c r="M1487" t="s">
        <v>7392</v>
      </c>
      <c r="N1487" t="s">
        <v>7392</v>
      </c>
    </row>
    <row r="1488" spans="1:14" x14ac:dyDescent="0.2">
      <c r="A1488" s="1" t="s">
        <v>60</v>
      </c>
      <c r="B1488">
        <v>10</v>
      </c>
      <c r="C1488">
        <v>38344700</v>
      </c>
      <c r="D1488">
        <v>47000487</v>
      </c>
      <c r="E1488">
        <v>8655788</v>
      </c>
      <c r="F1488">
        <v>0.56000000000000005</v>
      </c>
      <c r="G1488">
        <v>-0.71</v>
      </c>
      <c r="H1488">
        <v>11</v>
      </c>
      <c r="I1488" t="s">
        <v>7388</v>
      </c>
      <c r="J1488">
        <v>5</v>
      </c>
      <c r="K1488">
        <v>2</v>
      </c>
      <c r="L1488">
        <v>3</v>
      </c>
      <c r="M1488">
        <v>2</v>
      </c>
      <c r="N1488">
        <v>0.38</v>
      </c>
    </row>
    <row r="1489" spans="1:14" x14ac:dyDescent="0.2">
      <c r="A1489" s="1" t="s">
        <v>60</v>
      </c>
      <c r="B1489">
        <v>10</v>
      </c>
      <c r="C1489">
        <v>47086978</v>
      </c>
      <c r="D1489">
        <v>47087830</v>
      </c>
      <c r="E1489">
        <v>853</v>
      </c>
      <c r="F1489">
        <v>0.77</v>
      </c>
      <c r="G1489">
        <v>-0.68</v>
      </c>
      <c r="H1489">
        <v>6</v>
      </c>
      <c r="I1489" t="s">
        <v>7389</v>
      </c>
      <c r="J1489">
        <v>4</v>
      </c>
      <c r="K1489">
        <v>0</v>
      </c>
      <c r="L1489">
        <v>4</v>
      </c>
      <c r="M1489">
        <v>2</v>
      </c>
      <c r="N1489">
        <v>0.38</v>
      </c>
    </row>
    <row r="1490" spans="1:14" x14ac:dyDescent="0.2">
      <c r="A1490" s="1" t="s">
        <v>60</v>
      </c>
      <c r="B1490">
        <v>10</v>
      </c>
      <c r="C1490">
        <v>47667380</v>
      </c>
      <c r="D1490">
        <v>135205009</v>
      </c>
      <c r="E1490">
        <v>87537630</v>
      </c>
      <c r="F1490">
        <v>0.56000000000000005</v>
      </c>
      <c r="G1490">
        <v>-0.56999999999999995</v>
      </c>
      <c r="H1490">
        <v>11</v>
      </c>
      <c r="I1490" t="s">
        <v>7388</v>
      </c>
      <c r="J1490">
        <v>5</v>
      </c>
      <c r="K1490">
        <v>2</v>
      </c>
      <c r="L1490">
        <v>3</v>
      </c>
      <c r="M1490">
        <v>2</v>
      </c>
      <c r="N1490">
        <v>0.38</v>
      </c>
    </row>
    <row r="1491" spans="1:14" x14ac:dyDescent="0.2">
      <c r="A1491" s="1" t="s">
        <v>60</v>
      </c>
      <c r="B1491">
        <v>11</v>
      </c>
      <c r="C1491">
        <v>193112</v>
      </c>
      <c r="D1491">
        <v>35547572</v>
      </c>
      <c r="E1491">
        <v>35354461</v>
      </c>
      <c r="F1491">
        <v>0.66</v>
      </c>
      <c r="G1491">
        <v>-0.05</v>
      </c>
      <c r="H1491">
        <v>10</v>
      </c>
      <c r="I1491" t="s">
        <v>7390</v>
      </c>
      <c r="J1491">
        <v>5</v>
      </c>
      <c r="K1491">
        <v>1</v>
      </c>
      <c r="L1491">
        <v>4</v>
      </c>
      <c r="M1491">
        <v>2</v>
      </c>
      <c r="N1491">
        <v>0.38</v>
      </c>
    </row>
    <row r="1492" spans="1:14" x14ac:dyDescent="0.2">
      <c r="A1492" s="1" t="s">
        <v>60</v>
      </c>
      <c r="B1492">
        <v>11</v>
      </c>
      <c r="C1492">
        <v>36103228</v>
      </c>
      <c r="D1492">
        <v>36103228</v>
      </c>
      <c r="E1492">
        <v>1</v>
      </c>
      <c r="F1492">
        <v>0.81</v>
      </c>
      <c r="G1492">
        <v>-0.85</v>
      </c>
      <c r="H1492">
        <v>3</v>
      </c>
      <c r="I1492" t="s">
        <v>7393</v>
      </c>
      <c r="J1492">
        <v>2</v>
      </c>
      <c r="K1492">
        <v>1</v>
      </c>
      <c r="L1492">
        <v>1</v>
      </c>
      <c r="M1492" t="s">
        <v>7392</v>
      </c>
      <c r="N1492" t="s">
        <v>7392</v>
      </c>
    </row>
    <row r="1493" spans="1:14" x14ac:dyDescent="0.2">
      <c r="A1493" s="1" t="s">
        <v>60</v>
      </c>
      <c r="B1493">
        <v>11</v>
      </c>
      <c r="C1493">
        <v>36251046</v>
      </c>
      <c r="D1493">
        <v>36613807</v>
      </c>
      <c r="E1493">
        <v>362762</v>
      </c>
      <c r="F1493">
        <v>0.66</v>
      </c>
      <c r="G1493">
        <v>0.01</v>
      </c>
      <c r="H1493">
        <v>11</v>
      </c>
      <c r="I1493" t="s">
        <v>7388</v>
      </c>
      <c r="J1493">
        <v>5</v>
      </c>
      <c r="K1493">
        <v>2</v>
      </c>
      <c r="L1493">
        <v>3</v>
      </c>
      <c r="M1493">
        <v>1</v>
      </c>
      <c r="N1493">
        <v>1</v>
      </c>
    </row>
    <row r="1494" spans="1:14" x14ac:dyDescent="0.2">
      <c r="A1494" s="1" t="s">
        <v>60</v>
      </c>
      <c r="B1494">
        <v>11</v>
      </c>
      <c r="C1494">
        <v>42259731</v>
      </c>
      <c r="D1494">
        <v>48286234</v>
      </c>
      <c r="E1494">
        <v>6026504</v>
      </c>
      <c r="F1494">
        <v>0.74</v>
      </c>
      <c r="G1494">
        <v>0.38</v>
      </c>
      <c r="H1494">
        <v>10</v>
      </c>
      <c r="I1494" t="s">
        <v>7390</v>
      </c>
      <c r="J1494">
        <v>5</v>
      </c>
      <c r="K1494">
        <v>1</v>
      </c>
      <c r="L1494">
        <v>4</v>
      </c>
      <c r="M1494">
        <v>1</v>
      </c>
      <c r="N1494">
        <v>1</v>
      </c>
    </row>
    <row r="1495" spans="1:14" x14ac:dyDescent="0.2">
      <c r="A1495" s="1" t="s">
        <v>60</v>
      </c>
      <c r="B1495">
        <v>11</v>
      </c>
      <c r="C1495">
        <v>48347140</v>
      </c>
      <c r="D1495">
        <v>56468561</v>
      </c>
      <c r="E1495">
        <v>8121422</v>
      </c>
      <c r="F1495">
        <v>0.63</v>
      </c>
      <c r="G1495">
        <v>0.11</v>
      </c>
      <c r="H1495">
        <v>11</v>
      </c>
      <c r="I1495" t="s">
        <v>7388</v>
      </c>
      <c r="J1495">
        <v>5</v>
      </c>
      <c r="K1495">
        <v>2</v>
      </c>
      <c r="L1495">
        <v>3</v>
      </c>
      <c r="M1495">
        <v>1</v>
      </c>
      <c r="N1495">
        <v>1</v>
      </c>
    </row>
    <row r="1496" spans="1:14" x14ac:dyDescent="0.2">
      <c r="A1496" s="1" t="s">
        <v>60</v>
      </c>
      <c r="B1496">
        <v>11</v>
      </c>
      <c r="C1496">
        <v>56955091</v>
      </c>
      <c r="D1496">
        <v>89224718</v>
      </c>
      <c r="E1496">
        <v>32269628</v>
      </c>
      <c r="F1496">
        <v>0.74</v>
      </c>
      <c r="G1496">
        <v>0.41</v>
      </c>
      <c r="H1496">
        <v>10</v>
      </c>
      <c r="I1496" t="s">
        <v>7390</v>
      </c>
      <c r="J1496">
        <v>5</v>
      </c>
      <c r="K1496">
        <v>1</v>
      </c>
      <c r="L1496">
        <v>4</v>
      </c>
      <c r="M1496">
        <v>1</v>
      </c>
      <c r="N1496">
        <v>1</v>
      </c>
    </row>
    <row r="1497" spans="1:14" x14ac:dyDescent="0.2">
      <c r="A1497" s="1" t="s">
        <v>60</v>
      </c>
      <c r="B1497">
        <v>11</v>
      </c>
      <c r="C1497">
        <v>89447375</v>
      </c>
      <c r="D1497">
        <v>113283459</v>
      </c>
      <c r="E1497">
        <v>23836085</v>
      </c>
      <c r="F1497">
        <v>1</v>
      </c>
      <c r="G1497">
        <v>-1.54</v>
      </c>
      <c r="H1497">
        <v>9</v>
      </c>
      <c r="I1497" t="s">
        <v>7389</v>
      </c>
      <c r="J1497">
        <v>5</v>
      </c>
      <c r="K1497">
        <v>0</v>
      </c>
      <c r="L1497">
        <v>5</v>
      </c>
      <c r="M1497">
        <v>1</v>
      </c>
      <c r="N1497">
        <v>1</v>
      </c>
    </row>
    <row r="1498" spans="1:14" x14ac:dyDescent="0.2">
      <c r="A1498" s="1" t="s">
        <v>60</v>
      </c>
      <c r="B1498">
        <v>11</v>
      </c>
      <c r="C1498">
        <v>113558845</v>
      </c>
      <c r="D1498">
        <v>123154892</v>
      </c>
      <c r="E1498">
        <v>9596048</v>
      </c>
      <c r="F1498">
        <v>0.74</v>
      </c>
      <c r="G1498">
        <v>0.36</v>
      </c>
      <c r="H1498">
        <v>10</v>
      </c>
      <c r="I1498" t="s">
        <v>7390</v>
      </c>
      <c r="J1498">
        <v>5</v>
      </c>
      <c r="K1498">
        <v>1</v>
      </c>
      <c r="L1498">
        <v>4</v>
      </c>
      <c r="M1498">
        <v>1</v>
      </c>
      <c r="N1498">
        <v>1</v>
      </c>
    </row>
    <row r="1499" spans="1:14" x14ac:dyDescent="0.2">
      <c r="A1499" s="1" t="s">
        <v>60</v>
      </c>
      <c r="B1499">
        <v>11</v>
      </c>
      <c r="C1499">
        <v>123676388</v>
      </c>
      <c r="D1499">
        <v>123847392</v>
      </c>
      <c r="E1499">
        <v>171005</v>
      </c>
      <c r="F1499">
        <v>1</v>
      </c>
      <c r="G1499">
        <v>-1.72</v>
      </c>
      <c r="H1499">
        <v>9</v>
      </c>
      <c r="I1499" t="s">
        <v>7389</v>
      </c>
      <c r="J1499">
        <v>5</v>
      </c>
      <c r="K1499">
        <v>0</v>
      </c>
      <c r="L1499">
        <v>5</v>
      </c>
      <c r="M1499">
        <v>1</v>
      </c>
      <c r="N1499">
        <v>1</v>
      </c>
    </row>
    <row r="1500" spans="1:14" x14ac:dyDescent="0.2">
      <c r="A1500" s="1" t="s">
        <v>60</v>
      </c>
      <c r="B1500">
        <v>11</v>
      </c>
      <c r="C1500">
        <v>123886307</v>
      </c>
      <c r="D1500">
        <v>123909656</v>
      </c>
      <c r="E1500">
        <v>23350</v>
      </c>
      <c r="F1500">
        <v>1</v>
      </c>
      <c r="G1500">
        <v>-1.84</v>
      </c>
      <c r="H1500">
        <v>1</v>
      </c>
      <c r="I1500" t="s">
        <v>7396</v>
      </c>
      <c r="J1500">
        <v>1</v>
      </c>
      <c r="K1500">
        <v>0</v>
      </c>
      <c r="L1500">
        <v>1</v>
      </c>
      <c r="M1500">
        <v>1</v>
      </c>
      <c r="N1500">
        <v>1</v>
      </c>
    </row>
    <row r="1501" spans="1:14" x14ac:dyDescent="0.2">
      <c r="A1501" s="1" t="s">
        <v>60</v>
      </c>
      <c r="B1501">
        <v>11</v>
      </c>
      <c r="C1501">
        <v>124253161</v>
      </c>
      <c r="D1501">
        <v>124253161</v>
      </c>
      <c r="E1501">
        <v>1</v>
      </c>
      <c r="F1501">
        <v>0.51</v>
      </c>
      <c r="G1501">
        <v>-1.56</v>
      </c>
      <c r="H1501">
        <v>11</v>
      </c>
      <c r="I1501" t="s">
        <v>7388</v>
      </c>
      <c r="J1501">
        <v>5</v>
      </c>
      <c r="K1501">
        <v>2</v>
      </c>
      <c r="L1501">
        <v>3</v>
      </c>
      <c r="M1501">
        <v>1</v>
      </c>
      <c r="N1501">
        <v>1</v>
      </c>
    </row>
    <row r="1502" spans="1:14" x14ac:dyDescent="0.2">
      <c r="A1502" s="1" t="s">
        <v>60</v>
      </c>
      <c r="B1502">
        <v>11</v>
      </c>
      <c r="C1502">
        <v>124489567</v>
      </c>
      <c r="D1502">
        <v>134856661</v>
      </c>
      <c r="E1502">
        <v>10367095</v>
      </c>
      <c r="F1502">
        <v>1</v>
      </c>
      <c r="G1502">
        <v>-1.55</v>
      </c>
      <c r="H1502">
        <v>9</v>
      </c>
      <c r="I1502" t="s">
        <v>7389</v>
      </c>
      <c r="J1502">
        <v>5</v>
      </c>
      <c r="K1502">
        <v>0</v>
      </c>
      <c r="L1502">
        <v>5</v>
      </c>
      <c r="M1502">
        <v>1</v>
      </c>
      <c r="N1502">
        <v>1</v>
      </c>
    </row>
    <row r="1503" spans="1:14" x14ac:dyDescent="0.2">
      <c r="A1503" s="1" t="s">
        <v>60</v>
      </c>
      <c r="B1503">
        <v>12</v>
      </c>
      <c r="C1503">
        <v>176139</v>
      </c>
      <c r="D1503">
        <v>40926493</v>
      </c>
      <c r="E1503">
        <v>40750355</v>
      </c>
      <c r="F1503">
        <v>0.61</v>
      </c>
      <c r="G1503">
        <v>0.69</v>
      </c>
      <c r="H1503">
        <v>11</v>
      </c>
      <c r="I1503" t="s">
        <v>7388</v>
      </c>
      <c r="J1503">
        <v>5</v>
      </c>
      <c r="K1503">
        <v>2</v>
      </c>
      <c r="L1503">
        <v>3</v>
      </c>
      <c r="M1503">
        <v>1</v>
      </c>
      <c r="N1503">
        <v>1</v>
      </c>
    </row>
    <row r="1504" spans="1:14" x14ac:dyDescent="0.2">
      <c r="A1504" s="1" t="s">
        <v>60</v>
      </c>
      <c r="B1504">
        <v>12</v>
      </c>
      <c r="C1504">
        <v>41968282</v>
      </c>
      <c r="D1504">
        <v>47761212</v>
      </c>
      <c r="E1504">
        <v>5792931</v>
      </c>
      <c r="F1504">
        <v>1</v>
      </c>
      <c r="G1504">
        <v>-0.28999999999999998</v>
      </c>
      <c r="H1504">
        <v>9</v>
      </c>
      <c r="I1504" t="s">
        <v>7389</v>
      </c>
      <c r="J1504">
        <v>5</v>
      </c>
      <c r="K1504">
        <v>0</v>
      </c>
      <c r="L1504">
        <v>5</v>
      </c>
      <c r="M1504">
        <v>1</v>
      </c>
      <c r="N1504">
        <v>1</v>
      </c>
    </row>
    <row r="1505" spans="1:14" x14ac:dyDescent="0.2">
      <c r="A1505" s="1" t="s">
        <v>60</v>
      </c>
      <c r="B1505">
        <v>12</v>
      </c>
      <c r="C1505">
        <v>48081637</v>
      </c>
      <c r="D1505">
        <v>48081637</v>
      </c>
      <c r="E1505">
        <v>1</v>
      </c>
      <c r="F1505">
        <v>0.72</v>
      </c>
      <c r="G1505">
        <v>1.06</v>
      </c>
      <c r="H1505">
        <v>10</v>
      </c>
      <c r="I1505" t="s">
        <v>7390</v>
      </c>
      <c r="J1505">
        <v>5</v>
      </c>
      <c r="K1505">
        <v>1</v>
      </c>
      <c r="L1505">
        <v>4</v>
      </c>
      <c r="M1505">
        <v>1</v>
      </c>
      <c r="N1505">
        <v>1</v>
      </c>
    </row>
    <row r="1506" spans="1:14" x14ac:dyDescent="0.2">
      <c r="A1506" s="1" t="s">
        <v>60</v>
      </c>
      <c r="B1506">
        <v>12</v>
      </c>
      <c r="C1506">
        <v>48128504</v>
      </c>
      <c r="D1506">
        <v>48954225</v>
      </c>
      <c r="E1506">
        <v>825722</v>
      </c>
      <c r="F1506">
        <v>1</v>
      </c>
      <c r="G1506">
        <v>0.38</v>
      </c>
      <c r="H1506">
        <v>9</v>
      </c>
      <c r="I1506" t="s">
        <v>7389</v>
      </c>
      <c r="J1506">
        <v>5</v>
      </c>
      <c r="K1506">
        <v>0</v>
      </c>
      <c r="L1506">
        <v>5</v>
      </c>
      <c r="M1506">
        <v>1</v>
      </c>
      <c r="N1506">
        <v>1</v>
      </c>
    </row>
    <row r="1507" spans="1:14" x14ac:dyDescent="0.2">
      <c r="A1507" s="1" t="s">
        <v>60</v>
      </c>
      <c r="B1507">
        <v>12</v>
      </c>
      <c r="C1507">
        <v>49048738</v>
      </c>
      <c r="D1507">
        <v>49525008</v>
      </c>
      <c r="E1507">
        <v>476271</v>
      </c>
      <c r="F1507">
        <v>0.74</v>
      </c>
      <c r="G1507">
        <v>0.45</v>
      </c>
      <c r="H1507">
        <v>10</v>
      </c>
      <c r="I1507" t="s">
        <v>7390</v>
      </c>
      <c r="J1507">
        <v>5</v>
      </c>
      <c r="K1507">
        <v>1</v>
      </c>
      <c r="L1507">
        <v>4</v>
      </c>
      <c r="M1507">
        <v>1</v>
      </c>
      <c r="N1507">
        <v>1</v>
      </c>
    </row>
    <row r="1508" spans="1:14" x14ac:dyDescent="0.2">
      <c r="A1508" s="1" t="s">
        <v>60</v>
      </c>
      <c r="B1508">
        <v>12</v>
      </c>
      <c r="C1508">
        <v>49580180</v>
      </c>
      <c r="D1508">
        <v>50359281</v>
      </c>
      <c r="E1508">
        <v>779102</v>
      </c>
      <c r="F1508">
        <v>0.6</v>
      </c>
      <c r="G1508">
        <v>0.82</v>
      </c>
      <c r="H1508">
        <v>11</v>
      </c>
      <c r="I1508" t="s">
        <v>7388</v>
      </c>
      <c r="J1508">
        <v>5</v>
      </c>
      <c r="K1508">
        <v>2</v>
      </c>
      <c r="L1508">
        <v>3</v>
      </c>
      <c r="M1508">
        <v>1</v>
      </c>
      <c r="N1508">
        <v>1</v>
      </c>
    </row>
    <row r="1509" spans="1:14" x14ac:dyDescent="0.2">
      <c r="A1509" s="1" t="s">
        <v>60</v>
      </c>
      <c r="B1509">
        <v>12</v>
      </c>
      <c r="C1509">
        <v>50467644</v>
      </c>
      <c r="D1509">
        <v>51236802</v>
      </c>
      <c r="E1509">
        <v>769159</v>
      </c>
      <c r="F1509">
        <v>1</v>
      </c>
      <c r="G1509">
        <v>-7.0000000000000007E-2</v>
      </c>
      <c r="H1509">
        <v>9</v>
      </c>
      <c r="I1509" t="s">
        <v>7389</v>
      </c>
      <c r="J1509">
        <v>5</v>
      </c>
      <c r="K1509">
        <v>0</v>
      </c>
      <c r="L1509">
        <v>5</v>
      </c>
      <c r="M1509">
        <v>1</v>
      </c>
      <c r="N1509">
        <v>1</v>
      </c>
    </row>
    <row r="1510" spans="1:14" x14ac:dyDescent="0.2">
      <c r="A1510" s="1" t="s">
        <v>60</v>
      </c>
      <c r="B1510">
        <v>12</v>
      </c>
      <c r="C1510">
        <v>51281432</v>
      </c>
      <c r="D1510">
        <v>51404467</v>
      </c>
      <c r="E1510">
        <v>123036</v>
      </c>
      <c r="F1510">
        <v>0.62</v>
      </c>
      <c r="G1510">
        <v>0.67</v>
      </c>
      <c r="H1510">
        <v>11</v>
      </c>
      <c r="I1510" t="s">
        <v>7388</v>
      </c>
      <c r="J1510">
        <v>5</v>
      </c>
      <c r="K1510">
        <v>2</v>
      </c>
      <c r="L1510">
        <v>3</v>
      </c>
      <c r="M1510">
        <v>1</v>
      </c>
      <c r="N1510">
        <v>1</v>
      </c>
    </row>
    <row r="1511" spans="1:14" x14ac:dyDescent="0.2">
      <c r="A1511" s="1" t="s">
        <v>60</v>
      </c>
      <c r="B1511">
        <v>12</v>
      </c>
      <c r="C1511">
        <v>51441751</v>
      </c>
      <c r="D1511">
        <v>54971347</v>
      </c>
      <c r="E1511">
        <v>3529597</v>
      </c>
      <c r="F1511">
        <v>1</v>
      </c>
      <c r="G1511">
        <v>-0.03</v>
      </c>
      <c r="H1511">
        <v>9</v>
      </c>
      <c r="I1511" t="s">
        <v>7389</v>
      </c>
      <c r="J1511">
        <v>5</v>
      </c>
      <c r="K1511">
        <v>0</v>
      </c>
      <c r="L1511">
        <v>5</v>
      </c>
      <c r="M1511">
        <v>1</v>
      </c>
      <c r="N1511">
        <v>1</v>
      </c>
    </row>
    <row r="1512" spans="1:14" x14ac:dyDescent="0.2">
      <c r="A1512" s="1" t="s">
        <v>60</v>
      </c>
      <c r="B1512">
        <v>12</v>
      </c>
      <c r="C1512">
        <v>55041079</v>
      </c>
      <c r="D1512">
        <v>56538363</v>
      </c>
      <c r="E1512">
        <v>1497285</v>
      </c>
      <c r="F1512">
        <v>0.6</v>
      </c>
      <c r="G1512">
        <v>0.7</v>
      </c>
      <c r="H1512">
        <v>11</v>
      </c>
      <c r="I1512" t="s">
        <v>7388</v>
      </c>
      <c r="J1512">
        <v>5</v>
      </c>
      <c r="K1512">
        <v>2</v>
      </c>
      <c r="L1512">
        <v>3</v>
      </c>
      <c r="M1512">
        <v>1</v>
      </c>
      <c r="N1512">
        <v>1</v>
      </c>
    </row>
    <row r="1513" spans="1:14" x14ac:dyDescent="0.2">
      <c r="A1513" s="1" t="s">
        <v>60</v>
      </c>
      <c r="B1513">
        <v>12</v>
      </c>
      <c r="C1513">
        <v>56713595</v>
      </c>
      <c r="D1513">
        <v>58350631</v>
      </c>
      <c r="E1513">
        <v>1637037</v>
      </c>
      <c r="F1513">
        <v>0.9</v>
      </c>
      <c r="G1513">
        <v>2.96</v>
      </c>
      <c r="H1513">
        <v>10</v>
      </c>
      <c r="I1513" t="s">
        <v>7390</v>
      </c>
      <c r="J1513">
        <v>5</v>
      </c>
      <c r="K1513">
        <v>1</v>
      </c>
      <c r="L1513">
        <v>4</v>
      </c>
      <c r="M1513">
        <v>1</v>
      </c>
      <c r="N1513">
        <v>1</v>
      </c>
    </row>
    <row r="1514" spans="1:14" x14ac:dyDescent="0.2">
      <c r="A1514" s="1" t="s">
        <v>60</v>
      </c>
      <c r="B1514">
        <v>12</v>
      </c>
      <c r="C1514">
        <v>59283783</v>
      </c>
      <c r="D1514">
        <v>64062065</v>
      </c>
      <c r="E1514">
        <v>4778283</v>
      </c>
      <c r="F1514">
        <v>1</v>
      </c>
      <c r="G1514">
        <v>0.09</v>
      </c>
      <c r="H1514">
        <v>9</v>
      </c>
      <c r="I1514" t="s">
        <v>7389</v>
      </c>
      <c r="J1514">
        <v>5</v>
      </c>
      <c r="K1514">
        <v>0</v>
      </c>
      <c r="L1514">
        <v>5</v>
      </c>
      <c r="M1514">
        <v>1</v>
      </c>
      <c r="N1514">
        <v>1</v>
      </c>
    </row>
    <row r="1515" spans="1:14" x14ac:dyDescent="0.2">
      <c r="A1515" s="1" t="s">
        <v>60</v>
      </c>
      <c r="B1515">
        <v>12</v>
      </c>
      <c r="C1515">
        <v>64540960</v>
      </c>
      <c r="D1515">
        <v>64540960</v>
      </c>
      <c r="E1515">
        <v>1</v>
      </c>
      <c r="F1515">
        <v>0.56000000000000005</v>
      </c>
      <c r="G1515">
        <v>0.8</v>
      </c>
      <c r="H1515">
        <v>11</v>
      </c>
      <c r="I1515" t="s">
        <v>7388</v>
      </c>
      <c r="J1515">
        <v>5</v>
      </c>
      <c r="K1515">
        <v>2</v>
      </c>
      <c r="L1515">
        <v>3</v>
      </c>
      <c r="M1515">
        <v>1</v>
      </c>
      <c r="N1515">
        <v>1</v>
      </c>
    </row>
    <row r="1516" spans="1:14" x14ac:dyDescent="0.2">
      <c r="A1516" s="1" t="s">
        <v>60</v>
      </c>
      <c r="B1516">
        <v>12</v>
      </c>
      <c r="C1516">
        <v>64803798</v>
      </c>
      <c r="D1516">
        <v>67710586</v>
      </c>
      <c r="E1516">
        <v>2906789</v>
      </c>
      <c r="F1516">
        <v>1</v>
      </c>
      <c r="G1516">
        <v>-0.02</v>
      </c>
      <c r="H1516">
        <v>9</v>
      </c>
      <c r="I1516" t="s">
        <v>7389</v>
      </c>
      <c r="J1516">
        <v>5</v>
      </c>
      <c r="K1516">
        <v>0</v>
      </c>
      <c r="L1516">
        <v>5</v>
      </c>
      <c r="M1516">
        <v>1</v>
      </c>
      <c r="N1516">
        <v>1</v>
      </c>
    </row>
    <row r="1517" spans="1:14" x14ac:dyDescent="0.2">
      <c r="A1517" s="1" t="s">
        <v>60</v>
      </c>
      <c r="B1517">
        <v>12</v>
      </c>
      <c r="C1517">
        <v>68708761</v>
      </c>
      <c r="D1517">
        <v>69265578</v>
      </c>
      <c r="E1517">
        <v>556818</v>
      </c>
      <c r="F1517">
        <v>0.82</v>
      </c>
      <c r="G1517">
        <v>0.49</v>
      </c>
      <c r="H1517">
        <v>10</v>
      </c>
      <c r="I1517" t="s">
        <v>7390</v>
      </c>
      <c r="J1517">
        <v>5</v>
      </c>
      <c r="K1517">
        <v>1</v>
      </c>
      <c r="L1517">
        <v>4</v>
      </c>
      <c r="M1517">
        <v>1</v>
      </c>
      <c r="N1517">
        <v>1</v>
      </c>
    </row>
    <row r="1518" spans="1:14" x14ac:dyDescent="0.2">
      <c r="A1518" s="1" t="s">
        <v>60</v>
      </c>
      <c r="B1518">
        <v>12</v>
      </c>
      <c r="C1518">
        <v>69971500</v>
      </c>
      <c r="D1518">
        <v>70984042</v>
      </c>
      <c r="E1518">
        <v>1012543</v>
      </c>
      <c r="F1518">
        <v>0.61</v>
      </c>
      <c r="G1518">
        <v>2.0499999999999998</v>
      </c>
      <c r="H1518">
        <v>11</v>
      </c>
      <c r="I1518" t="s">
        <v>7388</v>
      </c>
      <c r="J1518">
        <v>5</v>
      </c>
      <c r="K1518">
        <v>2</v>
      </c>
      <c r="L1518">
        <v>3</v>
      </c>
      <c r="M1518">
        <v>1</v>
      </c>
      <c r="N1518">
        <v>1</v>
      </c>
    </row>
    <row r="1519" spans="1:14" x14ac:dyDescent="0.2">
      <c r="A1519" s="1" t="s">
        <v>60</v>
      </c>
      <c r="B1519">
        <v>12</v>
      </c>
      <c r="C1519">
        <v>71032068</v>
      </c>
      <c r="D1519">
        <v>133367788</v>
      </c>
      <c r="E1519">
        <v>62335721</v>
      </c>
      <c r="F1519">
        <v>1</v>
      </c>
      <c r="G1519">
        <v>-0.54</v>
      </c>
      <c r="H1519">
        <v>9</v>
      </c>
      <c r="I1519" t="s">
        <v>7389</v>
      </c>
      <c r="J1519">
        <v>5</v>
      </c>
      <c r="K1519">
        <v>0</v>
      </c>
      <c r="L1519">
        <v>5</v>
      </c>
      <c r="M1519">
        <v>1</v>
      </c>
      <c r="N1519">
        <v>1</v>
      </c>
    </row>
    <row r="1520" spans="1:14" x14ac:dyDescent="0.2">
      <c r="A1520" s="1" t="s">
        <v>60</v>
      </c>
      <c r="B1520">
        <v>12</v>
      </c>
      <c r="C1520">
        <v>133417297</v>
      </c>
      <c r="D1520">
        <v>133463969</v>
      </c>
      <c r="E1520">
        <v>46673</v>
      </c>
      <c r="F1520">
        <v>1</v>
      </c>
      <c r="G1520">
        <v>-0.55000000000000004</v>
      </c>
      <c r="H1520">
        <v>10</v>
      </c>
      <c r="I1520" t="s">
        <v>7390</v>
      </c>
      <c r="J1520">
        <v>5</v>
      </c>
      <c r="K1520">
        <v>1</v>
      </c>
      <c r="L1520">
        <v>4</v>
      </c>
      <c r="M1520">
        <v>1</v>
      </c>
      <c r="N1520">
        <v>1</v>
      </c>
    </row>
    <row r="1521" spans="1:14" x14ac:dyDescent="0.2">
      <c r="A1521" s="1" t="s">
        <v>60</v>
      </c>
      <c r="B1521">
        <v>12</v>
      </c>
      <c r="C1521">
        <v>133498029</v>
      </c>
      <c r="D1521">
        <v>133810935</v>
      </c>
      <c r="E1521">
        <v>312907</v>
      </c>
      <c r="F1521">
        <v>1</v>
      </c>
      <c r="G1521">
        <v>-0.66</v>
      </c>
      <c r="H1521">
        <v>9</v>
      </c>
      <c r="I1521" t="s">
        <v>7389</v>
      </c>
      <c r="J1521">
        <v>5</v>
      </c>
      <c r="K1521">
        <v>0</v>
      </c>
      <c r="L1521">
        <v>5</v>
      </c>
      <c r="M1521">
        <v>1</v>
      </c>
      <c r="N1521">
        <v>1</v>
      </c>
    </row>
    <row r="1522" spans="1:14" x14ac:dyDescent="0.2">
      <c r="A1522" s="1" t="s">
        <v>60</v>
      </c>
      <c r="B1522">
        <v>13</v>
      </c>
      <c r="C1522">
        <v>19271676</v>
      </c>
      <c r="D1522">
        <v>37804353</v>
      </c>
      <c r="E1522">
        <v>18532678</v>
      </c>
      <c r="F1522">
        <v>0.68</v>
      </c>
      <c r="G1522">
        <v>0.04</v>
      </c>
      <c r="H1522">
        <v>10</v>
      </c>
      <c r="I1522" t="s">
        <v>7390</v>
      </c>
      <c r="J1522">
        <v>5</v>
      </c>
      <c r="K1522">
        <v>1</v>
      </c>
      <c r="L1522">
        <v>4</v>
      </c>
      <c r="M1522">
        <v>2</v>
      </c>
      <c r="N1522">
        <v>0.38</v>
      </c>
    </row>
    <row r="1523" spans="1:14" x14ac:dyDescent="0.2">
      <c r="A1523" s="1" t="s">
        <v>60</v>
      </c>
      <c r="B1523">
        <v>13</v>
      </c>
      <c r="C1523">
        <v>39263731</v>
      </c>
      <c r="D1523">
        <v>39263731</v>
      </c>
      <c r="E1523">
        <v>1</v>
      </c>
      <c r="F1523">
        <v>1</v>
      </c>
      <c r="G1523">
        <v>-0.78</v>
      </c>
      <c r="H1523">
        <v>3</v>
      </c>
      <c r="I1523" t="s">
        <v>7393</v>
      </c>
      <c r="J1523">
        <v>2</v>
      </c>
      <c r="K1523">
        <v>1</v>
      </c>
      <c r="L1523">
        <v>1</v>
      </c>
      <c r="M1523" t="s">
        <v>7392</v>
      </c>
      <c r="N1523" t="s">
        <v>7392</v>
      </c>
    </row>
    <row r="1524" spans="1:14" x14ac:dyDescent="0.2">
      <c r="A1524" s="1" t="s">
        <v>60</v>
      </c>
      <c r="B1524">
        <v>13</v>
      </c>
      <c r="C1524">
        <v>39433606</v>
      </c>
      <c r="D1524">
        <v>115091399</v>
      </c>
      <c r="E1524">
        <v>75657794</v>
      </c>
      <c r="F1524">
        <v>1</v>
      </c>
      <c r="G1524">
        <v>-0.56000000000000005</v>
      </c>
      <c r="H1524">
        <v>9</v>
      </c>
      <c r="I1524" t="s">
        <v>7389</v>
      </c>
      <c r="J1524">
        <v>5</v>
      </c>
      <c r="K1524">
        <v>0</v>
      </c>
      <c r="L1524">
        <v>5</v>
      </c>
      <c r="M1524">
        <v>1</v>
      </c>
      <c r="N1524">
        <v>1</v>
      </c>
    </row>
    <row r="1525" spans="1:14" x14ac:dyDescent="0.2">
      <c r="A1525" s="1" t="s">
        <v>60</v>
      </c>
      <c r="B1525">
        <v>14</v>
      </c>
      <c r="C1525">
        <v>20228367</v>
      </c>
      <c r="D1525">
        <v>28733847</v>
      </c>
      <c r="E1525">
        <v>8505481</v>
      </c>
      <c r="F1525">
        <v>0.8</v>
      </c>
      <c r="G1525">
        <v>0.76</v>
      </c>
      <c r="H1525">
        <v>10</v>
      </c>
      <c r="I1525" t="s">
        <v>7390</v>
      </c>
      <c r="J1525">
        <v>5</v>
      </c>
      <c r="K1525">
        <v>1</v>
      </c>
      <c r="L1525">
        <v>4</v>
      </c>
      <c r="M1525">
        <v>1</v>
      </c>
      <c r="N1525">
        <v>1</v>
      </c>
    </row>
    <row r="1526" spans="1:14" x14ac:dyDescent="0.2">
      <c r="A1526" s="1" t="s">
        <v>60</v>
      </c>
      <c r="B1526">
        <v>14</v>
      </c>
      <c r="C1526">
        <v>30045978</v>
      </c>
      <c r="D1526">
        <v>31858209</v>
      </c>
      <c r="E1526">
        <v>1812232</v>
      </c>
      <c r="F1526">
        <v>1</v>
      </c>
      <c r="G1526">
        <v>1.74</v>
      </c>
      <c r="H1526">
        <v>9</v>
      </c>
      <c r="I1526" t="s">
        <v>7389</v>
      </c>
      <c r="J1526">
        <v>5</v>
      </c>
      <c r="K1526">
        <v>0</v>
      </c>
      <c r="L1526">
        <v>5</v>
      </c>
      <c r="M1526">
        <v>1</v>
      </c>
      <c r="N1526">
        <v>1</v>
      </c>
    </row>
    <row r="1527" spans="1:14" x14ac:dyDescent="0.2">
      <c r="A1527" s="1" t="s">
        <v>60</v>
      </c>
      <c r="B1527">
        <v>14</v>
      </c>
      <c r="C1527">
        <v>31915905</v>
      </c>
      <c r="D1527">
        <v>35181146</v>
      </c>
      <c r="E1527">
        <v>3265242</v>
      </c>
      <c r="F1527">
        <v>0.88</v>
      </c>
      <c r="G1527">
        <v>1.35</v>
      </c>
      <c r="H1527">
        <v>10</v>
      </c>
      <c r="I1527" t="s">
        <v>7390</v>
      </c>
      <c r="J1527">
        <v>5</v>
      </c>
      <c r="K1527">
        <v>1</v>
      </c>
      <c r="L1527">
        <v>4</v>
      </c>
      <c r="M1527">
        <v>1</v>
      </c>
      <c r="N1527">
        <v>1</v>
      </c>
    </row>
    <row r="1528" spans="1:14" x14ac:dyDescent="0.2">
      <c r="A1528" s="1" t="s">
        <v>60</v>
      </c>
      <c r="B1528">
        <v>14</v>
      </c>
      <c r="C1528">
        <v>35222623</v>
      </c>
      <c r="D1528">
        <v>55310003</v>
      </c>
      <c r="E1528">
        <v>20087381</v>
      </c>
      <c r="F1528">
        <v>1</v>
      </c>
      <c r="G1528">
        <v>0.26</v>
      </c>
      <c r="H1528">
        <v>9</v>
      </c>
      <c r="I1528" t="s">
        <v>7389</v>
      </c>
      <c r="J1528">
        <v>5</v>
      </c>
      <c r="K1528">
        <v>0</v>
      </c>
      <c r="L1528">
        <v>5</v>
      </c>
      <c r="M1528">
        <v>1</v>
      </c>
      <c r="N1528">
        <v>1</v>
      </c>
    </row>
    <row r="1529" spans="1:14" x14ac:dyDescent="0.2">
      <c r="A1529" s="1" t="s">
        <v>60</v>
      </c>
      <c r="B1529">
        <v>14</v>
      </c>
      <c r="C1529">
        <v>55406123</v>
      </c>
      <c r="D1529">
        <v>61111505</v>
      </c>
      <c r="E1529">
        <v>5705383</v>
      </c>
      <c r="F1529">
        <v>0.59</v>
      </c>
      <c r="G1529">
        <v>0.75</v>
      </c>
      <c r="H1529">
        <v>11</v>
      </c>
      <c r="I1529" t="s">
        <v>7388</v>
      </c>
      <c r="J1529">
        <v>5</v>
      </c>
      <c r="K1529">
        <v>2</v>
      </c>
      <c r="L1529">
        <v>3</v>
      </c>
      <c r="M1529">
        <v>1</v>
      </c>
      <c r="N1529">
        <v>1</v>
      </c>
    </row>
    <row r="1530" spans="1:14" x14ac:dyDescent="0.2">
      <c r="A1530" s="1" t="s">
        <v>60</v>
      </c>
      <c r="B1530">
        <v>14</v>
      </c>
      <c r="C1530">
        <v>61857969</v>
      </c>
      <c r="D1530">
        <v>62120767</v>
      </c>
      <c r="E1530">
        <v>262799</v>
      </c>
      <c r="F1530">
        <v>0.97</v>
      </c>
      <c r="G1530">
        <v>0.75</v>
      </c>
      <c r="H1530">
        <v>9</v>
      </c>
      <c r="I1530" t="s">
        <v>7389</v>
      </c>
      <c r="J1530">
        <v>5</v>
      </c>
      <c r="K1530">
        <v>0</v>
      </c>
      <c r="L1530">
        <v>5</v>
      </c>
      <c r="M1530">
        <v>1</v>
      </c>
      <c r="N1530">
        <v>1</v>
      </c>
    </row>
    <row r="1531" spans="1:14" x14ac:dyDescent="0.2">
      <c r="A1531" s="1" t="s">
        <v>60</v>
      </c>
      <c r="B1531">
        <v>14</v>
      </c>
      <c r="C1531">
        <v>62229113</v>
      </c>
      <c r="D1531">
        <v>106733520</v>
      </c>
      <c r="E1531">
        <v>44504408</v>
      </c>
      <c r="F1531">
        <v>0.57999999999999996</v>
      </c>
      <c r="G1531">
        <v>0.68</v>
      </c>
      <c r="H1531">
        <v>11</v>
      </c>
      <c r="I1531" t="s">
        <v>7388</v>
      </c>
      <c r="J1531">
        <v>5</v>
      </c>
      <c r="K1531">
        <v>2</v>
      </c>
      <c r="L1531">
        <v>3</v>
      </c>
      <c r="M1531">
        <v>1</v>
      </c>
      <c r="N1531">
        <v>1</v>
      </c>
    </row>
    <row r="1532" spans="1:14" x14ac:dyDescent="0.2">
      <c r="A1532" s="1" t="s">
        <v>60</v>
      </c>
      <c r="B1532">
        <v>14</v>
      </c>
      <c r="C1532">
        <v>106791119</v>
      </c>
      <c r="D1532">
        <v>107035142</v>
      </c>
      <c r="E1532">
        <v>244024</v>
      </c>
      <c r="F1532">
        <v>0.87</v>
      </c>
      <c r="G1532">
        <v>0.84</v>
      </c>
      <c r="H1532">
        <v>10</v>
      </c>
      <c r="I1532" t="s">
        <v>7390</v>
      </c>
      <c r="J1532">
        <v>5</v>
      </c>
      <c r="K1532">
        <v>1</v>
      </c>
      <c r="L1532">
        <v>4</v>
      </c>
      <c r="M1532">
        <v>1</v>
      </c>
      <c r="N1532">
        <v>1</v>
      </c>
    </row>
    <row r="1533" spans="1:14" x14ac:dyDescent="0.2">
      <c r="A1533" s="1" t="s">
        <v>60</v>
      </c>
      <c r="B1533">
        <v>14</v>
      </c>
      <c r="C1533">
        <v>107078567</v>
      </c>
      <c r="D1533">
        <v>107283156</v>
      </c>
      <c r="E1533">
        <v>204590</v>
      </c>
      <c r="F1533">
        <v>0.59</v>
      </c>
      <c r="G1533">
        <v>0.81</v>
      </c>
      <c r="H1533">
        <v>11</v>
      </c>
      <c r="I1533" t="s">
        <v>7388</v>
      </c>
      <c r="J1533">
        <v>5</v>
      </c>
      <c r="K1533">
        <v>2</v>
      </c>
      <c r="L1533">
        <v>3</v>
      </c>
      <c r="M1533">
        <v>1</v>
      </c>
      <c r="N1533">
        <v>1</v>
      </c>
    </row>
    <row r="1534" spans="1:14" x14ac:dyDescent="0.2">
      <c r="A1534" s="1" t="s">
        <v>60</v>
      </c>
      <c r="B1534">
        <v>15</v>
      </c>
      <c r="C1534">
        <v>20446043</v>
      </c>
      <c r="D1534">
        <v>23811592</v>
      </c>
      <c r="E1534">
        <v>3365550</v>
      </c>
      <c r="F1534">
        <v>0.69</v>
      </c>
      <c r="G1534">
        <v>-0.45</v>
      </c>
      <c r="H1534">
        <v>10</v>
      </c>
      <c r="I1534" t="s">
        <v>7390</v>
      </c>
      <c r="J1534">
        <v>5</v>
      </c>
      <c r="K1534">
        <v>1</v>
      </c>
      <c r="L1534">
        <v>4</v>
      </c>
      <c r="M1534">
        <v>2</v>
      </c>
      <c r="N1534">
        <v>0.38</v>
      </c>
    </row>
    <row r="1535" spans="1:14" x14ac:dyDescent="0.2">
      <c r="A1535" s="1" t="s">
        <v>60</v>
      </c>
      <c r="B1535">
        <v>15</v>
      </c>
      <c r="C1535">
        <v>24921771</v>
      </c>
      <c r="D1535">
        <v>102312835</v>
      </c>
      <c r="E1535">
        <v>77391065</v>
      </c>
      <c r="F1535">
        <v>0.56000000000000005</v>
      </c>
      <c r="G1535">
        <v>-0.56000000000000005</v>
      </c>
      <c r="H1535">
        <v>11</v>
      </c>
      <c r="I1535" t="s">
        <v>7388</v>
      </c>
      <c r="J1535">
        <v>5</v>
      </c>
      <c r="K1535">
        <v>2</v>
      </c>
      <c r="L1535">
        <v>3</v>
      </c>
      <c r="M1535">
        <v>2</v>
      </c>
      <c r="N1535">
        <v>0.38</v>
      </c>
    </row>
    <row r="1536" spans="1:14" x14ac:dyDescent="0.2">
      <c r="A1536" s="1" t="s">
        <v>60</v>
      </c>
      <c r="B1536">
        <v>16</v>
      </c>
      <c r="C1536">
        <v>96405</v>
      </c>
      <c r="D1536">
        <v>33965563</v>
      </c>
      <c r="E1536">
        <v>33869159</v>
      </c>
      <c r="F1536">
        <v>0.66</v>
      </c>
      <c r="G1536">
        <v>0.01</v>
      </c>
      <c r="H1536">
        <v>10</v>
      </c>
      <c r="I1536" t="s">
        <v>7390</v>
      </c>
      <c r="J1536">
        <v>5</v>
      </c>
      <c r="K1536">
        <v>1</v>
      </c>
      <c r="L1536">
        <v>4</v>
      </c>
      <c r="M1536">
        <v>2</v>
      </c>
      <c r="N1536">
        <v>0.38</v>
      </c>
    </row>
    <row r="1537" spans="1:14" x14ac:dyDescent="0.2">
      <c r="A1537" s="1" t="s">
        <v>60</v>
      </c>
      <c r="B1537">
        <v>16</v>
      </c>
      <c r="C1537">
        <v>46602819</v>
      </c>
      <c r="D1537">
        <v>46602819</v>
      </c>
      <c r="E1537">
        <v>1</v>
      </c>
      <c r="F1537">
        <v>0.99</v>
      </c>
      <c r="G1537">
        <v>-0.72</v>
      </c>
      <c r="H1537">
        <v>3</v>
      </c>
      <c r="I1537" t="s">
        <v>7393</v>
      </c>
      <c r="J1537">
        <v>2</v>
      </c>
      <c r="K1537">
        <v>1</v>
      </c>
      <c r="L1537">
        <v>1</v>
      </c>
      <c r="M1537" t="s">
        <v>7392</v>
      </c>
      <c r="N1537" t="s">
        <v>7392</v>
      </c>
    </row>
    <row r="1538" spans="1:14" x14ac:dyDescent="0.2">
      <c r="A1538" s="1" t="s">
        <v>60</v>
      </c>
      <c r="B1538">
        <v>16</v>
      </c>
      <c r="C1538">
        <v>46659884</v>
      </c>
      <c r="D1538">
        <v>46773999</v>
      </c>
      <c r="E1538">
        <v>114116</v>
      </c>
      <c r="F1538">
        <v>1</v>
      </c>
      <c r="G1538">
        <v>-0.49</v>
      </c>
      <c r="H1538">
        <v>9</v>
      </c>
      <c r="I1538" t="s">
        <v>7389</v>
      </c>
      <c r="J1538">
        <v>5</v>
      </c>
      <c r="K1538">
        <v>0</v>
      </c>
      <c r="L1538">
        <v>5</v>
      </c>
      <c r="M1538">
        <v>1</v>
      </c>
      <c r="N1538">
        <v>1</v>
      </c>
    </row>
    <row r="1539" spans="1:14" x14ac:dyDescent="0.2">
      <c r="A1539" s="1" t="s">
        <v>60</v>
      </c>
      <c r="B1539">
        <v>16</v>
      </c>
      <c r="C1539">
        <v>48174559</v>
      </c>
      <c r="D1539">
        <v>50355996</v>
      </c>
      <c r="E1539">
        <v>2181438</v>
      </c>
      <c r="F1539">
        <v>0.55000000000000004</v>
      </c>
      <c r="G1539">
        <v>0.47</v>
      </c>
      <c r="H1539">
        <v>11</v>
      </c>
      <c r="I1539" t="s">
        <v>7388</v>
      </c>
      <c r="J1539">
        <v>5</v>
      </c>
      <c r="K1539">
        <v>2</v>
      </c>
      <c r="L1539">
        <v>3</v>
      </c>
      <c r="M1539">
        <v>1</v>
      </c>
      <c r="N1539">
        <v>1</v>
      </c>
    </row>
    <row r="1540" spans="1:14" x14ac:dyDescent="0.2">
      <c r="A1540" s="1" t="s">
        <v>60</v>
      </c>
      <c r="B1540">
        <v>16</v>
      </c>
      <c r="C1540">
        <v>50757276</v>
      </c>
      <c r="D1540">
        <v>55364661</v>
      </c>
      <c r="E1540">
        <v>4607386</v>
      </c>
      <c r="F1540">
        <v>1</v>
      </c>
      <c r="G1540">
        <v>-0.56999999999999995</v>
      </c>
      <c r="H1540">
        <v>9</v>
      </c>
      <c r="I1540" t="s">
        <v>7389</v>
      </c>
      <c r="J1540">
        <v>5</v>
      </c>
      <c r="K1540">
        <v>0</v>
      </c>
      <c r="L1540">
        <v>5</v>
      </c>
      <c r="M1540">
        <v>1</v>
      </c>
      <c r="N1540">
        <v>1</v>
      </c>
    </row>
    <row r="1541" spans="1:14" x14ac:dyDescent="0.2">
      <c r="A1541" s="1" t="s">
        <v>60</v>
      </c>
      <c r="B1541">
        <v>16</v>
      </c>
      <c r="C1541">
        <v>55517880</v>
      </c>
      <c r="D1541">
        <v>55867042</v>
      </c>
      <c r="E1541">
        <v>349163</v>
      </c>
      <c r="F1541">
        <v>0.7</v>
      </c>
      <c r="G1541">
        <v>0.01</v>
      </c>
      <c r="H1541">
        <v>11</v>
      </c>
      <c r="I1541" t="s">
        <v>7388</v>
      </c>
      <c r="J1541">
        <v>5</v>
      </c>
      <c r="K1541">
        <v>2</v>
      </c>
      <c r="L1541">
        <v>3</v>
      </c>
      <c r="M1541">
        <v>1</v>
      </c>
      <c r="N1541">
        <v>1</v>
      </c>
    </row>
    <row r="1542" spans="1:14" x14ac:dyDescent="0.2">
      <c r="A1542" s="1" t="s">
        <v>60</v>
      </c>
      <c r="B1542">
        <v>16</v>
      </c>
      <c r="C1542">
        <v>56377748</v>
      </c>
      <c r="D1542">
        <v>90141355</v>
      </c>
      <c r="E1542">
        <v>33763608</v>
      </c>
      <c r="F1542">
        <v>1</v>
      </c>
      <c r="G1542">
        <v>-0.56999999999999995</v>
      </c>
      <c r="H1542">
        <v>9</v>
      </c>
      <c r="I1542" t="s">
        <v>7389</v>
      </c>
      <c r="J1542">
        <v>5</v>
      </c>
      <c r="K1542">
        <v>0</v>
      </c>
      <c r="L1542">
        <v>5</v>
      </c>
      <c r="M1542">
        <v>1</v>
      </c>
      <c r="N1542">
        <v>1</v>
      </c>
    </row>
    <row r="1543" spans="1:14" x14ac:dyDescent="0.2">
      <c r="A1543" s="1" t="s">
        <v>60</v>
      </c>
      <c r="B1543">
        <v>17</v>
      </c>
      <c r="C1543">
        <v>6115</v>
      </c>
      <c r="D1543">
        <v>706862</v>
      </c>
      <c r="E1543">
        <v>700748</v>
      </c>
      <c r="F1543">
        <v>1</v>
      </c>
      <c r="G1543">
        <v>-0.06</v>
      </c>
      <c r="H1543">
        <v>9</v>
      </c>
      <c r="I1543" t="s">
        <v>7389</v>
      </c>
      <c r="J1543">
        <v>5</v>
      </c>
      <c r="K1543">
        <v>0</v>
      </c>
      <c r="L1543">
        <v>5</v>
      </c>
      <c r="M1543">
        <v>1</v>
      </c>
      <c r="N1543">
        <v>1</v>
      </c>
    </row>
    <row r="1544" spans="1:14" x14ac:dyDescent="0.2">
      <c r="A1544" s="1" t="s">
        <v>60</v>
      </c>
      <c r="B1544">
        <v>17</v>
      </c>
      <c r="C1544">
        <v>767362</v>
      </c>
      <c r="D1544">
        <v>767363</v>
      </c>
      <c r="E1544">
        <v>2</v>
      </c>
      <c r="F1544">
        <v>0.9</v>
      </c>
      <c r="G1544">
        <v>0.04</v>
      </c>
      <c r="H1544">
        <v>10</v>
      </c>
      <c r="I1544" t="s">
        <v>7390</v>
      </c>
      <c r="J1544">
        <v>5</v>
      </c>
      <c r="K1544">
        <v>1</v>
      </c>
      <c r="L1544">
        <v>4</v>
      </c>
      <c r="M1544">
        <v>1</v>
      </c>
      <c r="N1544">
        <v>1</v>
      </c>
    </row>
    <row r="1545" spans="1:14" x14ac:dyDescent="0.2">
      <c r="A1545" s="1" t="s">
        <v>60</v>
      </c>
      <c r="B1545">
        <v>17</v>
      </c>
      <c r="C1545">
        <v>902869</v>
      </c>
      <c r="D1545">
        <v>2908816</v>
      </c>
      <c r="E1545">
        <v>2005948</v>
      </c>
      <c r="F1545">
        <v>1</v>
      </c>
      <c r="G1545">
        <v>7.0000000000000007E-2</v>
      </c>
      <c r="H1545">
        <v>9</v>
      </c>
      <c r="I1545" t="s">
        <v>7389</v>
      </c>
      <c r="J1545">
        <v>5</v>
      </c>
      <c r="K1545">
        <v>0</v>
      </c>
      <c r="L1545">
        <v>5</v>
      </c>
      <c r="M1545">
        <v>1</v>
      </c>
      <c r="N1545">
        <v>1</v>
      </c>
    </row>
    <row r="1546" spans="1:14" x14ac:dyDescent="0.2">
      <c r="A1546" s="1" t="s">
        <v>60</v>
      </c>
      <c r="B1546">
        <v>17</v>
      </c>
      <c r="C1546">
        <v>2966173</v>
      </c>
      <c r="D1546">
        <v>2966273</v>
      </c>
      <c r="E1546">
        <v>101</v>
      </c>
      <c r="F1546">
        <v>0.56000000000000005</v>
      </c>
      <c r="G1546">
        <v>-0.09</v>
      </c>
      <c r="H1546">
        <v>8</v>
      </c>
      <c r="I1546" t="s">
        <v>7391</v>
      </c>
      <c r="J1546">
        <v>4</v>
      </c>
      <c r="K1546">
        <v>2</v>
      </c>
      <c r="L1546">
        <v>2</v>
      </c>
      <c r="M1546">
        <v>1</v>
      </c>
      <c r="N1546">
        <v>1</v>
      </c>
    </row>
    <row r="1547" spans="1:14" x14ac:dyDescent="0.2">
      <c r="A1547" s="1" t="s">
        <v>60</v>
      </c>
      <c r="B1547">
        <v>17</v>
      </c>
      <c r="C1547">
        <v>3100827</v>
      </c>
      <c r="D1547">
        <v>15441096</v>
      </c>
      <c r="E1547">
        <v>12340270</v>
      </c>
      <c r="F1547">
        <v>1</v>
      </c>
      <c r="G1547">
        <v>0</v>
      </c>
      <c r="H1547">
        <v>9</v>
      </c>
      <c r="I1547" t="s">
        <v>7389</v>
      </c>
      <c r="J1547">
        <v>5</v>
      </c>
      <c r="K1547">
        <v>0</v>
      </c>
      <c r="L1547">
        <v>5</v>
      </c>
      <c r="M1547">
        <v>1</v>
      </c>
      <c r="N1547">
        <v>1</v>
      </c>
    </row>
    <row r="1548" spans="1:14" x14ac:dyDescent="0.2">
      <c r="A1548" s="1" t="s">
        <v>60</v>
      </c>
      <c r="B1548">
        <v>17</v>
      </c>
      <c r="C1548">
        <v>15477010</v>
      </c>
      <c r="D1548">
        <v>15510988</v>
      </c>
      <c r="E1548">
        <v>33979</v>
      </c>
      <c r="F1548">
        <v>1</v>
      </c>
      <c r="G1548">
        <v>-0.19</v>
      </c>
      <c r="H1548">
        <v>10</v>
      </c>
      <c r="I1548" t="s">
        <v>7390</v>
      </c>
      <c r="J1548">
        <v>5</v>
      </c>
      <c r="K1548">
        <v>1</v>
      </c>
      <c r="L1548">
        <v>4</v>
      </c>
      <c r="M1548">
        <v>1</v>
      </c>
      <c r="N1548">
        <v>1</v>
      </c>
    </row>
    <row r="1549" spans="1:14" x14ac:dyDescent="0.2">
      <c r="A1549" s="1" t="s">
        <v>60</v>
      </c>
      <c r="B1549">
        <v>17</v>
      </c>
      <c r="C1549">
        <v>15586889</v>
      </c>
      <c r="D1549">
        <v>20308704</v>
      </c>
      <c r="E1549">
        <v>4721816</v>
      </c>
      <c r="F1549">
        <v>1</v>
      </c>
      <c r="G1549">
        <v>-0.04</v>
      </c>
      <c r="H1549">
        <v>9</v>
      </c>
      <c r="I1549" t="s">
        <v>7389</v>
      </c>
      <c r="J1549">
        <v>5</v>
      </c>
      <c r="K1549">
        <v>0</v>
      </c>
      <c r="L1549">
        <v>5</v>
      </c>
      <c r="M1549">
        <v>1</v>
      </c>
      <c r="N1549">
        <v>1</v>
      </c>
    </row>
    <row r="1550" spans="1:14" x14ac:dyDescent="0.2">
      <c r="A1550" s="1" t="s">
        <v>60</v>
      </c>
      <c r="B1550">
        <v>17</v>
      </c>
      <c r="C1550">
        <v>20768535</v>
      </c>
      <c r="D1550">
        <v>20799498</v>
      </c>
      <c r="E1550">
        <v>30964</v>
      </c>
      <c r="F1550">
        <v>0.9</v>
      </c>
      <c r="G1550">
        <v>0.08</v>
      </c>
      <c r="H1550">
        <v>10</v>
      </c>
      <c r="I1550" t="s">
        <v>7390</v>
      </c>
      <c r="J1550">
        <v>5</v>
      </c>
      <c r="K1550">
        <v>1</v>
      </c>
      <c r="L1550">
        <v>4</v>
      </c>
      <c r="M1550">
        <v>1</v>
      </c>
      <c r="N1550">
        <v>1</v>
      </c>
    </row>
    <row r="1551" spans="1:14" x14ac:dyDescent="0.2">
      <c r="A1551" s="1" t="s">
        <v>60</v>
      </c>
      <c r="B1551">
        <v>17</v>
      </c>
      <c r="C1551">
        <v>20903080</v>
      </c>
      <c r="D1551">
        <v>21117589</v>
      </c>
      <c r="E1551">
        <v>214510</v>
      </c>
      <c r="F1551">
        <v>1</v>
      </c>
      <c r="G1551">
        <v>-0.04</v>
      </c>
      <c r="H1551">
        <v>9</v>
      </c>
      <c r="I1551" t="s">
        <v>7389</v>
      </c>
      <c r="J1551">
        <v>5</v>
      </c>
      <c r="K1551">
        <v>0</v>
      </c>
      <c r="L1551">
        <v>5</v>
      </c>
      <c r="M1551">
        <v>1</v>
      </c>
      <c r="N1551">
        <v>1</v>
      </c>
    </row>
    <row r="1552" spans="1:14" x14ac:dyDescent="0.2">
      <c r="A1552" s="1" t="s">
        <v>60</v>
      </c>
      <c r="B1552">
        <v>17</v>
      </c>
      <c r="C1552">
        <v>21194769</v>
      </c>
      <c r="D1552">
        <v>21217411</v>
      </c>
      <c r="E1552">
        <v>22643</v>
      </c>
      <c r="F1552">
        <v>0.59</v>
      </c>
      <c r="G1552">
        <v>-0.09</v>
      </c>
      <c r="H1552">
        <v>11</v>
      </c>
      <c r="I1552" t="s">
        <v>7388</v>
      </c>
      <c r="J1552">
        <v>5</v>
      </c>
      <c r="K1552">
        <v>2</v>
      </c>
      <c r="L1552">
        <v>3</v>
      </c>
      <c r="M1552">
        <v>1</v>
      </c>
      <c r="N1552">
        <v>1</v>
      </c>
    </row>
    <row r="1553" spans="1:14" x14ac:dyDescent="0.2">
      <c r="A1553" s="1" t="s">
        <v>60</v>
      </c>
      <c r="B1553">
        <v>17</v>
      </c>
      <c r="C1553">
        <v>21318586</v>
      </c>
      <c r="D1553">
        <v>21320212</v>
      </c>
      <c r="E1553">
        <v>1627</v>
      </c>
      <c r="F1553">
        <v>0.71</v>
      </c>
      <c r="G1553">
        <v>-0.04</v>
      </c>
      <c r="H1553">
        <v>7</v>
      </c>
      <c r="I1553" t="s">
        <v>7390</v>
      </c>
      <c r="J1553">
        <v>4</v>
      </c>
      <c r="K1553">
        <v>1</v>
      </c>
      <c r="L1553">
        <v>3</v>
      </c>
      <c r="M1553">
        <v>1</v>
      </c>
      <c r="N1553">
        <v>1</v>
      </c>
    </row>
    <row r="1554" spans="1:14" x14ac:dyDescent="0.2">
      <c r="A1554" s="1" t="s">
        <v>60</v>
      </c>
      <c r="B1554">
        <v>17</v>
      </c>
      <c r="C1554">
        <v>21431673</v>
      </c>
      <c r="D1554">
        <v>21436581</v>
      </c>
      <c r="E1554">
        <v>4909</v>
      </c>
      <c r="F1554">
        <v>1</v>
      </c>
      <c r="G1554">
        <v>-0.08</v>
      </c>
      <c r="H1554">
        <v>9</v>
      </c>
      <c r="I1554" t="s">
        <v>7389</v>
      </c>
      <c r="J1554">
        <v>5</v>
      </c>
      <c r="K1554">
        <v>0</v>
      </c>
      <c r="L1554">
        <v>5</v>
      </c>
      <c r="M1554">
        <v>1</v>
      </c>
      <c r="N1554">
        <v>1</v>
      </c>
    </row>
    <row r="1555" spans="1:14" x14ac:dyDescent="0.2">
      <c r="A1555" s="1" t="s">
        <v>60</v>
      </c>
      <c r="B1555">
        <v>17</v>
      </c>
      <c r="C1555">
        <v>21535937</v>
      </c>
      <c r="D1555">
        <v>22066776</v>
      </c>
      <c r="E1555">
        <v>530840</v>
      </c>
      <c r="F1555">
        <v>0.66</v>
      </c>
      <c r="G1555">
        <v>-0.16</v>
      </c>
      <c r="H1555">
        <v>10</v>
      </c>
      <c r="I1555" t="s">
        <v>7390</v>
      </c>
      <c r="J1555">
        <v>5</v>
      </c>
      <c r="K1555">
        <v>1</v>
      </c>
      <c r="L1555">
        <v>4</v>
      </c>
      <c r="M1555">
        <v>1</v>
      </c>
      <c r="N1555">
        <v>1</v>
      </c>
    </row>
    <row r="1556" spans="1:14" x14ac:dyDescent="0.2">
      <c r="A1556" s="1" t="s">
        <v>60</v>
      </c>
      <c r="B1556">
        <v>17</v>
      </c>
      <c r="C1556">
        <v>25630388</v>
      </c>
      <c r="D1556">
        <v>39140591</v>
      </c>
      <c r="E1556">
        <v>13510204</v>
      </c>
      <c r="F1556">
        <v>1</v>
      </c>
      <c r="G1556">
        <v>0.45</v>
      </c>
      <c r="H1556">
        <v>9</v>
      </c>
      <c r="I1556" t="s">
        <v>7389</v>
      </c>
      <c r="J1556">
        <v>5</v>
      </c>
      <c r="K1556">
        <v>0</v>
      </c>
      <c r="L1556">
        <v>5</v>
      </c>
      <c r="M1556">
        <v>1</v>
      </c>
      <c r="N1556">
        <v>1</v>
      </c>
    </row>
    <row r="1557" spans="1:14" x14ac:dyDescent="0.2">
      <c r="A1557" s="1" t="s">
        <v>60</v>
      </c>
      <c r="B1557">
        <v>17</v>
      </c>
      <c r="C1557">
        <v>39240511</v>
      </c>
      <c r="D1557">
        <v>39240511</v>
      </c>
      <c r="E1557">
        <v>1</v>
      </c>
      <c r="F1557">
        <v>0.86</v>
      </c>
      <c r="G1557">
        <v>-0.04</v>
      </c>
      <c r="H1557">
        <v>10</v>
      </c>
      <c r="I1557" t="s">
        <v>7390</v>
      </c>
      <c r="J1557">
        <v>5</v>
      </c>
      <c r="K1557">
        <v>1</v>
      </c>
      <c r="L1557">
        <v>4</v>
      </c>
      <c r="M1557">
        <v>1</v>
      </c>
      <c r="N1557">
        <v>1</v>
      </c>
    </row>
    <row r="1558" spans="1:14" x14ac:dyDescent="0.2">
      <c r="A1558" s="1" t="s">
        <v>60</v>
      </c>
      <c r="B1558">
        <v>17</v>
      </c>
      <c r="C1558">
        <v>39316930</v>
      </c>
      <c r="D1558">
        <v>81043039</v>
      </c>
      <c r="E1558">
        <v>41726110</v>
      </c>
      <c r="F1558">
        <v>1</v>
      </c>
      <c r="G1558">
        <v>0.45</v>
      </c>
      <c r="H1558">
        <v>9</v>
      </c>
      <c r="I1558" t="s">
        <v>7389</v>
      </c>
      <c r="J1558">
        <v>5</v>
      </c>
      <c r="K1558">
        <v>0</v>
      </c>
      <c r="L1558">
        <v>5</v>
      </c>
      <c r="M1558">
        <v>1</v>
      </c>
      <c r="N1558">
        <v>1</v>
      </c>
    </row>
    <row r="1559" spans="1:14" x14ac:dyDescent="0.2">
      <c r="A1559" s="1" t="s">
        <v>60</v>
      </c>
      <c r="B1559">
        <v>18</v>
      </c>
      <c r="C1559">
        <v>121139</v>
      </c>
      <c r="D1559">
        <v>13826837</v>
      </c>
      <c r="E1559">
        <v>13705699</v>
      </c>
      <c r="F1559">
        <v>1</v>
      </c>
      <c r="G1559">
        <v>0</v>
      </c>
      <c r="H1559">
        <v>9</v>
      </c>
      <c r="I1559" t="s">
        <v>7389</v>
      </c>
      <c r="J1559">
        <v>5</v>
      </c>
      <c r="K1559">
        <v>0</v>
      </c>
      <c r="L1559">
        <v>5</v>
      </c>
      <c r="M1559">
        <v>1</v>
      </c>
      <c r="N1559">
        <v>1</v>
      </c>
    </row>
    <row r="1560" spans="1:14" x14ac:dyDescent="0.2">
      <c r="A1560" s="1" t="s">
        <v>60</v>
      </c>
      <c r="B1560">
        <v>18</v>
      </c>
      <c r="C1560">
        <v>14752957</v>
      </c>
      <c r="D1560">
        <v>19993920</v>
      </c>
      <c r="E1560">
        <v>5240964</v>
      </c>
      <c r="F1560">
        <v>0.87</v>
      </c>
      <c r="G1560">
        <v>-0.06</v>
      </c>
      <c r="H1560">
        <v>10</v>
      </c>
      <c r="I1560" t="s">
        <v>7390</v>
      </c>
      <c r="J1560">
        <v>5</v>
      </c>
      <c r="K1560">
        <v>1</v>
      </c>
      <c r="L1560">
        <v>4</v>
      </c>
      <c r="M1560">
        <v>1</v>
      </c>
      <c r="N1560">
        <v>1</v>
      </c>
    </row>
    <row r="1561" spans="1:14" x14ac:dyDescent="0.2">
      <c r="A1561" s="1" t="s">
        <v>60</v>
      </c>
      <c r="B1561">
        <v>18</v>
      </c>
      <c r="C1561">
        <v>20953720</v>
      </c>
      <c r="D1561">
        <v>21062695</v>
      </c>
      <c r="E1561">
        <v>108976</v>
      </c>
      <c r="F1561">
        <v>1</v>
      </c>
      <c r="G1561">
        <v>-0.03</v>
      </c>
      <c r="H1561">
        <v>9</v>
      </c>
      <c r="I1561" t="s">
        <v>7389</v>
      </c>
      <c r="J1561">
        <v>5</v>
      </c>
      <c r="K1561">
        <v>0</v>
      </c>
      <c r="L1561">
        <v>5</v>
      </c>
      <c r="M1561">
        <v>1</v>
      </c>
      <c r="N1561">
        <v>1</v>
      </c>
    </row>
    <row r="1562" spans="1:14" x14ac:dyDescent="0.2">
      <c r="A1562" s="1" t="s">
        <v>60</v>
      </c>
      <c r="B1562">
        <v>18</v>
      </c>
      <c r="C1562">
        <v>21100240</v>
      </c>
      <c r="D1562">
        <v>21192261</v>
      </c>
      <c r="E1562">
        <v>92022</v>
      </c>
      <c r="F1562">
        <v>0.76</v>
      </c>
      <c r="G1562">
        <v>0.33</v>
      </c>
      <c r="H1562">
        <v>10</v>
      </c>
      <c r="I1562" t="s">
        <v>7390</v>
      </c>
      <c r="J1562">
        <v>5</v>
      </c>
      <c r="K1562">
        <v>1</v>
      </c>
      <c r="L1562">
        <v>4</v>
      </c>
      <c r="M1562">
        <v>1</v>
      </c>
      <c r="N1562">
        <v>1</v>
      </c>
    </row>
    <row r="1563" spans="1:14" x14ac:dyDescent="0.2">
      <c r="A1563" s="1" t="s">
        <v>60</v>
      </c>
      <c r="B1563">
        <v>18</v>
      </c>
      <c r="C1563">
        <v>21338276</v>
      </c>
      <c r="D1563">
        <v>24435587</v>
      </c>
      <c r="E1563">
        <v>3097312</v>
      </c>
      <c r="F1563">
        <v>1</v>
      </c>
      <c r="G1563">
        <v>0.1</v>
      </c>
      <c r="H1563">
        <v>9</v>
      </c>
      <c r="I1563" t="s">
        <v>7389</v>
      </c>
      <c r="J1563">
        <v>5</v>
      </c>
      <c r="K1563">
        <v>0</v>
      </c>
      <c r="L1563">
        <v>5</v>
      </c>
      <c r="M1563">
        <v>1</v>
      </c>
      <c r="N1563">
        <v>1</v>
      </c>
    </row>
    <row r="1564" spans="1:14" x14ac:dyDescent="0.2">
      <c r="A1564" s="1" t="s">
        <v>60</v>
      </c>
      <c r="B1564">
        <v>18</v>
      </c>
      <c r="C1564">
        <v>28605715</v>
      </c>
      <c r="D1564">
        <v>31263320</v>
      </c>
      <c r="E1564">
        <v>2657606</v>
      </c>
      <c r="F1564">
        <v>0.78</v>
      </c>
      <c r="G1564">
        <v>0.43</v>
      </c>
      <c r="H1564">
        <v>10</v>
      </c>
      <c r="I1564" t="s">
        <v>7390</v>
      </c>
      <c r="J1564">
        <v>5</v>
      </c>
      <c r="K1564">
        <v>1</v>
      </c>
      <c r="L1564">
        <v>4</v>
      </c>
      <c r="M1564">
        <v>1</v>
      </c>
      <c r="N1564">
        <v>1</v>
      </c>
    </row>
    <row r="1565" spans="1:14" x14ac:dyDescent="0.2">
      <c r="A1565" s="1" t="s">
        <v>60</v>
      </c>
      <c r="B1565">
        <v>18</v>
      </c>
      <c r="C1565">
        <v>32459704</v>
      </c>
      <c r="D1565">
        <v>77926862</v>
      </c>
      <c r="E1565">
        <v>45467159</v>
      </c>
      <c r="F1565">
        <v>1</v>
      </c>
      <c r="G1565">
        <v>0.04</v>
      </c>
      <c r="H1565">
        <v>9</v>
      </c>
      <c r="I1565" t="s">
        <v>7389</v>
      </c>
      <c r="J1565">
        <v>5</v>
      </c>
      <c r="K1565">
        <v>0</v>
      </c>
      <c r="L1565">
        <v>5</v>
      </c>
      <c r="M1565">
        <v>1</v>
      </c>
      <c r="N1565">
        <v>1</v>
      </c>
    </row>
    <row r="1566" spans="1:14" x14ac:dyDescent="0.2">
      <c r="A1566" s="1" t="s">
        <v>60</v>
      </c>
      <c r="B1566">
        <v>19</v>
      </c>
      <c r="C1566">
        <v>327182</v>
      </c>
      <c r="D1566">
        <v>49969085</v>
      </c>
      <c r="E1566">
        <v>49641904</v>
      </c>
      <c r="F1566">
        <v>0.56000000000000005</v>
      </c>
      <c r="G1566">
        <v>-0.56999999999999995</v>
      </c>
      <c r="H1566">
        <v>11</v>
      </c>
      <c r="I1566" t="s">
        <v>7388</v>
      </c>
      <c r="J1566">
        <v>5</v>
      </c>
      <c r="K1566">
        <v>2</v>
      </c>
      <c r="L1566">
        <v>3</v>
      </c>
      <c r="M1566">
        <v>2</v>
      </c>
      <c r="N1566">
        <v>0.38</v>
      </c>
    </row>
    <row r="1567" spans="1:14" x14ac:dyDescent="0.2">
      <c r="A1567" s="1" t="s">
        <v>60</v>
      </c>
      <c r="B1567">
        <v>19</v>
      </c>
      <c r="C1567">
        <v>50028163</v>
      </c>
      <c r="D1567">
        <v>50028163</v>
      </c>
      <c r="E1567">
        <v>1</v>
      </c>
      <c r="F1567">
        <v>0.59</v>
      </c>
      <c r="G1567">
        <v>-0.94</v>
      </c>
      <c r="H1567">
        <v>3</v>
      </c>
      <c r="I1567" t="s">
        <v>7393</v>
      </c>
      <c r="J1567">
        <v>2</v>
      </c>
      <c r="K1567">
        <v>1</v>
      </c>
      <c r="L1567">
        <v>1</v>
      </c>
      <c r="M1567" t="s">
        <v>7392</v>
      </c>
      <c r="N1567" t="s">
        <v>7392</v>
      </c>
    </row>
    <row r="1568" spans="1:14" x14ac:dyDescent="0.2">
      <c r="A1568" s="1" t="s">
        <v>60</v>
      </c>
      <c r="B1568">
        <v>19</v>
      </c>
      <c r="C1568">
        <v>50093141</v>
      </c>
      <c r="D1568">
        <v>50475259</v>
      </c>
      <c r="E1568">
        <v>382119</v>
      </c>
      <c r="F1568">
        <v>0.61</v>
      </c>
      <c r="G1568">
        <v>-0.17</v>
      </c>
      <c r="H1568">
        <v>11</v>
      </c>
      <c r="I1568" t="s">
        <v>7388</v>
      </c>
      <c r="J1568">
        <v>5</v>
      </c>
      <c r="K1568">
        <v>2</v>
      </c>
      <c r="L1568">
        <v>3</v>
      </c>
      <c r="M1568">
        <v>1</v>
      </c>
      <c r="N1568">
        <v>1</v>
      </c>
    </row>
    <row r="1569" spans="1:14" x14ac:dyDescent="0.2">
      <c r="A1569" s="1" t="s">
        <v>60</v>
      </c>
      <c r="B1569">
        <v>19</v>
      </c>
      <c r="C1569">
        <v>50511108</v>
      </c>
      <c r="D1569">
        <v>57325083</v>
      </c>
      <c r="E1569">
        <v>6813976</v>
      </c>
      <c r="F1569">
        <v>0.75</v>
      </c>
      <c r="G1569">
        <v>0.34</v>
      </c>
      <c r="H1569">
        <v>10</v>
      </c>
      <c r="I1569" t="s">
        <v>7390</v>
      </c>
      <c r="J1569">
        <v>5</v>
      </c>
      <c r="K1569">
        <v>1</v>
      </c>
      <c r="L1569">
        <v>4</v>
      </c>
      <c r="M1569">
        <v>1</v>
      </c>
      <c r="N1569">
        <v>1</v>
      </c>
    </row>
    <row r="1570" spans="1:14" x14ac:dyDescent="0.2">
      <c r="A1570" s="1" t="s">
        <v>60</v>
      </c>
      <c r="B1570">
        <v>19</v>
      </c>
      <c r="C1570">
        <v>57802806</v>
      </c>
      <c r="D1570">
        <v>59082368</v>
      </c>
      <c r="E1570">
        <v>1279563</v>
      </c>
      <c r="F1570">
        <v>0.66</v>
      </c>
      <c r="G1570">
        <v>0.06</v>
      </c>
      <c r="H1570">
        <v>11</v>
      </c>
      <c r="I1570" t="s">
        <v>7388</v>
      </c>
      <c r="J1570">
        <v>5</v>
      </c>
      <c r="K1570">
        <v>2</v>
      </c>
      <c r="L1570">
        <v>3</v>
      </c>
      <c r="M1570">
        <v>1</v>
      </c>
      <c r="N1570">
        <v>1</v>
      </c>
    </row>
    <row r="1571" spans="1:14" x14ac:dyDescent="0.2">
      <c r="A1571" s="1" t="s">
        <v>60</v>
      </c>
      <c r="B1571">
        <v>20</v>
      </c>
      <c r="C1571">
        <v>207889</v>
      </c>
      <c r="D1571">
        <v>25900162</v>
      </c>
      <c r="E1571">
        <v>25692274</v>
      </c>
      <c r="F1571">
        <v>0.59</v>
      </c>
      <c r="G1571">
        <v>0.71</v>
      </c>
      <c r="H1571">
        <v>11</v>
      </c>
      <c r="I1571" t="s">
        <v>7388</v>
      </c>
      <c r="J1571">
        <v>5</v>
      </c>
      <c r="K1571">
        <v>2</v>
      </c>
      <c r="L1571">
        <v>3</v>
      </c>
      <c r="M1571">
        <v>1</v>
      </c>
      <c r="N1571">
        <v>1</v>
      </c>
    </row>
    <row r="1572" spans="1:14" x14ac:dyDescent="0.2">
      <c r="A1572" s="1" t="s">
        <v>60</v>
      </c>
      <c r="B1572">
        <v>20</v>
      </c>
      <c r="C1572">
        <v>26061877</v>
      </c>
      <c r="D1572">
        <v>29633986</v>
      </c>
      <c r="E1572">
        <v>3572110</v>
      </c>
      <c r="F1572">
        <v>0.82</v>
      </c>
      <c r="G1572">
        <v>0.37</v>
      </c>
      <c r="H1572">
        <v>10</v>
      </c>
      <c r="I1572" t="s">
        <v>7390</v>
      </c>
      <c r="J1572">
        <v>5</v>
      </c>
      <c r="K1572">
        <v>1</v>
      </c>
      <c r="L1572">
        <v>4</v>
      </c>
      <c r="M1572">
        <v>1</v>
      </c>
      <c r="N1572">
        <v>1</v>
      </c>
    </row>
    <row r="1573" spans="1:14" x14ac:dyDescent="0.2">
      <c r="A1573" s="1" t="s">
        <v>60</v>
      </c>
      <c r="B1573">
        <v>20</v>
      </c>
      <c r="C1573">
        <v>29891003</v>
      </c>
      <c r="D1573">
        <v>31897554</v>
      </c>
      <c r="E1573">
        <v>2006552</v>
      </c>
      <c r="F1573">
        <v>0.57999999999999996</v>
      </c>
      <c r="G1573">
        <v>0.78</v>
      </c>
      <c r="H1573">
        <v>11</v>
      </c>
      <c r="I1573" t="s">
        <v>7388</v>
      </c>
      <c r="J1573">
        <v>5</v>
      </c>
      <c r="K1573">
        <v>2</v>
      </c>
      <c r="L1573">
        <v>3</v>
      </c>
      <c r="M1573">
        <v>1</v>
      </c>
      <c r="N1573">
        <v>1</v>
      </c>
    </row>
    <row r="1574" spans="1:14" x14ac:dyDescent="0.2">
      <c r="A1574" s="1" t="s">
        <v>60</v>
      </c>
      <c r="B1574">
        <v>20</v>
      </c>
      <c r="C1574">
        <v>31981849</v>
      </c>
      <c r="D1574">
        <v>33464188</v>
      </c>
      <c r="E1574">
        <v>1482340</v>
      </c>
      <c r="F1574">
        <v>1</v>
      </c>
      <c r="G1574">
        <v>-0.59</v>
      </c>
      <c r="H1574">
        <v>9</v>
      </c>
      <c r="I1574" t="s">
        <v>7389</v>
      </c>
      <c r="J1574">
        <v>5</v>
      </c>
      <c r="K1574">
        <v>0</v>
      </c>
      <c r="L1574">
        <v>5</v>
      </c>
      <c r="M1574">
        <v>1</v>
      </c>
      <c r="N1574">
        <v>1</v>
      </c>
    </row>
    <row r="1575" spans="1:14" x14ac:dyDescent="0.2">
      <c r="A1575" s="1" t="s">
        <v>60</v>
      </c>
      <c r="B1575">
        <v>20</v>
      </c>
      <c r="C1575">
        <v>34136787</v>
      </c>
      <c r="D1575">
        <v>35156849</v>
      </c>
      <c r="E1575">
        <v>1020063</v>
      </c>
      <c r="F1575">
        <v>0.57999999999999996</v>
      </c>
      <c r="G1575">
        <v>0.72</v>
      </c>
      <c r="H1575">
        <v>11</v>
      </c>
      <c r="I1575" t="s">
        <v>7388</v>
      </c>
      <c r="J1575">
        <v>5</v>
      </c>
      <c r="K1575">
        <v>2</v>
      </c>
      <c r="L1575">
        <v>3</v>
      </c>
      <c r="M1575">
        <v>1</v>
      </c>
      <c r="N1575">
        <v>1</v>
      </c>
    </row>
    <row r="1576" spans="1:14" x14ac:dyDescent="0.2">
      <c r="A1576" s="1" t="s">
        <v>60</v>
      </c>
      <c r="B1576">
        <v>20</v>
      </c>
      <c r="C1576">
        <v>35207099</v>
      </c>
      <c r="D1576">
        <v>46386187</v>
      </c>
      <c r="E1576">
        <v>11179089</v>
      </c>
      <c r="F1576">
        <v>1</v>
      </c>
      <c r="G1576">
        <v>0.14000000000000001</v>
      </c>
      <c r="H1576">
        <v>9</v>
      </c>
      <c r="I1576" t="s">
        <v>7389</v>
      </c>
      <c r="J1576">
        <v>5</v>
      </c>
      <c r="K1576">
        <v>0</v>
      </c>
      <c r="L1576">
        <v>5</v>
      </c>
      <c r="M1576">
        <v>1</v>
      </c>
      <c r="N1576">
        <v>1</v>
      </c>
    </row>
    <row r="1577" spans="1:14" x14ac:dyDescent="0.2">
      <c r="A1577" s="1" t="s">
        <v>60</v>
      </c>
      <c r="B1577">
        <v>20</v>
      </c>
      <c r="C1577">
        <v>47241117</v>
      </c>
      <c r="D1577">
        <v>62872505</v>
      </c>
      <c r="E1577">
        <v>15631389</v>
      </c>
      <c r="F1577">
        <v>0.61</v>
      </c>
      <c r="G1577">
        <v>1.26</v>
      </c>
      <c r="H1577">
        <v>11</v>
      </c>
      <c r="I1577" t="s">
        <v>7388</v>
      </c>
      <c r="J1577">
        <v>5</v>
      </c>
      <c r="K1577">
        <v>2</v>
      </c>
      <c r="L1577">
        <v>3</v>
      </c>
      <c r="M1577">
        <v>1</v>
      </c>
      <c r="N1577">
        <v>1</v>
      </c>
    </row>
    <row r="1578" spans="1:14" x14ac:dyDescent="0.2">
      <c r="A1578" s="1" t="s">
        <v>60</v>
      </c>
      <c r="B1578">
        <v>21</v>
      </c>
      <c r="C1578">
        <v>9907416</v>
      </c>
      <c r="D1578">
        <v>10862618</v>
      </c>
      <c r="E1578">
        <v>955203</v>
      </c>
      <c r="F1578">
        <v>0.52</v>
      </c>
      <c r="G1578">
        <v>0.08</v>
      </c>
      <c r="H1578">
        <v>8</v>
      </c>
      <c r="I1578" t="s">
        <v>7391</v>
      </c>
      <c r="J1578">
        <v>4</v>
      </c>
      <c r="K1578">
        <v>2</v>
      </c>
      <c r="L1578">
        <v>2</v>
      </c>
      <c r="M1578">
        <v>1</v>
      </c>
      <c r="N1578">
        <v>1</v>
      </c>
    </row>
    <row r="1579" spans="1:14" x14ac:dyDescent="0.2">
      <c r="A1579" s="1" t="s">
        <v>60</v>
      </c>
      <c r="B1579">
        <v>21</v>
      </c>
      <c r="C1579">
        <v>10910311</v>
      </c>
      <c r="D1579">
        <v>11098723</v>
      </c>
      <c r="E1579">
        <v>188413</v>
      </c>
      <c r="F1579">
        <v>0.81</v>
      </c>
      <c r="G1579">
        <v>-0.04</v>
      </c>
      <c r="H1579">
        <v>7</v>
      </c>
      <c r="I1579" t="s">
        <v>7390</v>
      </c>
      <c r="J1579">
        <v>4</v>
      </c>
      <c r="K1579">
        <v>1</v>
      </c>
      <c r="L1579">
        <v>3</v>
      </c>
      <c r="M1579">
        <v>1</v>
      </c>
      <c r="N1579">
        <v>1</v>
      </c>
    </row>
    <row r="1580" spans="1:14" x14ac:dyDescent="0.2">
      <c r="A1580" s="1" t="s">
        <v>60</v>
      </c>
      <c r="B1580">
        <v>21</v>
      </c>
      <c r="C1580">
        <v>14756973</v>
      </c>
      <c r="D1580">
        <v>48084989</v>
      </c>
      <c r="E1580">
        <v>33328017</v>
      </c>
      <c r="F1580">
        <v>1</v>
      </c>
      <c r="G1580">
        <v>-0.52</v>
      </c>
      <c r="H1580">
        <v>9</v>
      </c>
      <c r="I1580" t="s">
        <v>7389</v>
      </c>
      <c r="J1580">
        <v>5</v>
      </c>
      <c r="K1580">
        <v>0</v>
      </c>
      <c r="L1580">
        <v>5</v>
      </c>
      <c r="M1580">
        <v>1</v>
      </c>
      <c r="N1580">
        <v>1</v>
      </c>
    </row>
    <row r="1581" spans="1:14" x14ac:dyDescent="0.2">
      <c r="A1581" s="1" t="s">
        <v>60</v>
      </c>
      <c r="B1581">
        <v>22</v>
      </c>
      <c r="C1581">
        <v>17326914</v>
      </c>
      <c r="D1581">
        <v>41325068</v>
      </c>
      <c r="E1581">
        <v>23998155</v>
      </c>
      <c r="F1581">
        <v>0.61</v>
      </c>
      <c r="G1581">
        <v>0.2</v>
      </c>
      <c r="H1581">
        <v>11</v>
      </c>
      <c r="I1581" t="s">
        <v>7388</v>
      </c>
      <c r="J1581">
        <v>5</v>
      </c>
      <c r="K1581">
        <v>2</v>
      </c>
      <c r="L1581">
        <v>3</v>
      </c>
      <c r="M1581">
        <v>1</v>
      </c>
      <c r="N1581">
        <v>1</v>
      </c>
    </row>
    <row r="1582" spans="1:14" x14ac:dyDescent="0.2">
      <c r="A1582" s="1" t="s">
        <v>60</v>
      </c>
      <c r="B1582">
        <v>22</v>
      </c>
      <c r="C1582">
        <v>41369108</v>
      </c>
      <c r="D1582">
        <v>41369108</v>
      </c>
      <c r="E1582">
        <v>1</v>
      </c>
      <c r="F1582">
        <v>0.71</v>
      </c>
      <c r="G1582">
        <v>-0.32</v>
      </c>
      <c r="H1582">
        <v>3</v>
      </c>
      <c r="I1582" t="s">
        <v>7393</v>
      </c>
      <c r="J1582">
        <v>2</v>
      </c>
      <c r="K1582">
        <v>1</v>
      </c>
      <c r="L1582">
        <v>1</v>
      </c>
      <c r="M1582" t="s">
        <v>7392</v>
      </c>
      <c r="N1582" t="s">
        <v>7392</v>
      </c>
    </row>
    <row r="1583" spans="1:14" x14ac:dyDescent="0.2">
      <c r="A1583" s="1" t="s">
        <v>60</v>
      </c>
      <c r="B1583">
        <v>22</v>
      </c>
      <c r="C1583">
        <v>41548008</v>
      </c>
      <c r="D1583">
        <v>51183255</v>
      </c>
      <c r="E1583">
        <v>9635248</v>
      </c>
      <c r="F1583">
        <v>0.68</v>
      </c>
      <c r="G1583">
        <v>0.02</v>
      </c>
      <c r="H1583">
        <v>10</v>
      </c>
      <c r="I1583" t="s">
        <v>7390</v>
      </c>
      <c r="J1583">
        <v>5</v>
      </c>
      <c r="K1583">
        <v>1</v>
      </c>
      <c r="L1583">
        <v>4</v>
      </c>
      <c r="M1583">
        <v>2</v>
      </c>
      <c r="N1583">
        <v>0.38</v>
      </c>
    </row>
    <row r="1584" spans="1:14" x14ac:dyDescent="0.2">
      <c r="A1584" s="1" t="s">
        <v>61</v>
      </c>
      <c r="B1584">
        <v>1</v>
      </c>
      <c r="C1584">
        <v>721757</v>
      </c>
      <c r="D1584">
        <v>1431369</v>
      </c>
      <c r="E1584">
        <v>709613</v>
      </c>
      <c r="F1584">
        <v>1</v>
      </c>
      <c r="G1584">
        <v>0.17</v>
      </c>
      <c r="H1584">
        <v>9</v>
      </c>
      <c r="I1584" t="s">
        <v>7389</v>
      </c>
      <c r="J1584">
        <v>5</v>
      </c>
      <c r="K1584">
        <v>0</v>
      </c>
      <c r="L1584">
        <v>5</v>
      </c>
      <c r="M1584">
        <v>1</v>
      </c>
      <c r="N1584">
        <v>0.99</v>
      </c>
    </row>
    <row r="1585" spans="1:14" x14ac:dyDescent="0.2">
      <c r="A1585" s="1" t="s">
        <v>61</v>
      </c>
      <c r="B1585">
        <v>1</v>
      </c>
      <c r="C1585">
        <v>1477244</v>
      </c>
      <c r="D1585">
        <v>1597020</v>
      </c>
      <c r="E1585">
        <v>119777</v>
      </c>
      <c r="F1585">
        <v>1</v>
      </c>
      <c r="G1585">
        <v>-0.04</v>
      </c>
      <c r="H1585">
        <v>10</v>
      </c>
      <c r="I1585" t="s">
        <v>7390</v>
      </c>
      <c r="J1585">
        <v>5</v>
      </c>
      <c r="K1585">
        <v>1</v>
      </c>
      <c r="L1585">
        <v>4</v>
      </c>
      <c r="M1585">
        <v>1</v>
      </c>
      <c r="N1585">
        <v>0.99</v>
      </c>
    </row>
    <row r="1586" spans="1:14" x14ac:dyDescent="0.2">
      <c r="A1586" s="1" t="s">
        <v>61</v>
      </c>
      <c r="B1586">
        <v>1</v>
      </c>
      <c r="C1586">
        <v>1650807</v>
      </c>
      <c r="D1586">
        <v>1661844</v>
      </c>
      <c r="E1586">
        <v>11038</v>
      </c>
      <c r="F1586">
        <v>0.52</v>
      </c>
      <c r="G1586">
        <v>0.14000000000000001</v>
      </c>
      <c r="H1586">
        <v>11</v>
      </c>
      <c r="I1586" t="s">
        <v>7388</v>
      </c>
      <c r="J1586">
        <v>5</v>
      </c>
      <c r="K1586">
        <v>2</v>
      </c>
      <c r="L1586">
        <v>3</v>
      </c>
      <c r="M1586">
        <v>1</v>
      </c>
      <c r="N1586">
        <v>0.99</v>
      </c>
    </row>
    <row r="1587" spans="1:14" x14ac:dyDescent="0.2">
      <c r="A1587" s="1" t="s">
        <v>61</v>
      </c>
      <c r="B1587">
        <v>1</v>
      </c>
      <c r="C1587">
        <v>1846357</v>
      </c>
      <c r="D1587">
        <v>12856273</v>
      </c>
      <c r="E1587">
        <v>11009917</v>
      </c>
      <c r="F1587">
        <v>1</v>
      </c>
      <c r="G1587">
        <v>0.11</v>
      </c>
      <c r="H1587">
        <v>9</v>
      </c>
      <c r="I1587" t="s">
        <v>7389</v>
      </c>
      <c r="J1587">
        <v>5</v>
      </c>
      <c r="K1587">
        <v>0</v>
      </c>
      <c r="L1587">
        <v>5</v>
      </c>
      <c r="M1587">
        <v>1</v>
      </c>
      <c r="N1587">
        <v>0.99</v>
      </c>
    </row>
    <row r="1588" spans="1:14" x14ac:dyDescent="0.2">
      <c r="A1588" s="1" t="s">
        <v>61</v>
      </c>
      <c r="B1588">
        <v>1</v>
      </c>
      <c r="C1588">
        <v>12907379</v>
      </c>
      <c r="D1588">
        <v>13183973</v>
      </c>
      <c r="E1588">
        <v>276595</v>
      </c>
      <c r="F1588">
        <v>1</v>
      </c>
      <c r="G1588">
        <v>-0.03</v>
      </c>
      <c r="H1588">
        <v>10</v>
      </c>
      <c r="I1588" t="s">
        <v>7390</v>
      </c>
      <c r="J1588">
        <v>5</v>
      </c>
      <c r="K1588">
        <v>1</v>
      </c>
      <c r="L1588">
        <v>4</v>
      </c>
      <c r="M1588">
        <v>1</v>
      </c>
      <c r="N1588">
        <v>0.99</v>
      </c>
    </row>
    <row r="1589" spans="1:14" x14ac:dyDescent="0.2">
      <c r="A1589" s="1" t="s">
        <v>61</v>
      </c>
      <c r="B1589">
        <v>1</v>
      </c>
      <c r="C1589">
        <v>13942782</v>
      </c>
      <c r="D1589">
        <v>16388646</v>
      </c>
      <c r="E1589">
        <v>2445865</v>
      </c>
      <c r="F1589">
        <v>1</v>
      </c>
      <c r="G1589">
        <v>0.2</v>
      </c>
      <c r="H1589">
        <v>9</v>
      </c>
      <c r="I1589" t="s">
        <v>7389</v>
      </c>
      <c r="J1589">
        <v>5</v>
      </c>
      <c r="K1589">
        <v>0</v>
      </c>
      <c r="L1589">
        <v>5</v>
      </c>
      <c r="M1589">
        <v>1</v>
      </c>
      <c r="N1589">
        <v>0.99</v>
      </c>
    </row>
    <row r="1590" spans="1:14" x14ac:dyDescent="0.2">
      <c r="A1590" s="1" t="s">
        <v>61</v>
      </c>
      <c r="B1590">
        <v>1</v>
      </c>
      <c r="C1590">
        <v>16862502</v>
      </c>
      <c r="D1590">
        <v>17033854</v>
      </c>
      <c r="E1590">
        <v>171353</v>
      </c>
      <c r="F1590">
        <v>0.56000000000000005</v>
      </c>
      <c r="G1590">
        <v>0.49</v>
      </c>
      <c r="H1590">
        <v>11</v>
      </c>
      <c r="I1590" t="s">
        <v>7388</v>
      </c>
      <c r="J1590">
        <v>5</v>
      </c>
      <c r="K1590">
        <v>2</v>
      </c>
      <c r="L1590">
        <v>3</v>
      </c>
      <c r="M1590">
        <v>1</v>
      </c>
      <c r="N1590">
        <v>0.99</v>
      </c>
    </row>
    <row r="1591" spans="1:14" x14ac:dyDescent="0.2">
      <c r="A1591" s="1" t="s">
        <v>61</v>
      </c>
      <c r="B1591">
        <v>1</v>
      </c>
      <c r="C1591">
        <v>17083807</v>
      </c>
      <c r="D1591">
        <v>17326869</v>
      </c>
      <c r="E1591">
        <v>243063</v>
      </c>
      <c r="F1591">
        <v>1</v>
      </c>
      <c r="G1591">
        <v>0.27</v>
      </c>
      <c r="H1591">
        <v>10</v>
      </c>
      <c r="I1591" t="s">
        <v>7390</v>
      </c>
      <c r="J1591">
        <v>5</v>
      </c>
      <c r="K1591">
        <v>1</v>
      </c>
      <c r="L1591">
        <v>4</v>
      </c>
      <c r="M1591">
        <v>1</v>
      </c>
      <c r="N1591">
        <v>0.99</v>
      </c>
    </row>
    <row r="1592" spans="1:14" x14ac:dyDescent="0.2">
      <c r="A1592" s="1" t="s">
        <v>61</v>
      </c>
      <c r="B1592">
        <v>1</v>
      </c>
      <c r="C1592">
        <v>17393889</v>
      </c>
      <c r="D1592">
        <v>22214046</v>
      </c>
      <c r="E1592">
        <v>4820158</v>
      </c>
      <c r="F1592">
        <v>1</v>
      </c>
      <c r="G1592">
        <v>0.02</v>
      </c>
      <c r="H1592">
        <v>9</v>
      </c>
      <c r="I1592" t="s">
        <v>7389</v>
      </c>
      <c r="J1592">
        <v>5</v>
      </c>
      <c r="K1592">
        <v>0</v>
      </c>
      <c r="L1592">
        <v>5</v>
      </c>
      <c r="M1592">
        <v>1</v>
      </c>
      <c r="N1592">
        <v>0.99</v>
      </c>
    </row>
    <row r="1593" spans="1:14" x14ac:dyDescent="0.2">
      <c r="A1593" s="1" t="s">
        <v>61</v>
      </c>
      <c r="B1593">
        <v>1</v>
      </c>
      <c r="C1593">
        <v>22329062</v>
      </c>
      <c r="D1593">
        <v>22329063</v>
      </c>
      <c r="E1593">
        <v>2</v>
      </c>
      <c r="F1593">
        <v>0.55000000000000004</v>
      </c>
      <c r="G1593">
        <v>0</v>
      </c>
      <c r="H1593">
        <v>8</v>
      </c>
      <c r="I1593" t="s">
        <v>7391</v>
      </c>
      <c r="J1593">
        <v>4</v>
      </c>
      <c r="K1593">
        <v>2</v>
      </c>
      <c r="L1593">
        <v>2</v>
      </c>
      <c r="M1593">
        <v>1</v>
      </c>
      <c r="N1593">
        <v>0.99</v>
      </c>
    </row>
    <row r="1594" spans="1:14" x14ac:dyDescent="0.2">
      <c r="A1594" s="1" t="s">
        <v>61</v>
      </c>
      <c r="B1594">
        <v>1</v>
      </c>
      <c r="C1594">
        <v>22453626</v>
      </c>
      <c r="D1594">
        <v>120384066</v>
      </c>
      <c r="E1594">
        <v>97930441</v>
      </c>
      <c r="F1594">
        <v>1</v>
      </c>
      <c r="G1594">
        <v>-7.0000000000000007E-2</v>
      </c>
      <c r="H1594">
        <v>9</v>
      </c>
      <c r="I1594" t="s">
        <v>7389</v>
      </c>
      <c r="J1594">
        <v>5</v>
      </c>
      <c r="K1594">
        <v>0</v>
      </c>
      <c r="L1594">
        <v>5</v>
      </c>
      <c r="M1594">
        <v>1</v>
      </c>
      <c r="N1594">
        <v>0.99</v>
      </c>
    </row>
    <row r="1595" spans="1:14" x14ac:dyDescent="0.2">
      <c r="A1595" s="1" t="s">
        <v>61</v>
      </c>
      <c r="B1595">
        <v>1</v>
      </c>
      <c r="C1595">
        <v>120612006</v>
      </c>
      <c r="D1595">
        <v>178442993</v>
      </c>
      <c r="E1595">
        <v>57830988</v>
      </c>
      <c r="F1595">
        <v>0.75</v>
      </c>
      <c r="G1595">
        <v>0.55000000000000004</v>
      </c>
      <c r="H1595">
        <v>10</v>
      </c>
      <c r="I1595" t="s">
        <v>7390</v>
      </c>
      <c r="J1595">
        <v>5</v>
      </c>
      <c r="K1595">
        <v>1</v>
      </c>
      <c r="L1595">
        <v>4</v>
      </c>
      <c r="M1595">
        <v>1</v>
      </c>
      <c r="N1595">
        <v>0.99</v>
      </c>
    </row>
    <row r="1596" spans="1:14" x14ac:dyDescent="0.2">
      <c r="A1596" s="1" t="s">
        <v>61</v>
      </c>
      <c r="B1596">
        <v>1</v>
      </c>
      <c r="C1596">
        <v>179013204</v>
      </c>
      <c r="D1596">
        <v>179076672</v>
      </c>
      <c r="E1596">
        <v>63469</v>
      </c>
      <c r="F1596">
        <v>0.56999999999999995</v>
      </c>
      <c r="G1596">
        <v>-0.38</v>
      </c>
      <c r="H1596">
        <v>11</v>
      </c>
      <c r="I1596" t="s">
        <v>7388</v>
      </c>
      <c r="J1596">
        <v>5</v>
      </c>
      <c r="K1596">
        <v>2</v>
      </c>
      <c r="L1596">
        <v>3</v>
      </c>
      <c r="M1596">
        <v>1</v>
      </c>
      <c r="N1596">
        <v>0.99</v>
      </c>
    </row>
    <row r="1597" spans="1:14" x14ac:dyDescent="0.2">
      <c r="A1597" s="1" t="s">
        <v>61</v>
      </c>
      <c r="B1597">
        <v>1</v>
      </c>
      <c r="C1597">
        <v>179198653</v>
      </c>
      <c r="D1597">
        <v>179198653</v>
      </c>
      <c r="E1597">
        <v>1</v>
      </c>
      <c r="F1597">
        <v>0.54</v>
      </c>
      <c r="G1597">
        <v>-0.5</v>
      </c>
      <c r="H1597">
        <v>3</v>
      </c>
      <c r="I1597" t="s">
        <v>7393</v>
      </c>
      <c r="J1597">
        <v>2</v>
      </c>
      <c r="K1597">
        <v>1</v>
      </c>
      <c r="L1597">
        <v>1</v>
      </c>
      <c r="M1597" t="s">
        <v>7392</v>
      </c>
      <c r="N1597" t="s">
        <v>7392</v>
      </c>
    </row>
    <row r="1598" spans="1:14" x14ac:dyDescent="0.2">
      <c r="A1598" s="1" t="s">
        <v>61</v>
      </c>
      <c r="B1598">
        <v>1</v>
      </c>
      <c r="C1598">
        <v>179310262</v>
      </c>
      <c r="D1598">
        <v>240975213</v>
      </c>
      <c r="E1598">
        <v>61664952</v>
      </c>
      <c r="F1598">
        <v>0.56999999999999995</v>
      </c>
      <c r="G1598">
        <v>-0.46</v>
      </c>
      <c r="H1598">
        <v>11</v>
      </c>
      <c r="I1598" t="s">
        <v>7388</v>
      </c>
      <c r="J1598">
        <v>5</v>
      </c>
      <c r="K1598">
        <v>2</v>
      </c>
      <c r="L1598">
        <v>3</v>
      </c>
      <c r="M1598">
        <v>2</v>
      </c>
      <c r="N1598">
        <v>0.4</v>
      </c>
    </row>
    <row r="1599" spans="1:14" x14ac:dyDescent="0.2">
      <c r="A1599" s="1" t="s">
        <v>61</v>
      </c>
      <c r="B1599">
        <v>1</v>
      </c>
      <c r="C1599">
        <v>241755348</v>
      </c>
      <c r="D1599">
        <v>248685793</v>
      </c>
      <c r="E1599">
        <v>6930446</v>
      </c>
      <c r="F1599">
        <v>0.68</v>
      </c>
      <c r="G1599">
        <v>0.06</v>
      </c>
      <c r="H1599">
        <v>10</v>
      </c>
      <c r="I1599" t="s">
        <v>7390</v>
      </c>
      <c r="J1599">
        <v>5</v>
      </c>
      <c r="K1599">
        <v>1</v>
      </c>
      <c r="L1599">
        <v>4</v>
      </c>
      <c r="M1599">
        <v>2</v>
      </c>
      <c r="N1599">
        <v>0.4</v>
      </c>
    </row>
    <row r="1600" spans="1:14" x14ac:dyDescent="0.2">
      <c r="A1600" s="1" t="s">
        <v>61</v>
      </c>
      <c r="B1600">
        <v>2</v>
      </c>
      <c r="C1600">
        <v>38938</v>
      </c>
      <c r="D1600">
        <v>191829777</v>
      </c>
      <c r="E1600">
        <v>191790840</v>
      </c>
      <c r="F1600">
        <v>0.56000000000000005</v>
      </c>
      <c r="G1600">
        <v>0.48</v>
      </c>
      <c r="H1600">
        <v>11</v>
      </c>
      <c r="I1600" t="s">
        <v>7388</v>
      </c>
      <c r="J1600">
        <v>5</v>
      </c>
      <c r="K1600">
        <v>2</v>
      </c>
      <c r="L1600">
        <v>3</v>
      </c>
      <c r="M1600">
        <v>1</v>
      </c>
      <c r="N1600">
        <v>0.99</v>
      </c>
    </row>
    <row r="1601" spans="1:14" x14ac:dyDescent="0.2">
      <c r="A1601" s="1" t="s">
        <v>61</v>
      </c>
      <c r="B1601">
        <v>3</v>
      </c>
      <c r="C1601">
        <v>361508</v>
      </c>
      <c r="D1601">
        <v>78796078</v>
      </c>
      <c r="E1601">
        <v>78434571</v>
      </c>
      <c r="F1601">
        <v>0.56999999999999995</v>
      </c>
      <c r="G1601">
        <v>-0.54</v>
      </c>
      <c r="H1601">
        <v>11</v>
      </c>
      <c r="I1601" t="s">
        <v>7388</v>
      </c>
      <c r="J1601">
        <v>5</v>
      </c>
      <c r="K1601">
        <v>2</v>
      </c>
      <c r="L1601">
        <v>3</v>
      </c>
      <c r="M1601">
        <v>2</v>
      </c>
      <c r="N1601">
        <v>0.4</v>
      </c>
    </row>
    <row r="1602" spans="1:14" x14ac:dyDescent="0.2">
      <c r="A1602" s="1" t="s">
        <v>61</v>
      </c>
      <c r="B1602">
        <v>3</v>
      </c>
      <c r="C1602">
        <v>81811224</v>
      </c>
      <c r="D1602">
        <v>114012274</v>
      </c>
      <c r="E1602">
        <v>32201051</v>
      </c>
      <c r="F1602">
        <v>1</v>
      </c>
      <c r="G1602">
        <v>-1.5</v>
      </c>
      <c r="H1602">
        <v>9</v>
      </c>
      <c r="I1602" t="s">
        <v>7389</v>
      </c>
      <c r="J1602">
        <v>5</v>
      </c>
      <c r="K1602">
        <v>0</v>
      </c>
      <c r="L1602">
        <v>5</v>
      </c>
      <c r="M1602">
        <v>2</v>
      </c>
      <c r="N1602">
        <v>0.4</v>
      </c>
    </row>
    <row r="1603" spans="1:14" x14ac:dyDescent="0.2">
      <c r="A1603" s="1" t="s">
        <v>61</v>
      </c>
      <c r="B1603">
        <v>3</v>
      </c>
      <c r="C1603">
        <v>118865332</v>
      </c>
      <c r="D1603">
        <v>197770049</v>
      </c>
      <c r="E1603">
        <v>78904718</v>
      </c>
      <c r="F1603">
        <v>0.63</v>
      </c>
      <c r="G1603">
        <v>-7.0000000000000007E-2</v>
      </c>
      <c r="H1603">
        <v>10</v>
      </c>
      <c r="I1603" t="s">
        <v>7390</v>
      </c>
      <c r="J1603">
        <v>5</v>
      </c>
      <c r="K1603">
        <v>1</v>
      </c>
      <c r="L1603">
        <v>4</v>
      </c>
      <c r="M1603">
        <v>2</v>
      </c>
      <c r="N1603">
        <v>0.4</v>
      </c>
    </row>
    <row r="1604" spans="1:14" x14ac:dyDescent="0.2">
      <c r="A1604" s="1" t="s">
        <v>61</v>
      </c>
      <c r="B1604">
        <v>4</v>
      </c>
      <c r="C1604">
        <v>266171</v>
      </c>
      <c r="D1604">
        <v>175688141</v>
      </c>
      <c r="E1604">
        <v>175421971</v>
      </c>
      <c r="F1604">
        <v>0.56999999999999995</v>
      </c>
      <c r="G1604">
        <v>0.26</v>
      </c>
      <c r="H1604">
        <v>11</v>
      </c>
      <c r="I1604" t="s">
        <v>7388</v>
      </c>
      <c r="J1604">
        <v>5</v>
      </c>
      <c r="K1604">
        <v>2</v>
      </c>
      <c r="L1604">
        <v>3</v>
      </c>
      <c r="M1604">
        <v>1</v>
      </c>
      <c r="N1604">
        <v>0.99</v>
      </c>
    </row>
    <row r="1605" spans="1:14" x14ac:dyDescent="0.2">
      <c r="A1605" s="1" t="s">
        <v>61</v>
      </c>
      <c r="B1605">
        <v>4</v>
      </c>
      <c r="C1605">
        <v>175898988</v>
      </c>
      <c r="D1605">
        <v>175899091</v>
      </c>
      <c r="E1605">
        <v>104</v>
      </c>
      <c r="F1605">
        <v>0.91</v>
      </c>
      <c r="G1605">
        <v>0.11</v>
      </c>
      <c r="H1605">
        <v>10</v>
      </c>
      <c r="I1605" t="s">
        <v>7390</v>
      </c>
      <c r="J1605">
        <v>5</v>
      </c>
      <c r="K1605">
        <v>1</v>
      </c>
      <c r="L1605">
        <v>4</v>
      </c>
      <c r="M1605">
        <v>1</v>
      </c>
      <c r="N1605">
        <v>0.99</v>
      </c>
    </row>
    <row r="1606" spans="1:14" x14ac:dyDescent="0.2">
      <c r="A1606" s="1" t="s">
        <v>61</v>
      </c>
      <c r="B1606">
        <v>4</v>
      </c>
      <c r="C1606">
        <v>177093505</v>
      </c>
      <c r="D1606">
        <v>190876195</v>
      </c>
      <c r="E1606">
        <v>13782691</v>
      </c>
      <c r="F1606">
        <v>0.56000000000000005</v>
      </c>
      <c r="G1606">
        <v>0.23</v>
      </c>
      <c r="H1606">
        <v>11</v>
      </c>
      <c r="I1606" t="s">
        <v>7388</v>
      </c>
      <c r="J1606">
        <v>5</v>
      </c>
      <c r="K1606">
        <v>2</v>
      </c>
      <c r="L1606">
        <v>3</v>
      </c>
      <c r="M1606">
        <v>1</v>
      </c>
      <c r="N1606">
        <v>0.99</v>
      </c>
    </row>
    <row r="1607" spans="1:14" x14ac:dyDescent="0.2">
      <c r="A1607" s="1" t="s">
        <v>61</v>
      </c>
      <c r="B1607">
        <v>5</v>
      </c>
      <c r="C1607">
        <v>171550</v>
      </c>
      <c r="D1607">
        <v>354051</v>
      </c>
      <c r="E1607">
        <v>182502</v>
      </c>
      <c r="F1607">
        <v>1</v>
      </c>
      <c r="G1607">
        <v>0.57999999999999996</v>
      </c>
      <c r="H1607">
        <v>9</v>
      </c>
      <c r="I1607" t="s">
        <v>7389</v>
      </c>
      <c r="J1607">
        <v>5</v>
      </c>
      <c r="K1607">
        <v>0</v>
      </c>
      <c r="L1607">
        <v>5</v>
      </c>
      <c r="M1607">
        <v>1</v>
      </c>
      <c r="N1607">
        <v>0.99</v>
      </c>
    </row>
    <row r="1608" spans="1:14" x14ac:dyDescent="0.2">
      <c r="A1608" s="1" t="s">
        <v>61</v>
      </c>
      <c r="B1608">
        <v>5</v>
      </c>
      <c r="C1608">
        <v>434546</v>
      </c>
      <c r="D1608">
        <v>840342</v>
      </c>
      <c r="E1608">
        <v>405797</v>
      </c>
      <c r="F1608">
        <v>0.77</v>
      </c>
      <c r="G1608">
        <v>0.93</v>
      </c>
      <c r="H1608">
        <v>10</v>
      </c>
      <c r="I1608" t="s">
        <v>7390</v>
      </c>
      <c r="J1608">
        <v>5</v>
      </c>
      <c r="K1608">
        <v>1</v>
      </c>
      <c r="L1608">
        <v>4</v>
      </c>
      <c r="M1608">
        <v>1</v>
      </c>
      <c r="N1608">
        <v>0.99</v>
      </c>
    </row>
    <row r="1609" spans="1:14" x14ac:dyDescent="0.2">
      <c r="A1609" s="1" t="s">
        <v>61</v>
      </c>
      <c r="B1609">
        <v>5</v>
      </c>
      <c r="C1609">
        <v>1076245</v>
      </c>
      <c r="D1609">
        <v>21121275</v>
      </c>
      <c r="E1609">
        <v>20045031</v>
      </c>
      <c r="F1609">
        <v>0.99</v>
      </c>
      <c r="G1609">
        <v>0.56999999999999995</v>
      </c>
      <c r="H1609">
        <v>9</v>
      </c>
      <c r="I1609" t="s">
        <v>7389</v>
      </c>
      <c r="J1609">
        <v>5</v>
      </c>
      <c r="K1609">
        <v>0</v>
      </c>
      <c r="L1609">
        <v>5</v>
      </c>
      <c r="M1609">
        <v>1</v>
      </c>
      <c r="N1609">
        <v>0.99</v>
      </c>
    </row>
    <row r="1610" spans="1:14" x14ac:dyDescent="0.2">
      <c r="A1610" s="1" t="s">
        <v>61</v>
      </c>
      <c r="B1610">
        <v>5</v>
      </c>
      <c r="C1610">
        <v>23976115</v>
      </c>
      <c r="D1610">
        <v>24509643</v>
      </c>
      <c r="E1610">
        <v>533529</v>
      </c>
      <c r="F1610">
        <v>0.8</v>
      </c>
      <c r="G1610">
        <v>0.3</v>
      </c>
      <c r="H1610">
        <v>10</v>
      </c>
      <c r="I1610" t="s">
        <v>7390</v>
      </c>
      <c r="J1610">
        <v>5</v>
      </c>
      <c r="K1610">
        <v>1</v>
      </c>
      <c r="L1610">
        <v>4</v>
      </c>
      <c r="M1610">
        <v>1</v>
      </c>
      <c r="N1610">
        <v>0.99</v>
      </c>
    </row>
    <row r="1611" spans="1:14" x14ac:dyDescent="0.2">
      <c r="A1611" s="1" t="s">
        <v>61</v>
      </c>
      <c r="B1611">
        <v>5</v>
      </c>
      <c r="C1611">
        <v>31302288</v>
      </c>
      <c r="D1611">
        <v>44809162</v>
      </c>
      <c r="E1611">
        <v>13506875</v>
      </c>
      <c r="F1611">
        <v>1</v>
      </c>
      <c r="G1611">
        <v>0.32</v>
      </c>
      <c r="H1611">
        <v>9</v>
      </c>
      <c r="I1611" t="s">
        <v>7389</v>
      </c>
      <c r="J1611">
        <v>5</v>
      </c>
      <c r="K1611">
        <v>0</v>
      </c>
      <c r="L1611">
        <v>5</v>
      </c>
      <c r="M1611">
        <v>1</v>
      </c>
      <c r="N1611">
        <v>0.99</v>
      </c>
    </row>
    <row r="1612" spans="1:14" x14ac:dyDescent="0.2">
      <c r="A1612" s="1" t="s">
        <v>61</v>
      </c>
      <c r="B1612">
        <v>5</v>
      </c>
      <c r="C1612">
        <v>49694713</v>
      </c>
      <c r="D1612">
        <v>50139358</v>
      </c>
      <c r="E1612">
        <v>444646</v>
      </c>
      <c r="F1612">
        <v>0.64</v>
      </c>
      <c r="G1612">
        <v>0.56999999999999995</v>
      </c>
      <c r="H1612">
        <v>11</v>
      </c>
      <c r="I1612" t="s">
        <v>7388</v>
      </c>
      <c r="J1612">
        <v>5</v>
      </c>
      <c r="K1612">
        <v>2</v>
      </c>
      <c r="L1612">
        <v>3</v>
      </c>
      <c r="M1612">
        <v>1</v>
      </c>
      <c r="N1612">
        <v>0.99</v>
      </c>
    </row>
    <row r="1613" spans="1:14" x14ac:dyDescent="0.2">
      <c r="A1613" s="1" t="s">
        <v>61</v>
      </c>
      <c r="B1613">
        <v>5</v>
      </c>
      <c r="C1613">
        <v>50682065</v>
      </c>
      <c r="D1613">
        <v>55528815</v>
      </c>
      <c r="E1613">
        <v>4846751</v>
      </c>
      <c r="F1613">
        <v>1</v>
      </c>
      <c r="G1613">
        <v>0.68</v>
      </c>
      <c r="H1613">
        <v>9</v>
      </c>
      <c r="I1613" t="s">
        <v>7389</v>
      </c>
      <c r="J1613">
        <v>5</v>
      </c>
      <c r="K1613">
        <v>0</v>
      </c>
      <c r="L1613">
        <v>5</v>
      </c>
      <c r="M1613">
        <v>1</v>
      </c>
      <c r="N1613">
        <v>0.99</v>
      </c>
    </row>
    <row r="1614" spans="1:14" x14ac:dyDescent="0.2">
      <c r="A1614" s="1" t="s">
        <v>61</v>
      </c>
      <c r="B1614">
        <v>5</v>
      </c>
      <c r="C1614">
        <v>56559238</v>
      </c>
      <c r="D1614">
        <v>57842049</v>
      </c>
      <c r="E1614">
        <v>1282812</v>
      </c>
      <c r="F1614">
        <v>0.6</v>
      </c>
      <c r="G1614">
        <v>0.71</v>
      </c>
      <c r="H1614">
        <v>11</v>
      </c>
      <c r="I1614" t="s">
        <v>7388</v>
      </c>
      <c r="J1614">
        <v>5</v>
      </c>
      <c r="K1614">
        <v>2</v>
      </c>
      <c r="L1614">
        <v>3</v>
      </c>
      <c r="M1614">
        <v>1</v>
      </c>
      <c r="N1614">
        <v>0.99</v>
      </c>
    </row>
    <row r="1615" spans="1:14" x14ac:dyDescent="0.2">
      <c r="A1615" s="1" t="s">
        <v>61</v>
      </c>
      <c r="B1615">
        <v>5</v>
      </c>
      <c r="C1615">
        <v>59725772</v>
      </c>
      <c r="D1615">
        <v>115141202</v>
      </c>
      <c r="E1615">
        <v>55415431</v>
      </c>
      <c r="F1615">
        <v>1</v>
      </c>
      <c r="G1615">
        <v>-0.54</v>
      </c>
      <c r="H1615">
        <v>9</v>
      </c>
      <c r="I1615" t="s">
        <v>7389</v>
      </c>
      <c r="J1615">
        <v>5</v>
      </c>
      <c r="K1615">
        <v>0</v>
      </c>
      <c r="L1615">
        <v>5</v>
      </c>
      <c r="M1615">
        <v>1</v>
      </c>
      <c r="N1615">
        <v>0.99</v>
      </c>
    </row>
    <row r="1616" spans="1:14" x14ac:dyDescent="0.2">
      <c r="A1616" s="1" t="s">
        <v>61</v>
      </c>
      <c r="B1616">
        <v>5</v>
      </c>
      <c r="C1616">
        <v>115249271</v>
      </c>
      <c r="D1616">
        <v>115249271</v>
      </c>
      <c r="E1616">
        <v>1</v>
      </c>
      <c r="F1616">
        <v>0.69</v>
      </c>
      <c r="G1616">
        <v>-0.06</v>
      </c>
      <c r="H1616">
        <v>7</v>
      </c>
      <c r="I1616" t="s">
        <v>7390</v>
      </c>
      <c r="J1616">
        <v>4</v>
      </c>
      <c r="K1616">
        <v>1</v>
      </c>
      <c r="L1616">
        <v>3</v>
      </c>
      <c r="M1616">
        <v>1</v>
      </c>
      <c r="N1616">
        <v>0.99</v>
      </c>
    </row>
    <row r="1617" spans="1:14" x14ac:dyDescent="0.2">
      <c r="A1617" s="1" t="s">
        <v>61</v>
      </c>
      <c r="B1617">
        <v>5</v>
      </c>
      <c r="C1617">
        <v>115298977</v>
      </c>
      <c r="D1617">
        <v>177221301</v>
      </c>
      <c r="E1617">
        <v>61922325</v>
      </c>
      <c r="F1617">
        <v>1</v>
      </c>
      <c r="G1617">
        <v>0.61</v>
      </c>
      <c r="H1617">
        <v>9</v>
      </c>
      <c r="I1617" t="s">
        <v>7389</v>
      </c>
      <c r="J1617">
        <v>5</v>
      </c>
      <c r="K1617">
        <v>0</v>
      </c>
      <c r="L1617">
        <v>5</v>
      </c>
      <c r="M1617">
        <v>1</v>
      </c>
      <c r="N1617">
        <v>0.99</v>
      </c>
    </row>
    <row r="1618" spans="1:14" x14ac:dyDescent="0.2">
      <c r="A1618" s="1" t="s">
        <v>61</v>
      </c>
      <c r="B1618">
        <v>5</v>
      </c>
      <c r="C1618">
        <v>177311024</v>
      </c>
      <c r="D1618">
        <v>177311024</v>
      </c>
      <c r="E1618">
        <v>1</v>
      </c>
      <c r="F1618">
        <v>0.51</v>
      </c>
      <c r="G1618">
        <v>0.36</v>
      </c>
      <c r="H1618">
        <v>11</v>
      </c>
      <c r="I1618" t="s">
        <v>7388</v>
      </c>
      <c r="J1618">
        <v>5</v>
      </c>
      <c r="K1618">
        <v>2</v>
      </c>
      <c r="L1618">
        <v>3</v>
      </c>
      <c r="M1618">
        <v>1</v>
      </c>
      <c r="N1618">
        <v>0.99</v>
      </c>
    </row>
    <row r="1619" spans="1:14" x14ac:dyDescent="0.2">
      <c r="A1619" s="1" t="s">
        <v>61</v>
      </c>
      <c r="B1619">
        <v>5</v>
      </c>
      <c r="C1619">
        <v>177419587</v>
      </c>
      <c r="D1619">
        <v>178952039</v>
      </c>
      <c r="E1619">
        <v>1532453</v>
      </c>
      <c r="F1619">
        <v>1</v>
      </c>
      <c r="G1619">
        <v>0.37</v>
      </c>
      <c r="H1619">
        <v>9</v>
      </c>
      <c r="I1619" t="s">
        <v>7389</v>
      </c>
      <c r="J1619">
        <v>5</v>
      </c>
      <c r="K1619">
        <v>0</v>
      </c>
      <c r="L1619">
        <v>5</v>
      </c>
      <c r="M1619">
        <v>1</v>
      </c>
      <c r="N1619">
        <v>0.99</v>
      </c>
    </row>
    <row r="1620" spans="1:14" x14ac:dyDescent="0.2">
      <c r="A1620" s="1" t="s">
        <v>61</v>
      </c>
      <c r="B1620">
        <v>5</v>
      </c>
      <c r="C1620">
        <v>178986978</v>
      </c>
      <c r="D1620">
        <v>179071866</v>
      </c>
      <c r="E1620">
        <v>84889</v>
      </c>
      <c r="F1620">
        <v>0.99</v>
      </c>
      <c r="G1620">
        <v>0.26</v>
      </c>
      <c r="H1620">
        <v>10</v>
      </c>
      <c r="I1620" t="s">
        <v>7390</v>
      </c>
      <c r="J1620">
        <v>5</v>
      </c>
      <c r="K1620">
        <v>1</v>
      </c>
      <c r="L1620">
        <v>4</v>
      </c>
      <c r="M1620">
        <v>1</v>
      </c>
      <c r="N1620">
        <v>0.99</v>
      </c>
    </row>
    <row r="1621" spans="1:14" x14ac:dyDescent="0.2">
      <c r="A1621" s="1" t="s">
        <v>61</v>
      </c>
      <c r="B1621">
        <v>5</v>
      </c>
      <c r="C1621">
        <v>179125678</v>
      </c>
      <c r="D1621">
        <v>180488260</v>
      </c>
      <c r="E1621">
        <v>1362583</v>
      </c>
      <c r="F1621">
        <v>1</v>
      </c>
      <c r="G1621">
        <v>0.51</v>
      </c>
      <c r="H1621">
        <v>9</v>
      </c>
      <c r="I1621" t="s">
        <v>7389</v>
      </c>
      <c r="J1621">
        <v>5</v>
      </c>
      <c r="K1621">
        <v>0</v>
      </c>
      <c r="L1621">
        <v>5</v>
      </c>
      <c r="M1621">
        <v>1</v>
      </c>
      <c r="N1621">
        <v>0.99</v>
      </c>
    </row>
    <row r="1622" spans="1:14" x14ac:dyDescent="0.2">
      <c r="A1622" s="1" t="s">
        <v>61</v>
      </c>
      <c r="B1622">
        <v>6</v>
      </c>
      <c r="C1622">
        <v>311938</v>
      </c>
      <c r="D1622">
        <v>349343</v>
      </c>
      <c r="E1622">
        <v>37406</v>
      </c>
      <c r="F1622">
        <v>0.75</v>
      </c>
      <c r="G1622">
        <v>-0.27</v>
      </c>
      <c r="H1622">
        <v>10</v>
      </c>
      <c r="I1622" t="s">
        <v>7390</v>
      </c>
      <c r="J1622">
        <v>5</v>
      </c>
      <c r="K1622">
        <v>1</v>
      </c>
      <c r="L1622">
        <v>4</v>
      </c>
      <c r="M1622">
        <v>1</v>
      </c>
      <c r="N1622">
        <v>0.99</v>
      </c>
    </row>
    <row r="1623" spans="1:14" x14ac:dyDescent="0.2">
      <c r="A1623" s="1" t="s">
        <v>61</v>
      </c>
      <c r="B1623">
        <v>6</v>
      </c>
      <c r="C1623">
        <v>408079</v>
      </c>
      <c r="D1623">
        <v>57415173</v>
      </c>
      <c r="E1623">
        <v>57007095</v>
      </c>
      <c r="F1623">
        <v>1</v>
      </c>
      <c r="G1623">
        <v>-0.03</v>
      </c>
      <c r="H1623">
        <v>9</v>
      </c>
      <c r="I1623" t="s">
        <v>7389</v>
      </c>
      <c r="J1623">
        <v>5</v>
      </c>
      <c r="K1623">
        <v>0</v>
      </c>
      <c r="L1623">
        <v>5</v>
      </c>
      <c r="M1623">
        <v>1</v>
      </c>
      <c r="N1623">
        <v>0.99</v>
      </c>
    </row>
    <row r="1624" spans="1:14" x14ac:dyDescent="0.2">
      <c r="A1624" s="1" t="s">
        <v>61</v>
      </c>
      <c r="B1624">
        <v>6</v>
      </c>
      <c r="C1624">
        <v>57472315</v>
      </c>
      <c r="D1624">
        <v>57512510</v>
      </c>
      <c r="E1624">
        <v>40196</v>
      </c>
      <c r="F1624">
        <v>0.53</v>
      </c>
      <c r="G1624">
        <v>-0.39</v>
      </c>
      <c r="H1624">
        <v>5</v>
      </c>
      <c r="I1624" t="s">
        <v>7395</v>
      </c>
      <c r="J1624">
        <v>3</v>
      </c>
      <c r="K1624">
        <v>1</v>
      </c>
      <c r="L1624">
        <v>2</v>
      </c>
      <c r="M1624">
        <v>1</v>
      </c>
      <c r="N1624">
        <v>0.99</v>
      </c>
    </row>
    <row r="1625" spans="1:14" x14ac:dyDescent="0.2">
      <c r="A1625" s="1" t="s">
        <v>61</v>
      </c>
      <c r="B1625">
        <v>6</v>
      </c>
      <c r="C1625">
        <v>62407067</v>
      </c>
      <c r="D1625">
        <v>66204945</v>
      </c>
      <c r="E1625">
        <v>3797879</v>
      </c>
      <c r="F1625">
        <v>1</v>
      </c>
      <c r="G1625">
        <v>-0.01</v>
      </c>
      <c r="H1625">
        <v>9</v>
      </c>
      <c r="I1625" t="s">
        <v>7389</v>
      </c>
      <c r="J1625">
        <v>5</v>
      </c>
      <c r="K1625">
        <v>0</v>
      </c>
      <c r="L1625">
        <v>5</v>
      </c>
      <c r="M1625">
        <v>1</v>
      </c>
      <c r="N1625">
        <v>0.99</v>
      </c>
    </row>
    <row r="1626" spans="1:14" x14ac:dyDescent="0.2">
      <c r="A1626" s="1" t="s">
        <v>61</v>
      </c>
      <c r="B1626">
        <v>6</v>
      </c>
      <c r="C1626">
        <v>69666684</v>
      </c>
      <c r="D1626">
        <v>71298813</v>
      </c>
      <c r="E1626">
        <v>1632130</v>
      </c>
      <c r="F1626">
        <v>0.6</v>
      </c>
      <c r="G1626">
        <v>0.87</v>
      </c>
      <c r="H1626">
        <v>11</v>
      </c>
      <c r="I1626" t="s">
        <v>7388</v>
      </c>
      <c r="J1626">
        <v>5</v>
      </c>
      <c r="K1626">
        <v>2</v>
      </c>
      <c r="L1626">
        <v>3</v>
      </c>
      <c r="M1626">
        <v>1</v>
      </c>
      <c r="N1626">
        <v>0.99</v>
      </c>
    </row>
    <row r="1627" spans="1:14" x14ac:dyDescent="0.2">
      <c r="A1627" s="1" t="s">
        <v>61</v>
      </c>
      <c r="B1627">
        <v>6</v>
      </c>
      <c r="C1627">
        <v>73332121</v>
      </c>
      <c r="D1627">
        <v>76717157</v>
      </c>
      <c r="E1627">
        <v>3385037</v>
      </c>
      <c r="F1627">
        <v>0.75</v>
      </c>
      <c r="G1627">
        <v>0.4</v>
      </c>
      <c r="H1627">
        <v>10</v>
      </c>
      <c r="I1627" t="s">
        <v>7390</v>
      </c>
      <c r="J1627">
        <v>5</v>
      </c>
      <c r="K1627">
        <v>1</v>
      </c>
      <c r="L1627">
        <v>4</v>
      </c>
      <c r="M1627">
        <v>1</v>
      </c>
      <c r="N1627">
        <v>0.99</v>
      </c>
    </row>
    <row r="1628" spans="1:14" x14ac:dyDescent="0.2">
      <c r="A1628" s="1" t="s">
        <v>61</v>
      </c>
      <c r="B1628">
        <v>6</v>
      </c>
      <c r="C1628">
        <v>78171941</v>
      </c>
      <c r="D1628">
        <v>135639644</v>
      </c>
      <c r="E1628">
        <v>57467704</v>
      </c>
      <c r="F1628">
        <v>1</v>
      </c>
      <c r="G1628">
        <v>-0.01</v>
      </c>
      <c r="H1628">
        <v>9</v>
      </c>
      <c r="I1628" t="s">
        <v>7389</v>
      </c>
      <c r="J1628">
        <v>5</v>
      </c>
      <c r="K1628">
        <v>0</v>
      </c>
      <c r="L1628">
        <v>5</v>
      </c>
      <c r="M1628">
        <v>1</v>
      </c>
      <c r="N1628">
        <v>0.99</v>
      </c>
    </row>
    <row r="1629" spans="1:14" x14ac:dyDescent="0.2">
      <c r="A1629" s="1" t="s">
        <v>61</v>
      </c>
      <c r="B1629">
        <v>6</v>
      </c>
      <c r="C1629">
        <v>136589425</v>
      </c>
      <c r="D1629">
        <v>136599393</v>
      </c>
      <c r="E1629">
        <v>9969</v>
      </c>
      <c r="F1629">
        <v>0.51</v>
      </c>
      <c r="G1629">
        <v>7.0000000000000007E-2</v>
      </c>
      <c r="H1629">
        <v>11</v>
      </c>
      <c r="I1629" t="s">
        <v>7388</v>
      </c>
      <c r="J1629">
        <v>5</v>
      </c>
      <c r="K1629">
        <v>2</v>
      </c>
      <c r="L1629">
        <v>3</v>
      </c>
      <c r="M1629">
        <v>1</v>
      </c>
      <c r="N1629">
        <v>0.99</v>
      </c>
    </row>
    <row r="1630" spans="1:14" x14ac:dyDescent="0.2">
      <c r="A1630" s="1" t="s">
        <v>61</v>
      </c>
      <c r="B1630">
        <v>6</v>
      </c>
      <c r="C1630">
        <v>136677963</v>
      </c>
      <c r="D1630">
        <v>170891863</v>
      </c>
      <c r="E1630">
        <v>34213901</v>
      </c>
      <c r="F1630">
        <v>1</v>
      </c>
      <c r="G1630">
        <v>0.01</v>
      </c>
      <c r="H1630">
        <v>9</v>
      </c>
      <c r="I1630" t="s">
        <v>7389</v>
      </c>
      <c r="J1630">
        <v>5</v>
      </c>
      <c r="K1630">
        <v>0</v>
      </c>
      <c r="L1630">
        <v>5</v>
      </c>
      <c r="M1630">
        <v>1</v>
      </c>
      <c r="N1630">
        <v>0.99</v>
      </c>
    </row>
    <row r="1631" spans="1:14" x14ac:dyDescent="0.2">
      <c r="A1631" s="1" t="s">
        <v>61</v>
      </c>
      <c r="B1631">
        <v>7</v>
      </c>
      <c r="C1631">
        <v>228659</v>
      </c>
      <c r="D1631">
        <v>34009946</v>
      </c>
      <c r="E1631">
        <v>33781288</v>
      </c>
      <c r="F1631">
        <v>0.65</v>
      </c>
      <c r="G1631">
        <v>-0.05</v>
      </c>
      <c r="H1631">
        <v>10</v>
      </c>
      <c r="I1631" t="s">
        <v>7390</v>
      </c>
      <c r="J1631">
        <v>5</v>
      </c>
      <c r="K1631">
        <v>1</v>
      </c>
      <c r="L1631">
        <v>4</v>
      </c>
      <c r="M1631">
        <v>2</v>
      </c>
      <c r="N1631">
        <v>0.4</v>
      </c>
    </row>
    <row r="1632" spans="1:14" x14ac:dyDescent="0.2">
      <c r="A1632" s="1" t="s">
        <v>61</v>
      </c>
      <c r="B1632">
        <v>7</v>
      </c>
      <c r="C1632">
        <v>34125420</v>
      </c>
      <c r="D1632">
        <v>34125420</v>
      </c>
      <c r="E1632">
        <v>1</v>
      </c>
      <c r="F1632">
        <v>0.88</v>
      </c>
      <c r="G1632">
        <v>-0.73</v>
      </c>
      <c r="H1632">
        <v>3</v>
      </c>
      <c r="I1632" t="s">
        <v>7393</v>
      </c>
      <c r="J1632">
        <v>2</v>
      </c>
      <c r="K1632">
        <v>1</v>
      </c>
      <c r="L1632">
        <v>1</v>
      </c>
      <c r="M1632" t="s">
        <v>7392</v>
      </c>
      <c r="N1632" t="s">
        <v>7392</v>
      </c>
    </row>
    <row r="1633" spans="1:14" x14ac:dyDescent="0.2">
      <c r="A1633" s="1" t="s">
        <v>61</v>
      </c>
      <c r="B1633">
        <v>7</v>
      </c>
      <c r="C1633">
        <v>34685696</v>
      </c>
      <c r="D1633">
        <v>48336844</v>
      </c>
      <c r="E1633">
        <v>13651149</v>
      </c>
      <c r="F1633">
        <v>0.63</v>
      </c>
      <c r="G1633">
        <v>-0.03</v>
      </c>
      <c r="H1633">
        <v>11</v>
      </c>
      <c r="I1633" t="s">
        <v>7388</v>
      </c>
      <c r="J1633">
        <v>5</v>
      </c>
      <c r="K1633">
        <v>2</v>
      </c>
      <c r="L1633">
        <v>3</v>
      </c>
      <c r="M1633">
        <v>1</v>
      </c>
      <c r="N1633">
        <v>0.99</v>
      </c>
    </row>
    <row r="1634" spans="1:14" x14ac:dyDescent="0.2">
      <c r="A1634" s="1" t="s">
        <v>61</v>
      </c>
      <c r="B1634">
        <v>7</v>
      </c>
      <c r="C1634">
        <v>48450289</v>
      </c>
      <c r="D1634">
        <v>54618619</v>
      </c>
      <c r="E1634">
        <v>6168331</v>
      </c>
      <c r="F1634">
        <v>0.81</v>
      </c>
      <c r="G1634">
        <v>0.81</v>
      </c>
      <c r="H1634">
        <v>10</v>
      </c>
      <c r="I1634" t="s">
        <v>7390</v>
      </c>
      <c r="J1634">
        <v>5</v>
      </c>
      <c r="K1634">
        <v>1</v>
      </c>
      <c r="L1634">
        <v>4</v>
      </c>
      <c r="M1634">
        <v>1</v>
      </c>
      <c r="N1634">
        <v>0.99</v>
      </c>
    </row>
    <row r="1635" spans="1:14" x14ac:dyDescent="0.2">
      <c r="A1635" s="1" t="s">
        <v>61</v>
      </c>
      <c r="B1635">
        <v>7</v>
      </c>
      <c r="C1635">
        <v>55214348</v>
      </c>
      <c r="D1635">
        <v>56149847</v>
      </c>
      <c r="E1635">
        <v>935500</v>
      </c>
      <c r="F1635">
        <v>0.97</v>
      </c>
      <c r="G1635">
        <v>3.67</v>
      </c>
      <c r="H1635">
        <v>9</v>
      </c>
      <c r="I1635" t="s">
        <v>7389</v>
      </c>
      <c r="J1635">
        <v>5</v>
      </c>
      <c r="K1635">
        <v>0</v>
      </c>
      <c r="L1635">
        <v>5</v>
      </c>
      <c r="M1635">
        <v>1</v>
      </c>
      <c r="N1635">
        <v>0.99</v>
      </c>
    </row>
    <row r="1636" spans="1:14" x14ac:dyDescent="0.2">
      <c r="A1636" s="1" t="s">
        <v>61</v>
      </c>
      <c r="B1636">
        <v>7</v>
      </c>
      <c r="C1636">
        <v>56717788</v>
      </c>
      <c r="D1636">
        <v>70252185</v>
      </c>
      <c r="E1636">
        <v>13534398</v>
      </c>
      <c r="F1636">
        <v>0.77</v>
      </c>
      <c r="G1636">
        <v>0.56999999999999995</v>
      </c>
      <c r="H1636">
        <v>10</v>
      </c>
      <c r="I1636" t="s">
        <v>7390</v>
      </c>
      <c r="J1636">
        <v>5</v>
      </c>
      <c r="K1636">
        <v>1</v>
      </c>
      <c r="L1636">
        <v>4</v>
      </c>
      <c r="M1636">
        <v>1</v>
      </c>
      <c r="N1636">
        <v>0.99</v>
      </c>
    </row>
    <row r="1637" spans="1:14" x14ac:dyDescent="0.2">
      <c r="A1637" s="1" t="s">
        <v>61</v>
      </c>
      <c r="B1637">
        <v>7</v>
      </c>
      <c r="C1637">
        <v>71178550</v>
      </c>
      <c r="D1637">
        <v>76255491</v>
      </c>
      <c r="E1637">
        <v>5076942</v>
      </c>
      <c r="F1637">
        <v>0.57999999999999996</v>
      </c>
      <c r="G1637">
        <v>1.1000000000000001</v>
      </c>
      <c r="H1637">
        <v>11</v>
      </c>
      <c r="I1637" t="s">
        <v>7388</v>
      </c>
      <c r="J1637">
        <v>5</v>
      </c>
      <c r="K1637">
        <v>2</v>
      </c>
      <c r="L1637">
        <v>3</v>
      </c>
      <c r="M1637">
        <v>1</v>
      </c>
      <c r="N1637">
        <v>0.99</v>
      </c>
    </row>
    <row r="1638" spans="1:14" x14ac:dyDescent="0.2">
      <c r="A1638" s="1" t="s">
        <v>61</v>
      </c>
      <c r="B1638">
        <v>7</v>
      </c>
      <c r="C1638">
        <v>76751357</v>
      </c>
      <c r="D1638">
        <v>96746462</v>
      </c>
      <c r="E1638">
        <v>19995106</v>
      </c>
      <c r="F1638">
        <v>0.78</v>
      </c>
      <c r="G1638">
        <v>0.56999999999999995</v>
      </c>
      <c r="H1638">
        <v>10</v>
      </c>
      <c r="I1638" t="s">
        <v>7390</v>
      </c>
      <c r="J1638">
        <v>5</v>
      </c>
      <c r="K1638">
        <v>1</v>
      </c>
      <c r="L1638">
        <v>4</v>
      </c>
      <c r="M1638">
        <v>1</v>
      </c>
      <c r="N1638">
        <v>0.99</v>
      </c>
    </row>
    <row r="1639" spans="1:14" x14ac:dyDescent="0.2">
      <c r="A1639" s="1" t="s">
        <v>61</v>
      </c>
      <c r="B1639">
        <v>7</v>
      </c>
      <c r="C1639">
        <v>96810729</v>
      </c>
      <c r="D1639">
        <v>96810729</v>
      </c>
      <c r="E1639">
        <v>1</v>
      </c>
      <c r="F1639">
        <v>0.73</v>
      </c>
      <c r="G1639">
        <v>-0.52</v>
      </c>
      <c r="H1639">
        <v>3</v>
      </c>
      <c r="I1639" t="s">
        <v>7393</v>
      </c>
      <c r="J1639">
        <v>2</v>
      </c>
      <c r="K1639">
        <v>1</v>
      </c>
      <c r="L1639">
        <v>1</v>
      </c>
      <c r="M1639" t="s">
        <v>7392</v>
      </c>
      <c r="N1639" t="s">
        <v>7392</v>
      </c>
    </row>
    <row r="1640" spans="1:14" x14ac:dyDescent="0.2">
      <c r="A1640" s="1" t="s">
        <v>61</v>
      </c>
      <c r="B1640">
        <v>7</v>
      </c>
      <c r="C1640">
        <v>97333421</v>
      </c>
      <c r="D1640">
        <v>142460394</v>
      </c>
      <c r="E1640">
        <v>45126974</v>
      </c>
      <c r="F1640">
        <v>0.68</v>
      </c>
      <c r="G1640">
        <v>0</v>
      </c>
      <c r="H1640">
        <v>10</v>
      </c>
      <c r="I1640" t="s">
        <v>7390</v>
      </c>
      <c r="J1640">
        <v>5</v>
      </c>
      <c r="K1640">
        <v>1</v>
      </c>
      <c r="L1640">
        <v>4</v>
      </c>
      <c r="M1640">
        <v>2</v>
      </c>
      <c r="N1640">
        <v>0.4</v>
      </c>
    </row>
    <row r="1641" spans="1:14" x14ac:dyDescent="0.2">
      <c r="A1641" s="1" t="s">
        <v>61</v>
      </c>
      <c r="B1641">
        <v>7</v>
      </c>
      <c r="C1641">
        <v>142566163</v>
      </c>
      <c r="D1641">
        <v>158851804</v>
      </c>
      <c r="E1641">
        <v>16285642</v>
      </c>
      <c r="F1641">
        <v>0.56999999999999995</v>
      </c>
      <c r="G1641">
        <v>-0.51</v>
      </c>
      <c r="H1641">
        <v>11</v>
      </c>
      <c r="I1641" t="s">
        <v>7388</v>
      </c>
      <c r="J1641">
        <v>5</v>
      </c>
      <c r="K1641">
        <v>2</v>
      </c>
      <c r="L1641">
        <v>3</v>
      </c>
      <c r="M1641">
        <v>2</v>
      </c>
      <c r="N1641">
        <v>0.4</v>
      </c>
    </row>
    <row r="1642" spans="1:14" x14ac:dyDescent="0.2">
      <c r="A1642" s="1" t="s">
        <v>61</v>
      </c>
      <c r="B1642">
        <v>8</v>
      </c>
      <c r="C1642">
        <v>196884</v>
      </c>
      <c r="D1642">
        <v>6794207</v>
      </c>
      <c r="E1642">
        <v>6597324</v>
      </c>
      <c r="F1642">
        <v>1</v>
      </c>
      <c r="G1642">
        <v>-0.28999999999999998</v>
      </c>
      <c r="H1642">
        <v>9</v>
      </c>
      <c r="I1642" t="s">
        <v>7389</v>
      </c>
      <c r="J1642">
        <v>5</v>
      </c>
      <c r="K1642">
        <v>0</v>
      </c>
      <c r="L1642">
        <v>5</v>
      </c>
      <c r="M1642">
        <v>1</v>
      </c>
      <c r="N1642">
        <v>0.99</v>
      </c>
    </row>
    <row r="1643" spans="1:14" x14ac:dyDescent="0.2">
      <c r="A1643" s="1" t="s">
        <v>61</v>
      </c>
      <c r="B1643">
        <v>8</v>
      </c>
      <c r="C1643">
        <v>7213977</v>
      </c>
      <c r="D1643">
        <v>7213986</v>
      </c>
      <c r="E1643">
        <v>10</v>
      </c>
      <c r="F1643">
        <v>0.53</v>
      </c>
      <c r="G1643">
        <v>0.15</v>
      </c>
      <c r="H1643">
        <v>11</v>
      </c>
      <c r="I1643" t="s">
        <v>7388</v>
      </c>
      <c r="J1643">
        <v>5</v>
      </c>
      <c r="K1643">
        <v>2</v>
      </c>
      <c r="L1643">
        <v>3</v>
      </c>
      <c r="M1643">
        <v>1</v>
      </c>
      <c r="N1643">
        <v>0.99</v>
      </c>
    </row>
    <row r="1644" spans="1:14" x14ac:dyDescent="0.2">
      <c r="A1644" s="1" t="s">
        <v>61</v>
      </c>
      <c r="B1644">
        <v>8</v>
      </c>
      <c r="C1644">
        <v>7718187</v>
      </c>
      <c r="D1644">
        <v>145173194</v>
      </c>
      <c r="E1644">
        <v>137455008</v>
      </c>
      <c r="F1644">
        <v>1</v>
      </c>
      <c r="G1644">
        <v>0.11</v>
      </c>
      <c r="H1644">
        <v>9</v>
      </c>
      <c r="I1644" t="s">
        <v>7389</v>
      </c>
      <c r="J1644">
        <v>5</v>
      </c>
      <c r="K1644">
        <v>0</v>
      </c>
      <c r="L1644">
        <v>5</v>
      </c>
      <c r="M1644">
        <v>1</v>
      </c>
      <c r="N1644">
        <v>0.99</v>
      </c>
    </row>
    <row r="1645" spans="1:14" x14ac:dyDescent="0.2">
      <c r="A1645" s="1" t="s">
        <v>61</v>
      </c>
      <c r="B1645">
        <v>8</v>
      </c>
      <c r="C1645">
        <v>145541488</v>
      </c>
      <c r="D1645">
        <v>145580535</v>
      </c>
      <c r="E1645">
        <v>39048</v>
      </c>
      <c r="F1645">
        <v>1</v>
      </c>
      <c r="G1645">
        <v>0.09</v>
      </c>
      <c r="H1645">
        <v>10</v>
      </c>
      <c r="I1645" t="s">
        <v>7390</v>
      </c>
      <c r="J1645">
        <v>5</v>
      </c>
      <c r="K1645">
        <v>1</v>
      </c>
      <c r="L1645">
        <v>4</v>
      </c>
      <c r="M1645">
        <v>1</v>
      </c>
      <c r="N1645">
        <v>0.99</v>
      </c>
    </row>
    <row r="1646" spans="1:14" x14ac:dyDescent="0.2">
      <c r="A1646" s="1" t="s">
        <v>61</v>
      </c>
      <c r="B1646">
        <v>8</v>
      </c>
      <c r="C1646">
        <v>145617253</v>
      </c>
      <c r="D1646">
        <v>146280802</v>
      </c>
      <c r="E1646">
        <v>663550</v>
      </c>
      <c r="F1646">
        <v>1</v>
      </c>
      <c r="G1646">
        <v>0.08</v>
      </c>
      <c r="H1646">
        <v>9</v>
      </c>
      <c r="I1646" t="s">
        <v>7389</v>
      </c>
      <c r="J1646">
        <v>5</v>
      </c>
      <c r="K1646">
        <v>0</v>
      </c>
      <c r="L1646">
        <v>5</v>
      </c>
      <c r="M1646">
        <v>1</v>
      </c>
      <c r="N1646">
        <v>0.99</v>
      </c>
    </row>
    <row r="1647" spans="1:14" x14ac:dyDescent="0.2">
      <c r="A1647" s="1" t="s">
        <v>61</v>
      </c>
      <c r="B1647">
        <v>9</v>
      </c>
      <c r="C1647">
        <v>215057</v>
      </c>
      <c r="D1647">
        <v>33750845</v>
      </c>
      <c r="E1647">
        <v>33535789</v>
      </c>
      <c r="F1647">
        <v>0.56999999999999995</v>
      </c>
      <c r="G1647">
        <v>-0.51</v>
      </c>
      <c r="H1647">
        <v>11</v>
      </c>
      <c r="I1647" t="s">
        <v>7388</v>
      </c>
      <c r="J1647">
        <v>5</v>
      </c>
      <c r="K1647">
        <v>2</v>
      </c>
      <c r="L1647">
        <v>3</v>
      </c>
      <c r="M1647">
        <v>2</v>
      </c>
      <c r="N1647">
        <v>0.4</v>
      </c>
    </row>
    <row r="1648" spans="1:14" x14ac:dyDescent="0.2">
      <c r="A1648" s="1" t="s">
        <v>61</v>
      </c>
      <c r="B1648">
        <v>9</v>
      </c>
      <c r="C1648">
        <v>33817617</v>
      </c>
      <c r="D1648">
        <v>118054182</v>
      </c>
      <c r="E1648">
        <v>84236566</v>
      </c>
      <c r="F1648">
        <v>0.68</v>
      </c>
      <c r="G1648">
        <v>0.1</v>
      </c>
      <c r="H1648">
        <v>10</v>
      </c>
      <c r="I1648" t="s">
        <v>7390</v>
      </c>
      <c r="J1648">
        <v>5</v>
      </c>
      <c r="K1648">
        <v>1</v>
      </c>
      <c r="L1648">
        <v>4</v>
      </c>
      <c r="M1648">
        <v>2</v>
      </c>
      <c r="N1648">
        <v>0.4</v>
      </c>
    </row>
    <row r="1649" spans="1:14" x14ac:dyDescent="0.2">
      <c r="A1649" s="1" t="s">
        <v>61</v>
      </c>
      <c r="B1649">
        <v>9</v>
      </c>
      <c r="C1649">
        <v>118190043</v>
      </c>
      <c r="D1649">
        <v>118190043</v>
      </c>
      <c r="E1649">
        <v>1</v>
      </c>
      <c r="F1649">
        <v>0.5</v>
      </c>
      <c r="G1649">
        <v>-0.45</v>
      </c>
      <c r="H1649">
        <v>3</v>
      </c>
      <c r="I1649" t="s">
        <v>7393</v>
      </c>
      <c r="J1649">
        <v>2</v>
      </c>
      <c r="K1649">
        <v>1</v>
      </c>
      <c r="L1649">
        <v>1</v>
      </c>
      <c r="M1649" t="s">
        <v>7392</v>
      </c>
      <c r="N1649" t="s">
        <v>7392</v>
      </c>
    </row>
    <row r="1650" spans="1:14" x14ac:dyDescent="0.2">
      <c r="A1650" s="1" t="s">
        <v>61</v>
      </c>
      <c r="B1650">
        <v>9</v>
      </c>
      <c r="C1650">
        <v>119160426</v>
      </c>
      <c r="D1650">
        <v>124929006</v>
      </c>
      <c r="E1650">
        <v>5768581</v>
      </c>
      <c r="F1650">
        <v>0.67</v>
      </c>
      <c r="G1650">
        <v>7.0000000000000007E-2</v>
      </c>
      <c r="H1650">
        <v>11</v>
      </c>
      <c r="I1650" t="s">
        <v>7388</v>
      </c>
      <c r="J1650">
        <v>5</v>
      </c>
      <c r="K1650">
        <v>2</v>
      </c>
      <c r="L1650">
        <v>3</v>
      </c>
      <c r="M1650">
        <v>1</v>
      </c>
      <c r="N1650">
        <v>0.99</v>
      </c>
    </row>
    <row r="1651" spans="1:14" x14ac:dyDescent="0.2">
      <c r="A1651" s="1" t="s">
        <v>61</v>
      </c>
      <c r="B1651">
        <v>9</v>
      </c>
      <c r="C1651">
        <v>124967119</v>
      </c>
      <c r="D1651">
        <v>141070283</v>
      </c>
      <c r="E1651">
        <v>16103165</v>
      </c>
      <c r="F1651">
        <v>0.79</v>
      </c>
      <c r="G1651">
        <v>0.68</v>
      </c>
      <c r="H1651">
        <v>10</v>
      </c>
      <c r="I1651" t="s">
        <v>7390</v>
      </c>
      <c r="J1651">
        <v>5</v>
      </c>
      <c r="K1651">
        <v>1</v>
      </c>
      <c r="L1651">
        <v>4</v>
      </c>
      <c r="M1651">
        <v>1</v>
      </c>
      <c r="N1651">
        <v>0.99</v>
      </c>
    </row>
    <row r="1652" spans="1:14" x14ac:dyDescent="0.2">
      <c r="A1652" s="1" t="s">
        <v>61</v>
      </c>
      <c r="B1652">
        <v>10</v>
      </c>
      <c r="C1652">
        <v>320954</v>
      </c>
      <c r="D1652">
        <v>33200782</v>
      </c>
      <c r="E1652">
        <v>32879829</v>
      </c>
      <c r="F1652">
        <v>0.75</v>
      </c>
      <c r="G1652">
        <v>0.48</v>
      </c>
      <c r="H1652">
        <v>10</v>
      </c>
      <c r="I1652" t="s">
        <v>7390</v>
      </c>
      <c r="J1652">
        <v>5</v>
      </c>
      <c r="K1652">
        <v>1</v>
      </c>
      <c r="L1652">
        <v>4</v>
      </c>
      <c r="M1652">
        <v>1</v>
      </c>
      <c r="N1652">
        <v>0.99</v>
      </c>
    </row>
    <row r="1653" spans="1:14" x14ac:dyDescent="0.2">
      <c r="A1653" s="1" t="s">
        <v>61</v>
      </c>
      <c r="B1653">
        <v>10</v>
      </c>
      <c r="C1653">
        <v>33552518</v>
      </c>
      <c r="D1653">
        <v>38410108</v>
      </c>
      <c r="E1653">
        <v>4857591</v>
      </c>
      <c r="F1653">
        <v>0.64</v>
      </c>
      <c r="G1653">
        <v>-0.23</v>
      </c>
      <c r="H1653">
        <v>11</v>
      </c>
      <c r="I1653" t="s">
        <v>7388</v>
      </c>
      <c r="J1653">
        <v>5</v>
      </c>
      <c r="K1653">
        <v>2</v>
      </c>
      <c r="L1653">
        <v>3</v>
      </c>
      <c r="M1653">
        <v>1</v>
      </c>
      <c r="N1653">
        <v>0.99</v>
      </c>
    </row>
    <row r="1654" spans="1:14" x14ac:dyDescent="0.2">
      <c r="A1654" s="1" t="s">
        <v>61</v>
      </c>
      <c r="B1654">
        <v>10</v>
      </c>
      <c r="C1654">
        <v>38651190</v>
      </c>
      <c r="D1654">
        <v>38651190</v>
      </c>
      <c r="E1654">
        <v>1</v>
      </c>
      <c r="F1654">
        <v>0.5</v>
      </c>
      <c r="G1654">
        <v>-1.02</v>
      </c>
      <c r="H1654">
        <v>3</v>
      </c>
      <c r="I1654" t="s">
        <v>7393</v>
      </c>
      <c r="J1654">
        <v>2</v>
      </c>
      <c r="K1654">
        <v>1</v>
      </c>
      <c r="L1654">
        <v>1</v>
      </c>
      <c r="M1654" t="s">
        <v>7392</v>
      </c>
      <c r="N1654" t="s">
        <v>7392</v>
      </c>
    </row>
    <row r="1655" spans="1:14" x14ac:dyDescent="0.2">
      <c r="A1655" s="1" t="s">
        <v>61</v>
      </c>
      <c r="B1655">
        <v>10</v>
      </c>
      <c r="C1655">
        <v>43087946</v>
      </c>
      <c r="D1655">
        <v>135205009</v>
      </c>
      <c r="E1655">
        <v>92117064</v>
      </c>
      <c r="F1655">
        <v>0.56000000000000005</v>
      </c>
      <c r="G1655">
        <v>-0.51</v>
      </c>
      <c r="H1655">
        <v>11</v>
      </c>
      <c r="I1655" t="s">
        <v>7388</v>
      </c>
      <c r="J1655">
        <v>5</v>
      </c>
      <c r="K1655">
        <v>2</v>
      </c>
      <c r="L1655">
        <v>3</v>
      </c>
      <c r="M1655">
        <v>2</v>
      </c>
      <c r="N1655">
        <v>0.4</v>
      </c>
    </row>
    <row r="1656" spans="1:14" x14ac:dyDescent="0.2">
      <c r="A1656" s="1" t="s">
        <v>61</v>
      </c>
      <c r="B1656">
        <v>11</v>
      </c>
      <c r="C1656">
        <v>193112</v>
      </c>
      <c r="D1656">
        <v>35547572</v>
      </c>
      <c r="E1656">
        <v>35354461</v>
      </c>
      <c r="F1656">
        <v>0.67</v>
      </c>
      <c r="G1656">
        <v>0.05</v>
      </c>
      <c r="H1656">
        <v>10</v>
      </c>
      <c r="I1656" t="s">
        <v>7390</v>
      </c>
      <c r="J1656">
        <v>5</v>
      </c>
      <c r="K1656">
        <v>1</v>
      </c>
      <c r="L1656">
        <v>4</v>
      </c>
      <c r="M1656">
        <v>2</v>
      </c>
      <c r="N1656">
        <v>0.4</v>
      </c>
    </row>
    <row r="1657" spans="1:14" x14ac:dyDescent="0.2">
      <c r="A1657" s="1" t="s">
        <v>61</v>
      </c>
      <c r="B1657">
        <v>11</v>
      </c>
      <c r="C1657">
        <v>36103228</v>
      </c>
      <c r="D1657">
        <v>36103228</v>
      </c>
      <c r="E1657">
        <v>1</v>
      </c>
      <c r="F1657">
        <v>0.75</v>
      </c>
      <c r="G1657">
        <v>-0.52</v>
      </c>
      <c r="H1657">
        <v>3</v>
      </c>
      <c r="I1657" t="s">
        <v>7393</v>
      </c>
      <c r="J1657">
        <v>2</v>
      </c>
      <c r="K1657">
        <v>1</v>
      </c>
      <c r="L1657">
        <v>1</v>
      </c>
      <c r="M1657" t="s">
        <v>7392</v>
      </c>
      <c r="N1657" t="s">
        <v>7392</v>
      </c>
    </row>
    <row r="1658" spans="1:14" x14ac:dyDescent="0.2">
      <c r="A1658" s="1" t="s">
        <v>61</v>
      </c>
      <c r="B1658">
        <v>11</v>
      </c>
      <c r="C1658">
        <v>36251046</v>
      </c>
      <c r="D1658">
        <v>36613807</v>
      </c>
      <c r="E1658">
        <v>362762</v>
      </c>
      <c r="F1658">
        <v>0.66</v>
      </c>
      <c r="G1658">
        <v>0.12</v>
      </c>
      <c r="H1658">
        <v>11</v>
      </c>
      <c r="I1658" t="s">
        <v>7388</v>
      </c>
      <c r="J1658">
        <v>5</v>
      </c>
      <c r="K1658">
        <v>2</v>
      </c>
      <c r="L1658">
        <v>3</v>
      </c>
      <c r="M1658">
        <v>1</v>
      </c>
      <c r="N1658">
        <v>0.99</v>
      </c>
    </row>
    <row r="1659" spans="1:14" x14ac:dyDescent="0.2">
      <c r="A1659" s="1" t="s">
        <v>61</v>
      </c>
      <c r="B1659">
        <v>11</v>
      </c>
      <c r="C1659">
        <v>42259731</v>
      </c>
      <c r="D1659">
        <v>89224718</v>
      </c>
      <c r="E1659">
        <v>46964988</v>
      </c>
      <c r="F1659">
        <v>0.75</v>
      </c>
      <c r="G1659">
        <v>0.47</v>
      </c>
      <c r="H1659">
        <v>10</v>
      </c>
      <c r="I1659" t="s">
        <v>7390</v>
      </c>
      <c r="J1659">
        <v>5</v>
      </c>
      <c r="K1659">
        <v>1</v>
      </c>
      <c r="L1659">
        <v>4</v>
      </c>
      <c r="M1659">
        <v>1</v>
      </c>
      <c r="N1659">
        <v>0.99</v>
      </c>
    </row>
    <row r="1660" spans="1:14" x14ac:dyDescent="0.2">
      <c r="A1660" s="1" t="s">
        <v>61</v>
      </c>
      <c r="B1660">
        <v>11</v>
      </c>
      <c r="C1660">
        <v>89774448</v>
      </c>
      <c r="D1660">
        <v>113280724</v>
      </c>
      <c r="E1660">
        <v>23506277</v>
      </c>
      <c r="F1660">
        <v>1</v>
      </c>
      <c r="G1660">
        <v>-1.49</v>
      </c>
      <c r="H1660">
        <v>9</v>
      </c>
      <c r="I1660" t="s">
        <v>7389</v>
      </c>
      <c r="J1660">
        <v>5</v>
      </c>
      <c r="K1660">
        <v>0</v>
      </c>
      <c r="L1660">
        <v>5</v>
      </c>
      <c r="M1660">
        <v>1</v>
      </c>
      <c r="N1660">
        <v>0.99</v>
      </c>
    </row>
    <row r="1661" spans="1:14" x14ac:dyDescent="0.2">
      <c r="A1661" s="1" t="s">
        <v>61</v>
      </c>
      <c r="B1661">
        <v>11</v>
      </c>
      <c r="C1661">
        <v>113558845</v>
      </c>
      <c r="D1661">
        <v>123154892</v>
      </c>
      <c r="E1661">
        <v>9596048</v>
      </c>
      <c r="F1661">
        <v>0.75</v>
      </c>
      <c r="G1661">
        <v>0.48</v>
      </c>
      <c r="H1661">
        <v>10</v>
      </c>
      <c r="I1661" t="s">
        <v>7390</v>
      </c>
      <c r="J1661">
        <v>5</v>
      </c>
      <c r="K1661">
        <v>1</v>
      </c>
      <c r="L1661">
        <v>4</v>
      </c>
      <c r="M1661">
        <v>1</v>
      </c>
      <c r="N1661">
        <v>0.99</v>
      </c>
    </row>
    <row r="1662" spans="1:14" x14ac:dyDescent="0.2">
      <c r="A1662" s="1" t="s">
        <v>61</v>
      </c>
      <c r="B1662">
        <v>11</v>
      </c>
      <c r="C1662">
        <v>123676388</v>
      </c>
      <c r="D1662">
        <v>123909656</v>
      </c>
      <c r="E1662">
        <v>233269</v>
      </c>
      <c r="F1662">
        <v>1</v>
      </c>
      <c r="G1662">
        <v>-1.89</v>
      </c>
      <c r="H1662">
        <v>1</v>
      </c>
      <c r="I1662" t="s">
        <v>7396</v>
      </c>
      <c r="J1662">
        <v>1</v>
      </c>
      <c r="K1662">
        <v>0</v>
      </c>
      <c r="L1662">
        <v>1</v>
      </c>
      <c r="M1662">
        <v>1</v>
      </c>
      <c r="N1662">
        <v>0.99</v>
      </c>
    </row>
    <row r="1663" spans="1:14" x14ac:dyDescent="0.2">
      <c r="A1663" s="1" t="s">
        <v>61</v>
      </c>
      <c r="B1663">
        <v>11</v>
      </c>
      <c r="C1663">
        <v>124253161</v>
      </c>
      <c r="D1663">
        <v>124253161</v>
      </c>
      <c r="E1663">
        <v>1</v>
      </c>
      <c r="F1663">
        <v>0.55000000000000004</v>
      </c>
      <c r="G1663">
        <v>-1.56</v>
      </c>
      <c r="H1663">
        <v>11</v>
      </c>
      <c r="I1663" t="s">
        <v>7388</v>
      </c>
      <c r="J1663">
        <v>5</v>
      </c>
      <c r="K1663">
        <v>2</v>
      </c>
      <c r="L1663">
        <v>3</v>
      </c>
      <c r="M1663">
        <v>1</v>
      </c>
      <c r="N1663">
        <v>0.99</v>
      </c>
    </row>
    <row r="1664" spans="1:14" x14ac:dyDescent="0.2">
      <c r="A1664" s="1" t="s">
        <v>61</v>
      </c>
      <c r="B1664">
        <v>11</v>
      </c>
      <c r="C1664">
        <v>124500761</v>
      </c>
      <c r="D1664">
        <v>134856661</v>
      </c>
      <c r="E1664">
        <v>10355901</v>
      </c>
      <c r="F1664">
        <v>1</v>
      </c>
      <c r="G1664">
        <v>-1.5</v>
      </c>
      <c r="H1664">
        <v>9</v>
      </c>
      <c r="I1664" t="s">
        <v>7389</v>
      </c>
      <c r="J1664">
        <v>5</v>
      </c>
      <c r="K1664">
        <v>0</v>
      </c>
      <c r="L1664">
        <v>5</v>
      </c>
      <c r="M1664">
        <v>1</v>
      </c>
      <c r="N1664">
        <v>0.99</v>
      </c>
    </row>
    <row r="1665" spans="1:14" x14ac:dyDescent="0.2">
      <c r="A1665" s="1" t="s">
        <v>61</v>
      </c>
      <c r="B1665">
        <v>12</v>
      </c>
      <c r="C1665">
        <v>90914</v>
      </c>
      <c r="D1665">
        <v>41303903</v>
      </c>
      <c r="E1665">
        <v>41212990</v>
      </c>
      <c r="F1665">
        <v>0.61</v>
      </c>
      <c r="G1665">
        <v>0.76</v>
      </c>
      <c r="H1665">
        <v>11</v>
      </c>
      <c r="I1665" t="s">
        <v>7388</v>
      </c>
      <c r="J1665">
        <v>5</v>
      </c>
      <c r="K1665">
        <v>2</v>
      </c>
      <c r="L1665">
        <v>3</v>
      </c>
      <c r="M1665">
        <v>1</v>
      </c>
      <c r="N1665">
        <v>0.99</v>
      </c>
    </row>
    <row r="1666" spans="1:14" x14ac:dyDescent="0.2">
      <c r="A1666" s="1" t="s">
        <v>61</v>
      </c>
      <c r="B1666">
        <v>12</v>
      </c>
      <c r="C1666">
        <v>41968282</v>
      </c>
      <c r="D1666">
        <v>47761212</v>
      </c>
      <c r="E1666">
        <v>5792931</v>
      </c>
      <c r="F1666">
        <v>1</v>
      </c>
      <c r="G1666">
        <v>-0.01</v>
      </c>
      <c r="H1666">
        <v>9</v>
      </c>
      <c r="I1666" t="s">
        <v>7389</v>
      </c>
      <c r="J1666">
        <v>5</v>
      </c>
      <c r="K1666">
        <v>0</v>
      </c>
      <c r="L1666">
        <v>5</v>
      </c>
      <c r="M1666">
        <v>1</v>
      </c>
      <c r="N1666">
        <v>0.99</v>
      </c>
    </row>
    <row r="1667" spans="1:14" x14ac:dyDescent="0.2">
      <c r="A1667" s="1" t="s">
        <v>61</v>
      </c>
      <c r="B1667">
        <v>12</v>
      </c>
      <c r="C1667">
        <v>48081637</v>
      </c>
      <c r="D1667">
        <v>48081637</v>
      </c>
      <c r="E1667">
        <v>1</v>
      </c>
      <c r="F1667">
        <v>0.8</v>
      </c>
      <c r="G1667">
        <v>0.59</v>
      </c>
      <c r="H1667">
        <v>10</v>
      </c>
      <c r="I1667" t="s">
        <v>7390</v>
      </c>
      <c r="J1667">
        <v>5</v>
      </c>
      <c r="K1667">
        <v>1</v>
      </c>
      <c r="L1667">
        <v>4</v>
      </c>
      <c r="M1667">
        <v>1</v>
      </c>
      <c r="N1667">
        <v>0.99</v>
      </c>
    </row>
    <row r="1668" spans="1:14" x14ac:dyDescent="0.2">
      <c r="A1668" s="1" t="s">
        <v>61</v>
      </c>
      <c r="B1668">
        <v>12</v>
      </c>
      <c r="C1668">
        <v>48128504</v>
      </c>
      <c r="D1668">
        <v>48954225</v>
      </c>
      <c r="E1668">
        <v>825722</v>
      </c>
      <c r="F1668">
        <v>1</v>
      </c>
      <c r="G1668">
        <v>0.51</v>
      </c>
      <c r="H1668">
        <v>9</v>
      </c>
      <c r="I1668" t="s">
        <v>7389</v>
      </c>
      <c r="J1668">
        <v>5</v>
      </c>
      <c r="K1668">
        <v>0</v>
      </c>
      <c r="L1668">
        <v>5</v>
      </c>
      <c r="M1668">
        <v>1</v>
      </c>
      <c r="N1668">
        <v>0.99</v>
      </c>
    </row>
    <row r="1669" spans="1:14" x14ac:dyDescent="0.2">
      <c r="A1669" s="1" t="s">
        <v>61</v>
      </c>
      <c r="B1669">
        <v>12</v>
      </c>
      <c r="C1669">
        <v>49048738</v>
      </c>
      <c r="D1669">
        <v>49445028</v>
      </c>
      <c r="E1669">
        <v>396291</v>
      </c>
      <c r="F1669">
        <v>0.76</v>
      </c>
      <c r="G1669">
        <v>0.51</v>
      </c>
      <c r="H1669">
        <v>10</v>
      </c>
      <c r="I1669" t="s">
        <v>7390</v>
      </c>
      <c r="J1669">
        <v>5</v>
      </c>
      <c r="K1669">
        <v>1</v>
      </c>
      <c r="L1669">
        <v>4</v>
      </c>
      <c r="M1669">
        <v>1</v>
      </c>
      <c r="N1669">
        <v>0.99</v>
      </c>
    </row>
    <row r="1670" spans="1:14" x14ac:dyDescent="0.2">
      <c r="A1670" s="1" t="s">
        <v>61</v>
      </c>
      <c r="B1670">
        <v>12</v>
      </c>
      <c r="C1670">
        <v>49497643</v>
      </c>
      <c r="D1670">
        <v>50359281</v>
      </c>
      <c r="E1670">
        <v>861639</v>
      </c>
      <c r="F1670">
        <v>0.59</v>
      </c>
      <c r="G1670">
        <v>0.73</v>
      </c>
      <c r="H1670">
        <v>11</v>
      </c>
      <c r="I1670" t="s">
        <v>7388</v>
      </c>
      <c r="J1670">
        <v>5</v>
      </c>
      <c r="K1670">
        <v>2</v>
      </c>
      <c r="L1670">
        <v>3</v>
      </c>
      <c r="M1670">
        <v>1</v>
      </c>
      <c r="N1670">
        <v>0.99</v>
      </c>
    </row>
    <row r="1671" spans="1:14" x14ac:dyDescent="0.2">
      <c r="A1671" s="1" t="s">
        <v>61</v>
      </c>
      <c r="B1671">
        <v>12</v>
      </c>
      <c r="C1671">
        <v>50467644</v>
      </c>
      <c r="D1671">
        <v>51236802</v>
      </c>
      <c r="E1671">
        <v>769159</v>
      </c>
      <c r="F1671">
        <v>1</v>
      </c>
      <c r="G1671">
        <v>-0.06</v>
      </c>
      <c r="H1671">
        <v>9</v>
      </c>
      <c r="I1671" t="s">
        <v>7389</v>
      </c>
      <c r="J1671">
        <v>5</v>
      </c>
      <c r="K1671">
        <v>0</v>
      </c>
      <c r="L1671">
        <v>5</v>
      </c>
      <c r="M1671">
        <v>1</v>
      </c>
      <c r="N1671">
        <v>0.99</v>
      </c>
    </row>
    <row r="1672" spans="1:14" x14ac:dyDescent="0.2">
      <c r="A1672" s="1" t="s">
        <v>61</v>
      </c>
      <c r="B1672">
        <v>12</v>
      </c>
      <c r="C1672">
        <v>51281432</v>
      </c>
      <c r="D1672">
        <v>51404467</v>
      </c>
      <c r="E1672">
        <v>123036</v>
      </c>
      <c r="F1672">
        <v>0.56999999999999995</v>
      </c>
      <c r="G1672">
        <v>0.82</v>
      </c>
      <c r="H1672">
        <v>11</v>
      </c>
      <c r="I1672" t="s">
        <v>7388</v>
      </c>
      <c r="J1672">
        <v>5</v>
      </c>
      <c r="K1672">
        <v>2</v>
      </c>
      <c r="L1672">
        <v>3</v>
      </c>
      <c r="M1672">
        <v>1</v>
      </c>
      <c r="N1672">
        <v>0.99</v>
      </c>
    </row>
    <row r="1673" spans="1:14" x14ac:dyDescent="0.2">
      <c r="A1673" s="1" t="s">
        <v>61</v>
      </c>
      <c r="B1673">
        <v>12</v>
      </c>
      <c r="C1673">
        <v>51441751</v>
      </c>
      <c r="D1673">
        <v>54971347</v>
      </c>
      <c r="E1673">
        <v>3529597</v>
      </c>
      <c r="F1673">
        <v>1</v>
      </c>
      <c r="G1673">
        <v>0.03</v>
      </c>
      <c r="H1673">
        <v>9</v>
      </c>
      <c r="I1673" t="s">
        <v>7389</v>
      </c>
      <c r="J1673">
        <v>5</v>
      </c>
      <c r="K1673">
        <v>0</v>
      </c>
      <c r="L1673">
        <v>5</v>
      </c>
      <c r="M1673">
        <v>1</v>
      </c>
      <c r="N1673">
        <v>0.99</v>
      </c>
    </row>
    <row r="1674" spans="1:14" x14ac:dyDescent="0.2">
      <c r="A1674" s="1" t="s">
        <v>61</v>
      </c>
      <c r="B1674">
        <v>12</v>
      </c>
      <c r="C1674">
        <v>55041079</v>
      </c>
      <c r="D1674">
        <v>56538363</v>
      </c>
      <c r="E1674">
        <v>1497285</v>
      </c>
      <c r="F1674">
        <v>0.61</v>
      </c>
      <c r="G1674">
        <v>0.77</v>
      </c>
      <c r="H1674">
        <v>11</v>
      </c>
      <c r="I1674" t="s">
        <v>7388</v>
      </c>
      <c r="J1674">
        <v>5</v>
      </c>
      <c r="K1674">
        <v>2</v>
      </c>
      <c r="L1674">
        <v>3</v>
      </c>
      <c r="M1674">
        <v>1</v>
      </c>
      <c r="N1674">
        <v>0.99</v>
      </c>
    </row>
    <row r="1675" spans="1:14" x14ac:dyDescent="0.2">
      <c r="A1675" s="1" t="s">
        <v>61</v>
      </c>
      <c r="B1675">
        <v>12</v>
      </c>
      <c r="C1675">
        <v>56713595</v>
      </c>
      <c r="D1675">
        <v>57845706</v>
      </c>
      <c r="E1675">
        <v>1132112</v>
      </c>
      <c r="F1675">
        <v>0.81</v>
      </c>
      <c r="G1675">
        <v>2.42</v>
      </c>
      <c r="H1675">
        <v>10</v>
      </c>
      <c r="I1675" t="s">
        <v>7390</v>
      </c>
      <c r="J1675">
        <v>5</v>
      </c>
      <c r="K1675">
        <v>1</v>
      </c>
      <c r="L1675">
        <v>4</v>
      </c>
      <c r="M1675">
        <v>1</v>
      </c>
      <c r="N1675">
        <v>0.99</v>
      </c>
    </row>
    <row r="1676" spans="1:14" x14ac:dyDescent="0.2">
      <c r="A1676" s="1" t="s">
        <v>61</v>
      </c>
      <c r="B1676">
        <v>12</v>
      </c>
      <c r="C1676">
        <v>57977003</v>
      </c>
      <c r="D1676">
        <v>64062065</v>
      </c>
      <c r="E1676">
        <v>6085063</v>
      </c>
      <c r="F1676">
        <v>0.95</v>
      </c>
      <c r="G1676">
        <v>3.8</v>
      </c>
      <c r="H1676">
        <v>9</v>
      </c>
      <c r="I1676" t="s">
        <v>7389</v>
      </c>
      <c r="J1676">
        <v>5</v>
      </c>
      <c r="K1676">
        <v>0</v>
      </c>
      <c r="L1676">
        <v>5</v>
      </c>
      <c r="M1676">
        <v>1</v>
      </c>
      <c r="N1676">
        <v>0.99</v>
      </c>
    </row>
    <row r="1677" spans="1:14" x14ac:dyDescent="0.2">
      <c r="A1677" s="1" t="s">
        <v>61</v>
      </c>
      <c r="B1677">
        <v>12</v>
      </c>
      <c r="C1677">
        <v>64540960</v>
      </c>
      <c r="D1677">
        <v>64540960</v>
      </c>
      <c r="E1677">
        <v>1</v>
      </c>
      <c r="F1677">
        <v>0.63</v>
      </c>
      <c r="G1677">
        <v>1.1299999999999999</v>
      </c>
      <c r="H1677">
        <v>11</v>
      </c>
      <c r="I1677" t="s">
        <v>7388</v>
      </c>
      <c r="J1677">
        <v>5</v>
      </c>
      <c r="K1677">
        <v>2</v>
      </c>
      <c r="L1677">
        <v>3</v>
      </c>
      <c r="M1677">
        <v>1</v>
      </c>
      <c r="N1677">
        <v>0.99</v>
      </c>
    </row>
    <row r="1678" spans="1:14" x14ac:dyDescent="0.2">
      <c r="A1678" s="1" t="s">
        <v>61</v>
      </c>
      <c r="B1678">
        <v>12</v>
      </c>
      <c r="C1678">
        <v>64803798</v>
      </c>
      <c r="D1678">
        <v>67710586</v>
      </c>
      <c r="E1678">
        <v>2906789</v>
      </c>
      <c r="F1678">
        <v>1</v>
      </c>
      <c r="G1678">
        <v>0.02</v>
      </c>
      <c r="H1678">
        <v>9</v>
      </c>
      <c r="I1678" t="s">
        <v>7389</v>
      </c>
      <c r="J1678">
        <v>5</v>
      </c>
      <c r="K1678">
        <v>0</v>
      </c>
      <c r="L1678">
        <v>5</v>
      </c>
      <c r="M1678">
        <v>1</v>
      </c>
      <c r="N1678">
        <v>0.99</v>
      </c>
    </row>
    <row r="1679" spans="1:14" x14ac:dyDescent="0.2">
      <c r="A1679" s="1" t="s">
        <v>61</v>
      </c>
      <c r="B1679">
        <v>12</v>
      </c>
      <c r="C1679">
        <v>68708761</v>
      </c>
      <c r="D1679">
        <v>69265578</v>
      </c>
      <c r="E1679">
        <v>556818</v>
      </c>
      <c r="F1679">
        <v>0.82</v>
      </c>
      <c r="G1679">
        <v>0.28000000000000003</v>
      </c>
      <c r="H1679">
        <v>10</v>
      </c>
      <c r="I1679" t="s">
        <v>7390</v>
      </c>
      <c r="J1679">
        <v>5</v>
      </c>
      <c r="K1679">
        <v>1</v>
      </c>
      <c r="L1679">
        <v>4</v>
      </c>
      <c r="M1679">
        <v>1</v>
      </c>
      <c r="N1679">
        <v>0.99</v>
      </c>
    </row>
    <row r="1680" spans="1:14" x14ac:dyDescent="0.2">
      <c r="A1680" s="1" t="s">
        <v>61</v>
      </c>
      <c r="B1680">
        <v>12</v>
      </c>
      <c r="C1680">
        <v>69971500</v>
      </c>
      <c r="D1680">
        <v>70984042</v>
      </c>
      <c r="E1680">
        <v>1012543</v>
      </c>
      <c r="F1680">
        <v>0.62</v>
      </c>
      <c r="G1680">
        <v>2.11</v>
      </c>
      <c r="H1680">
        <v>11</v>
      </c>
      <c r="I1680" t="s">
        <v>7388</v>
      </c>
      <c r="J1680">
        <v>5</v>
      </c>
      <c r="K1680">
        <v>2</v>
      </c>
      <c r="L1680">
        <v>3</v>
      </c>
      <c r="M1680">
        <v>1</v>
      </c>
      <c r="N1680">
        <v>0.99</v>
      </c>
    </row>
    <row r="1681" spans="1:14" x14ac:dyDescent="0.2">
      <c r="A1681" s="1" t="s">
        <v>61</v>
      </c>
      <c r="B1681">
        <v>12</v>
      </c>
      <c r="C1681">
        <v>71032068</v>
      </c>
      <c r="D1681">
        <v>133810935</v>
      </c>
      <c r="E1681">
        <v>62778868</v>
      </c>
      <c r="F1681">
        <v>1</v>
      </c>
      <c r="G1681">
        <v>-0.49</v>
      </c>
      <c r="H1681">
        <v>9</v>
      </c>
      <c r="I1681" t="s">
        <v>7389</v>
      </c>
      <c r="J1681">
        <v>5</v>
      </c>
      <c r="K1681">
        <v>0</v>
      </c>
      <c r="L1681">
        <v>5</v>
      </c>
      <c r="M1681">
        <v>1</v>
      </c>
      <c r="N1681">
        <v>0.99</v>
      </c>
    </row>
    <row r="1682" spans="1:14" x14ac:dyDescent="0.2">
      <c r="A1682" s="1" t="s">
        <v>61</v>
      </c>
      <c r="B1682">
        <v>13</v>
      </c>
      <c r="C1682">
        <v>19271676</v>
      </c>
      <c r="D1682">
        <v>21751005</v>
      </c>
      <c r="E1682">
        <v>2479330</v>
      </c>
      <c r="F1682">
        <v>0.73</v>
      </c>
      <c r="G1682">
        <v>-0.23</v>
      </c>
      <c r="H1682">
        <v>10</v>
      </c>
      <c r="I1682" t="s">
        <v>7390</v>
      </c>
      <c r="J1682">
        <v>5</v>
      </c>
      <c r="K1682">
        <v>1</v>
      </c>
      <c r="L1682">
        <v>4</v>
      </c>
      <c r="M1682">
        <v>1</v>
      </c>
      <c r="N1682">
        <v>0.99</v>
      </c>
    </row>
    <row r="1683" spans="1:14" x14ac:dyDescent="0.2">
      <c r="A1683" s="1" t="s">
        <v>61</v>
      </c>
      <c r="B1683">
        <v>13</v>
      </c>
      <c r="C1683">
        <v>21976837</v>
      </c>
      <c r="D1683">
        <v>37804353</v>
      </c>
      <c r="E1683">
        <v>15827517</v>
      </c>
      <c r="F1683">
        <v>0.68</v>
      </c>
      <c r="G1683">
        <v>0.14000000000000001</v>
      </c>
      <c r="H1683">
        <v>11</v>
      </c>
      <c r="I1683" t="s">
        <v>7388</v>
      </c>
      <c r="J1683">
        <v>5</v>
      </c>
      <c r="K1683">
        <v>2</v>
      </c>
      <c r="L1683">
        <v>3</v>
      </c>
      <c r="M1683">
        <v>1</v>
      </c>
      <c r="N1683">
        <v>0.99</v>
      </c>
    </row>
    <row r="1684" spans="1:14" x14ac:dyDescent="0.2">
      <c r="A1684" s="1" t="s">
        <v>61</v>
      </c>
      <c r="B1684">
        <v>13</v>
      </c>
      <c r="C1684">
        <v>39263731</v>
      </c>
      <c r="D1684">
        <v>115091399</v>
      </c>
      <c r="E1684">
        <v>75827669</v>
      </c>
      <c r="F1684">
        <v>1</v>
      </c>
      <c r="G1684">
        <v>-0.51</v>
      </c>
      <c r="H1684">
        <v>9</v>
      </c>
      <c r="I1684" t="s">
        <v>7389</v>
      </c>
      <c r="J1684">
        <v>5</v>
      </c>
      <c r="K1684">
        <v>0</v>
      </c>
      <c r="L1684">
        <v>5</v>
      </c>
      <c r="M1684">
        <v>1</v>
      </c>
      <c r="N1684">
        <v>0.99</v>
      </c>
    </row>
    <row r="1685" spans="1:14" x14ac:dyDescent="0.2">
      <c r="A1685" s="1" t="s">
        <v>61</v>
      </c>
      <c r="B1685">
        <v>14</v>
      </c>
      <c r="C1685">
        <v>20228367</v>
      </c>
      <c r="D1685">
        <v>28733847</v>
      </c>
      <c r="E1685">
        <v>8505481</v>
      </c>
      <c r="F1685">
        <v>0.81</v>
      </c>
      <c r="G1685">
        <v>0.76</v>
      </c>
      <c r="H1685">
        <v>10</v>
      </c>
      <c r="I1685" t="s">
        <v>7390</v>
      </c>
      <c r="J1685">
        <v>5</v>
      </c>
      <c r="K1685">
        <v>1</v>
      </c>
      <c r="L1685">
        <v>4</v>
      </c>
      <c r="M1685">
        <v>1</v>
      </c>
      <c r="N1685">
        <v>0.99</v>
      </c>
    </row>
    <row r="1686" spans="1:14" x14ac:dyDescent="0.2">
      <c r="A1686" s="1" t="s">
        <v>61</v>
      </c>
      <c r="B1686">
        <v>14</v>
      </c>
      <c r="C1686">
        <v>30045978</v>
      </c>
      <c r="D1686">
        <v>31858209</v>
      </c>
      <c r="E1686">
        <v>1812232</v>
      </c>
      <c r="F1686">
        <v>1</v>
      </c>
      <c r="G1686">
        <v>1.75</v>
      </c>
      <c r="H1686">
        <v>9</v>
      </c>
      <c r="I1686" t="s">
        <v>7389</v>
      </c>
      <c r="J1686">
        <v>5</v>
      </c>
      <c r="K1686">
        <v>0</v>
      </c>
      <c r="L1686">
        <v>5</v>
      </c>
      <c r="M1686">
        <v>1</v>
      </c>
      <c r="N1686">
        <v>0.99</v>
      </c>
    </row>
    <row r="1687" spans="1:14" x14ac:dyDescent="0.2">
      <c r="A1687" s="1" t="s">
        <v>61</v>
      </c>
      <c r="B1687">
        <v>14</v>
      </c>
      <c r="C1687">
        <v>31915905</v>
      </c>
      <c r="D1687">
        <v>35181146</v>
      </c>
      <c r="E1687">
        <v>3265242</v>
      </c>
      <c r="F1687">
        <v>0.86</v>
      </c>
      <c r="G1687">
        <v>1.46</v>
      </c>
      <c r="H1687">
        <v>10</v>
      </c>
      <c r="I1687" t="s">
        <v>7390</v>
      </c>
      <c r="J1687">
        <v>5</v>
      </c>
      <c r="K1687">
        <v>1</v>
      </c>
      <c r="L1687">
        <v>4</v>
      </c>
      <c r="M1687">
        <v>1</v>
      </c>
      <c r="N1687">
        <v>0.99</v>
      </c>
    </row>
    <row r="1688" spans="1:14" x14ac:dyDescent="0.2">
      <c r="A1688" s="1" t="s">
        <v>61</v>
      </c>
      <c r="B1688">
        <v>14</v>
      </c>
      <c r="C1688">
        <v>35222623</v>
      </c>
      <c r="D1688">
        <v>55310003</v>
      </c>
      <c r="E1688">
        <v>20087381</v>
      </c>
      <c r="F1688">
        <v>1</v>
      </c>
      <c r="G1688">
        <v>0.26</v>
      </c>
      <c r="H1688">
        <v>9</v>
      </c>
      <c r="I1688" t="s">
        <v>7389</v>
      </c>
      <c r="J1688">
        <v>5</v>
      </c>
      <c r="K1688">
        <v>0</v>
      </c>
      <c r="L1688">
        <v>5</v>
      </c>
      <c r="M1688">
        <v>1</v>
      </c>
      <c r="N1688">
        <v>0.99</v>
      </c>
    </row>
    <row r="1689" spans="1:14" x14ac:dyDescent="0.2">
      <c r="A1689" s="1" t="s">
        <v>61</v>
      </c>
      <c r="B1689">
        <v>14</v>
      </c>
      <c r="C1689">
        <v>55406123</v>
      </c>
      <c r="D1689">
        <v>106622076</v>
      </c>
      <c r="E1689">
        <v>51215954</v>
      </c>
      <c r="F1689">
        <v>0.57999999999999996</v>
      </c>
      <c r="G1689">
        <v>0.73</v>
      </c>
      <c r="H1689">
        <v>11</v>
      </c>
      <c r="I1689" t="s">
        <v>7388</v>
      </c>
      <c r="J1689">
        <v>5</v>
      </c>
      <c r="K1689">
        <v>2</v>
      </c>
      <c r="L1689">
        <v>3</v>
      </c>
      <c r="M1689">
        <v>1</v>
      </c>
      <c r="N1689">
        <v>0.99</v>
      </c>
    </row>
    <row r="1690" spans="1:14" x14ac:dyDescent="0.2">
      <c r="A1690" s="1" t="s">
        <v>61</v>
      </c>
      <c r="B1690">
        <v>14</v>
      </c>
      <c r="C1690">
        <v>106733520</v>
      </c>
      <c r="D1690">
        <v>107035142</v>
      </c>
      <c r="E1690">
        <v>301623</v>
      </c>
      <c r="F1690">
        <v>0.88</v>
      </c>
      <c r="G1690">
        <v>0.82</v>
      </c>
      <c r="H1690">
        <v>10</v>
      </c>
      <c r="I1690" t="s">
        <v>7390</v>
      </c>
      <c r="J1690">
        <v>5</v>
      </c>
      <c r="K1690">
        <v>1</v>
      </c>
      <c r="L1690">
        <v>4</v>
      </c>
      <c r="M1690">
        <v>1</v>
      </c>
      <c r="N1690">
        <v>0.99</v>
      </c>
    </row>
    <row r="1691" spans="1:14" x14ac:dyDescent="0.2">
      <c r="A1691" s="1" t="s">
        <v>61</v>
      </c>
      <c r="B1691">
        <v>14</v>
      </c>
      <c r="C1691">
        <v>107078567</v>
      </c>
      <c r="D1691">
        <v>107283156</v>
      </c>
      <c r="E1691">
        <v>204590</v>
      </c>
      <c r="F1691">
        <v>0.59</v>
      </c>
      <c r="G1691">
        <v>0.9</v>
      </c>
      <c r="H1691">
        <v>11</v>
      </c>
      <c r="I1691" t="s">
        <v>7388</v>
      </c>
      <c r="J1691">
        <v>5</v>
      </c>
      <c r="K1691">
        <v>2</v>
      </c>
      <c r="L1691">
        <v>3</v>
      </c>
      <c r="M1691">
        <v>1</v>
      </c>
      <c r="N1691">
        <v>0.99</v>
      </c>
    </row>
    <row r="1692" spans="1:14" x14ac:dyDescent="0.2">
      <c r="A1692" s="1" t="s">
        <v>61</v>
      </c>
      <c r="B1692">
        <v>15</v>
      </c>
      <c r="C1692">
        <v>20446043</v>
      </c>
      <c r="D1692">
        <v>22869860</v>
      </c>
      <c r="E1692">
        <v>2423818</v>
      </c>
      <c r="F1692">
        <v>0.73</v>
      </c>
      <c r="G1692">
        <v>-0.24</v>
      </c>
      <c r="H1692">
        <v>10</v>
      </c>
      <c r="I1692" t="s">
        <v>7390</v>
      </c>
      <c r="J1692">
        <v>5</v>
      </c>
      <c r="K1692">
        <v>1</v>
      </c>
      <c r="L1692">
        <v>4</v>
      </c>
      <c r="M1692">
        <v>2</v>
      </c>
      <c r="N1692">
        <v>0.4</v>
      </c>
    </row>
    <row r="1693" spans="1:14" x14ac:dyDescent="0.2">
      <c r="A1693" s="1" t="s">
        <v>61</v>
      </c>
      <c r="B1693">
        <v>15</v>
      </c>
      <c r="C1693">
        <v>23182267</v>
      </c>
      <c r="D1693">
        <v>102312835</v>
      </c>
      <c r="E1693">
        <v>79130569</v>
      </c>
      <c r="F1693">
        <v>0.56999999999999995</v>
      </c>
      <c r="G1693">
        <v>-0.49</v>
      </c>
      <c r="H1693">
        <v>11</v>
      </c>
      <c r="I1693" t="s">
        <v>7388</v>
      </c>
      <c r="J1693">
        <v>5</v>
      </c>
      <c r="K1693">
        <v>2</v>
      </c>
      <c r="L1693">
        <v>3</v>
      </c>
      <c r="M1693">
        <v>2</v>
      </c>
      <c r="N1693">
        <v>0.4</v>
      </c>
    </row>
    <row r="1694" spans="1:14" x14ac:dyDescent="0.2">
      <c r="A1694" s="1" t="s">
        <v>61</v>
      </c>
      <c r="B1694">
        <v>16</v>
      </c>
      <c r="C1694">
        <v>96405</v>
      </c>
      <c r="D1694">
        <v>32957043</v>
      </c>
      <c r="E1694">
        <v>32860639</v>
      </c>
      <c r="F1694">
        <v>0.66</v>
      </c>
      <c r="G1694">
        <v>0.09</v>
      </c>
      <c r="H1694">
        <v>11</v>
      </c>
      <c r="I1694" t="s">
        <v>7388</v>
      </c>
      <c r="J1694">
        <v>5</v>
      </c>
      <c r="K1694">
        <v>2</v>
      </c>
      <c r="L1694">
        <v>3</v>
      </c>
      <c r="M1694">
        <v>1</v>
      </c>
      <c r="N1694">
        <v>0.99</v>
      </c>
    </row>
    <row r="1695" spans="1:14" x14ac:dyDescent="0.2">
      <c r="A1695" s="1" t="s">
        <v>61</v>
      </c>
      <c r="B1695">
        <v>16</v>
      </c>
      <c r="C1695">
        <v>33500915</v>
      </c>
      <c r="D1695">
        <v>33965563</v>
      </c>
      <c r="E1695">
        <v>464649</v>
      </c>
      <c r="F1695">
        <v>0.77</v>
      </c>
      <c r="G1695">
        <v>0.25</v>
      </c>
      <c r="H1695">
        <v>10</v>
      </c>
      <c r="I1695" t="s">
        <v>7390</v>
      </c>
      <c r="J1695">
        <v>5</v>
      </c>
      <c r="K1695">
        <v>1</v>
      </c>
      <c r="L1695">
        <v>4</v>
      </c>
      <c r="M1695">
        <v>1</v>
      </c>
      <c r="N1695">
        <v>0.99</v>
      </c>
    </row>
    <row r="1696" spans="1:14" x14ac:dyDescent="0.2">
      <c r="A1696" s="1" t="s">
        <v>61</v>
      </c>
      <c r="B1696">
        <v>16</v>
      </c>
      <c r="C1696">
        <v>46602819</v>
      </c>
      <c r="D1696">
        <v>46773999</v>
      </c>
      <c r="E1696">
        <v>171181</v>
      </c>
      <c r="F1696">
        <v>1</v>
      </c>
      <c r="G1696">
        <v>-0.52</v>
      </c>
      <c r="H1696">
        <v>9</v>
      </c>
      <c r="I1696" t="s">
        <v>7389</v>
      </c>
      <c r="J1696">
        <v>5</v>
      </c>
      <c r="K1696">
        <v>0</v>
      </c>
      <c r="L1696">
        <v>5</v>
      </c>
      <c r="M1696">
        <v>1</v>
      </c>
      <c r="N1696">
        <v>0.99</v>
      </c>
    </row>
    <row r="1697" spans="1:14" x14ac:dyDescent="0.2">
      <c r="A1697" s="1" t="s">
        <v>61</v>
      </c>
      <c r="B1697">
        <v>16</v>
      </c>
      <c r="C1697">
        <v>48174559</v>
      </c>
      <c r="D1697">
        <v>50355996</v>
      </c>
      <c r="E1697">
        <v>2181438</v>
      </c>
      <c r="F1697">
        <v>0.56000000000000005</v>
      </c>
      <c r="G1697">
        <v>0.66</v>
      </c>
      <c r="H1697">
        <v>11</v>
      </c>
      <c r="I1697" t="s">
        <v>7388</v>
      </c>
      <c r="J1697">
        <v>5</v>
      </c>
      <c r="K1697">
        <v>2</v>
      </c>
      <c r="L1697">
        <v>3</v>
      </c>
      <c r="M1697">
        <v>1</v>
      </c>
      <c r="N1697">
        <v>0.99</v>
      </c>
    </row>
    <row r="1698" spans="1:14" x14ac:dyDescent="0.2">
      <c r="A1698" s="1" t="s">
        <v>61</v>
      </c>
      <c r="B1698">
        <v>16</v>
      </c>
      <c r="C1698">
        <v>50757276</v>
      </c>
      <c r="D1698">
        <v>55364661</v>
      </c>
      <c r="E1698">
        <v>4607386</v>
      </c>
      <c r="F1698">
        <v>1</v>
      </c>
      <c r="G1698">
        <v>-0.44</v>
      </c>
      <c r="H1698">
        <v>9</v>
      </c>
      <c r="I1698" t="s">
        <v>7389</v>
      </c>
      <c r="J1698">
        <v>5</v>
      </c>
      <c r="K1698">
        <v>0</v>
      </c>
      <c r="L1698">
        <v>5</v>
      </c>
      <c r="M1698">
        <v>1</v>
      </c>
      <c r="N1698">
        <v>0.99</v>
      </c>
    </row>
    <row r="1699" spans="1:14" x14ac:dyDescent="0.2">
      <c r="A1699" s="1" t="s">
        <v>61</v>
      </c>
      <c r="B1699">
        <v>16</v>
      </c>
      <c r="C1699">
        <v>55517880</v>
      </c>
      <c r="D1699">
        <v>55867042</v>
      </c>
      <c r="E1699">
        <v>349163</v>
      </c>
      <c r="F1699">
        <v>0.62</v>
      </c>
      <c r="G1699">
        <v>0.1</v>
      </c>
      <c r="H1699">
        <v>11</v>
      </c>
      <c r="I1699" t="s">
        <v>7388</v>
      </c>
      <c r="J1699">
        <v>5</v>
      </c>
      <c r="K1699">
        <v>2</v>
      </c>
      <c r="L1699">
        <v>3</v>
      </c>
      <c r="M1699">
        <v>1</v>
      </c>
      <c r="N1699">
        <v>0.99</v>
      </c>
    </row>
    <row r="1700" spans="1:14" x14ac:dyDescent="0.2">
      <c r="A1700" s="1" t="s">
        <v>61</v>
      </c>
      <c r="B1700">
        <v>16</v>
      </c>
      <c r="C1700">
        <v>56377748</v>
      </c>
      <c r="D1700">
        <v>90141355</v>
      </c>
      <c r="E1700">
        <v>33763608</v>
      </c>
      <c r="F1700">
        <v>1</v>
      </c>
      <c r="G1700">
        <v>-0.46</v>
      </c>
      <c r="H1700">
        <v>9</v>
      </c>
      <c r="I1700" t="s">
        <v>7389</v>
      </c>
      <c r="J1700">
        <v>5</v>
      </c>
      <c r="K1700">
        <v>0</v>
      </c>
      <c r="L1700">
        <v>5</v>
      </c>
      <c r="M1700">
        <v>1</v>
      </c>
      <c r="N1700">
        <v>0.99</v>
      </c>
    </row>
    <row r="1701" spans="1:14" x14ac:dyDescent="0.2">
      <c r="A1701" s="1" t="s">
        <v>61</v>
      </c>
      <c r="B1701">
        <v>17</v>
      </c>
      <c r="C1701">
        <v>6115</v>
      </c>
      <c r="D1701">
        <v>706862</v>
      </c>
      <c r="E1701">
        <v>700748</v>
      </c>
      <c r="F1701">
        <v>1</v>
      </c>
      <c r="G1701">
        <v>0.03</v>
      </c>
      <c r="H1701">
        <v>9</v>
      </c>
      <c r="I1701" t="s">
        <v>7389</v>
      </c>
      <c r="J1701">
        <v>5</v>
      </c>
      <c r="K1701">
        <v>0</v>
      </c>
      <c r="L1701">
        <v>5</v>
      </c>
      <c r="M1701">
        <v>1</v>
      </c>
      <c r="N1701">
        <v>0.99</v>
      </c>
    </row>
    <row r="1702" spans="1:14" x14ac:dyDescent="0.2">
      <c r="A1702" s="1" t="s">
        <v>61</v>
      </c>
      <c r="B1702">
        <v>17</v>
      </c>
      <c r="C1702">
        <v>767362</v>
      </c>
      <c r="D1702">
        <v>767363</v>
      </c>
      <c r="E1702">
        <v>2</v>
      </c>
      <c r="F1702">
        <v>0.63</v>
      </c>
      <c r="G1702">
        <v>0.11</v>
      </c>
      <c r="H1702">
        <v>11</v>
      </c>
      <c r="I1702" t="s">
        <v>7388</v>
      </c>
      <c r="J1702">
        <v>5</v>
      </c>
      <c r="K1702">
        <v>2</v>
      </c>
      <c r="L1702">
        <v>3</v>
      </c>
      <c r="M1702">
        <v>1</v>
      </c>
      <c r="N1702">
        <v>0.99</v>
      </c>
    </row>
    <row r="1703" spans="1:14" x14ac:dyDescent="0.2">
      <c r="A1703" s="1" t="s">
        <v>61</v>
      </c>
      <c r="B1703">
        <v>17</v>
      </c>
      <c r="C1703">
        <v>902869</v>
      </c>
      <c r="D1703">
        <v>2908816</v>
      </c>
      <c r="E1703">
        <v>2005948</v>
      </c>
      <c r="F1703">
        <v>1</v>
      </c>
      <c r="G1703">
        <v>0</v>
      </c>
      <c r="H1703">
        <v>9</v>
      </c>
      <c r="I1703" t="s">
        <v>7389</v>
      </c>
      <c r="J1703">
        <v>5</v>
      </c>
      <c r="K1703">
        <v>0</v>
      </c>
      <c r="L1703">
        <v>5</v>
      </c>
      <c r="M1703">
        <v>1</v>
      </c>
      <c r="N1703">
        <v>0.99</v>
      </c>
    </row>
    <row r="1704" spans="1:14" x14ac:dyDescent="0.2">
      <c r="A1704" s="1" t="s">
        <v>61</v>
      </c>
      <c r="B1704">
        <v>17</v>
      </c>
      <c r="C1704">
        <v>2966173</v>
      </c>
      <c r="D1704">
        <v>2966273</v>
      </c>
      <c r="E1704">
        <v>101</v>
      </c>
      <c r="F1704">
        <v>0.56999999999999995</v>
      </c>
      <c r="G1704">
        <v>0.17</v>
      </c>
      <c r="H1704">
        <v>11</v>
      </c>
      <c r="I1704" t="s">
        <v>7388</v>
      </c>
      <c r="J1704">
        <v>5</v>
      </c>
      <c r="K1704">
        <v>2</v>
      </c>
      <c r="L1704">
        <v>3</v>
      </c>
      <c r="M1704">
        <v>1</v>
      </c>
      <c r="N1704">
        <v>0.99</v>
      </c>
    </row>
    <row r="1705" spans="1:14" x14ac:dyDescent="0.2">
      <c r="A1705" s="1" t="s">
        <v>61</v>
      </c>
      <c r="B1705">
        <v>17</v>
      </c>
      <c r="C1705">
        <v>3100827</v>
      </c>
      <c r="D1705">
        <v>15441096</v>
      </c>
      <c r="E1705">
        <v>12340270</v>
      </c>
      <c r="F1705">
        <v>1</v>
      </c>
      <c r="G1705">
        <v>0.01</v>
      </c>
      <c r="H1705">
        <v>9</v>
      </c>
      <c r="I1705" t="s">
        <v>7389</v>
      </c>
      <c r="J1705">
        <v>5</v>
      </c>
      <c r="K1705">
        <v>0</v>
      </c>
      <c r="L1705">
        <v>5</v>
      </c>
      <c r="M1705">
        <v>1</v>
      </c>
      <c r="N1705">
        <v>0.99</v>
      </c>
    </row>
    <row r="1706" spans="1:14" x14ac:dyDescent="0.2">
      <c r="A1706" s="1" t="s">
        <v>61</v>
      </c>
      <c r="B1706">
        <v>17</v>
      </c>
      <c r="C1706">
        <v>15477010</v>
      </c>
      <c r="D1706">
        <v>15510988</v>
      </c>
      <c r="E1706">
        <v>33979</v>
      </c>
      <c r="F1706">
        <v>1</v>
      </c>
      <c r="G1706">
        <v>-0.3</v>
      </c>
      <c r="H1706">
        <v>10</v>
      </c>
      <c r="I1706" t="s">
        <v>7390</v>
      </c>
      <c r="J1706">
        <v>5</v>
      </c>
      <c r="K1706">
        <v>1</v>
      </c>
      <c r="L1706">
        <v>4</v>
      </c>
      <c r="M1706">
        <v>1</v>
      </c>
      <c r="N1706">
        <v>0.99</v>
      </c>
    </row>
    <row r="1707" spans="1:14" x14ac:dyDescent="0.2">
      <c r="A1707" s="1" t="s">
        <v>61</v>
      </c>
      <c r="B1707">
        <v>17</v>
      </c>
      <c r="C1707">
        <v>15586889</v>
      </c>
      <c r="D1707">
        <v>20308704</v>
      </c>
      <c r="E1707">
        <v>4721816</v>
      </c>
      <c r="F1707">
        <v>1</v>
      </c>
      <c r="G1707">
        <v>-0.01</v>
      </c>
      <c r="H1707">
        <v>9</v>
      </c>
      <c r="I1707" t="s">
        <v>7389</v>
      </c>
      <c r="J1707">
        <v>5</v>
      </c>
      <c r="K1707">
        <v>0</v>
      </c>
      <c r="L1707">
        <v>5</v>
      </c>
      <c r="M1707">
        <v>1</v>
      </c>
      <c r="N1707">
        <v>0.99</v>
      </c>
    </row>
    <row r="1708" spans="1:14" x14ac:dyDescent="0.2">
      <c r="A1708" s="1" t="s">
        <v>61</v>
      </c>
      <c r="B1708">
        <v>17</v>
      </c>
      <c r="C1708">
        <v>20768535</v>
      </c>
      <c r="D1708">
        <v>20799498</v>
      </c>
      <c r="E1708">
        <v>30964</v>
      </c>
      <c r="F1708">
        <v>0.88</v>
      </c>
      <c r="G1708">
        <v>0.08</v>
      </c>
      <c r="H1708">
        <v>7</v>
      </c>
      <c r="I1708" t="s">
        <v>7390</v>
      </c>
      <c r="J1708">
        <v>4</v>
      </c>
      <c r="K1708">
        <v>1</v>
      </c>
      <c r="L1708">
        <v>3</v>
      </c>
      <c r="M1708">
        <v>1</v>
      </c>
      <c r="N1708">
        <v>0.99</v>
      </c>
    </row>
    <row r="1709" spans="1:14" x14ac:dyDescent="0.2">
      <c r="A1709" s="1" t="s">
        <v>61</v>
      </c>
      <c r="B1709">
        <v>17</v>
      </c>
      <c r="C1709">
        <v>20903080</v>
      </c>
      <c r="D1709">
        <v>21117589</v>
      </c>
      <c r="E1709">
        <v>214510</v>
      </c>
      <c r="F1709">
        <v>1</v>
      </c>
      <c r="G1709">
        <v>0.09</v>
      </c>
      <c r="H1709">
        <v>9</v>
      </c>
      <c r="I1709" t="s">
        <v>7389</v>
      </c>
      <c r="J1709">
        <v>5</v>
      </c>
      <c r="K1709">
        <v>0</v>
      </c>
      <c r="L1709">
        <v>5</v>
      </c>
      <c r="M1709">
        <v>1</v>
      </c>
      <c r="N1709">
        <v>0.99</v>
      </c>
    </row>
    <row r="1710" spans="1:14" x14ac:dyDescent="0.2">
      <c r="A1710" s="1" t="s">
        <v>61</v>
      </c>
      <c r="B1710">
        <v>17</v>
      </c>
      <c r="C1710">
        <v>21194769</v>
      </c>
      <c r="D1710">
        <v>21217411</v>
      </c>
      <c r="E1710">
        <v>22643</v>
      </c>
      <c r="F1710">
        <v>0.55000000000000004</v>
      </c>
      <c r="G1710">
        <v>0.1</v>
      </c>
      <c r="H1710">
        <v>11</v>
      </c>
      <c r="I1710" t="s">
        <v>7388</v>
      </c>
      <c r="J1710">
        <v>5</v>
      </c>
      <c r="K1710">
        <v>2</v>
      </c>
      <c r="L1710">
        <v>3</v>
      </c>
      <c r="M1710">
        <v>1</v>
      </c>
      <c r="N1710">
        <v>0.99</v>
      </c>
    </row>
    <row r="1711" spans="1:14" x14ac:dyDescent="0.2">
      <c r="A1711" s="1" t="s">
        <v>61</v>
      </c>
      <c r="B1711">
        <v>17</v>
      </c>
      <c r="C1711">
        <v>21318586</v>
      </c>
      <c r="D1711">
        <v>22066776</v>
      </c>
      <c r="E1711">
        <v>748191</v>
      </c>
      <c r="F1711">
        <v>0.74</v>
      </c>
      <c r="G1711">
        <v>0</v>
      </c>
      <c r="H1711">
        <v>10</v>
      </c>
      <c r="I1711" t="s">
        <v>7390</v>
      </c>
      <c r="J1711">
        <v>5</v>
      </c>
      <c r="K1711">
        <v>1</v>
      </c>
      <c r="L1711">
        <v>4</v>
      </c>
      <c r="M1711">
        <v>1</v>
      </c>
      <c r="N1711">
        <v>0.99</v>
      </c>
    </row>
    <row r="1712" spans="1:14" x14ac:dyDescent="0.2">
      <c r="A1712" s="1" t="s">
        <v>61</v>
      </c>
      <c r="B1712">
        <v>17</v>
      </c>
      <c r="C1712">
        <v>25630388</v>
      </c>
      <c r="D1712">
        <v>81043039</v>
      </c>
      <c r="E1712">
        <v>55412652</v>
      </c>
      <c r="F1712">
        <v>1</v>
      </c>
      <c r="G1712">
        <v>0.4</v>
      </c>
      <c r="H1712">
        <v>9</v>
      </c>
      <c r="I1712" t="s">
        <v>7389</v>
      </c>
      <c r="J1712">
        <v>5</v>
      </c>
      <c r="K1712">
        <v>0</v>
      </c>
      <c r="L1712">
        <v>5</v>
      </c>
      <c r="M1712">
        <v>1</v>
      </c>
      <c r="N1712">
        <v>0.99</v>
      </c>
    </row>
    <row r="1713" spans="1:14" x14ac:dyDescent="0.2">
      <c r="A1713" s="1" t="s">
        <v>61</v>
      </c>
      <c r="B1713">
        <v>18</v>
      </c>
      <c r="C1713">
        <v>121139</v>
      </c>
      <c r="D1713">
        <v>13826837</v>
      </c>
      <c r="E1713">
        <v>13705699</v>
      </c>
      <c r="F1713">
        <v>1</v>
      </c>
      <c r="G1713">
        <v>0.06</v>
      </c>
      <c r="H1713">
        <v>9</v>
      </c>
      <c r="I1713" t="s">
        <v>7389</v>
      </c>
      <c r="J1713">
        <v>5</v>
      </c>
      <c r="K1713">
        <v>0</v>
      </c>
      <c r="L1713">
        <v>5</v>
      </c>
      <c r="M1713">
        <v>1</v>
      </c>
      <c r="N1713">
        <v>0.99</v>
      </c>
    </row>
    <row r="1714" spans="1:14" x14ac:dyDescent="0.2">
      <c r="A1714" s="1" t="s">
        <v>61</v>
      </c>
      <c r="B1714">
        <v>18</v>
      </c>
      <c r="C1714">
        <v>14752957</v>
      </c>
      <c r="D1714">
        <v>21192261</v>
      </c>
      <c r="E1714">
        <v>6439305</v>
      </c>
      <c r="F1714">
        <v>0.85</v>
      </c>
      <c r="G1714">
        <v>0.35</v>
      </c>
      <c r="H1714">
        <v>10</v>
      </c>
      <c r="I1714" t="s">
        <v>7390</v>
      </c>
      <c r="J1714">
        <v>5</v>
      </c>
      <c r="K1714">
        <v>1</v>
      </c>
      <c r="L1714">
        <v>4</v>
      </c>
      <c r="M1714">
        <v>1</v>
      </c>
      <c r="N1714">
        <v>0.99</v>
      </c>
    </row>
    <row r="1715" spans="1:14" x14ac:dyDescent="0.2">
      <c r="A1715" s="1" t="s">
        <v>61</v>
      </c>
      <c r="B1715">
        <v>18</v>
      </c>
      <c r="C1715">
        <v>21338276</v>
      </c>
      <c r="D1715">
        <v>24435587</v>
      </c>
      <c r="E1715">
        <v>3097312</v>
      </c>
      <c r="F1715">
        <v>1</v>
      </c>
      <c r="G1715">
        <v>0.1</v>
      </c>
      <c r="H1715">
        <v>9</v>
      </c>
      <c r="I1715" t="s">
        <v>7389</v>
      </c>
      <c r="J1715">
        <v>5</v>
      </c>
      <c r="K1715">
        <v>0</v>
      </c>
      <c r="L1715">
        <v>5</v>
      </c>
      <c r="M1715">
        <v>1</v>
      </c>
      <c r="N1715">
        <v>0.99</v>
      </c>
    </row>
    <row r="1716" spans="1:14" x14ac:dyDescent="0.2">
      <c r="A1716" s="1" t="s">
        <v>61</v>
      </c>
      <c r="B1716">
        <v>18</v>
      </c>
      <c r="C1716">
        <v>28605715</v>
      </c>
      <c r="D1716">
        <v>31263320</v>
      </c>
      <c r="E1716">
        <v>2657606</v>
      </c>
      <c r="F1716">
        <v>0.76</v>
      </c>
      <c r="G1716">
        <v>0.41</v>
      </c>
      <c r="H1716">
        <v>10</v>
      </c>
      <c r="I1716" t="s">
        <v>7390</v>
      </c>
      <c r="J1716">
        <v>5</v>
      </c>
      <c r="K1716">
        <v>1</v>
      </c>
      <c r="L1716">
        <v>4</v>
      </c>
      <c r="M1716">
        <v>1</v>
      </c>
      <c r="N1716">
        <v>0.99</v>
      </c>
    </row>
    <row r="1717" spans="1:14" x14ac:dyDescent="0.2">
      <c r="A1717" s="1" t="s">
        <v>61</v>
      </c>
      <c r="B1717">
        <v>18</v>
      </c>
      <c r="C1717">
        <v>32459704</v>
      </c>
      <c r="D1717">
        <v>77926862</v>
      </c>
      <c r="E1717">
        <v>45467159</v>
      </c>
      <c r="F1717">
        <v>1</v>
      </c>
      <c r="G1717">
        <v>0.09</v>
      </c>
      <c r="H1717">
        <v>9</v>
      </c>
      <c r="I1717" t="s">
        <v>7389</v>
      </c>
      <c r="J1717">
        <v>5</v>
      </c>
      <c r="K1717">
        <v>0</v>
      </c>
      <c r="L1717">
        <v>5</v>
      </c>
      <c r="M1717">
        <v>1</v>
      </c>
      <c r="N1717">
        <v>0.99</v>
      </c>
    </row>
    <row r="1718" spans="1:14" x14ac:dyDescent="0.2">
      <c r="A1718" s="1" t="s">
        <v>61</v>
      </c>
      <c r="B1718">
        <v>19</v>
      </c>
      <c r="C1718">
        <v>327182</v>
      </c>
      <c r="D1718">
        <v>49969085</v>
      </c>
      <c r="E1718">
        <v>49641904</v>
      </c>
      <c r="F1718">
        <v>0.56999999999999995</v>
      </c>
      <c r="G1718">
        <v>-0.57999999999999996</v>
      </c>
      <c r="H1718">
        <v>11</v>
      </c>
      <c r="I1718" t="s">
        <v>7388</v>
      </c>
      <c r="J1718">
        <v>5</v>
      </c>
      <c r="K1718">
        <v>2</v>
      </c>
      <c r="L1718">
        <v>3</v>
      </c>
      <c r="M1718">
        <v>2</v>
      </c>
      <c r="N1718">
        <v>0.4</v>
      </c>
    </row>
    <row r="1719" spans="1:14" x14ac:dyDescent="0.2">
      <c r="A1719" s="1" t="s">
        <v>61</v>
      </c>
      <c r="B1719">
        <v>19</v>
      </c>
      <c r="C1719">
        <v>50028163</v>
      </c>
      <c r="D1719">
        <v>50093141</v>
      </c>
      <c r="E1719">
        <v>64979</v>
      </c>
      <c r="F1719">
        <v>0.59</v>
      </c>
      <c r="G1719">
        <v>-0.95</v>
      </c>
      <c r="H1719">
        <v>3</v>
      </c>
      <c r="I1719" t="s">
        <v>7393</v>
      </c>
      <c r="J1719">
        <v>2</v>
      </c>
      <c r="K1719">
        <v>1</v>
      </c>
      <c r="L1719">
        <v>1</v>
      </c>
      <c r="M1719" t="s">
        <v>7392</v>
      </c>
      <c r="N1719" t="s">
        <v>7392</v>
      </c>
    </row>
    <row r="1720" spans="1:14" x14ac:dyDescent="0.2">
      <c r="A1720" s="1" t="s">
        <v>61</v>
      </c>
      <c r="B1720">
        <v>19</v>
      </c>
      <c r="C1720">
        <v>50209095</v>
      </c>
      <c r="D1720">
        <v>50475259</v>
      </c>
      <c r="E1720">
        <v>266165</v>
      </c>
      <c r="F1720">
        <v>0.64</v>
      </c>
      <c r="G1720">
        <v>-0.12</v>
      </c>
      <c r="H1720">
        <v>11</v>
      </c>
      <c r="I1720" t="s">
        <v>7388</v>
      </c>
      <c r="J1720">
        <v>5</v>
      </c>
      <c r="K1720">
        <v>2</v>
      </c>
      <c r="L1720">
        <v>3</v>
      </c>
      <c r="M1720">
        <v>1</v>
      </c>
      <c r="N1720">
        <v>0.99</v>
      </c>
    </row>
    <row r="1721" spans="1:14" x14ac:dyDescent="0.2">
      <c r="A1721" s="1" t="s">
        <v>61</v>
      </c>
      <c r="B1721">
        <v>19</v>
      </c>
      <c r="C1721">
        <v>50511108</v>
      </c>
      <c r="D1721">
        <v>57325083</v>
      </c>
      <c r="E1721">
        <v>6813976</v>
      </c>
      <c r="F1721">
        <v>0.75</v>
      </c>
      <c r="G1721">
        <v>0.35</v>
      </c>
      <c r="H1721">
        <v>10</v>
      </c>
      <c r="I1721" t="s">
        <v>7390</v>
      </c>
      <c r="J1721">
        <v>5</v>
      </c>
      <c r="K1721">
        <v>1</v>
      </c>
      <c r="L1721">
        <v>4</v>
      </c>
      <c r="M1721">
        <v>1</v>
      </c>
      <c r="N1721">
        <v>0.99</v>
      </c>
    </row>
    <row r="1722" spans="1:14" x14ac:dyDescent="0.2">
      <c r="A1722" s="1" t="s">
        <v>61</v>
      </c>
      <c r="B1722">
        <v>19</v>
      </c>
      <c r="C1722">
        <v>57802806</v>
      </c>
      <c r="D1722">
        <v>59082368</v>
      </c>
      <c r="E1722">
        <v>1279563</v>
      </c>
      <c r="F1722">
        <v>0.65</v>
      </c>
      <c r="G1722">
        <v>0.08</v>
      </c>
      <c r="H1722">
        <v>11</v>
      </c>
      <c r="I1722" t="s">
        <v>7388</v>
      </c>
      <c r="J1722">
        <v>5</v>
      </c>
      <c r="K1722">
        <v>2</v>
      </c>
      <c r="L1722">
        <v>3</v>
      </c>
      <c r="M1722">
        <v>1</v>
      </c>
      <c r="N1722">
        <v>0.99</v>
      </c>
    </row>
    <row r="1723" spans="1:14" x14ac:dyDescent="0.2">
      <c r="A1723" s="1" t="s">
        <v>61</v>
      </c>
      <c r="B1723">
        <v>20</v>
      </c>
      <c r="C1723">
        <v>207889</v>
      </c>
      <c r="D1723">
        <v>31897554</v>
      </c>
      <c r="E1723">
        <v>31689666</v>
      </c>
      <c r="F1723">
        <v>0.62</v>
      </c>
      <c r="G1723">
        <v>0.8</v>
      </c>
      <c r="H1723">
        <v>11</v>
      </c>
      <c r="I1723" t="s">
        <v>7388</v>
      </c>
      <c r="J1723">
        <v>5</v>
      </c>
      <c r="K1723">
        <v>2</v>
      </c>
      <c r="L1723">
        <v>3</v>
      </c>
      <c r="M1723">
        <v>1</v>
      </c>
      <c r="N1723">
        <v>0.99</v>
      </c>
    </row>
    <row r="1724" spans="1:14" x14ac:dyDescent="0.2">
      <c r="A1724" s="1" t="s">
        <v>61</v>
      </c>
      <c r="B1724">
        <v>20</v>
      </c>
      <c r="C1724">
        <v>31981849</v>
      </c>
      <c r="D1724">
        <v>33464188</v>
      </c>
      <c r="E1724">
        <v>1482340</v>
      </c>
      <c r="F1724">
        <v>0.99</v>
      </c>
      <c r="G1724">
        <v>-0.47</v>
      </c>
      <c r="H1724">
        <v>4</v>
      </c>
      <c r="I1724" t="s">
        <v>7389</v>
      </c>
      <c r="J1724">
        <v>3</v>
      </c>
      <c r="K1724">
        <v>0</v>
      </c>
      <c r="L1724">
        <v>3</v>
      </c>
      <c r="M1724">
        <v>1</v>
      </c>
      <c r="N1724">
        <v>0.99</v>
      </c>
    </row>
    <row r="1725" spans="1:14" x14ac:dyDescent="0.2">
      <c r="A1725" s="1" t="s">
        <v>61</v>
      </c>
      <c r="B1725">
        <v>20</v>
      </c>
      <c r="C1725">
        <v>34136787</v>
      </c>
      <c r="D1725">
        <v>35156849</v>
      </c>
      <c r="E1725">
        <v>1020063</v>
      </c>
      <c r="F1725">
        <v>0.71</v>
      </c>
      <c r="G1725">
        <v>0.76</v>
      </c>
      <c r="H1725">
        <v>11</v>
      </c>
      <c r="I1725" t="s">
        <v>7388</v>
      </c>
      <c r="J1725">
        <v>5</v>
      </c>
      <c r="K1725">
        <v>2</v>
      </c>
      <c r="L1725">
        <v>3</v>
      </c>
      <c r="M1725">
        <v>1</v>
      </c>
      <c r="N1725">
        <v>0.99</v>
      </c>
    </row>
    <row r="1726" spans="1:14" x14ac:dyDescent="0.2">
      <c r="A1726" s="1" t="s">
        <v>61</v>
      </c>
      <c r="B1726">
        <v>20</v>
      </c>
      <c r="C1726">
        <v>35207099</v>
      </c>
      <c r="D1726">
        <v>46386187</v>
      </c>
      <c r="E1726">
        <v>11179089</v>
      </c>
      <c r="F1726">
        <v>1</v>
      </c>
      <c r="G1726">
        <v>0.09</v>
      </c>
      <c r="H1726">
        <v>9</v>
      </c>
      <c r="I1726" t="s">
        <v>7389</v>
      </c>
      <c r="J1726">
        <v>5</v>
      </c>
      <c r="K1726">
        <v>0</v>
      </c>
      <c r="L1726">
        <v>5</v>
      </c>
      <c r="M1726">
        <v>1</v>
      </c>
      <c r="N1726">
        <v>0.99</v>
      </c>
    </row>
    <row r="1727" spans="1:14" x14ac:dyDescent="0.2">
      <c r="A1727" s="1" t="s">
        <v>61</v>
      </c>
      <c r="B1727">
        <v>20</v>
      </c>
      <c r="C1727">
        <v>47241117</v>
      </c>
      <c r="D1727">
        <v>62872505</v>
      </c>
      <c r="E1727">
        <v>15631389</v>
      </c>
      <c r="F1727">
        <v>0.59</v>
      </c>
      <c r="G1727">
        <v>1.28</v>
      </c>
      <c r="H1727">
        <v>11</v>
      </c>
      <c r="I1727" t="s">
        <v>7388</v>
      </c>
      <c r="J1727">
        <v>5</v>
      </c>
      <c r="K1727">
        <v>2</v>
      </c>
      <c r="L1727">
        <v>3</v>
      </c>
      <c r="M1727">
        <v>1</v>
      </c>
      <c r="N1727">
        <v>0.99</v>
      </c>
    </row>
    <row r="1728" spans="1:14" x14ac:dyDescent="0.2">
      <c r="A1728" s="1" t="s">
        <v>61</v>
      </c>
      <c r="B1728">
        <v>21</v>
      </c>
      <c r="C1728">
        <v>9907416</v>
      </c>
      <c r="D1728">
        <v>10862618</v>
      </c>
      <c r="E1728">
        <v>955203</v>
      </c>
      <c r="F1728">
        <v>0.54</v>
      </c>
      <c r="G1728">
        <v>0.12</v>
      </c>
      <c r="H1728">
        <v>11</v>
      </c>
      <c r="I1728" t="s">
        <v>7388</v>
      </c>
      <c r="J1728">
        <v>5</v>
      </c>
      <c r="K1728">
        <v>2</v>
      </c>
      <c r="L1728">
        <v>3</v>
      </c>
      <c r="M1728">
        <v>1</v>
      </c>
      <c r="N1728">
        <v>0.99</v>
      </c>
    </row>
    <row r="1729" spans="1:14" x14ac:dyDescent="0.2">
      <c r="A1729" s="1" t="s">
        <v>61</v>
      </c>
      <c r="B1729">
        <v>21</v>
      </c>
      <c r="C1729">
        <v>10910311</v>
      </c>
      <c r="D1729">
        <v>11098723</v>
      </c>
      <c r="E1729">
        <v>188413</v>
      </c>
      <c r="F1729">
        <v>0.84</v>
      </c>
      <c r="G1729">
        <v>0.05</v>
      </c>
      <c r="H1729">
        <v>10</v>
      </c>
      <c r="I1729" t="s">
        <v>7390</v>
      </c>
      <c r="J1729">
        <v>5</v>
      </c>
      <c r="K1729">
        <v>1</v>
      </c>
      <c r="L1729">
        <v>4</v>
      </c>
      <c r="M1729">
        <v>1</v>
      </c>
      <c r="N1729">
        <v>0.99</v>
      </c>
    </row>
    <row r="1730" spans="1:14" x14ac:dyDescent="0.2">
      <c r="A1730" s="1" t="s">
        <v>61</v>
      </c>
      <c r="B1730">
        <v>21</v>
      </c>
      <c r="C1730">
        <v>14756973</v>
      </c>
      <c r="D1730">
        <v>48084989</v>
      </c>
      <c r="E1730">
        <v>33328017</v>
      </c>
      <c r="F1730">
        <v>1</v>
      </c>
      <c r="G1730">
        <v>-0.5</v>
      </c>
      <c r="H1730">
        <v>9</v>
      </c>
      <c r="I1730" t="s">
        <v>7389</v>
      </c>
      <c r="J1730">
        <v>5</v>
      </c>
      <c r="K1730">
        <v>0</v>
      </c>
      <c r="L1730">
        <v>5</v>
      </c>
      <c r="M1730">
        <v>1</v>
      </c>
      <c r="N1730">
        <v>0.99</v>
      </c>
    </row>
    <row r="1731" spans="1:14" x14ac:dyDescent="0.2">
      <c r="A1731" s="1" t="s">
        <v>61</v>
      </c>
      <c r="B1731">
        <v>22</v>
      </c>
      <c r="C1731">
        <v>17326914</v>
      </c>
      <c r="D1731">
        <v>51183255</v>
      </c>
      <c r="E1731">
        <v>33856342</v>
      </c>
      <c r="F1731">
        <v>0.63</v>
      </c>
      <c r="G1731">
        <v>0.13</v>
      </c>
      <c r="H1731">
        <v>11</v>
      </c>
      <c r="I1731" t="s">
        <v>7388</v>
      </c>
      <c r="J1731">
        <v>5</v>
      </c>
      <c r="K1731">
        <v>2</v>
      </c>
      <c r="L1731">
        <v>3</v>
      </c>
      <c r="M1731">
        <v>1</v>
      </c>
      <c r="N1731">
        <v>0.99</v>
      </c>
    </row>
    <row r="1732" spans="1:14" x14ac:dyDescent="0.2">
      <c r="A1732" s="1" t="s">
        <v>62</v>
      </c>
      <c r="B1732">
        <v>1</v>
      </c>
      <c r="C1732">
        <v>721757</v>
      </c>
      <c r="D1732">
        <v>721757</v>
      </c>
      <c r="E1732">
        <v>1</v>
      </c>
      <c r="F1732">
        <v>0.8</v>
      </c>
      <c r="G1732">
        <v>0.33</v>
      </c>
      <c r="H1732">
        <v>10</v>
      </c>
      <c r="I1732" t="s">
        <v>7390</v>
      </c>
      <c r="J1732">
        <v>5</v>
      </c>
      <c r="K1732">
        <v>1</v>
      </c>
      <c r="L1732">
        <v>4</v>
      </c>
      <c r="M1732">
        <v>1</v>
      </c>
      <c r="N1732">
        <v>1</v>
      </c>
    </row>
    <row r="1733" spans="1:14" x14ac:dyDescent="0.2">
      <c r="A1733" s="1" t="s">
        <v>62</v>
      </c>
      <c r="B1733">
        <v>1</v>
      </c>
      <c r="C1733">
        <v>762273</v>
      </c>
      <c r="D1733">
        <v>1431369</v>
      </c>
      <c r="E1733">
        <v>669097</v>
      </c>
      <c r="F1733">
        <v>1</v>
      </c>
      <c r="G1733">
        <v>0.26</v>
      </c>
      <c r="H1733">
        <v>9</v>
      </c>
      <c r="I1733" t="s">
        <v>7389</v>
      </c>
      <c r="J1733">
        <v>5</v>
      </c>
      <c r="K1733">
        <v>0</v>
      </c>
      <c r="L1733">
        <v>5</v>
      </c>
      <c r="M1733">
        <v>1</v>
      </c>
      <c r="N1733">
        <v>1</v>
      </c>
    </row>
    <row r="1734" spans="1:14" x14ac:dyDescent="0.2">
      <c r="A1734" s="1" t="s">
        <v>62</v>
      </c>
      <c r="B1734">
        <v>1</v>
      </c>
      <c r="C1734">
        <v>1477244</v>
      </c>
      <c r="D1734">
        <v>1597020</v>
      </c>
      <c r="E1734">
        <v>119777</v>
      </c>
      <c r="F1734">
        <v>1</v>
      </c>
      <c r="G1734">
        <v>0.04</v>
      </c>
      <c r="H1734">
        <v>10</v>
      </c>
      <c r="I1734" t="s">
        <v>7390</v>
      </c>
      <c r="J1734">
        <v>5</v>
      </c>
      <c r="K1734">
        <v>1</v>
      </c>
      <c r="L1734">
        <v>4</v>
      </c>
      <c r="M1734">
        <v>1</v>
      </c>
      <c r="N1734">
        <v>1</v>
      </c>
    </row>
    <row r="1735" spans="1:14" x14ac:dyDescent="0.2">
      <c r="A1735" s="1" t="s">
        <v>62</v>
      </c>
      <c r="B1735">
        <v>1</v>
      </c>
      <c r="C1735">
        <v>1650807</v>
      </c>
      <c r="D1735">
        <v>1661844</v>
      </c>
      <c r="E1735">
        <v>11038</v>
      </c>
      <c r="F1735">
        <v>0.62</v>
      </c>
      <c r="G1735">
        <v>0.17</v>
      </c>
      <c r="H1735">
        <v>11</v>
      </c>
      <c r="I1735" t="s">
        <v>7388</v>
      </c>
      <c r="J1735">
        <v>5</v>
      </c>
      <c r="K1735">
        <v>2</v>
      </c>
      <c r="L1735">
        <v>3</v>
      </c>
      <c r="M1735">
        <v>1</v>
      </c>
      <c r="N1735">
        <v>1</v>
      </c>
    </row>
    <row r="1736" spans="1:14" x14ac:dyDescent="0.2">
      <c r="A1736" s="1" t="s">
        <v>62</v>
      </c>
      <c r="B1736">
        <v>1</v>
      </c>
      <c r="C1736">
        <v>1846357</v>
      </c>
      <c r="D1736">
        <v>12856273</v>
      </c>
      <c r="E1736">
        <v>11009917</v>
      </c>
      <c r="F1736">
        <v>1</v>
      </c>
      <c r="G1736">
        <v>0.15</v>
      </c>
      <c r="H1736">
        <v>9</v>
      </c>
      <c r="I1736" t="s">
        <v>7389</v>
      </c>
      <c r="J1736">
        <v>5</v>
      </c>
      <c r="K1736">
        <v>0</v>
      </c>
      <c r="L1736">
        <v>5</v>
      </c>
      <c r="M1736">
        <v>1</v>
      </c>
      <c r="N1736">
        <v>1</v>
      </c>
    </row>
    <row r="1737" spans="1:14" x14ac:dyDescent="0.2">
      <c r="A1737" s="1" t="s">
        <v>62</v>
      </c>
      <c r="B1737">
        <v>1</v>
      </c>
      <c r="C1737">
        <v>12907379</v>
      </c>
      <c r="D1737">
        <v>13183973</v>
      </c>
      <c r="E1737">
        <v>276595</v>
      </c>
      <c r="F1737">
        <v>0.99</v>
      </c>
      <c r="G1737">
        <v>7.0000000000000007E-2</v>
      </c>
      <c r="H1737">
        <v>10</v>
      </c>
      <c r="I1737" t="s">
        <v>7390</v>
      </c>
      <c r="J1737">
        <v>5</v>
      </c>
      <c r="K1737">
        <v>1</v>
      </c>
      <c r="L1737">
        <v>4</v>
      </c>
      <c r="M1737">
        <v>1</v>
      </c>
      <c r="N1737">
        <v>1</v>
      </c>
    </row>
    <row r="1738" spans="1:14" x14ac:dyDescent="0.2">
      <c r="A1738" s="1" t="s">
        <v>62</v>
      </c>
      <c r="B1738">
        <v>1</v>
      </c>
      <c r="C1738">
        <v>13942782</v>
      </c>
      <c r="D1738">
        <v>16388646</v>
      </c>
      <c r="E1738">
        <v>2445865</v>
      </c>
      <c r="F1738">
        <v>1</v>
      </c>
      <c r="G1738">
        <v>0.16</v>
      </c>
      <c r="H1738">
        <v>9</v>
      </c>
      <c r="I1738" t="s">
        <v>7389</v>
      </c>
      <c r="J1738">
        <v>5</v>
      </c>
      <c r="K1738">
        <v>0</v>
      </c>
      <c r="L1738">
        <v>5</v>
      </c>
      <c r="M1738">
        <v>1</v>
      </c>
      <c r="N1738">
        <v>1</v>
      </c>
    </row>
    <row r="1739" spans="1:14" x14ac:dyDescent="0.2">
      <c r="A1739" s="1" t="s">
        <v>62</v>
      </c>
      <c r="B1739">
        <v>1</v>
      </c>
      <c r="C1739">
        <v>16862502</v>
      </c>
      <c r="D1739">
        <v>17033854</v>
      </c>
      <c r="E1739">
        <v>171353</v>
      </c>
      <c r="F1739">
        <v>0.54</v>
      </c>
      <c r="G1739">
        <v>0.45</v>
      </c>
      <c r="H1739">
        <v>11</v>
      </c>
      <c r="I1739" t="s">
        <v>7388</v>
      </c>
      <c r="J1739">
        <v>5</v>
      </c>
      <c r="K1739">
        <v>2</v>
      </c>
      <c r="L1739">
        <v>3</v>
      </c>
      <c r="M1739">
        <v>1</v>
      </c>
      <c r="N1739">
        <v>1</v>
      </c>
    </row>
    <row r="1740" spans="1:14" x14ac:dyDescent="0.2">
      <c r="A1740" s="1" t="s">
        <v>62</v>
      </c>
      <c r="B1740">
        <v>1</v>
      </c>
      <c r="C1740">
        <v>17083807</v>
      </c>
      <c r="D1740">
        <v>17326869</v>
      </c>
      <c r="E1740">
        <v>243063</v>
      </c>
      <c r="F1740">
        <v>1</v>
      </c>
      <c r="G1740">
        <v>0.17</v>
      </c>
      <c r="H1740">
        <v>10</v>
      </c>
      <c r="I1740" t="s">
        <v>7390</v>
      </c>
      <c r="J1740">
        <v>5</v>
      </c>
      <c r="K1740">
        <v>1</v>
      </c>
      <c r="L1740">
        <v>4</v>
      </c>
      <c r="M1740">
        <v>1</v>
      </c>
      <c r="N1740">
        <v>1</v>
      </c>
    </row>
    <row r="1741" spans="1:14" x14ac:dyDescent="0.2">
      <c r="A1741" s="1" t="s">
        <v>62</v>
      </c>
      <c r="B1741">
        <v>1</v>
      </c>
      <c r="C1741">
        <v>17393889</v>
      </c>
      <c r="D1741">
        <v>22214046</v>
      </c>
      <c r="E1741">
        <v>4820158</v>
      </c>
      <c r="F1741">
        <v>1</v>
      </c>
      <c r="G1741">
        <v>0.04</v>
      </c>
      <c r="H1741">
        <v>9</v>
      </c>
      <c r="I1741" t="s">
        <v>7389</v>
      </c>
      <c r="J1741">
        <v>5</v>
      </c>
      <c r="K1741">
        <v>0</v>
      </c>
      <c r="L1741">
        <v>5</v>
      </c>
      <c r="M1741">
        <v>1</v>
      </c>
      <c r="N1741">
        <v>1</v>
      </c>
    </row>
    <row r="1742" spans="1:14" x14ac:dyDescent="0.2">
      <c r="A1742" s="1" t="s">
        <v>62</v>
      </c>
      <c r="B1742">
        <v>1</v>
      </c>
      <c r="C1742">
        <v>22329062</v>
      </c>
      <c r="D1742">
        <v>22329063</v>
      </c>
      <c r="E1742">
        <v>2</v>
      </c>
      <c r="F1742">
        <v>0.53</v>
      </c>
      <c r="G1742">
        <v>-7.0000000000000007E-2</v>
      </c>
      <c r="H1742">
        <v>11</v>
      </c>
      <c r="I1742" t="s">
        <v>7388</v>
      </c>
      <c r="J1742">
        <v>5</v>
      </c>
      <c r="K1742">
        <v>2</v>
      </c>
      <c r="L1742">
        <v>3</v>
      </c>
      <c r="M1742">
        <v>1</v>
      </c>
      <c r="N1742">
        <v>1</v>
      </c>
    </row>
    <row r="1743" spans="1:14" x14ac:dyDescent="0.2">
      <c r="A1743" s="1" t="s">
        <v>62</v>
      </c>
      <c r="B1743">
        <v>1</v>
      </c>
      <c r="C1743">
        <v>22453626</v>
      </c>
      <c r="D1743">
        <v>84394792</v>
      </c>
      <c r="E1743">
        <v>61941167</v>
      </c>
      <c r="F1743">
        <v>1</v>
      </c>
      <c r="G1743">
        <v>0.12</v>
      </c>
      <c r="H1743">
        <v>9</v>
      </c>
      <c r="I1743" t="s">
        <v>7389</v>
      </c>
      <c r="J1743">
        <v>5</v>
      </c>
      <c r="K1743">
        <v>0</v>
      </c>
      <c r="L1743">
        <v>5</v>
      </c>
      <c r="M1743">
        <v>1</v>
      </c>
      <c r="N1743">
        <v>1</v>
      </c>
    </row>
    <row r="1744" spans="1:14" x14ac:dyDescent="0.2">
      <c r="A1744" s="1" t="s">
        <v>62</v>
      </c>
      <c r="B1744">
        <v>1</v>
      </c>
      <c r="C1744">
        <v>84670584</v>
      </c>
      <c r="D1744">
        <v>86377028</v>
      </c>
      <c r="E1744">
        <v>1706445</v>
      </c>
      <c r="F1744">
        <v>1</v>
      </c>
      <c r="G1744">
        <v>-0.46</v>
      </c>
      <c r="H1744">
        <v>2</v>
      </c>
      <c r="I1744" t="s">
        <v>7394</v>
      </c>
      <c r="J1744">
        <v>2</v>
      </c>
      <c r="K1744">
        <v>0</v>
      </c>
      <c r="L1744">
        <v>2</v>
      </c>
      <c r="M1744">
        <v>1</v>
      </c>
      <c r="N1744">
        <v>1</v>
      </c>
    </row>
    <row r="1745" spans="1:14" x14ac:dyDescent="0.2">
      <c r="A1745" s="1" t="s">
        <v>62</v>
      </c>
      <c r="B1745">
        <v>1</v>
      </c>
      <c r="C1745">
        <v>86487914</v>
      </c>
      <c r="D1745">
        <v>86852621</v>
      </c>
      <c r="E1745">
        <v>364708</v>
      </c>
      <c r="F1745">
        <v>1</v>
      </c>
      <c r="G1745">
        <v>-0.26</v>
      </c>
      <c r="H1745">
        <v>9</v>
      </c>
      <c r="I1745" t="s">
        <v>7389</v>
      </c>
      <c r="J1745">
        <v>5</v>
      </c>
      <c r="K1745">
        <v>0</v>
      </c>
      <c r="L1745">
        <v>5</v>
      </c>
      <c r="M1745">
        <v>1</v>
      </c>
      <c r="N1745">
        <v>1</v>
      </c>
    </row>
    <row r="1746" spans="1:14" x14ac:dyDescent="0.2">
      <c r="A1746" s="1" t="s">
        <v>62</v>
      </c>
      <c r="B1746">
        <v>1</v>
      </c>
      <c r="C1746">
        <v>86891179</v>
      </c>
      <c r="D1746">
        <v>91405699</v>
      </c>
      <c r="E1746">
        <v>4514521</v>
      </c>
      <c r="F1746">
        <v>1</v>
      </c>
      <c r="G1746">
        <v>-0.43</v>
      </c>
      <c r="H1746">
        <v>2</v>
      </c>
      <c r="I1746" t="s">
        <v>7394</v>
      </c>
      <c r="J1746">
        <v>2</v>
      </c>
      <c r="K1746">
        <v>0</v>
      </c>
      <c r="L1746">
        <v>2</v>
      </c>
      <c r="M1746">
        <v>1</v>
      </c>
      <c r="N1746">
        <v>1</v>
      </c>
    </row>
    <row r="1747" spans="1:14" x14ac:dyDescent="0.2">
      <c r="A1747" s="1" t="s">
        <v>62</v>
      </c>
      <c r="B1747">
        <v>1</v>
      </c>
      <c r="C1747">
        <v>91781413</v>
      </c>
      <c r="D1747">
        <v>92327126</v>
      </c>
      <c r="E1747">
        <v>545714</v>
      </c>
      <c r="F1747">
        <v>1</v>
      </c>
      <c r="G1747">
        <v>-0.12</v>
      </c>
      <c r="H1747">
        <v>9</v>
      </c>
      <c r="I1747" t="s">
        <v>7389</v>
      </c>
      <c r="J1747">
        <v>5</v>
      </c>
      <c r="K1747">
        <v>0</v>
      </c>
      <c r="L1747">
        <v>5</v>
      </c>
      <c r="M1747">
        <v>1</v>
      </c>
      <c r="N1747">
        <v>1</v>
      </c>
    </row>
    <row r="1748" spans="1:14" x14ac:dyDescent="0.2">
      <c r="A1748" s="1" t="s">
        <v>62</v>
      </c>
      <c r="B1748">
        <v>1</v>
      </c>
      <c r="C1748">
        <v>92445257</v>
      </c>
      <c r="D1748">
        <v>115829313</v>
      </c>
      <c r="E1748">
        <v>23384057</v>
      </c>
      <c r="F1748">
        <v>1</v>
      </c>
      <c r="G1748">
        <v>-0.42</v>
      </c>
      <c r="H1748">
        <v>2</v>
      </c>
      <c r="I1748" t="s">
        <v>7394</v>
      </c>
      <c r="J1748">
        <v>2</v>
      </c>
      <c r="K1748">
        <v>0</v>
      </c>
      <c r="L1748">
        <v>2</v>
      </c>
      <c r="M1748">
        <v>1</v>
      </c>
      <c r="N1748">
        <v>1</v>
      </c>
    </row>
    <row r="1749" spans="1:14" x14ac:dyDescent="0.2">
      <c r="A1749" s="1" t="s">
        <v>62</v>
      </c>
      <c r="B1749">
        <v>1</v>
      </c>
      <c r="C1749">
        <v>116206423</v>
      </c>
      <c r="D1749">
        <v>116260544</v>
      </c>
      <c r="E1749">
        <v>54122</v>
      </c>
      <c r="F1749">
        <v>1</v>
      </c>
      <c r="G1749">
        <v>-0.22</v>
      </c>
      <c r="H1749">
        <v>9</v>
      </c>
      <c r="I1749" t="s">
        <v>7389</v>
      </c>
      <c r="J1749">
        <v>5</v>
      </c>
      <c r="K1749">
        <v>0</v>
      </c>
      <c r="L1749">
        <v>5</v>
      </c>
      <c r="M1749">
        <v>1</v>
      </c>
      <c r="N1749">
        <v>1</v>
      </c>
    </row>
    <row r="1750" spans="1:14" x14ac:dyDescent="0.2">
      <c r="A1750" s="1" t="s">
        <v>62</v>
      </c>
      <c r="B1750">
        <v>1</v>
      </c>
      <c r="C1750">
        <v>116310967</v>
      </c>
      <c r="D1750">
        <v>120384066</v>
      </c>
      <c r="E1750">
        <v>4073100</v>
      </c>
      <c r="F1750">
        <v>1</v>
      </c>
      <c r="G1750">
        <v>-0.36</v>
      </c>
      <c r="H1750">
        <v>2</v>
      </c>
      <c r="I1750" t="s">
        <v>7394</v>
      </c>
      <c r="J1750">
        <v>2</v>
      </c>
      <c r="K1750">
        <v>0</v>
      </c>
      <c r="L1750">
        <v>2</v>
      </c>
      <c r="M1750">
        <v>1</v>
      </c>
      <c r="N1750">
        <v>1</v>
      </c>
    </row>
    <row r="1751" spans="1:14" x14ac:dyDescent="0.2">
      <c r="A1751" s="1" t="s">
        <v>62</v>
      </c>
      <c r="B1751">
        <v>1</v>
      </c>
      <c r="C1751">
        <v>120612006</v>
      </c>
      <c r="D1751">
        <v>120925996</v>
      </c>
      <c r="E1751">
        <v>313991</v>
      </c>
      <c r="F1751">
        <v>0.84</v>
      </c>
      <c r="G1751">
        <v>-0.27</v>
      </c>
      <c r="H1751">
        <v>3</v>
      </c>
      <c r="I1751" t="s">
        <v>7393</v>
      </c>
      <c r="J1751">
        <v>2</v>
      </c>
      <c r="K1751">
        <v>1</v>
      </c>
      <c r="L1751">
        <v>1</v>
      </c>
      <c r="M1751" t="s">
        <v>7392</v>
      </c>
      <c r="N1751" t="s">
        <v>7392</v>
      </c>
    </row>
    <row r="1752" spans="1:14" x14ac:dyDescent="0.2">
      <c r="A1752" s="1" t="s">
        <v>62</v>
      </c>
      <c r="B1752">
        <v>1</v>
      </c>
      <c r="C1752">
        <v>144851537</v>
      </c>
      <c r="D1752">
        <v>144932086</v>
      </c>
      <c r="E1752">
        <v>80550</v>
      </c>
      <c r="F1752">
        <v>0.64</v>
      </c>
      <c r="G1752">
        <v>0.15</v>
      </c>
      <c r="H1752">
        <v>7</v>
      </c>
      <c r="I1752" t="s">
        <v>7390</v>
      </c>
      <c r="J1752">
        <v>4</v>
      </c>
      <c r="K1752">
        <v>1</v>
      </c>
      <c r="L1752">
        <v>3</v>
      </c>
      <c r="M1752">
        <v>2</v>
      </c>
      <c r="N1752">
        <v>0.72</v>
      </c>
    </row>
    <row r="1753" spans="1:14" x14ac:dyDescent="0.2">
      <c r="A1753" s="1" t="s">
        <v>62</v>
      </c>
      <c r="B1753">
        <v>1</v>
      </c>
      <c r="C1753">
        <v>145015582</v>
      </c>
      <c r="D1753">
        <v>145103928</v>
      </c>
      <c r="E1753">
        <v>88347</v>
      </c>
      <c r="F1753">
        <v>0.91</v>
      </c>
      <c r="G1753">
        <v>0.23</v>
      </c>
      <c r="H1753">
        <v>6</v>
      </c>
      <c r="I1753" t="s">
        <v>7389</v>
      </c>
      <c r="J1753">
        <v>4</v>
      </c>
      <c r="K1753">
        <v>0</v>
      </c>
      <c r="L1753">
        <v>4</v>
      </c>
      <c r="M1753">
        <v>2</v>
      </c>
      <c r="N1753">
        <v>0.72</v>
      </c>
    </row>
    <row r="1754" spans="1:14" x14ac:dyDescent="0.2">
      <c r="A1754" s="1" t="s">
        <v>62</v>
      </c>
      <c r="B1754">
        <v>1</v>
      </c>
      <c r="C1754">
        <v>145283718</v>
      </c>
      <c r="D1754">
        <v>178442993</v>
      </c>
      <c r="E1754">
        <v>33159276</v>
      </c>
      <c r="F1754">
        <v>0.75</v>
      </c>
      <c r="G1754">
        <v>0.56999999999999995</v>
      </c>
      <c r="H1754">
        <v>10</v>
      </c>
      <c r="I1754" t="s">
        <v>7390</v>
      </c>
      <c r="J1754">
        <v>5</v>
      </c>
      <c r="K1754">
        <v>1</v>
      </c>
      <c r="L1754">
        <v>4</v>
      </c>
      <c r="M1754">
        <v>2</v>
      </c>
      <c r="N1754">
        <v>0.72</v>
      </c>
    </row>
    <row r="1755" spans="1:14" x14ac:dyDescent="0.2">
      <c r="A1755" s="1" t="s">
        <v>62</v>
      </c>
      <c r="B1755">
        <v>1</v>
      </c>
      <c r="C1755">
        <v>179013204</v>
      </c>
      <c r="D1755">
        <v>179198653</v>
      </c>
      <c r="E1755">
        <v>185450</v>
      </c>
      <c r="F1755">
        <v>0.56000000000000005</v>
      </c>
      <c r="G1755">
        <v>-0.38</v>
      </c>
      <c r="H1755">
        <v>3</v>
      </c>
      <c r="I1755" t="s">
        <v>7393</v>
      </c>
      <c r="J1755">
        <v>2</v>
      </c>
      <c r="K1755">
        <v>1</v>
      </c>
      <c r="L1755">
        <v>1</v>
      </c>
      <c r="M1755" t="s">
        <v>7392</v>
      </c>
      <c r="N1755" t="s">
        <v>7392</v>
      </c>
    </row>
    <row r="1756" spans="1:14" x14ac:dyDescent="0.2">
      <c r="A1756" s="1" t="s">
        <v>62</v>
      </c>
      <c r="B1756">
        <v>1</v>
      </c>
      <c r="C1756">
        <v>179310262</v>
      </c>
      <c r="D1756">
        <v>240975213</v>
      </c>
      <c r="E1756">
        <v>61664952</v>
      </c>
      <c r="F1756">
        <v>0.55000000000000004</v>
      </c>
      <c r="G1756">
        <v>-0.43</v>
      </c>
      <c r="H1756">
        <v>11</v>
      </c>
      <c r="I1756" t="s">
        <v>7388</v>
      </c>
      <c r="J1756">
        <v>5</v>
      </c>
      <c r="K1756">
        <v>2</v>
      </c>
      <c r="L1756">
        <v>3</v>
      </c>
      <c r="M1756">
        <v>3</v>
      </c>
      <c r="N1756">
        <v>0.2</v>
      </c>
    </row>
    <row r="1757" spans="1:14" x14ac:dyDescent="0.2">
      <c r="A1757" s="1" t="s">
        <v>62</v>
      </c>
      <c r="B1757">
        <v>1</v>
      </c>
      <c r="C1757">
        <v>241755348</v>
      </c>
      <c r="D1757">
        <v>248685793</v>
      </c>
      <c r="E1757">
        <v>6930446</v>
      </c>
      <c r="F1757">
        <v>0.66</v>
      </c>
      <c r="G1757">
        <v>0.14000000000000001</v>
      </c>
      <c r="H1757">
        <v>9</v>
      </c>
      <c r="I1757" t="s">
        <v>7389</v>
      </c>
      <c r="J1757">
        <v>5</v>
      </c>
      <c r="K1757">
        <v>0</v>
      </c>
      <c r="L1757">
        <v>5</v>
      </c>
      <c r="M1757">
        <v>3</v>
      </c>
      <c r="N1757">
        <v>0.2</v>
      </c>
    </row>
    <row r="1758" spans="1:14" x14ac:dyDescent="0.2">
      <c r="A1758" s="1" t="s">
        <v>62</v>
      </c>
      <c r="B1758">
        <v>2</v>
      </c>
      <c r="C1758">
        <v>38938</v>
      </c>
      <c r="D1758">
        <v>191829777</v>
      </c>
      <c r="E1758">
        <v>191790840</v>
      </c>
      <c r="F1758">
        <v>0.55000000000000004</v>
      </c>
      <c r="G1758">
        <v>0.39</v>
      </c>
      <c r="H1758">
        <v>11</v>
      </c>
      <c r="I1758" t="s">
        <v>7388</v>
      </c>
      <c r="J1758">
        <v>5</v>
      </c>
      <c r="K1758">
        <v>2</v>
      </c>
      <c r="L1758">
        <v>3</v>
      </c>
      <c r="M1758">
        <v>2</v>
      </c>
      <c r="N1758">
        <v>0.72</v>
      </c>
    </row>
    <row r="1759" spans="1:14" x14ac:dyDescent="0.2">
      <c r="A1759" s="1" t="s">
        <v>62</v>
      </c>
      <c r="B1759">
        <v>3</v>
      </c>
      <c r="C1759">
        <v>361508</v>
      </c>
      <c r="D1759">
        <v>78737962</v>
      </c>
      <c r="E1759">
        <v>78376455</v>
      </c>
      <c r="F1759">
        <v>0.55000000000000004</v>
      </c>
      <c r="G1759">
        <v>-0.49</v>
      </c>
      <c r="H1759">
        <v>11</v>
      </c>
      <c r="I1759" t="s">
        <v>7388</v>
      </c>
      <c r="J1759">
        <v>5</v>
      </c>
      <c r="K1759">
        <v>2</v>
      </c>
      <c r="L1759">
        <v>3</v>
      </c>
      <c r="M1759">
        <v>3</v>
      </c>
      <c r="N1759">
        <v>0.2</v>
      </c>
    </row>
    <row r="1760" spans="1:14" x14ac:dyDescent="0.2">
      <c r="A1760" s="1" t="s">
        <v>62</v>
      </c>
      <c r="B1760">
        <v>3</v>
      </c>
      <c r="C1760">
        <v>78796078</v>
      </c>
      <c r="D1760">
        <v>78796078</v>
      </c>
      <c r="E1760">
        <v>1</v>
      </c>
      <c r="F1760">
        <v>0.6</v>
      </c>
      <c r="G1760">
        <v>-0.26</v>
      </c>
      <c r="H1760">
        <v>3</v>
      </c>
      <c r="I1760" t="s">
        <v>7393</v>
      </c>
      <c r="J1760">
        <v>2</v>
      </c>
      <c r="K1760">
        <v>1</v>
      </c>
      <c r="L1760">
        <v>1</v>
      </c>
      <c r="M1760" t="s">
        <v>7392</v>
      </c>
      <c r="N1760" t="s">
        <v>7392</v>
      </c>
    </row>
    <row r="1761" spans="1:14" x14ac:dyDescent="0.2">
      <c r="A1761" s="1" t="s">
        <v>62</v>
      </c>
      <c r="B1761">
        <v>3</v>
      </c>
      <c r="C1761">
        <v>81539382</v>
      </c>
      <c r="D1761">
        <v>98002587</v>
      </c>
      <c r="E1761">
        <v>16463206</v>
      </c>
      <c r="F1761">
        <v>1</v>
      </c>
      <c r="G1761">
        <v>-1.42</v>
      </c>
      <c r="H1761">
        <v>1</v>
      </c>
      <c r="I1761" t="s">
        <v>7396</v>
      </c>
      <c r="J1761">
        <v>1</v>
      </c>
      <c r="K1761">
        <v>0</v>
      </c>
      <c r="L1761">
        <v>1</v>
      </c>
      <c r="M1761">
        <v>1</v>
      </c>
      <c r="N1761">
        <v>1</v>
      </c>
    </row>
    <row r="1762" spans="1:14" x14ac:dyDescent="0.2">
      <c r="A1762" s="1" t="s">
        <v>62</v>
      </c>
      <c r="B1762">
        <v>3</v>
      </c>
      <c r="C1762">
        <v>98489686</v>
      </c>
      <c r="D1762">
        <v>98541633</v>
      </c>
      <c r="E1762">
        <v>51948</v>
      </c>
      <c r="F1762">
        <v>1</v>
      </c>
      <c r="G1762">
        <v>-1.44</v>
      </c>
      <c r="H1762">
        <v>9</v>
      </c>
      <c r="I1762" t="s">
        <v>7389</v>
      </c>
      <c r="J1762">
        <v>5</v>
      </c>
      <c r="K1762">
        <v>0</v>
      </c>
      <c r="L1762">
        <v>5</v>
      </c>
      <c r="M1762">
        <v>1</v>
      </c>
      <c r="N1762">
        <v>1</v>
      </c>
    </row>
    <row r="1763" spans="1:14" x14ac:dyDescent="0.2">
      <c r="A1763" s="1" t="s">
        <v>62</v>
      </c>
      <c r="B1763">
        <v>3</v>
      </c>
      <c r="C1763">
        <v>98620372</v>
      </c>
      <c r="D1763">
        <v>100473505</v>
      </c>
      <c r="E1763">
        <v>1853134</v>
      </c>
      <c r="F1763">
        <v>1</v>
      </c>
      <c r="G1763">
        <v>-1.52</v>
      </c>
      <c r="H1763">
        <v>1</v>
      </c>
      <c r="I1763" t="s">
        <v>7396</v>
      </c>
      <c r="J1763">
        <v>1</v>
      </c>
      <c r="K1763">
        <v>0</v>
      </c>
      <c r="L1763">
        <v>1</v>
      </c>
      <c r="M1763">
        <v>1</v>
      </c>
      <c r="N1763">
        <v>1</v>
      </c>
    </row>
    <row r="1764" spans="1:14" x14ac:dyDescent="0.2">
      <c r="A1764" s="1" t="s">
        <v>62</v>
      </c>
      <c r="B1764">
        <v>3</v>
      </c>
      <c r="C1764">
        <v>100511446</v>
      </c>
      <c r="D1764">
        <v>101404813</v>
      </c>
      <c r="E1764">
        <v>893368</v>
      </c>
      <c r="F1764">
        <v>1</v>
      </c>
      <c r="G1764">
        <v>-1.18</v>
      </c>
      <c r="H1764">
        <v>9</v>
      </c>
      <c r="I1764" t="s">
        <v>7389</v>
      </c>
      <c r="J1764">
        <v>5</v>
      </c>
      <c r="K1764">
        <v>0</v>
      </c>
      <c r="L1764">
        <v>5</v>
      </c>
      <c r="M1764">
        <v>1</v>
      </c>
      <c r="N1764">
        <v>1</v>
      </c>
    </row>
    <row r="1765" spans="1:14" x14ac:dyDescent="0.2">
      <c r="A1765" s="1" t="s">
        <v>62</v>
      </c>
      <c r="B1765">
        <v>3</v>
      </c>
      <c r="C1765">
        <v>101486920</v>
      </c>
      <c r="D1765">
        <v>108573783</v>
      </c>
      <c r="E1765">
        <v>7086864</v>
      </c>
      <c r="F1765">
        <v>1</v>
      </c>
      <c r="G1765">
        <v>-1.37</v>
      </c>
      <c r="H1765">
        <v>1</v>
      </c>
      <c r="I1765" t="s">
        <v>7396</v>
      </c>
      <c r="J1765">
        <v>1</v>
      </c>
      <c r="K1765">
        <v>0</v>
      </c>
      <c r="L1765">
        <v>1</v>
      </c>
      <c r="M1765">
        <v>1</v>
      </c>
      <c r="N1765">
        <v>1</v>
      </c>
    </row>
    <row r="1766" spans="1:14" x14ac:dyDescent="0.2">
      <c r="A1766" s="1" t="s">
        <v>62</v>
      </c>
      <c r="B1766">
        <v>3</v>
      </c>
      <c r="C1766">
        <v>108635099</v>
      </c>
      <c r="D1766">
        <v>108639384</v>
      </c>
      <c r="E1766">
        <v>4286</v>
      </c>
      <c r="F1766">
        <v>1</v>
      </c>
      <c r="G1766">
        <v>-0.71</v>
      </c>
      <c r="H1766">
        <v>9</v>
      </c>
      <c r="I1766" t="s">
        <v>7389</v>
      </c>
      <c r="J1766">
        <v>5</v>
      </c>
      <c r="K1766">
        <v>0</v>
      </c>
      <c r="L1766">
        <v>5</v>
      </c>
      <c r="M1766">
        <v>1</v>
      </c>
      <c r="N1766">
        <v>1</v>
      </c>
    </row>
    <row r="1767" spans="1:14" x14ac:dyDescent="0.2">
      <c r="A1767" s="1" t="s">
        <v>62</v>
      </c>
      <c r="B1767">
        <v>3</v>
      </c>
      <c r="C1767">
        <v>108682218</v>
      </c>
      <c r="D1767">
        <v>114012467</v>
      </c>
      <c r="E1767">
        <v>5330250</v>
      </c>
      <c r="F1767">
        <v>1</v>
      </c>
      <c r="G1767">
        <v>-1.44</v>
      </c>
      <c r="H1767">
        <v>1</v>
      </c>
      <c r="I1767" t="s">
        <v>7396</v>
      </c>
      <c r="J1767">
        <v>1</v>
      </c>
      <c r="K1767">
        <v>0</v>
      </c>
      <c r="L1767">
        <v>1</v>
      </c>
      <c r="M1767">
        <v>1</v>
      </c>
      <c r="N1767">
        <v>1</v>
      </c>
    </row>
    <row r="1768" spans="1:14" x14ac:dyDescent="0.2">
      <c r="A1768" s="1" t="s">
        <v>62</v>
      </c>
      <c r="B1768">
        <v>3</v>
      </c>
      <c r="C1768">
        <v>118865332</v>
      </c>
      <c r="D1768">
        <v>118948716</v>
      </c>
      <c r="E1768">
        <v>83385</v>
      </c>
      <c r="F1768">
        <v>0.63</v>
      </c>
      <c r="G1768">
        <v>0.08</v>
      </c>
      <c r="H1768">
        <v>11</v>
      </c>
      <c r="I1768" t="s">
        <v>7388</v>
      </c>
      <c r="J1768">
        <v>5</v>
      </c>
      <c r="K1768">
        <v>2</v>
      </c>
      <c r="L1768">
        <v>3</v>
      </c>
      <c r="M1768">
        <v>1</v>
      </c>
      <c r="N1768">
        <v>1</v>
      </c>
    </row>
    <row r="1769" spans="1:14" x14ac:dyDescent="0.2">
      <c r="A1769" s="1" t="s">
        <v>62</v>
      </c>
      <c r="B1769">
        <v>3</v>
      </c>
      <c r="C1769">
        <v>119084331</v>
      </c>
      <c r="D1769">
        <v>119084331</v>
      </c>
      <c r="E1769">
        <v>1</v>
      </c>
      <c r="F1769">
        <v>0.7</v>
      </c>
      <c r="G1769">
        <v>-0.22</v>
      </c>
      <c r="H1769">
        <v>3</v>
      </c>
      <c r="I1769" t="s">
        <v>7393</v>
      </c>
      <c r="J1769">
        <v>2</v>
      </c>
      <c r="K1769">
        <v>1</v>
      </c>
      <c r="L1769">
        <v>1</v>
      </c>
      <c r="M1769" t="s">
        <v>7392</v>
      </c>
      <c r="N1769" t="s">
        <v>7392</v>
      </c>
    </row>
    <row r="1770" spans="1:14" x14ac:dyDescent="0.2">
      <c r="A1770" s="1" t="s">
        <v>62</v>
      </c>
      <c r="B1770">
        <v>3</v>
      </c>
      <c r="C1770">
        <v>119139575</v>
      </c>
      <c r="D1770">
        <v>143296258</v>
      </c>
      <c r="E1770">
        <v>24156684</v>
      </c>
      <c r="F1770">
        <v>0.64</v>
      </c>
      <c r="G1770">
        <v>0.04</v>
      </c>
      <c r="H1770">
        <v>10</v>
      </c>
      <c r="I1770" t="s">
        <v>7390</v>
      </c>
      <c r="J1770">
        <v>5</v>
      </c>
      <c r="K1770">
        <v>1</v>
      </c>
      <c r="L1770">
        <v>4</v>
      </c>
      <c r="M1770">
        <v>3</v>
      </c>
      <c r="N1770">
        <v>0.2</v>
      </c>
    </row>
    <row r="1771" spans="1:14" x14ac:dyDescent="0.2">
      <c r="A1771" s="1" t="s">
        <v>62</v>
      </c>
      <c r="B1771">
        <v>3</v>
      </c>
      <c r="C1771">
        <v>145911468</v>
      </c>
      <c r="D1771">
        <v>168849156</v>
      </c>
      <c r="E1771">
        <v>22937689</v>
      </c>
      <c r="F1771">
        <v>0.66</v>
      </c>
      <c r="G1771">
        <v>0.08</v>
      </c>
      <c r="H1771">
        <v>9</v>
      </c>
      <c r="I1771" t="s">
        <v>7389</v>
      </c>
      <c r="J1771">
        <v>5</v>
      </c>
      <c r="K1771">
        <v>0</v>
      </c>
      <c r="L1771">
        <v>5</v>
      </c>
      <c r="M1771">
        <v>3</v>
      </c>
      <c r="N1771">
        <v>0.2</v>
      </c>
    </row>
    <row r="1772" spans="1:14" x14ac:dyDescent="0.2">
      <c r="A1772" s="1" t="s">
        <v>62</v>
      </c>
      <c r="B1772">
        <v>3</v>
      </c>
      <c r="C1772">
        <v>169540397</v>
      </c>
      <c r="D1772">
        <v>195346331</v>
      </c>
      <c r="E1772">
        <v>25805935</v>
      </c>
      <c r="F1772">
        <v>0.65</v>
      </c>
      <c r="G1772">
        <v>7.0000000000000007E-2</v>
      </c>
      <c r="H1772">
        <v>10</v>
      </c>
      <c r="I1772" t="s">
        <v>7390</v>
      </c>
      <c r="J1772">
        <v>5</v>
      </c>
      <c r="K1772">
        <v>1</v>
      </c>
      <c r="L1772">
        <v>4</v>
      </c>
      <c r="M1772">
        <v>3</v>
      </c>
      <c r="N1772">
        <v>0.2</v>
      </c>
    </row>
    <row r="1773" spans="1:14" x14ac:dyDescent="0.2">
      <c r="A1773" s="1" t="s">
        <v>62</v>
      </c>
      <c r="B1773">
        <v>3</v>
      </c>
      <c r="C1773">
        <v>195399505</v>
      </c>
      <c r="D1773">
        <v>197770049</v>
      </c>
      <c r="E1773">
        <v>2370545</v>
      </c>
      <c r="F1773">
        <v>0.66</v>
      </c>
      <c r="G1773">
        <v>0.03</v>
      </c>
      <c r="H1773">
        <v>9</v>
      </c>
      <c r="I1773" t="s">
        <v>7389</v>
      </c>
      <c r="J1773">
        <v>5</v>
      </c>
      <c r="K1773">
        <v>0</v>
      </c>
      <c r="L1773">
        <v>5</v>
      </c>
      <c r="M1773">
        <v>3</v>
      </c>
      <c r="N1773">
        <v>0.2</v>
      </c>
    </row>
    <row r="1774" spans="1:14" x14ac:dyDescent="0.2">
      <c r="A1774" s="1" t="s">
        <v>62</v>
      </c>
      <c r="B1774">
        <v>4</v>
      </c>
      <c r="C1774">
        <v>266171</v>
      </c>
      <c r="D1774">
        <v>146297417</v>
      </c>
      <c r="E1774">
        <v>146031247</v>
      </c>
      <c r="F1774">
        <v>0.62</v>
      </c>
      <c r="G1774">
        <v>0.15</v>
      </c>
      <c r="H1774">
        <v>10</v>
      </c>
      <c r="I1774" t="s">
        <v>7390</v>
      </c>
      <c r="J1774">
        <v>5</v>
      </c>
      <c r="K1774">
        <v>1</v>
      </c>
      <c r="L1774">
        <v>4</v>
      </c>
      <c r="M1774">
        <v>3</v>
      </c>
      <c r="N1774">
        <v>0.2</v>
      </c>
    </row>
    <row r="1775" spans="1:14" x14ac:dyDescent="0.2">
      <c r="A1775" s="1" t="s">
        <v>62</v>
      </c>
      <c r="B1775">
        <v>4</v>
      </c>
      <c r="C1775">
        <v>146682333</v>
      </c>
      <c r="D1775">
        <v>146682333</v>
      </c>
      <c r="E1775">
        <v>1</v>
      </c>
      <c r="F1775">
        <v>0.57999999999999996</v>
      </c>
      <c r="G1775">
        <v>-0.09</v>
      </c>
      <c r="H1775">
        <v>3</v>
      </c>
      <c r="I1775" t="s">
        <v>7393</v>
      </c>
      <c r="J1775">
        <v>2</v>
      </c>
      <c r="K1775">
        <v>1</v>
      </c>
      <c r="L1775">
        <v>1</v>
      </c>
      <c r="M1775" t="s">
        <v>7392</v>
      </c>
      <c r="N1775" t="s">
        <v>7392</v>
      </c>
    </row>
    <row r="1776" spans="1:14" x14ac:dyDescent="0.2">
      <c r="A1776" s="1" t="s">
        <v>62</v>
      </c>
      <c r="B1776">
        <v>4</v>
      </c>
      <c r="C1776">
        <v>147176097</v>
      </c>
      <c r="D1776">
        <v>175688141</v>
      </c>
      <c r="E1776">
        <v>28512045</v>
      </c>
      <c r="F1776">
        <v>0.61</v>
      </c>
      <c r="G1776">
        <v>0.18</v>
      </c>
      <c r="H1776">
        <v>11</v>
      </c>
      <c r="I1776" t="s">
        <v>7388</v>
      </c>
      <c r="J1776">
        <v>5</v>
      </c>
      <c r="K1776">
        <v>2</v>
      </c>
      <c r="L1776">
        <v>3</v>
      </c>
      <c r="M1776">
        <v>2</v>
      </c>
      <c r="N1776">
        <v>0.72</v>
      </c>
    </row>
    <row r="1777" spans="1:14" x14ac:dyDescent="0.2">
      <c r="A1777" s="1" t="s">
        <v>62</v>
      </c>
      <c r="B1777">
        <v>4</v>
      </c>
      <c r="C1777">
        <v>175898988</v>
      </c>
      <c r="D1777">
        <v>175899091</v>
      </c>
      <c r="E1777">
        <v>104</v>
      </c>
      <c r="F1777">
        <v>0.92</v>
      </c>
      <c r="G1777">
        <v>0.11</v>
      </c>
      <c r="H1777">
        <v>6</v>
      </c>
      <c r="I1777" t="s">
        <v>7389</v>
      </c>
      <c r="J1777">
        <v>4</v>
      </c>
      <c r="K1777">
        <v>0</v>
      </c>
      <c r="L1777">
        <v>4</v>
      </c>
      <c r="M1777">
        <v>2</v>
      </c>
      <c r="N1777">
        <v>0.72</v>
      </c>
    </row>
    <row r="1778" spans="1:14" x14ac:dyDescent="0.2">
      <c r="A1778" s="1" t="s">
        <v>62</v>
      </c>
      <c r="B1778">
        <v>4</v>
      </c>
      <c r="C1778">
        <v>177093505</v>
      </c>
      <c r="D1778">
        <v>190876195</v>
      </c>
      <c r="E1778">
        <v>13782691</v>
      </c>
      <c r="F1778">
        <v>0.61</v>
      </c>
      <c r="G1778">
        <v>0.12</v>
      </c>
      <c r="H1778">
        <v>11</v>
      </c>
      <c r="I1778" t="s">
        <v>7388</v>
      </c>
      <c r="J1778">
        <v>5</v>
      </c>
      <c r="K1778">
        <v>2</v>
      </c>
      <c r="L1778">
        <v>3</v>
      </c>
      <c r="M1778">
        <v>2</v>
      </c>
      <c r="N1778">
        <v>0.72</v>
      </c>
    </row>
    <row r="1779" spans="1:14" x14ac:dyDescent="0.2">
      <c r="A1779" s="1" t="s">
        <v>62</v>
      </c>
      <c r="B1779">
        <v>5</v>
      </c>
      <c r="C1779">
        <v>171550</v>
      </c>
      <c r="D1779">
        <v>354051</v>
      </c>
      <c r="E1779">
        <v>182502</v>
      </c>
      <c r="F1779">
        <v>0.97</v>
      </c>
      <c r="G1779">
        <v>0.62</v>
      </c>
      <c r="H1779">
        <v>9</v>
      </c>
      <c r="I1779" t="s">
        <v>7389</v>
      </c>
      <c r="J1779">
        <v>5</v>
      </c>
      <c r="K1779">
        <v>0</v>
      </c>
      <c r="L1779">
        <v>5</v>
      </c>
      <c r="M1779">
        <v>2</v>
      </c>
      <c r="N1779">
        <v>0.72</v>
      </c>
    </row>
    <row r="1780" spans="1:14" x14ac:dyDescent="0.2">
      <c r="A1780" s="1" t="s">
        <v>62</v>
      </c>
      <c r="B1780">
        <v>5</v>
      </c>
      <c r="C1780">
        <v>434546</v>
      </c>
      <c r="D1780">
        <v>840342</v>
      </c>
      <c r="E1780">
        <v>405797</v>
      </c>
      <c r="F1780">
        <v>0.82</v>
      </c>
      <c r="G1780">
        <v>1.03</v>
      </c>
      <c r="H1780">
        <v>10</v>
      </c>
      <c r="I1780" t="s">
        <v>7390</v>
      </c>
      <c r="J1780">
        <v>5</v>
      </c>
      <c r="K1780">
        <v>1</v>
      </c>
      <c r="L1780">
        <v>4</v>
      </c>
      <c r="M1780">
        <v>2</v>
      </c>
      <c r="N1780">
        <v>0.72</v>
      </c>
    </row>
    <row r="1781" spans="1:14" x14ac:dyDescent="0.2">
      <c r="A1781" s="1" t="s">
        <v>62</v>
      </c>
      <c r="B1781">
        <v>5</v>
      </c>
      <c r="C1781">
        <v>1076245</v>
      </c>
      <c r="D1781">
        <v>21121275</v>
      </c>
      <c r="E1781">
        <v>20045031</v>
      </c>
      <c r="F1781">
        <v>0.95</v>
      </c>
      <c r="G1781">
        <v>0.64</v>
      </c>
      <c r="H1781">
        <v>9</v>
      </c>
      <c r="I1781" t="s">
        <v>7389</v>
      </c>
      <c r="J1781">
        <v>5</v>
      </c>
      <c r="K1781">
        <v>0</v>
      </c>
      <c r="L1781">
        <v>5</v>
      </c>
      <c r="M1781">
        <v>2</v>
      </c>
      <c r="N1781">
        <v>0.72</v>
      </c>
    </row>
    <row r="1782" spans="1:14" x14ac:dyDescent="0.2">
      <c r="A1782" s="1" t="s">
        <v>62</v>
      </c>
      <c r="B1782">
        <v>5</v>
      </c>
      <c r="C1782">
        <v>23976115</v>
      </c>
      <c r="D1782">
        <v>24509643</v>
      </c>
      <c r="E1782">
        <v>533529</v>
      </c>
      <c r="F1782">
        <v>0.64</v>
      </c>
      <c r="G1782">
        <v>0.57999999999999996</v>
      </c>
      <c r="H1782">
        <v>10</v>
      </c>
      <c r="I1782" t="s">
        <v>7390</v>
      </c>
      <c r="J1782">
        <v>5</v>
      </c>
      <c r="K1782">
        <v>1</v>
      </c>
      <c r="L1782">
        <v>4</v>
      </c>
      <c r="M1782">
        <v>2</v>
      </c>
      <c r="N1782">
        <v>0.72</v>
      </c>
    </row>
    <row r="1783" spans="1:14" x14ac:dyDescent="0.2">
      <c r="A1783" s="1" t="s">
        <v>62</v>
      </c>
      <c r="B1783">
        <v>5</v>
      </c>
      <c r="C1783">
        <v>31302288</v>
      </c>
      <c r="D1783">
        <v>44809162</v>
      </c>
      <c r="E1783">
        <v>13506875</v>
      </c>
      <c r="F1783">
        <v>0.93</v>
      </c>
      <c r="G1783">
        <v>0.42</v>
      </c>
      <c r="H1783">
        <v>9</v>
      </c>
      <c r="I1783" t="s">
        <v>7389</v>
      </c>
      <c r="J1783">
        <v>5</v>
      </c>
      <c r="K1783">
        <v>0</v>
      </c>
      <c r="L1783">
        <v>5</v>
      </c>
      <c r="M1783">
        <v>2</v>
      </c>
      <c r="N1783">
        <v>0.72</v>
      </c>
    </row>
    <row r="1784" spans="1:14" x14ac:dyDescent="0.2">
      <c r="A1784" s="1" t="s">
        <v>62</v>
      </c>
      <c r="B1784">
        <v>5</v>
      </c>
      <c r="C1784">
        <v>45259363</v>
      </c>
      <c r="D1784">
        <v>45259363</v>
      </c>
      <c r="E1784">
        <v>1</v>
      </c>
      <c r="F1784">
        <v>0.96</v>
      </c>
      <c r="G1784">
        <v>0.17</v>
      </c>
      <c r="H1784">
        <v>3</v>
      </c>
      <c r="I1784" t="s">
        <v>7393</v>
      </c>
      <c r="J1784">
        <v>2</v>
      </c>
      <c r="K1784">
        <v>1</v>
      </c>
      <c r="L1784">
        <v>1</v>
      </c>
      <c r="M1784" t="s">
        <v>7392</v>
      </c>
      <c r="N1784" t="s">
        <v>7392</v>
      </c>
    </row>
    <row r="1785" spans="1:14" x14ac:dyDescent="0.2">
      <c r="A1785" s="1" t="s">
        <v>62</v>
      </c>
      <c r="B1785">
        <v>5</v>
      </c>
      <c r="C1785">
        <v>49694713</v>
      </c>
      <c r="D1785">
        <v>50139358</v>
      </c>
      <c r="E1785">
        <v>444646</v>
      </c>
      <c r="F1785">
        <v>0.62</v>
      </c>
      <c r="G1785">
        <v>0.83</v>
      </c>
      <c r="H1785">
        <v>11</v>
      </c>
      <c r="I1785" t="s">
        <v>7388</v>
      </c>
      <c r="J1785">
        <v>5</v>
      </c>
      <c r="K1785">
        <v>2</v>
      </c>
      <c r="L1785">
        <v>3</v>
      </c>
      <c r="M1785">
        <v>1</v>
      </c>
      <c r="N1785">
        <v>1</v>
      </c>
    </row>
    <row r="1786" spans="1:14" x14ac:dyDescent="0.2">
      <c r="A1786" s="1" t="s">
        <v>62</v>
      </c>
      <c r="B1786">
        <v>5</v>
      </c>
      <c r="C1786">
        <v>50682065</v>
      </c>
      <c r="D1786">
        <v>55528815</v>
      </c>
      <c r="E1786">
        <v>4846751</v>
      </c>
      <c r="F1786">
        <v>1</v>
      </c>
      <c r="G1786">
        <v>0.78</v>
      </c>
      <c r="H1786">
        <v>9</v>
      </c>
      <c r="I1786" t="s">
        <v>7389</v>
      </c>
      <c r="J1786">
        <v>5</v>
      </c>
      <c r="K1786">
        <v>0</v>
      </c>
      <c r="L1786">
        <v>5</v>
      </c>
      <c r="M1786">
        <v>1</v>
      </c>
      <c r="N1786">
        <v>1</v>
      </c>
    </row>
    <row r="1787" spans="1:14" x14ac:dyDescent="0.2">
      <c r="A1787" s="1" t="s">
        <v>62</v>
      </c>
      <c r="B1787">
        <v>5</v>
      </c>
      <c r="C1787">
        <v>56559238</v>
      </c>
      <c r="D1787">
        <v>57842049</v>
      </c>
      <c r="E1787">
        <v>1282812</v>
      </c>
      <c r="F1787">
        <v>0.56999999999999995</v>
      </c>
      <c r="G1787">
        <v>0.77</v>
      </c>
      <c r="H1787">
        <v>11</v>
      </c>
      <c r="I1787" t="s">
        <v>7388</v>
      </c>
      <c r="J1787">
        <v>5</v>
      </c>
      <c r="K1787">
        <v>2</v>
      </c>
      <c r="L1787">
        <v>3</v>
      </c>
      <c r="M1787">
        <v>1</v>
      </c>
      <c r="N1787">
        <v>1</v>
      </c>
    </row>
    <row r="1788" spans="1:14" x14ac:dyDescent="0.2">
      <c r="A1788" s="1" t="s">
        <v>62</v>
      </c>
      <c r="B1788">
        <v>5</v>
      </c>
      <c r="C1788">
        <v>59725772</v>
      </c>
      <c r="D1788">
        <v>115141202</v>
      </c>
      <c r="E1788">
        <v>55415431</v>
      </c>
      <c r="F1788">
        <v>1</v>
      </c>
      <c r="G1788">
        <v>-0.57999999999999996</v>
      </c>
      <c r="H1788">
        <v>9</v>
      </c>
      <c r="I1788" t="s">
        <v>7389</v>
      </c>
      <c r="J1788">
        <v>5</v>
      </c>
      <c r="K1788">
        <v>0</v>
      </c>
      <c r="L1788">
        <v>5</v>
      </c>
      <c r="M1788">
        <v>1</v>
      </c>
      <c r="N1788">
        <v>1</v>
      </c>
    </row>
    <row r="1789" spans="1:14" x14ac:dyDescent="0.2">
      <c r="A1789" s="1" t="s">
        <v>62</v>
      </c>
      <c r="B1789">
        <v>5</v>
      </c>
      <c r="C1789">
        <v>115249271</v>
      </c>
      <c r="D1789">
        <v>115249271</v>
      </c>
      <c r="E1789">
        <v>1</v>
      </c>
      <c r="F1789">
        <v>0.71</v>
      </c>
      <c r="G1789">
        <v>0.28000000000000003</v>
      </c>
      <c r="H1789">
        <v>7</v>
      </c>
      <c r="I1789" t="s">
        <v>7390</v>
      </c>
      <c r="J1789">
        <v>4</v>
      </c>
      <c r="K1789">
        <v>1</v>
      </c>
      <c r="L1789">
        <v>3</v>
      </c>
      <c r="M1789">
        <v>1</v>
      </c>
      <c r="N1789">
        <v>1</v>
      </c>
    </row>
    <row r="1790" spans="1:14" x14ac:dyDescent="0.2">
      <c r="A1790" s="1" t="s">
        <v>62</v>
      </c>
      <c r="B1790">
        <v>5</v>
      </c>
      <c r="C1790">
        <v>115298977</v>
      </c>
      <c r="D1790">
        <v>177221301</v>
      </c>
      <c r="E1790">
        <v>61922325</v>
      </c>
      <c r="F1790">
        <v>1</v>
      </c>
      <c r="G1790">
        <v>0.6</v>
      </c>
      <c r="H1790">
        <v>9</v>
      </c>
      <c r="I1790" t="s">
        <v>7389</v>
      </c>
      <c r="J1790">
        <v>5</v>
      </c>
      <c r="K1790">
        <v>0</v>
      </c>
      <c r="L1790">
        <v>5</v>
      </c>
      <c r="M1790">
        <v>1</v>
      </c>
      <c r="N1790">
        <v>1</v>
      </c>
    </row>
    <row r="1791" spans="1:14" x14ac:dyDescent="0.2">
      <c r="A1791" s="1" t="s">
        <v>62</v>
      </c>
      <c r="B1791">
        <v>5</v>
      </c>
      <c r="C1791">
        <v>177311024</v>
      </c>
      <c r="D1791">
        <v>177311024</v>
      </c>
      <c r="E1791">
        <v>1</v>
      </c>
      <c r="F1791">
        <v>0.52</v>
      </c>
      <c r="G1791">
        <v>0.5</v>
      </c>
      <c r="H1791">
        <v>8</v>
      </c>
      <c r="I1791" t="s">
        <v>7391</v>
      </c>
      <c r="J1791">
        <v>4</v>
      </c>
      <c r="K1791">
        <v>2</v>
      </c>
      <c r="L1791">
        <v>2</v>
      </c>
      <c r="M1791">
        <v>1</v>
      </c>
      <c r="N1791">
        <v>1</v>
      </c>
    </row>
    <row r="1792" spans="1:14" x14ac:dyDescent="0.2">
      <c r="A1792" s="1" t="s">
        <v>62</v>
      </c>
      <c r="B1792">
        <v>5</v>
      </c>
      <c r="C1792">
        <v>177419587</v>
      </c>
      <c r="D1792">
        <v>180488260</v>
      </c>
      <c r="E1792">
        <v>3068674</v>
      </c>
      <c r="F1792">
        <v>1</v>
      </c>
      <c r="G1792">
        <v>0.4</v>
      </c>
      <c r="H1792">
        <v>9</v>
      </c>
      <c r="I1792" t="s">
        <v>7389</v>
      </c>
      <c r="J1792">
        <v>5</v>
      </c>
      <c r="K1792">
        <v>0</v>
      </c>
      <c r="L1792">
        <v>5</v>
      </c>
      <c r="M1792">
        <v>1</v>
      </c>
      <c r="N1792">
        <v>1</v>
      </c>
    </row>
    <row r="1793" spans="1:14" x14ac:dyDescent="0.2">
      <c r="A1793" s="1" t="s">
        <v>62</v>
      </c>
      <c r="B1793">
        <v>6</v>
      </c>
      <c r="C1793">
        <v>311938</v>
      </c>
      <c r="D1793">
        <v>349343</v>
      </c>
      <c r="E1793">
        <v>37406</v>
      </c>
      <c r="F1793">
        <v>0.82</v>
      </c>
      <c r="G1793">
        <v>-0.13</v>
      </c>
      <c r="H1793">
        <v>10</v>
      </c>
      <c r="I1793" t="s">
        <v>7390</v>
      </c>
      <c r="J1793">
        <v>5</v>
      </c>
      <c r="K1793">
        <v>1</v>
      </c>
      <c r="L1793">
        <v>4</v>
      </c>
      <c r="M1793">
        <v>1</v>
      </c>
      <c r="N1793">
        <v>1</v>
      </c>
    </row>
    <row r="1794" spans="1:14" x14ac:dyDescent="0.2">
      <c r="A1794" s="1" t="s">
        <v>62</v>
      </c>
      <c r="B1794">
        <v>6</v>
      </c>
      <c r="C1794">
        <v>408079</v>
      </c>
      <c r="D1794">
        <v>57035007</v>
      </c>
      <c r="E1794">
        <v>56626929</v>
      </c>
      <c r="F1794">
        <v>1</v>
      </c>
      <c r="G1794">
        <v>0.05</v>
      </c>
      <c r="H1794">
        <v>9</v>
      </c>
      <c r="I1794" t="s">
        <v>7389</v>
      </c>
      <c r="J1794">
        <v>5</v>
      </c>
      <c r="K1794">
        <v>0</v>
      </c>
      <c r="L1794">
        <v>5</v>
      </c>
      <c r="M1794">
        <v>1</v>
      </c>
      <c r="N1794">
        <v>1</v>
      </c>
    </row>
    <row r="1795" spans="1:14" x14ac:dyDescent="0.2">
      <c r="A1795" s="1" t="s">
        <v>62</v>
      </c>
      <c r="B1795">
        <v>6</v>
      </c>
      <c r="C1795">
        <v>57393054</v>
      </c>
      <c r="D1795">
        <v>57415173</v>
      </c>
      <c r="E1795">
        <v>22120</v>
      </c>
      <c r="F1795">
        <v>0.82</v>
      </c>
      <c r="G1795">
        <v>-0.2</v>
      </c>
      <c r="H1795">
        <v>10</v>
      </c>
      <c r="I1795" t="s">
        <v>7390</v>
      </c>
      <c r="J1795">
        <v>5</v>
      </c>
      <c r="K1795">
        <v>1</v>
      </c>
      <c r="L1795">
        <v>4</v>
      </c>
      <c r="M1795">
        <v>1</v>
      </c>
      <c r="N1795">
        <v>1</v>
      </c>
    </row>
    <row r="1796" spans="1:14" x14ac:dyDescent="0.2">
      <c r="A1796" s="1" t="s">
        <v>62</v>
      </c>
      <c r="B1796">
        <v>6</v>
      </c>
      <c r="C1796">
        <v>57472315</v>
      </c>
      <c r="D1796">
        <v>57512510</v>
      </c>
      <c r="E1796">
        <v>40196</v>
      </c>
      <c r="F1796">
        <v>0.56999999999999995</v>
      </c>
      <c r="G1796">
        <v>-0.66</v>
      </c>
      <c r="H1796">
        <v>3</v>
      </c>
      <c r="I1796" t="s">
        <v>7393</v>
      </c>
      <c r="J1796">
        <v>2</v>
      </c>
      <c r="K1796">
        <v>1</v>
      </c>
      <c r="L1796">
        <v>1</v>
      </c>
      <c r="M1796" t="s">
        <v>7392</v>
      </c>
      <c r="N1796" t="s">
        <v>7392</v>
      </c>
    </row>
    <row r="1797" spans="1:14" x14ac:dyDescent="0.2">
      <c r="A1797" s="1" t="s">
        <v>62</v>
      </c>
      <c r="B1797">
        <v>6</v>
      </c>
      <c r="C1797">
        <v>62407067</v>
      </c>
      <c r="D1797">
        <v>66204945</v>
      </c>
      <c r="E1797">
        <v>3797879</v>
      </c>
      <c r="F1797">
        <v>1</v>
      </c>
      <c r="G1797">
        <v>0.17</v>
      </c>
      <c r="H1797">
        <v>9</v>
      </c>
      <c r="I1797" t="s">
        <v>7389</v>
      </c>
      <c r="J1797">
        <v>5</v>
      </c>
      <c r="K1797">
        <v>0</v>
      </c>
      <c r="L1797">
        <v>5</v>
      </c>
      <c r="M1797">
        <v>1</v>
      </c>
      <c r="N1797">
        <v>1</v>
      </c>
    </row>
    <row r="1798" spans="1:14" x14ac:dyDescent="0.2">
      <c r="A1798" s="1" t="s">
        <v>62</v>
      </c>
      <c r="B1798">
        <v>6</v>
      </c>
      <c r="C1798">
        <v>69666684</v>
      </c>
      <c r="D1798">
        <v>71298813</v>
      </c>
      <c r="E1798">
        <v>1632130</v>
      </c>
      <c r="F1798">
        <v>0.59</v>
      </c>
      <c r="G1798">
        <v>0.98</v>
      </c>
      <c r="H1798">
        <v>11</v>
      </c>
      <c r="I1798" t="s">
        <v>7388</v>
      </c>
      <c r="J1798">
        <v>5</v>
      </c>
      <c r="K1798">
        <v>2</v>
      </c>
      <c r="L1798">
        <v>3</v>
      </c>
      <c r="M1798">
        <v>1</v>
      </c>
      <c r="N1798">
        <v>1</v>
      </c>
    </row>
    <row r="1799" spans="1:14" x14ac:dyDescent="0.2">
      <c r="A1799" s="1" t="s">
        <v>62</v>
      </c>
      <c r="B1799">
        <v>6</v>
      </c>
      <c r="C1799">
        <v>73332121</v>
      </c>
      <c r="D1799">
        <v>76717157</v>
      </c>
      <c r="E1799">
        <v>3385037</v>
      </c>
      <c r="F1799">
        <v>0.74</v>
      </c>
      <c r="G1799">
        <v>0.5</v>
      </c>
      <c r="H1799">
        <v>10</v>
      </c>
      <c r="I1799" t="s">
        <v>7390</v>
      </c>
      <c r="J1799">
        <v>5</v>
      </c>
      <c r="K1799">
        <v>1</v>
      </c>
      <c r="L1799">
        <v>4</v>
      </c>
      <c r="M1799">
        <v>1</v>
      </c>
      <c r="N1799">
        <v>1</v>
      </c>
    </row>
    <row r="1800" spans="1:14" x14ac:dyDescent="0.2">
      <c r="A1800" s="1" t="s">
        <v>62</v>
      </c>
      <c r="B1800">
        <v>6</v>
      </c>
      <c r="C1800">
        <v>78171941</v>
      </c>
      <c r="D1800">
        <v>135639644</v>
      </c>
      <c r="E1800">
        <v>57467704</v>
      </c>
      <c r="F1800">
        <v>1</v>
      </c>
      <c r="G1800">
        <v>0.1</v>
      </c>
      <c r="H1800">
        <v>9</v>
      </c>
      <c r="I1800" t="s">
        <v>7389</v>
      </c>
      <c r="J1800">
        <v>5</v>
      </c>
      <c r="K1800">
        <v>0</v>
      </c>
      <c r="L1800">
        <v>5</v>
      </c>
      <c r="M1800">
        <v>1</v>
      </c>
      <c r="N1800">
        <v>1</v>
      </c>
    </row>
    <row r="1801" spans="1:14" x14ac:dyDescent="0.2">
      <c r="A1801" s="1" t="s">
        <v>62</v>
      </c>
      <c r="B1801">
        <v>6</v>
      </c>
      <c r="C1801">
        <v>136589425</v>
      </c>
      <c r="D1801">
        <v>136599393</v>
      </c>
      <c r="E1801">
        <v>9969</v>
      </c>
      <c r="F1801">
        <v>0.56999999999999995</v>
      </c>
      <c r="G1801">
        <v>0.1</v>
      </c>
      <c r="H1801">
        <v>11</v>
      </c>
      <c r="I1801" t="s">
        <v>7388</v>
      </c>
      <c r="J1801">
        <v>5</v>
      </c>
      <c r="K1801">
        <v>2</v>
      </c>
      <c r="L1801">
        <v>3</v>
      </c>
      <c r="M1801">
        <v>1</v>
      </c>
      <c r="N1801">
        <v>1</v>
      </c>
    </row>
    <row r="1802" spans="1:14" x14ac:dyDescent="0.2">
      <c r="A1802" s="1" t="s">
        <v>62</v>
      </c>
      <c r="B1802">
        <v>6</v>
      </c>
      <c r="C1802">
        <v>136677963</v>
      </c>
      <c r="D1802">
        <v>170891863</v>
      </c>
      <c r="E1802">
        <v>34213901</v>
      </c>
      <c r="F1802">
        <v>1</v>
      </c>
      <c r="G1802">
        <v>0.05</v>
      </c>
      <c r="H1802">
        <v>9</v>
      </c>
      <c r="I1802" t="s">
        <v>7389</v>
      </c>
      <c r="J1802">
        <v>5</v>
      </c>
      <c r="K1802">
        <v>0</v>
      </c>
      <c r="L1802">
        <v>5</v>
      </c>
      <c r="M1802">
        <v>1</v>
      </c>
      <c r="N1802">
        <v>1</v>
      </c>
    </row>
    <row r="1803" spans="1:14" x14ac:dyDescent="0.2">
      <c r="A1803" s="1" t="s">
        <v>62</v>
      </c>
      <c r="B1803">
        <v>7</v>
      </c>
      <c r="C1803">
        <v>193091</v>
      </c>
      <c r="D1803">
        <v>48018455</v>
      </c>
      <c r="E1803">
        <v>47825365</v>
      </c>
      <c r="F1803">
        <v>0.61</v>
      </c>
      <c r="G1803">
        <v>-0.17</v>
      </c>
      <c r="H1803">
        <v>10</v>
      </c>
      <c r="I1803" t="s">
        <v>7390</v>
      </c>
      <c r="J1803">
        <v>5</v>
      </c>
      <c r="K1803">
        <v>1</v>
      </c>
      <c r="L1803">
        <v>4</v>
      </c>
      <c r="M1803">
        <v>3</v>
      </c>
      <c r="N1803">
        <v>0.2</v>
      </c>
    </row>
    <row r="1804" spans="1:14" x14ac:dyDescent="0.2">
      <c r="A1804" s="1" t="s">
        <v>62</v>
      </c>
      <c r="B1804">
        <v>7</v>
      </c>
      <c r="C1804">
        <v>48237802</v>
      </c>
      <c r="D1804">
        <v>48237802</v>
      </c>
      <c r="E1804">
        <v>1</v>
      </c>
      <c r="F1804">
        <v>0.56999999999999995</v>
      </c>
      <c r="G1804">
        <v>-0.53</v>
      </c>
      <c r="H1804">
        <v>3</v>
      </c>
      <c r="I1804" t="s">
        <v>7393</v>
      </c>
      <c r="J1804">
        <v>2</v>
      </c>
      <c r="K1804">
        <v>1</v>
      </c>
      <c r="L1804">
        <v>1</v>
      </c>
      <c r="M1804" t="s">
        <v>7392</v>
      </c>
      <c r="N1804" t="s">
        <v>7392</v>
      </c>
    </row>
    <row r="1805" spans="1:14" x14ac:dyDescent="0.2">
      <c r="A1805" s="1" t="s">
        <v>62</v>
      </c>
      <c r="B1805">
        <v>7</v>
      </c>
      <c r="C1805">
        <v>48280454</v>
      </c>
      <c r="D1805">
        <v>48336844</v>
      </c>
      <c r="E1805">
        <v>56391</v>
      </c>
      <c r="F1805">
        <v>0.57999999999999996</v>
      </c>
      <c r="G1805">
        <v>-0.03</v>
      </c>
      <c r="H1805">
        <v>11</v>
      </c>
      <c r="I1805" t="s">
        <v>7388</v>
      </c>
      <c r="J1805">
        <v>5</v>
      </c>
      <c r="K1805">
        <v>2</v>
      </c>
      <c r="L1805">
        <v>3</v>
      </c>
      <c r="M1805">
        <v>2</v>
      </c>
      <c r="N1805">
        <v>0.72</v>
      </c>
    </row>
    <row r="1806" spans="1:14" x14ac:dyDescent="0.2">
      <c r="A1806" s="1" t="s">
        <v>62</v>
      </c>
      <c r="B1806">
        <v>7</v>
      </c>
      <c r="C1806">
        <v>48450289</v>
      </c>
      <c r="D1806">
        <v>54618619</v>
      </c>
      <c r="E1806">
        <v>6168331</v>
      </c>
      <c r="F1806">
        <v>0.79</v>
      </c>
      <c r="G1806">
        <v>0.82</v>
      </c>
      <c r="H1806">
        <v>10</v>
      </c>
      <c r="I1806" t="s">
        <v>7390</v>
      </c>
      <c r="J1806">
        <v>5</v>
      </c>
      <c r="K1806">
        <v>1</v>
      </c>
      <c r="L1806">
        <v>4</v>
      </c>
      <c r="M1806">
        <v>2</v>
      </c>
      <c r="N1806">
        <v>0.72</v>
      </c>
    </row>
    <row r="1807" spans="1:14" x14ac:dyDescent="0.2">
      <c r="A1807" s="1" t="s">
        <v>62</v>
      </c>
      <c r="B1807">
        <v>7</v>
      </c>
      <c r="C1807">
        <v>55214348</v>
      </c>
      <c r="D1807">
        <v>56149847</v>
      </c>
      <c r="E1807">
        <v>935500</v>
      </c>
      <c r="F1807">
        <v>0.97</v>
      </c>
      <c r="G1807">
        <v>3.56</v>
      </c>
      <c r="H1807">
        <v>9</v>
      </c>
      <c r="I1807" t="s">
        <v>7389</v>
      </c>
      <c r="J1807">
        <v>5</v>
      </c>
      <c r="K1807">
        <v>0</v>
      </c>
      <c r="L1807">
        <v>5</v>
      </c>
      <c r="M1807">
        <v>2</v>
      </c>
      <c r="N1807">
        <v>0.72</v>
      </c>
    </row>
    <row r="1808" spans="1:14" x14ac:dyDescent="0.2">
      <c r="A1808" s="1" t="s">
        <v>62</v>
      </c>
      <c r="B1808">
        <v>7</v>
      </c>
      <c r="C1808">
        <v>56717788</v>
      </c>
      <c r="D1808">
        <v>57532512</v>
      </c>
      <c r="E1808">
        <v>814725</v>
      </c>
      <c r="F1808">
        <v>0.59</v>
      </c>
      <c r="G1808">
        <v>-0.01</v>
      </c>
      <c r="H1808">
        <v>11</v>
      </c>
      <c r="I1808" t="s">
        <v>7388</v>
      </c>
      <c r="J1808">
        <v>5</v>
      </c>
      <c r="K1808">
        <v>2</v>
      </c>
      <c r="L1808">
        <v>3</v>
      </c>
      <c r="M1808">
        <v>2</v>
      </c>
      <c r="N1808">
        <v>0.72</v>
      </c>
    </row>
    <row r="1809" spans="1:14" x14ac:dyDescent="0.2">
      <c r="A1809" s="1" t="s">
        <v>62</v>
      </c>
      <c r="B1809">
        <v>7</v>
      </c>
      <c r="C1809">
        <v>62910164</v>
      </c>
      <c r="D1809">
        <v>62910164</v>
      </c>
      <c r="E1809">
        <v>1</v>
      </c>
      <c r="F1809">
        <v>0.96</v>
      </c>
      <c r="G1809">
        <v>0.32</v>
      </c>
      <c r="H1809">
        <v>9</v>
      </c>
      <c r="I1809" t="s">
        <v>7389</v>
      </c>
      <c r="J1809">
        <v>5</v>
      </c>
      <c r="K1809">
        <v>0</v>
      </c>
      <c r="L1809">
        <v>5</v>
      </c>
      <c r="M1809">
        <v>2</v>
      </c>
      <c r="N1809">
        <v>0.72</v>
      </c>
    </row>
    <row r="1810" spans="1:14" x14ac:dyDescent="0.2">
      <c r="A1810" s="1" t="s">
        <v>62</v>
      </c>
      <c r="B1810">
        <v>7</v>
      </c>
      <c r="C1810">
        <v>63529956</v>
      </c>
      <c r="D1810">
        <v>70252185</v>
      </c>
      <c r="E1810">
        <v>6722230</v>
      </c>
      <c r="F1810">
        <v>0.78</v>
      </c>
      <c r="G1810">
        <v>0.67</v>
      </c>
      <c r="H1810">
        <v>10</v>
      </c>
      <c r="I1810" t="s">
        <v>7390</v>
      </c>
      <c r="J1810">
        <v>5</v>
      </c>
      <c r="K1810">
        <v>1</v>
      </c>
      <c r="L1810">
        <v>4</v>
      </c>
      <c r="M1810">
        <v>2</v>
      </c>
      <c r="N1810">
        <v>0.72</v>
      </c>
    </row>
    <row r="1811" spans="1:14" x14ac:dyDescent="0.2">
      <c r="A1811" s="1" t="s">
        <v>62</v>
      </c>
      <c r="B1811">
        <v>7</v>
      </c>
      <c r="C1811">
        <v>71178550</v>
      </c>
      <c r="D1811">
        <v>76255491</v>
      </c>
      <c r="E1811">
        <v>5076942</v>
      </c>
      <c r="F1811">
        <v>0.59</v>
      </c>
      <c r="G1811">
        <v>0.94</v>
      </c>
      <c r="H1811">
        <v>11</v>
      </c>
      <c r="I1811" t="s">
        <v>7388</v>
      </c>
      <c r="J1811">
        <v>5</v>
      </c>
      <c r="K1811">
        <v>2</v>
      </c>
      <c r="L1811">
        <v>3</v>
      </c>
      <c r="M1811">
        <v>2</v>
      </c>
      <c r="N1811">
        <v>0.72</v>
      </c>
    </row>
    <row r="1812" spans="1:14" x14ac:dyDescent="0.2">
      <c r="A1812" s="1" t="s">
        <v>62</v>
      </c>
      <c r="B1812">
        <v>7</v>
      </c>
      <c r="C1812">
        <v>76751357</v>
      </c>
      <c r="D1812">
        <v>96746462</v>
      </c>
      <c r="E1812">
        <v>19995106</v>
      </c>
      <c r="F1812">
        <v>0.77</v>
      </c>
      <c r="G1812">
        <v>0.62</v>
      </c>
      <c r="H1812">
        <v>10</v>
      </c>
      <c r="I1812" t="s">
        <v>7390</v>
      </c>
      <c r="J1812">
        <v>5</v>
      </c>
      <c r="K1812">
        <v>1</v>
      </c>
      <c r="L1812">
        <v>4</v>
      </c>
      <c r="M1812">
        <v>2</v>
      </c>
      <c r="N1812">
        <v>0.72</v>
      </c>
    </row>
    <row r="1813" spans="1:14" x14ac:dyDescent="0.2">
      <c r="A1813" s="1" t="s">
        <v>62</v>
      </c>
      <c r="B1813">
        <v>7</v>
      </c>
      <c r="C1813">
        <v>96810729</v>
      </c>
      <c r="D1813">
        <v>96810729</v>
      </c>
      <c r="E1813">
        <v>1</v>
      </c>
      <c r="F1813">
        <v>0.64</v>
      </c>
      <c r="G1813">
        <v>0.02</v>
      </c>
      <c r="H1813">
        <v>3</v>
      </c>
      <c r="I1813" t="s">
        <v>7393</v>
      </c>
      <c r="J1813">
        <v>2</v>
      </c>
      <c r="K1813">
        <v>1</v>
      </c>
      <c r="L1813">
        <v>1</v>
      </c>
      <c r="M1813" t="s">
        <v>7392</v>
      </c>
      <c r="N1813" t="s">
        <v>7392</v>
      </c>
    </row>
    <row r="1814" spans="1:14" x14ac:dyDescent="0.2">
      <c r="A1814" s="1" t="s">
        <v>62</v>
      </c>
      <c r="B1814">
        <v>7</v>
      </c>
      <c r="C1814">
        <v>97333421</v>
      </c>
      <c r="D1814">
        <v>131241085</v>
      </c>
      <c r="E1814">
        <v>33907665</v>
      </c>
      <c r="F1814">
        <v>0.67</v>
      </c>
      <c r="G1814">
        <v>0.1</v>
      </c>
      <c r="H1814">
        <v>9</v>
      </c>
      <c r="I1814" t="s">
        <v>7389</v>
      </c>
      <c r="J1814">
        <v>5</v>
      </c>
      <c r="K1814">
        <v>0</v>
      </c>
      <c r="L1814">
        <v>5</v>
      </c>
      <c r="M1814">
        <v>3</v>
      </c>
      <c r="N1814">
        <v>0.2</v>
      </c>
    </row>
    <row r="1815" spans="1:14" x14ac:dyDescent="0.2">
      <c r="A1815" s="1" t="s">
        <v>62</v>
      </c>
      <c r="B1815">
        <v>7</v>
      </c>
      <c r="C1815">
        <v>131808274</v>
      </c>
      <c r="D1815">
        <v>137801915</v>
      </c>
      <c r="E1815">
        <v>5993642</v>
      </c>
      <c r="F1815">
        <v>0.56000000000000005</v>
      </c>
      <c r="G1815">
        <v>-0.44</v>
      </c>
      <c r="H1815">
        <v>10</v>
      </c>
      <c r="I1815" t="s">
        <v>7390</v>
      </c>
      <c r="J1815">
        <v>5</v>
      </c>
      <c r="K1815">
        <v>1</v>
      </c>
      <c r="L1815">
        <v>4</v>
      </c>
      <c r="M1815">
        <v>3</v>
      </c>
      <c r="N1815">
        <v>0.2</v>
      </c>
    </row>
    <row r="1816" spans="1:14" x14ac:dyDescent="0.2">
      <c r="A1816" s="1" t="s">
        <v>62</v>
      </c>
      <c r="B1816">
        <v>7</v>
      </c>
      <c r="C1816">
        <v>138265310</v>
      </c>
      <c r="D1816">
        <v>142460394</v>
      </c>
      <c r="E1816">
        <v>4195085</v>
      </c>
      <c r="F1816">
        <v>0.67</v>
      </c>
      <c r="G1816">
        <v>0.1</v>
      </c>
      <c r="H1816">
        <v>9</v>
      </c>
      <c r="I1816" t="s">
        <v>7389</v>
      </c>
      <c r="J1816">
        <v>5</v>
      </c>
      <c r="K1816">
        <v>0</v>
      </c>
      <c r="L1816">
        <v>5</v>
      </c>
      <c r="M1816">
        <v>3</v>
      </c>
      <c r="N1816">
        <v>0.2</v>
      </c>
    </row>
    <row r="1817" spans="1:14" x14ac:dyDescent="0.2">
      <c r="A1817" s="1" t="s">
        <v>62</v>
      </c>
      <c r="B1817">
        <v>7</v>
      </c>
      <c r="C1817">
        <v>142566163</v>
      </c>
      <c r="D1817">
        <v>158851804</v>
      </c>
      <c r="E1817">
        <v>16285642</v>
      </c>
      <c r="F1817">
        <v>0.56000000000000005</v>
      </c>
      <c r="G1817">
        <v>-0.47</v>
      </c>
      <c r="H1817">
        <v>11</v>
      </c>
      <c r="I1817" t="s">
        <v>7388</v>
      </c>
      <c r="J1817">
        <v>5</v>
      </c>
      <c r="K1817">
        <v>2</v>
      </c>
      <c r="L1817">
        <v>3</v>
      </c>
      <c r="M1817">
        <v>3</v>
      </c>
      <c r="N1817">
        <v>0.2</v>
      </c>
    </row>
    <row r="1818" spans="1:14" x14ac:dyDescent="0.2">
      <c r="A1818" s="1" t="s">
        <v>62</v>
      </c>
      <c r="B1818">
        <v>8</v>
      </c>
      <c r="C1818">
        <v>196884</v>
      </c>
      <c r="D1818">
        <v>2148832</v>
      </c>
      <c r="E1818">
        <v>1951949</v>
      </c>
      <c r="F1818">
        <v>1</v>
      </c>
      <c r="G1818">
        <v>-0.52</v>
      </c>
      <c r="H1818">
        <v>2</v>
      </c>
      <c r="I1818" t="s">
        <v>7394</v>
      </c>
      <c r="J1818">
        <v>2</v>
      </c>
      <c r="K1818">
        <v>0</v>
      </c>
      <c r="L1818">
        <v>2</v>
      </c>
      <c r="M1818">
        <v>1</v>
      </c>
      <c r="N1818">
        <v>1</v>
      </c>
    </row>
    <row r="1819" spans="1:14" x14ac:dyDescent="0.2">
      <c r="A1819" s="1" t="s">
        <v>62</v>
      </c>
      <c r="B1819">
        <v>8</v>
      </c>
      <c r="C1819">
        <v>2813083</v>
      </c>
      <c r="D1819">
        <v>6794207</v>
      </c>
      <c r="E1819">
        <v>3981125</v>
      </c>
      <c r="F1819">
        <v>1</v>
      </c>
      <c r="G1819">
        <v>0.12</v>
      </c>
      <c r="H1819">
        <v>9</v>
      </c>
      <c r="I1819" t="s">
        <v>7389</v>
      </c>
      <c r="J1819">
        <v>5</v>
      </c>
      <c r="K1819">
        <v>0</v>
      </c>
      <c r="L1819">
        <v>5</v>
      </c>
      <c r="M1819">
        <v>1</v>
      </c>
      <c r="N1819">
        <v>1</v>
      </c>
    </row>
    <row r="1820" spans="1:14" x14ac:dyDescent="0.2">
      <c r="A1820" s="1" t="s">
        <v>62</v>
      </c>
      <c r="B1820">
        <v>8</v>
      </c>
      <c r="C1820">
        <v>7213977</v>
      </c>
      <c r="D1820">
        <v>7213986</v>
      </c>
      <c r="E1820">
        <v>10</v>
      </c>
      <c r="F1820">
        <v>0.52</v>
      </c>
      <c r="G1820">
        <v>-0.16</v>
      </c>
      <c r="H1820">
        <v>11</v>
      </c>
      <c r="I1820" t="s">
        <v>7388</v>
      </c>
      <c r="J1820">
        <v>5</v>
      </c>
      <c r="K1820">
        <v>2</v>
      </c>
      <c r="L1820">
        <v>3</v>
      </c>
      <c r="M1820">
        <v>1</v>
      </c>
      <c r="N1820">
        <v>1</v>
      </c>
    </row>
    <row r="1821" spans="1:14" x14ac:dyDescent="0.2">
      <c r="A1821" s="1" t="s">
        <v>62</v>
      </c>
      <c r="B1821">
        <v>8</v>
      </c>
      <c r="C1821">
        <v>7718187</v>
      </c>
      <c r="D1821">
        <v>145173194</v>
      </c>
      <c r="E1821">
        <v>137455008</v>
      </c>
      <c r="F1821">
        <v>1</v>
      </c>
      <c r="G1821">
        <v>0.15</v>
      </c>
      <c r="H1821">
        <v>9</v>
      </c>
      <c r="I1821" t="s">
        <v>7389</v>
      </c>
      <c r="J1821">
        <v>5</v>
      </c>
      <c r="K1821">
        <v>0</v>
      </c>
      <c r="L1821">
        <v>5</v>
      </c>
      <c r="M1821">
        <v>1</v>
      </c>
      <c r="N1821">
        <v>1</v>
      </c>
    </row>
    <row r="1822" spans="1:14" x14ac:dyDescent="0.2">
      <c r="A1822" s="1" t="s">
        <v>62</v>
      </c>
      <c r="B1822">
        <v>8</v>
      </c>
      <c r="C1822">
        <v>145541488</v>
      </c>
      <c r="D1822">
        <v>145580535</v>
      </c>
      <c r="E1822">
        <v>39048</v>
      </c>
      <c r="F1822">
        <v>0.97</v>
      </c>
      <c r="G1822">
        <v>-7.0000000000000007E-2</v>
      </c>
      <c r="H1822">
        <v>10</v>
      </c>
      <c r="I1822" t="s">
        <v>7390</v>
      </c>
      <c r="J1822">
        <v>5</v>
      </c>
      <c r="K1822">
        <v>1</v>
      </c>
      <c r="L1822">
        <v>4</v>
      </c>
      <c r="M1822">
        <v>1</v>
      </c>
      <c r="N1822">
        <v>1</v>
      </c>
    </row>
    <row r="1823" spans="1:14" x14ac:dyDescent="0.2">
      <c r="A1823" s="1" t="s">
        <v>62</v>
      </c>
      <c r="B1823">
        <v>8</v>
      </c>
      <c r="C1823">
        <v>145617253</v>
      </c>
      <c r="D1823">
        <v>146280802</v>
      </c>
      <c r="E1823">
        <v>663550</v>
      </c>
      <c r="F1823">
        <v>1</v>
      </c>
      <c r="G1823">
        <v>0.15</v>
      </c>
      <c r="H1823">
        <v>9</v>
      </c>
      <c r="I1823" t="s">
        <v>7389</v>
      </c>
      <c r="J1823">
        <v>5</v>
      </c>
      <c r="K1823">
        <v>0</v>
      </c>
      <c r="L1823">
        <v>5</v>
      </c>
      <c r="M1823">
        <v>1</v>
      </c>
      <c r="N1823">
        <v>1</v>
      </c>
    </row>
    <row r="1824" spans="1:14" x14ac:dyDescent="0.2">
      <c r="A1824" s="1" t="s">
        <v>62</v>
      </c>
      <c r="B1824">
        <v>9</v>
      </c>
      <c r="C1824">
        <v>215057</v>
      </c>
      <c r="D1824">
        <v>33750845</v>
      </c>
      <c r="E1824">
        <v>33535789</v>
      </c>
      <c r="F1824">
        <v>0.55000000000000004</v>
      </c>
      <c r="G1824">
        <v>-0.46</v>
      </c>
      <c r="H1824">
        <v>11</v>
      </c>
      <c r="I1824" t="s">
        <v>7388</v>
      </c>
      <c r="J1824">
        <v>5</v>
      </c>
      <c r="K1824">
        <v>2</v>
      </c>
      <c r="L1824">
        <v>3</v>
      </c>
      <c r="M1824">
        <v>3</v>
      </c>
      <c r="N1824">
        <v>0.2</v>
      </c>
    </row>
    <row r="1825" spans="1:14" x14ac:dyDescent="0.2">
      <c r="A1825" s="1" t="s">
        <v>62</v>
      </c>
      <c r="B1825">
        <v>9</v>
      </c>
      <c r="C1825">
        <v>33817617</v>
      </c>
      <c r="D1825">
        <v>124101563</v>
      </c>
      <c r="E1825">
        <v>90283947</v>
      </c>
      <c r="F1825">
        <v>0.68</v>
      </c>
      <c r="G1825">
        <v>0.18</v>
      </c>
      <c r="H1825">
        <v>9</v>
      </c>
      <c r="I1825" t="s">
        <v>7389</v>
      </c>
      <c r="J1825">
        <v>5</v>
      </c>
      <c r="K1825">
        <v>0</v>
      </c>
      <c r="L1825">
        <v>5</v>
      </c>
      <c r="M1825">
        <v>3</v>
      </c>
      <c r="N1825">
        <v>0.2</v>
      </c>
    </row>
    <row r="1826" spans="1:14" x14ac:dyDescent="0.2">
      <c r="A1826" s="1" t="s">
        <v>62</v>
      </c>
      <c r="B1826">
        <v>9</v>
      </c>
      <c r="C1826">
        <v>124225550</v>
      </c>
      <c r="D1826">
        <v>124225550</v>
      </c>
      <c r="E1826">
        <v>1</v>
      </c>
      <c r="F1826">
        <v>0.66</v>
      </c>
      <c r="G1826">
        <v>0.01</v>
      </c>
      <c r="H1826">
        <v>3</v>
      </c>
      <c r="I1826" t="s">
        <v>7393</v>
      </c>
      <c r="J1826">
        <v>2</v>
      </c>
      <c r="K1826">
        <v>1</v>
      </c>
      <c r="L1826">
        <v>1</v>
      </c>
      <c r="M1826" t="s">
        <v>7392</v>
      </c>
      <c r="N1826" t="s">
        <v>7392</v>
      </c>
    </row>
    <row r="1827" spans="1:14" x14ac:dyDescent="0.2">
      <c r="A1827" s="1" t="s">
        <v>62</v>
      </c>
      <c r="B1827">
        <v>9</v>
      </c>
      <c r="C1827">
        <v>124547124</v>
      </c>
      <c r="D1827">
        <v>141070283</v>
      </c>
      <c r="E1827">
        <v>16523160</v>
      </c>
      <c r="F1827">
        <v>0.77</v>
      </c>
      <c r="G1827">
        <v>0.56999999999999995</v>
      </c>
      <c r="H1827">
        <v>10</v>
      </c>
      <c r="I1827" t="s">
        <v>7390</v>
      </c>
      <c r="J1827">
        <v>5</v>
      </c>
      <c r="K1827">
        <v>1</v>
      </c>
      <c r="L1827">
        <v>4</v>
      </c>
      <c r="M1827">
        <v>2</v>
      </c>
      <c r="N1827">
        <v>0.72</v>
      </c>
    </row>
    <row r="1828" spans="1:14" x14ac:dyDescent="0.2">
      <c r="A1828" s="1" t="s">
        <v>62</v>
      </c>
      <c r="B1828">
        <v>10</v>
      </c>
      <c r="C1828">
        <v>320954</v>
      </c>
      <c r="D1828">
        <v>34666864</v>
      </c>
      <c r="E1828">
        <v>34345911</v>
      </c>
      <c r="F1828">
        <v>0.75</v>
      </c>
      <c r="G1828">
        <v>0.53</v>
      </c>
      <c r="H1828">
        <v>10</v>
      </c>
      <c r="I1828" t="s">
        <v>7390</v>
      </c>
      <c r="J1828">
        <v>5</v>
      </c>
      <c r="K1828">
        <v>1</v>
      </c>
      <c r="L1828">
        <v>4</v>
      </c>
      <c r="M1828">
        <v>2</v>
      </c>
      <c r="N1828">
        <v>0.72</v>
      </c>
    </row>
    <row r="1829" spans="1:14" x14ac:dyDescent="0.2">
      <c r="A1829" s="1" t="s">
        <v>62</v>
      </c>
      <c r="B1829">
        <v>10</v>
      </c>
      <c r="C1829">
        <v>35320355</v>
      </c>
      <c r="D1829">
        <v>35360310</v>
      </c>
      <c r="E1829">
        <v>39956</v>
      </c>
      <c r="F1829">
        <v>0.55000000000000004</v>
      </c>
      <c r="G1829">
        <v>-0.34</v>
      </c>
      <c r="H1829">
        <v>3</v>
      </c>
      <c r="I1829" t="s">
        <v>7393</v>
      </c>
      <c r="J1829">
        <v>2</v>
      </c>
      <c r="K1829">
        <v>1</v>
      </c>
      <c r="L1829">
        <v>1</v>
      </c>
      <c r="M1829" t="s">
        <v>7392</v>
      </c>
      <c r="N1829" t="s">
        <v>7392</v>
      </c>
    </row>
    <row r="1830" spans="1:14" x14ac:dyDescent="0.2">
      <c r="A1830" s="1" t="s">
        <v>62</v>
      </c>
      <c r="B1830">
        <v>10</v>
      </c>
      <c r="C1830">
        <v>35426755</v>
      </c>
      <c r="D1830">
        <v>47000487</v>
      </c>
      <c r="E1830">
        <v>11573733</v>
      </c>
      <c r="F1830">
        <v>0.56000000000000005</v>
      </c>
      <c r="G1830">
        <v>-0.56000000000000005</v>
      </c>
      <c r="H1830">
        <v>11</v>
      </c>
      <c r="I1830" t="s">
        <v>7388</v>
      </c>
      <c r="J1830">
        <v>5</v>
      </c>
      <c r="K1830">
        <v>2</v>
      </c>
      <c r="L1830">
        <v>3</v>
      </c>
      <c r="M1830">
        <v>3</v>
      </c>
      <c r="N1830">
        <v>0.2</v>
      </c>
    </row>
    <row r="1831" spans="1:14" x14ac:dyDescent="0.2">
      <c r="A1831" s="1" t="s">
        <v>62</v>
      </c>
      <c r="B1831">
        <v>10</v>
      </c>
      <c r="C1831">
        <v>47086978</v>
      </c>
      <c r="D1831">
        <v>47667380</v>
      </c>
      <c r="E1831">
        <v>580403</v>
      </c>
      <c r="F1831">
        <v>0.78</v>
      </c>
      <c r="G1831">
        <v>-0.6</v>
      </c>
      <c r="H1831">
        <v>9</v>
      </c>
      <c r="I1831" t="s">
        <v>7389</v>
      </c>
      <c r="J1831">
        <v>5</v>
      </c>
      <c r="K1831">
        <v>0</v>
      </c>
      <c r="L1831">
        <v>5</v>
      </c>
      <c r="M1831">
        <v>3</v>
      </c>
      <c r="N1831">
        <v>0.2</v>
      </c>
    </row>
    <row r="1832" spans="1:14" x14ac:dyDescent="0.2">
      <c r="A1832" s="1" t="s">
        <v>62</v>
      </c>
      <c r="B1832">
        <v>10</v>
      </c>
      <c r="C1832">
        <v>47701275</v>
      </c>
      <c r="D1832">
        <v>135205009</v>
      </c>
      <c r="E1832">
        <v>87503735</v>
      </c>
      <c r="F1832">
        <v>0.55000000000000004</v>
      </c>
      <c r="G1832">
        <v>-0.46</v>
      </c>
      <c r="H1832">
        <v>11</v>
      </c>
      <c r="I1832" t="s">
        <v>7388</v>
      </c>
      <c r="J1832">
        <v>5</v>
      </c>
      <c r="K1832">
        <v>2</v>
      </c>
      <c r="L1832">
        <v>3</v>
      </c>
      <c r="M1832">
        <v>3</v>
      </c>
      <c r="N1832">
        <v>0.2</v>
      </c>
    </row>
    <row r="1833" spans="1:14" x14ac:dyDescent="0.2">
      <c r="A1833" s="1" t="s">
        <v>62</v>
      </c>
      <c r="B1833">
        <v>11</v>
      </c>
      <c r="C1833">
        <v>193112</v>
      </c>
      <c r="D1833">
        <v>35547572</v>
      </c>
      <c r="E1833">
        <v>35354461</v>
      </c>
      <c r="F1833">
        <v>0.67</v>
      </c>
      <c r="G1833">
        <v>0.14000000000000001</v>
      </c>
      <c r="H1833">
        <v>9</v>
      </c>
      <c r="I1833" t="s">
        <v>7389</v>
      </c>
      <c r="J1833">
        <v>5</v>
      </c>
      <c r="K1833">
        <v>0</v>
      </c>
      <c r="L1833">
        <v>5</v>
      </c>
      <c r="M1833">
        <v>3</v>
      </c>
      <c r="N1833">
        <v>0.2</v>
      </c>
    </row>
    <row r="1834" spans="1:14" x14ac:dyDescent="0.2">
      <c r="A1834" s="1" t="s">
        <v>62</v>
      </c>
      <c r="B1834">
        <v>11</v>
      </c>
      <c r="C1834">
        <v>36103228</v>
      </c>
      <c r="D1834">
        <v>36103228</v>
      </c>
      <c r="E1834">
        <v>1</v>
      </c>
      <c r="F1834">
        <v>0.73</v>
      </c>
      <c r="G1834">
        <v>-0.48</v>
      </c>
      <c r="H1834">
        <v>3</v>
      </c>
      <c r="I1834" t="s">
        <v>7393</v>
      </c>
      <c r="J1834">
        <v>2</v>
      </c>
      <c r="K1834">
        <v>1</v>
      </c>
      <c r="L1834">
        <v>1</v>
      </c>
      <c r="M1834" t="s">
        <v>7392</v>
      </c>
      <c r="N1834" t="s">
        <v>7392</v>
      </c>
    </row>
    <row r="1835" spans="1:14" x14ac:dyDescent="0.2">
      <c r="A1835" s="1" t="s">
        <v>62</v>
      </c>
      <c r="B1835">
        <v>11</v>
      </c>
      <c r="C1835">
        <v>36251046</v>
      </c>
      <c r="D1835">
        <v>89224718</v>
      </c>
      <c r="E1835">
        <v>52973673</v>
      </c>
      <c r="F1835">
        <v>0.75</v>
      </c>
      <c r="G1835">
        <v>0.49</v>
      </c>
      <c r="H1835">
        <v>10</v>
      </c>
      <c r="I1835" t="s">
        <v>7390</v>
      </c>
      <c r="J1835">
        <v>5</v>
      </c>
      <c r="K1835">
        <v>1</v>
      </c>
      <c r="L1835">
        <v>4</v>
      </c>
      <c r="M1835">
        <v>2</v>
      </c>
      <c r="N1835">
        <v>0.72</v>
      </c>
    </row>
    <row r="1836" spans="1:14" x14ac:dyDescent="0.2">
      <c r="A1836" s="1" t="s">
        <v>62</v>
      </c>
      <c r="B1836">
        <v>11</v>
      </c>
      <c r="C1836">
        <v>89447375</v>
      </c>
      <c r="D1836">
        <v>89447375</v>
      </c>
      <c r="E1836">
        <v>1</v>
      </c>
      <c r="F1836">
        <v>1</v>
      </c>
      <c r="G1836">
        <v>-1.43</v>
      </c>
      <c r="H1836">
        <v>3</v>
      </c>
      <c r="I1836" t="s">
        <v>7393</v>
      </c>
      <c r="J1836">
        <v>2</v>
      </c>
      <c r="K1836">
        <v>1</v>
      </c>
      <c r="L1836">
        <v>1</v>
      </c>
      <c r="M1836" t="s">
        <v>7392</v>
      </c>
      <c r="N1836" t="s">
        <v>7392</v>
      </c>
    </row>
    <row r="1837" spans="1:14" x14ac:dyDescent="0.2">
      <c r="A1837" s="1" t="s">
        <v>62</v>
      </c>
      <c r="B1837">
        <v>11</v>
      </c>
      <c r="C1837">
        <v>89774448</v>
      </c>
      <c r="D1837">
        <v>113283459</v>
      </c>
      <c r="E1837">
        <v>23509012</v>
      </c>
      <c r="F1837">
        <v>1</v>
      </c>
      <c r="G1837">
        <v>-1.38</v>
      </c>
      <c r="H1837">
        <v>1</v>
      </c>
      <c r="I1837" t="s">
        <v>7396</v>
      </c>
      <c r="J1837">
        <v>1</v>
      </c>
      <c r="K1837">
        <v>0</v>
      </c>
      <c r="L1837">
        <v>1</v>
      </c>
      <c r="M1837">
        <v>1</v>
      </c>
      <c r="N1837">
        <v>1</v>
      </c>
    </row>
    <row r="1838" spans="1:14" x14ac:dyDescent="0.2">
      <c r="A1838" s="1" t="s">
        <v>62</v>
      </c>
      <c r="B1838">
        <v>11</v>
      </c>
      <c r="C1838">
        <v>113558845</v>
      </c>
      <c r="D1838">
        <v>114314972</v>
      </c>
      <c r="E1838">
        <v>756128</v>
      </c>
      <c r="F1838">
        <v>0.75</v>
      </c>
      <c r="G1838">
        <v>0.5</v>
      </c>
      <c r="H1838">
        <v>7</v>
      </c>
      <c r="I1838" t="s">
        <v>7390</v>
      </c>
      <c r="J1838">
        <v>4</v>
      </c>
      <c r="K1838">
        <v>1</v>
      </c>
      <c r="L1838">
        <v>3</v>
      </c>
      <c r="M1838">
        <v>1</v>
      </c>
      <c r="N1838">
        <v>1</v>
      </c>
    </row>
    <row r="1839" spans="1:14" x14ac:dyDescent="0.2">
      <c r="A1839" s="1" t="s">
        <v>62</v>
      </c>
      <c r="B1839">
        <v>11</v>
      </c>
      <c r="C1839">
        <v>114421962</v>
      </c>
      <c r="D1839">
        <v>114421962</v>
      </c>
      <c r="E1839">
        <v>1</v>
      </c>
      <c r="F1839">
        <v>0.51</v>
      </c>
      <c r="G1839">
        <v>0.37</v>
      </c>
      <c r="H1839">
        <v>3</v>
      </c>
      <c r="I1839" t="s">
        <v>7393</v>
      </c>
      <c r="J1839">
        <v>2</v>
      </c>
      <c r="K1839">
        <v>1</v>
      </c>
      <c r="L1839">
        <v>1</v>
      </c>
      <c r="M1839" t="s">
        <v>7392</v>
      </c>
      <c r="N1839" t="s">
        <v>7392</v>
      </c>
    </row>
    <row r="1840" spans="1:14" x14ac:dyDescent="0.2">
      <c r="A1840" s="1" t="s">
        <v>62</v>
      </c>
      <c r="B1840">
        <v>11</v>
      </c>
      <c r="C1840">
        <v>114574819</v>
      </c>
      <c r="D1840">
        <v>123065683</v>
      </c>
      <c r="E1840">
        <v>8490865</v>
      </c>
      <c r="F1840">
        <v>0.75</v>
      </c>
      <c r="G1840">
        <v>0.52</v>
      </c>
      <c r="H1840">
        <v>10</v>
      </c>
      <c r="I1840" t="s">
        <v>7390</v>
      </c>
      <c r="J1840">
        <v>5</v>
      </c>
      <c r="K1840">
        <v>1</v>
      </c>
      <c r="L1840">
        <v>4</v>
      </c>
      <c r="M1840">
        <v>2</v>
      </c>
      <c r="N1840">
        <v>0.72</v>
      </c>
    </row>
    <row r="1841" spans="1:14" x14ac:dyDescent="0.2">
      <c r="A1841" s="1" t="s">
        <v>62</v>
      </c>
      <c r="B1841">
        <v>11</v>
      </c>
      <c r="C1841">
        <v>123154892</v>
      </c>
      <c r="D1841">
        <v>123154892</v>
      </c>
      <c r="E1841">
        <v>1</v>
      </c>
      <c r="F1841">
        <v>0.76</v>
      </c>
      <c r="G1841">
        <v>0.31</v>
      </c>
      <c r="H1841">
        <v>3</v>
      </c>
      <c r="I1841" t="s">
        <v>7393</v>
      </c>
      <c r="J1841">
        <v>2</v>
      </c>
      <c r="K1841">
        <v>1</v>
      </c>
      <c r="L1841">
        <v>1</v>
      </c>
      <c r="M1841" t="s">
        <v>7392</v>
      </c>
      <c r="N1841" t="s">
        <v>7392</v>
      </c>
    </row>
    <row r="1842" spans="1:14" x14ac:dyDescent="0.2">
      <c r="A1842" s="1" t="s">
        <v>62</v>
      </c>
      <c r="B1842">
        <v>11</v>
      </c>
      <c r="C1842">
        <v>123676388</v>
      </c>
      <c r="D1842">
        <v>123909656</v>
      </c>
      <c r="E1842">
        <v>233269</v>
      </c>
      <c r="F1842">
        <v>1</v>
      </c>
      <c r="G1842">
        <v>-1.58</v>
      </c>
      <c r="H1842">
        <v>1</v>
      </c>
      <c r="I1842" t="s">
        <v>7396</v>
      </c>
      <c r="J1842">
        <v>1</v>
      </c>
      <c r="K1842">
        <v>0</v>
      </c>
      <c r="L1842">
        <v>1</v>
      </c>
      <c r="M1842">
        <v>1</v>
      </c>
      <c r="N1842">
        <v>1</v>
      </c>
    </row>
    <row r="1843" spans="1:14" x14ac:dyDescent="0.2">
      <c r="A1843" s="1" t="s">
        <v>62</v>
      </c>
      <c r="B1843">
        <v>11</v>
      </c>
      <c r="C1843">
        <v>124253161</v>
      </c>
      <c r="D1843">
        <v>124253161</v>
      </c>
      <c r="E1843">
        <v>1</v>
      </c>
      <c r="F1843">
        <v>0.53</v>
      </c>
      <c r="G1843">
        <v>-1.32</v>
      </c>
      <c r="H1843">
        <v>11</v>
      </c>
      <c r="I1843" t="s">
        <v>7388</v>
      </c>
      <c r="J1843">
        <v>5</v>
      </c>
      <c r="K1843">
        <v>2</v>
      </c>
      <c r="L1843">
        <v>3</v>
      </c>
      <c r="M1843">
        <v>1</v>
      </c>
      <c r="N1843">
        <v>1</v>
      </c>
    </row>
    <row r="1844" spans="1:14" x14ac:dyDescent="0.2">
      <c r="A1844" s="1" t="s">
        <v>62</v>
      </c>
      <c r="B1844">
        <v>11</v>
      </c>
      <c r="C1844">
        <v>124489567</v>
      </c>
      <c r="D1844">
        <v>134856661</v>
      </c>
      <c r="E1844">
        <v>10367095</v>
      </c>
      <c r="F1844">
        <v>1</v>
      </c>
      <c r="G1844">
        <v>-1.47</v>
      </c>
      <c r="H1844">
        <v>1</v>
      </c>
      <c r="I1844" t="s">
        <v>7396</v>
      </c>
      <c r="J1844">
        <v>1</v>
      </c>
      <c r="K1844">
        <v>0</v>
      </c>
      <c r="L1844">
        <v>1</v>
      </c>
      <c r="M1844">
        <v>1</v>
      </c>
      <c r="N1844">
        <v>1</v>
      </c>
    </row>
    <row r="1845" spans="1:14" x14ac:dyDescent="0.2">
      <c r="A1845" s="1" t="s">
        <v>62</v>
      </c>
      <c r="B1845">
        <v>12</v>
      </c>
      <c r="C1845">
        <v>90914</v>
      </c>
      <c r="D1845">
        <v>41303903</v>
      </c>
      <c r="E1845">
        <v>41212990</v>
      </c>
      <c r="F1845">
        <v>0.61</v>
      </c>
      <c r="G1845">
        <v>0.83</v>
      </c>
      <c r="H1845">
        <v>11</v>
      </c>
      <c r="I1845" t="s">
        <v>7388</v>
      </c>
      <c r="J1845">
        <v>5</v>
      </c>
      <c r="K1845">
        <v>2</v>
      </c>
      <c r="L1845">
        <v>3</v>
      </c>
      <c r="M1845">
        <v>1</v>
      </c>
      <c r="N1845">
        <v>1</v>
      </c>
    </row>
    <row r="1846" spans="1:14" x14ac:dyDescent="0.2">
      <c r="A1846" s="1" t="s">
        <v>62</v>
      </c>
      <c r="B1846">
        <v>12</v>
      </c>
      <c r="C1846">
        <v>41968282</v>
      </c>
      <c r="D1846">
        <v>47761212</v>
      </c>
      <c r="E1846">
        <v>5792931</v>
      </c>
      <c r="F1846">
        <v>1</v>
      </c>
      <c r="G1846">
        <v>0.04</v>
      </c>
      <c r="H1846">
        <v>9</v>
      </c>
      <c r="I1846" t="s">
        <v>7389</v>
      </c>
      <c r="J1846">
        <v>5</v>
      </c>
      <c r="K1846">
        <v>0</v>
      </c>
      <c r="L1846">
        <v>5</v>
      </c>
      <c r="M1846">
        <v>1</v>
      </c>
      <c r="N1846">
        <v>1</v>
      </c>
    </row>
    <row r="1847" spans="1:14" x14ac:dyDescent="0.2">
      <c r="A1847" s="1" t="s">
        <v>62</v>
      </c>
      <c r="B1847">
        <v>12</v>
      </c>
      <c r="C1847">
        <v>48081637</v>
      </c>
      <c r="D1847">
        <v>48081637</v>
      </c>
      <c r="E1847">
        <v>1</v>
      </c>
      <c r="F1847">
        <v>0.81</v>
      </c>
      <c r="G1847">
        <v>1.01</v>
      </c>
      <c r="H1847">
        <v>10</v>
      </c>
      <c r="I1847" t="s">
        <v>7390</v>
      </c>
      <c r="J1847">
        <v>5</v>
      </c>
      <c r="K1847">
        <v>1</v>
      </c>
      <c r="L1847">
        <v>4</v>
      </c>
      <c r="M1847">
        <v>1</v>
      </c>
      <c r="N1847">
        <v>1</v>
      </c>
    </row>
    <row r="1848" spans="1:14" x14ac:dyDescent="0.2">
      <c r="A1848" s="1" t="s">
        <v>62</v>
      </c>
      <c r="B1848">
        <v>12</v>
      </c>
      <c r="C1848">
        <v>48128504</v>
      </c>
      <c r="D1848">
        <v>48954225</v>
      </c>
      <c r="E1848">
        <v>825722</v>
      </c>
      <c r="F1848">
        <v>1</v>
      </c>
      <c r="G1848">
        <v>0.51</v>
      </c>
      <c r="H1848">
        <v>9</v>
      </c>
      <c r="I1848" t="s">
        <v>7389</v>
      </c>
      <c r="J1848">
        <v>5</v>
      </c>
      <c r="K1848">
        <v>0</v>
      </c>
      <c r="L1848">
        <v>5</v>
      </c>
      <c r="M1848">
        <v>1</v>
      </c>
      <c r="N1848">
        <v>1</v>
      </c>
    </row>
    <row r="1849" spans="1:14" x14ac:dyDescent="0.2">
      <c r="A1849" s="1" t="s">
        <v>62</v>
      </c>
      <c r="B1849">
        <v>12</v>
      </c>
      <c r="C1849">
        <v>49048738</v>
      </c>
      <c r="D1849">
        <v>49525008</v>
      </c>
      <c r="E1849">
        <v>476271</v>
      </c>
      <c r="F1849">
        <v>0.73</v>
      </c>
      <c r="G1849">
        <v>0.54</v>
      </c>
      <c r="H1849">
        <v>10</v>
      </c>
      <c r="I1849" t="s">
        <v>7390</v>
      </c>
      <c r="J1849">
        <v>5</v>
      </c>
      <c r="K1849">
        <v>1</v>
      </c>
      <c r="L1849">
        <v>4</v>
      </c>
      <c r="M1849">
        <v>1</v>
      </c>
      <c r="N1849">
        <v>1</v>
      </c>
    </row>
    <row r="1850" spans="1:14" x14ac:dyDescent="0.2">
      <c r="A1850" s="1" t="s">
        <v>62</v>
      </c>
      <c r="B1850">
        <v>12</v>
      </c>
      <c r="C1850">
        <v>49580180</v>
      </c>
      <c r="D1850">
        <v>50359281</v>
      </c>
      <c r="E1850">
        <v>779102</v>
      </c>
      <c r="F1850">
        <v>0.6</v>
      </c>
      <c r="G1850">
        <v>0.86</v>
      </c>
      <c r="H1850">
        <v>11</v>
      </c>
      <c r="I1850" t="s">
        <v>7388</v>
      </c>
      <c r="J1850">
        <v>5</v>
      </c>
      <c r="K1850">
        <v>2</v>
      </c>
      <c r="L1850">
        <v>3</v>
      </c>
      <c r="M1850">
        <v>1</v>
      </c>
      <c r="N1850">
        <v>1</v>
      </c>
    </row>
    <row r="1851" spans="1:14" x14ac:dyDescent="0.2">
      <c r="A1851" s="1" t="s">
        <v>62</v>
      </c>
      <c r="B1851">
        <v>12</v>
      </c>
      <c r="C1851">
        <v>50467644</v>
      </c>
      <c r="D1851">
        <v>51236802</v>
      </c>
      <c r="E1851">
        <v>769159</v>
      </c>
      <c r="F1851">
        <v>1</v>
      </c>
      <c r="G1851">
        <v>0.05</v>
      </c>
      <c r="H1851">
        <v>9</v>
      </c>
      <c r="I1851" t="s">
        <v>7389</v>
      </c>
      <c r="J1851">
        <v>5</v>
      </c>
      <c r="K1851">
        <v>0</v>
      </c>
      <c r="L1851">
        <v>5</v>
      </c>
      <c r="M1851">
        <v>1</v>
      </c>
      <c r="N1851">
        <v>1</v>
      </c>
    </row>
    <row r="1852" spans="1:14" x14ac:dyDescent="0.2">
      <c r="A1852" s="1" t="s">
        <v>62</v>
      </c>
      <c r="B1852">
        <v>12</v>
      </c>
      <c r="C1852">
        <v>51281432</v>
      </c>
      <c r="D1852">
        <v>51404467</v>
      </c>
      <c r="E1852">
        <v>123036</v>
      </c>
      <c r="F1852">
        <v>0.62</v>
      </c>
      <c r="G1852">
        <v>0.79</v>
      </c>
      <c r="H1852">
        <v>11</v>
      </c>
      <c r="I1852" t="s">
        <v>7388</v>
      </c>
      <c r="J1852">
        <v>5</v>
      </c>
      <c r="K1852">
        <v>2</v>
      </c>
      <c r="L1852">
        <v>3</v>
      </c>
      <c r="M1852">
        <v>1</v>
      </c>
      <c r="N1852">
        <v>1</v>
      </c>
    </row>
    <row r="1853" spans="1:14" x14ac:dyDescent="0.2">
      <c r="A1853" s="1" t="s">
        <v>62</v>
      </c>
      <c r="B1853">
        <v>12</v>
      </c>
      <c r="C1853">
        <v>51441751</v>
      </c>
      <c r="D1853">
        <v>54971347</v>
      </c>
      <c r="E1853">
        <v>3529597</v>
      </c>
      <c r="F1853">
        <v>1</v>
      </c>
      <c r="G1853">
        <v>0.04</v>
      </c>
      <c r="H1853">
        <v>9</v>
      </c>
      <c r="I1853" t="s">
        <v>7389</v>
      </c>
      <c r="J1853">
        <v>5</v>
      </c>
      <c r="K1853">
        <v>0</v>
      </c>
      <c r="L1853">
        <v>5</v>
      </c>
      <c r="M1853">
        <v>1</v>
      </c>
      <c r="N1853">
        <v>1</v>
      </c>
    </row>
    <row r="1854" spans="1:14" x14ac:dyDescent="0.2">
      <c r="A1854" s="1" t="s">
        <v>62</v>
      </c>
      <c r="B1854">
        <v>12</v>
      </c>
      <c r="C1854">
        <v>55041079</v>
      </c>
      <c r="D1854">
        <v>56395420</v>
      </c>
      <c r="E1854">
        <v>1354342</v>
      </c>
      <c r="F1854">
        <v>0.61</v>
      </c>
      <c r="G1854">
        <v>0.89</v>
      </c>
      <c r="H1854">
        <v>11</v>
      </c>
      <c r="I1854" t="s">
        <v>7388</v>
      </c>
      <c r="J1854">
        <v>5</v>
      </c>
      <c r="K1854">
        <v>2</v>
      </c>
      <c r="L1854">
        <v>3</v>
      </c>
      <c r="M1854">
        <v>1</v>
      </c>
      <c r="N1854">
        <v>1</v>
      </c>
    </row>
    <row r="1855" spans="1:14" x14ac:dyDescent="0.2">
      <c r="A1855" s="1" t="s">
        <v>62</v>
      </c>
      <c r="B1855">
        <v>12</v>
      </c>
      <c r="C1855">
        <v>56538363</v>
      </c>
      <c r="D1855">
        <v>56538363</v>
      </c>
      <c r="E1855">
        <v>1</v>
      </c>
      <c r="F1855">
        <v>0.56000000000000005</v>
      </c>
      <c r="G1855">
        <v>0.71</v>
      </c>
      <c r="H1855">
        <v>3</v>
      </c>
      <c r="I1855" t="s">
        <v>7393</v>
      </c>
      <c r="J1855">
        <v>2</v>
      </c>
      <c r="K1855">
        <v>1</v>
      </c>
      <c r="L1855">
        <v>1</v>
      </c>
      <c r="M1855" t="s">
        <v>7392</v>
      </c>
      <c r="N1855" t="s">
        <v>7392</v>
      </c>
    </row>
    <row r="1856" spans="1:14" x14ac:dyDescent="0.2">
      <c r="A1856" s="1" t="s">
        <v>62</v>
      </c>
      <c r="B1856">
        <v>12</v>
      </c>
      <c r="C1856">
        <v>56713595</v>
      </c>
      <c r="D1856">
        <v>57493727</v>
      </c>
      <c r="E1856">
        <v>780133</v>
      </c>
      <c r="F1856">
        <v>0.76</v>
      </c>
      <c r="G1856">
        <v>2.2000000000000002</v>
      </c>
      <c r="H1856">
        <v>10</v>
      </c>
      <c r="I1856" t="s">
        <v>7390</v>
      </c>
      <c r="J1856">
        <v>5</v>
      </c>
      <c r="K1856">
        <v>1</v>
      </c>
      <c r="L1856">
        <v>4</v>
      </c>
      <c r="M1856">
        <v>2</v>
      </c>
      <c r="N1856">
        <v>0.72</v>
      </c>
    </row>
    <row r="1857" spans="1:14" x14ac:dyDescent="0.2">
      <c r="A1857" s="1" t="s">
        <v>62</v>
      </c>
      <c r="B1857">
        <v>12</v>
      </c>
      <c r="C1857">
        <v>57535266</v>
      </c>
      <c r="D1857">
        <v>60173888</v>
      </c>
      <c r="E1857">
        <v>2638623</v>
      </c>
      <c r="F1857">
        <v>0.93</v>
      </c>
      <c r="G1857">
        <v>3.83</v>
      </c>
      <c r="H1857">
        <v>9</v>
      </c>
      <c r="I1857" t="s">
        <v>7389</v>
      </c>
      <c r="J1857">
        <v>5</v>
      </c>
      <c r="K1857">
        <v>0</v>
      </c>
      <c r="L1857">
        <v>5</v>
      </c>
      <c r="M1857">
        <v>2</v>
      </c>
      <c r="N1857">
        <v>0.72</v>
      </c>
    </row>
    <row r="1858" spans="1:14" x14ac:dyDescent="0.2">
      <c r="A1858" s="1" t="s">
        <v>62</v>
      </c>
      <c r="B1858">
        <v>12</v>
      </c>
      <c r="C1858">
        <v>62103487</v>
      </c>
      <c r="D1858">
        <v>62103487</v>
      </c>
      <c r="E1858">
        <v>1</v>
      </c>
      <c r="F1858">
        <v>1</v>
      </c>
      <c r="G1858">
        <v>0.23</v>
      </c>
      <c r="H1858">
        <v>3</v>
      </c>
      <c r="I1858" t="s">
        <v>7393</v>
      </c>
      <c r="J1858">
        <v>2</v>
      </c>
      <c r="K1858">
        <v>1</v>
      </c>
      <c r="L1858">
        <v>1</v>
      </c>
      <c r="M1858" t="s">
        <v>7392</v>
      </c>
      <c r="N1858" t="s">
        <v>7392</v>
      </c>
    </row>
    <row r="1859" spans="1:14" x14ac:dyDescent="0.2">
      <c r="A1859" s="1" t="s">
        <v>62</v>
      </c>
      <c r="B1859">
        <v>12</v>
      </c>
      <c r="C1859">
        <v>62696599</v>
      </c>
      <c r="D1859">
        <v>64062065</v>
      </c>
      <c r="E1859">
        <v>1365467</v>
      </c>
      <c r="F1859">
        <v>1</v>
      </c>
      <c r="G1859">
        <v>0.17</v>
      </c>
      <c r="H1859">
        <v>9</v>
      </c>
      <c r="I1859" t="s">
        <v>7389</v>
      </c>
      <c r="J1859">
        <v>5</v>
      </c>
      <c r="K1859">
        <v>0</v>
      </c>
      <c r="L1859">
        <v>5</v>
      </c>
      <c r="M1859">
        <v>1</v>
      </c>
      <c r="N1859">
        <v>1</v>
      </c>
    </row>
    <row r="1860" spans="1:14" x14ac:dyDescent="0.2">
      <c r="A1860" s="1" t="s">
        <v>62</v>
      </c>
      <c r="B1860">
        <v>12</v>
      </c>
      <c r="C1860">
        <v>64540960</v>
      </c>
      <c r="D1860">
        <v>64540960</v>
      </c>
      <c r="E1860">
        <v>1</v>
      </c>
      <c r="F1860">
        <v>0.62</v>
      </c>
      <c r="G1860">
        <v>1.01</v>
      </c>
      <c r="H1860">
        <v>11</v>
      </c>
      <c r="I1860" t="s">
        <v>7388</v>
      </c>
      <c r="J1860">
        <v>5</v>
      </c>
      <c r="K1860">
        <v>2</v>
      </c>
      <c r="L1860">
        <v>3</v>
      </c>
      <c r="M1860">
        <v>1</v>
      </c>
      <c r="N1860">
        <v>1</v>
      </c>
    </row>
    <row r="1861" spans="1:14" x14ac:dyDescent="0.2">
      <c r="A1861" s="1" t="s">
        <v>62</v>
      </c>
      <c r="B1861">
        <v>12</v>
      </c>
      <c r="C1861">
        <v>64803798</v>
      </c>
      <c r="D1861">
        <v>67710586</v>
      </c>
      <c r="E1861">
        <v>2906789</v>
      </c>
      <c r="F1861">
        <v>1</v>
      </c>
      <c r="G1861">
        <v>0.11</v>
      </c>
      <c r="H1861">
        <v>9</v>
      </c>
      <c r="I1861" t="s">
        <v>7389</v>
      </c>
      <c r="J1861">
        <v>5</v>
      </c>
      <c r="K1861">
        <v>0</v>
      </c>
      <c r="L1861">
        <v>5</v>
      </c>
      <c r="M1861">
        <v>1</v>
      </c>
      <c r="N1861">
        <v>1</v>
      </c>
    </row>
    <row r="1862" spans="1:14" x14ac:dyDescent="0.2">
      <c r="A1862" s="1" t="s">
        <v>62</v>
      </c>
      <c r="B1862">
        <v>12</v>
      </c>
      <c r="C1862">
        <v>68708761</v>
      </c>
      <c r="D1862">
        <v>69265578</v>
      </c>
      <c r="E1862">
        <v>556818</v>
      </c>
      <c r="F1862">
        <v>0.78</v>
      </c>
      <c r="G1862">
        <v>0.67</v>
      </c>
      <c r="H1862">
        <v>10</v>
      </c>
      <c r="I1862" t="s">
        <v>7390</v>
      </c>
      <c r="J1862">
        <v>5</v>
      </c>
      <c r="K1862">
        <v>1</v>
      </c>
      <c r="L1862">
        <v>4</v>
      </c>
      <c r="M1862">
        <v>1</v>
      </c>
      <c r="N1862">
        <v>1</v>
      </c>
    </row>
    <row r="1863" spans="1:14" x14ac:dyDescent="0.2">
      <c r="A1863" s="1" t="s">
        <v>62</v>
      </c>
      <c r="B1863">
        <v>12</v>
      </c>
      <c r="C1863">
        <v>69971500</v>
      </c>
      <c r="D1863">
        <v>70984042</v>
      </c>
      <c r="E1863">
        <v>1012543</v>
      </c>
      <c r="F1863">
        <v>0.63</v>
      </c>
      <c r="G1863">
        <v>2.16</v>
      </c>
      <c r="H1863">
        <v>11</v>
      </c>
      <c r="I1863" t="s">
        <v>7388</v>
      </c>
      <c r="J1863">
        <v>5</v>
      </c>
      <c r="K1863">
        <v>2</v>
      </c>
      <c r="L1863">
        <v>3</v>
      </c>
      <c r="M1863">
        <v>1</v>
      </c>
      <c r="N1863">
        <v>1</v>
      </c>
    </row>
    <row r="1864" spans="1:14" x14ac:dyDescent="0.2">
      <c r="A1864" s="1" t="s">
        <v>62</v>
      </c>
      <c r="B1864">
        <v>12</v>
      </c>
      <c r="C1864">
        <v>71032068</v>
      </c>
      <c r="D1864">
        <v>88532886</v>
      </c>
      <c r="E1864">
        <v>17500819</v>
      </c>
      <c r="F1864">
        <v>1</v>
      </c>
      <c r="G1864">
        <v>-0.25</v>
      </c>
      <c r="H1864">
        <v>9</v>
      </c>
      <c r="I1864" t="s">
        <v>7389</v>
      </c>
      <c r="J1864">
        <v>5</v>
      </c>
      <c r="K1864">
        <v>0</v>
      </c>
      <c r="L1864">
        <v>5</v>
      </c>
      <c r="M1864">
        <v>1</v>
      </c>
      <c r="N1864">
        <v>1</v>
      </c>
    </row>
    <row r="1865" spans="1:14" x14ac:dyDescent="0.2">
      <c r="A1865" s="1" t="s">
        <v>62</v>
      </c>
      <c r="B1865">
        <v>12</v>
      </c>
      <c r="C1865">
        <v>89745557</v>
      </c>
      <c r="D1865">
        <v>96312686</v>
      </c>
      <c r="E1865">
        <v>6567130</v>
      </c>
      <c r="F1865">
        <v>1</v>
      </c>
      <c r="G1865">
        <v>-0.45</v>
      </c>
      <c r="H1865">
        <v>2</v>
      </c>
      <c r="I1865" t="s">
        <v>7394</v>
      </c>
      <c r="J1865">
        <v>2</v>
      </c>
      <c r="K1865">
        <v>0</v>
      </c>
      <c r="L1865">
        <v>2</v>
      </c>
      <c r="M1865">
        <v>1</v>
      </c>
      <c r="N1865">
        <v>1</v>
      </c>
    </row>
    <row r="1866" spans="1:14" x14ac:dyDescent="0.2">
      <c r="A1866" s="1" t="s">
        <v>62</v>
      </c>
      <c r="B1866">
        <v>12</v>
      </c>
      <c r="C1866">
        <v>96346594</v>
      </c>
      <c r="D1866">
        <v>97098549</v>
      </c>
      <c r="E1866">
        <v>751956</v>
      </c>
      <c r="F1866">
        <v>1</v>
      </c>
      <c r="G1866">
        <v>-0.28000000000000003</v>
      </c>
      <c r="H1866">
        <v>9</v>
      </c>
      <c r="I1866" t="s">
        <v>7389</v>
      </c>
      <c r="J1866">
        <v>5</v>
      </c>
      <c r="K1866">
        <v>0</v>
      </c>
      <c r="L1866">
        <v>5</v>
      </c>
      <c r="M1866">
        <v>1</v>
      </c>
      <c r="N1866">
        <v>1</v>
      </c>
    </row>
    <row r="1867" spans="1:14" x14ac:dyDescent="0.2">
      <c r="A1867" s="1" t="s">
        <v>62</v>
      </c>
      <c r="B1867">
        <v>12</v>
      </c>
      <c r="C1867">
        <v>97254620</v>
      </c>
      <c r="D1867">
        <v>122219787</v>
      </c>
      <c r="E1867">
        <v>24965168</v>
      </c>
      <c r="F1867">
        <v>1</v>
      </c>
      <c r="G1867">
        <v>-0.44</v>
      </c>
      <c r="H1867">
        <v>2</v>
      </c>
      <c r="I1867" t="s">
        <v>7394</v>
      </c>
      <c r="J1867">
        <v>2</v>
      </c>
      <c r="K1867">
        <v>0</v>
      </c>
      <c r="L1867">
        <v>2</v>
      </c>
      <c r="M1867">
        <v>1</v>
      </c>
      <c r="N1867">
        <v>1</v>
      </c>
    </row>
    <row r="1868" spans="1:14" x14ac:dyDescent="0.2">
      <c r="A1868" s="1" t="s">
        <v>62</v>
      </c>
      <c r="B1868">
        <v>12</v>
      </c>
      <c r="C1868">
        <v>122261456</v>
      </c>
      <c r="D1868">
        <v>123028096</v>
      </c>
      <c r="E1868">
        <v>766641</v>
      </c>
      <c r="F1868">
        <v>1</v>
      </c>
      <c r="G1868">
        <v>-0.4</v>
      </c>
      <c r="H1868">
        <v>9</v>
      </c>
      <c r="I1868" t="s">
        <v>7389</v>
      </c>
      <c r="J1868">
        <v>5</v>
      </c>
      <c r="K1868">
        <v>0</v>
      </c>
      <c r="L1868">
        <v>5</v>
      </c>
      <c r="M1868">
        <v>1</v>
      </c>
      <c r="N1868">
        <v>1</v>
      </c>
    </row>
    <row r="1869" spans="1:14" x14ac:dyDescent="0.2">
      <c r="A1869" s="1" t="s">
        <v>62</v>
      </c>
      <c r="B1869">
        <v>12</v>
      </c>
      <c r="C1869">
        <v>123105143</v>
      </c>
      <c r="D1869">
        <v>133367788</v>
      </c>
      <c r="E1869">
        <v>10262646</v>
      </c>
      <c r="F1869">
        <v>1</v>
      </c>
      <c r="G1869">
        <v>-0.5</v>
      </c>
      <c r="H1869">
        <v>2</v>
      </c>
      <c r="I1869" t="s">
        <v>7394</v>
      </c>
      <c r="J1869">
        <v>2</v>
      </c>
      <c r="K1869">
        <v>0</v>
      </c>
      <c r="L1869">
        <v>2</v>
      </c>
      <c r="M1869">
        <v>1</v>
      </c>
      <c r="N1869">
        <v>1</v>
      </c>
    </row>
    <row r="1870" spans="1:14" x14ac:dyDescent="0.2">
      <c r="A1870" s="1" t="s">
        <v>62</v>
      </c>
      <c r="B1870">
        <v>12</v>
      </c>
      <c r="C1870">
        <v>133417297</v>
      </c>
      <c r="D1870">
        <v>133463969</v>
      </c>
      <c r="E1870">
        <v>46673</v>
      </c>
      <c r="F1870">
        <v>1</v>
      </c>
      <c r="G1870">
        <v>-0.42</v>
      </c>
      <c r="H1870">
        <v>10</v>
      </c>
      <c r="I1870" t="s">
        <v>7390</v>
      </c>
      <c r="J1870">
        <v>5</v>
      </c>
      <c r="K1870">
        <v>1</v>
      </c>
      <c r="L1870">
        <v>4</v>
      </c>
      <c r="M1870">
        <v>1</v>
      </c>
      <c r="N1870">
        <v>1</v>
      </c>
    </row>
    <row r="1871" spans="1:14" x14ac:dyDescent="0.2">
      <c r="A1871" s="1" t="s">
        <v>62</v>
      </c>
      <c r="B1871">
        <v>12</v>
      </c>
      <c r="C1871">
        <v>133498029</v>
      </c>
      <c r="D1871">
        <v>133734113</v>
      </c>
      <c r="E1871">
        <v>236085</v>
      </c>
      <c r="F1871">
        <v>1</v>
      </c>
      <c r="G1871">
        <v>-0.47</v>
      </c>
      <c r="H1871">
        <v>2</v>
      </c>
      <c r="I1871" t="s">
        <v>7394</v>
      </c>
      <c r="J1871">
        <v>2</v>
      </c>
      <c r="K1871">
        <v>0</v>
      </c>
      <c r="L1871">
        <v>2</v>
      </c>
      <c r="M1871">
        <v>1</v>
      </c>
      <c r="N1871">
        <v>1</v>
      </c>
    </row>
    <row r="1872" spans="1:14" x14ac:dyDescent="0.2">
      <c r="A1872" s="1" t="s">
        <v>62</v>
      </c>
      <c r="B1872">
        <v>12</v>
      </c>
      <c r="C1872">
        <v>133768553</v>
      </c>
      <c r="D1872">
        <v>133810935</v>
      </c>
      <c r="E1872">
        <v>42383</v>
      </c>
      <c r="F1872">
        <v>1</v>
      </c>
      <c r="G1872">
        <v>-0.65</v>
      </c>
      <c r="H1872">
        <v>9</v>
      </c>
      <c r="I1872" t="s">
        <v>7389</v>
      </c>
      <c r="J1872">
        <v>5</v>
      </c>
      <c r="K1872">
        <v>0</v>
      </c>
      <c r="L1872">
        <v>5</v>
      </c>
      <c r="M1872">
        <v>1</v>
      </c>
      <c r="N1872">
        <v>1</v>
      </c>
    </row>
    <row r="1873" spans="1:14" x14ac:dyDescent="0.2">
      <c r="A1873" s="1" t="s">
        <v>62</v>
      </c>
      <c r="B1873">
        <v>13</v>
      </c>
      <c r="C1873">
        <v>19271676</v>
      </c>
      <c r="D1873">
        <v>37422613</v>
      </c>
      <c r="E1873">
        <v>18150938</v>
      </c>
      <c r="F1873">
        <v>0.66</v>
      </c>
      <c r="G1873">
        <v>0.18</v>
      </c>
      <c r="H1873">
        <v>9</v>
      </c>
      <c r="I1873" t="s">
        <v>7389</v>
      </c>
      <c r="J1873">
        <v>5</v>
      </c>
      <c r="K1873">
        <v>0</v>
      </c>
      <c r="L1873">
        <v>5</v>
      </c>
      <c r="M1873">
        <v>3</v>
      </c>
      <c r="N1873">
        <v>0.2</v>
      </c>
    </row>
    <row r="1874" spans="1:14" x14ac:dyDescent="0.2">
      <c r="A1874" s="1" t="s">
        <v>62</v>
      </c>
      <c r="B1874">
        <v>13</v>
      </c>
      <c r="C1874">
        <v>37804353</v>
      </c>
      <c r="D1874">
        <v>37804353</v>
      </c>
      <c r="E1874">
        <v>1</v>
      </c>
      <c r="F1874">
        <v>0.7</v>
      </c>
      <c r="G1874">
        <v>0.52</v>
      </c>
      <c r="H1874">
        <v>3</v>
      </c>
      <c r="I1874" t="s">
        <v>7393</v>
      </c>
      <c r="J1874">
        <v>2</v>
      </c>
      <c r="K1874">
        <v>1</v>
      </c>
      <c r="L1874">
        <v>1</v>
      </c>
      <c r="M1874" t="s">
        <v>7392</v>
      </c>
      <c r="N1874" t="s">
        <v>7392</v>
      </c>
    </row>
    <row r="1875" spans="1:14" x14ac:dyDescent="0.2">
      <c r="A1875" s="1" t="s">
        <v>62</v>
      </c>
      <c r="B1875">
        <v>13</v>
      </c>
      <c r="C1875">
        <v>39263731</v>
      </c>
      <c r="D1875">
        <v>46946157</v>
      </c>
      <c r="E1875">
        <v>7682427</v>
      </c>
      <c r="F1875">
        <v>1</v>
      </c>
      <c r="G1875">
        <v>-0.44</v>
      </c>
      <c r="H1875">
        <v>2</v>
      </c>
      <c r="I1875" t="s">
        <v>7394</v>
      </c>
      <c r="J1875">
        <v>2</v>
      </c>
      <c r="K1875">
        <v>0</v>
      </c>
      <c r="L1875">
        <v>2</v>
      </c>
      <c r="M1875">
        <v>1</v>
      </c>
      <c r="N1875">
        <v>1</v>
      </c>
    </row>
    <row r="1876" spans="1:14" x14ac:dyDescent="0.2">
      <c r="A1876" s="1" t="s">
        <v>62</v>
      </c>
      <c r="B1876">
        <v>13</v>
      </c>
      <c r="C1876">
        <v>47297352</v>
      </c>
      <c r="D1876">
        <v>50488111</v>
      </c>
      <c r="E1876">
        <v>3190760</v>
      </c>
      <c r="F1876">
        <v>1</v>
      </c>
      <c r="G1876">
        <v>-0.28999999999999998</v>
      </c>
      <c r="H1876">
        <v>9</v>
      </c>
      <c r="I1876" t="s">
        <v>7389</v>
      </c>
      <c r="J1876">
        <v>5</v>
      </c>
      <c r="K1876">
        <v>0</v>
      </c>
      <c r="L1876">
        <v>5</v>
      </c>
      <c r="M1876">
        <v>1</v>
      </c>
      <c r="N1876">
        <v>1</v>
      </c>
    </row>
    <row r="1877" spans="1:14" x14ac:dyDescent="0.2">
      <c r="A1877" s="1" t="s">
        <v>62</v>
      </c>
      <c r="B1877">
        <v>13</v>
      </c>
      <c r="C1877">
        <v>50590423</v>
      </c>
      <c r="D1877">
        <v>76334818</v>
      </c>
      <c r="E1877">
        <v>25744396</v>
      </c>
      <c r="F1877">
        <v>1</v>
      </c>
      <c r="G1877">
        <v>-0.48</v>
      </c>
      <c r="H1877">
        <v>2</v>
      </c>
      <c r="I1877" t="s">
        <v>7394</v>
      </c>
      <c r="J1877">
        <v>2</v>
      </c>
      <c r="K1877">
        <v>0</v>
      </c>
      <c r="L1877">
        <v>2</v>
      </c>
      <c r="M1877">
        <v>1</v>
      </c>
      <c r="N1877">
        <v>1</v>
      </c>
    </row>
    <row r="1878" spans="1:14" x14ac:dyDescent="0.2">
      <c r="A1878" s="1" t="s">
        <v>62</v>
      </c>
      <c r="B1878">
        <v>13</v>
      </c>
      <c r="C1878">
        <v>76383353</v>
      </c>
      <c r="D1878">
        <v>95364046</v>
      </c>
      <c r="E1878">
        <v>18980694</v>
      </c>
      <c r="F1878">
        <v>1</v>
      </c>
      <c r="G1878">
        <v>-0.46</v>
      </c>
      <c r="H1878">
        <v>9</v>
      </c>
      <c r="I1878" t="s">
        <v>7389</v>
      </c>
      <c r="J1878">
        <v>5</v>
      </c>
      <c r="K1878">
        <v>0</v>
      </c>
      <c r="L1878">
        <v>5</v>
      </c>
      <c r="M1878">
        <v>1</v>
      </c>
      <c r="N1878">
        <v>1</v>
      </c>
    </row>
    <row r="1879" spans="1:14" x14ac:dyDescent="0.2">
      <c r="A1879" s="1" t="s">
        <v>62</v>
      </c>
      <c r="B1879">
        <v>13</v>
      </c>
      <c r="C1879">
        <v>95672237</v>
      </c>
      <c r="D1879">
        <v>114323997</v>
      </c>
      <c r="E1879">
        <v>18651761</v>
      </c>
      <c r="F1879">
        <v>1</v>
      </c>
      <c r="G1879">
        <v>-0.44</v>
      </c>
      <c r="H1879">
        <v>2</v>
      </c>
      <c r="I1879" t="s">
        <v>7394</v>
      </c>
      <c r="J1879">
        <v>2</v>
      </c>
      <c r="K1879">
        <v>0</v>
      </c>
      <c r="L1879">
        <v>2</v>
      </c>
      <c r="M1879">
        <v>1</v>
      </c>
      <c r="N1879">
        <v>1</v>
      </c>
    </row>
    <row r="1880" spans="1:14" x14ac:dyDescent="0.2">
      <c r="A1880" s="1" t="s">
        <v>62</v>
      </c>
      <c r="B1880">
        <v>13</v>
      </c>
      <c r="C1880">
        <v>114502416</v>
      </c>
      <c r="D1880">
        <v>114792842</v>
      </c>
      <c r="E1880">
        <v>290427</v>
      </c>
      <c r="F1880">
        <v>1</v>
      </c>
      <c r="G1880">
        <v>-0.3</v>
      </c>
      <c r="H1880">
        <v>9</v>
      </c>
      <c r="I1880" t="s">
        <v>7389</v>
      </c>
      <c r="J1880">
        <v>5</v>
      </c>
      <c r="K1880">
        <v>0</v>
      </c>
      <c r="L1880">
        <v>5</v>
      </c>
      <c r="M1880">
        <v>1</v>
      </c>
      <c r="N1880">
        <v>1</v>
      </c>
    </row>
    <row r="1881" spans="1:14" x14ac:dyDescent="0.2">
      <c r="A1881" s="1" t="s">
        <v>62</v>
      </c>
      <c r="B1881">
        <v>13</v>
      </c>
      <c r="C1881">
        <v>115002305</v>
      </c>
      <c r="D1881">
        <v>115091399</v>
      </c>
      <c r="E1881">
        <v>89095</v>
      </c>
      <c r="F1881">
        <v>1</v>
      </c>
      <c r="G1881">
        <v>-0.46</v>
      </c>
      <c r="H1881">
        <v>2</v>
      </c>
      <c r="I1881" t="s">
        <v>7394</v>
      </c>
      <c r="J1881">
        <v>2</v>
      </c>
      <c r="K1881">
        <v>0</v>
      </c>
      <c r="L1881">
        <v>2</v>
      </c>
      <c r="M1881">
        <v>1</v>
      </c>
      <c r="N1881">
        <v>1</v>
      </c>
    </row>
    <row r="1882" spans="1:14" x14ac:dyDescent="0.2">
      <c r="A1882" s="1" t="s">
        <v>62</v>
      </c>
      <c r="B1882">
        <v>14</v>
      </c>
      <c r="C1882">
        <v>20228367</v>
      </c>
      <c r="D1882">
        <v>20295627</v>
      </c>
      <c r="E1882">
        <v>67261</v>
      </c>
      <c r="F1882">
        <v>0.54</v>
      </c>
      <c r="G1882">
        <v>0.23</v>
      </c>
      <c r="H1882">
        <v>5</v>
      </c>
      <c r="I1882" t="s">
        <v>7395</v>
      </c>
      <c r="J1882">
        <v>3</v>
      </c>
      <c r="K1882">
        <v>1</v>
      </c>
      <c r="L1882">
        <v>2</v>
      </c>
      <c r="M1882">
        <v>1</v>
      </c>
      <c r="N1882">
        <v>1</v>
      </c>
    </row>
    <row r="1883" spans="1:14" x14ac:dyDescent="0.2">
      <c r="A1883" s="1" t="s">
        <v>62</v>
      </c>
      <c r="B1883">
        <v>14</v>
      </c>
      <c r="C1883">
        <v>20389874</v>
      </c>
      <c r="D1883">
        <v>28733847</v>
      </c>
      <c r="E1883">
        <v>8343974</v>
      </c>
      <c r="F1883">
        <v>0.8</v>
      </c>
      <c r="G1883">
        <v>0.88</v>
      </c>
      <c r="H1883">
        <v>10</v>
      </c>
      <c r="I1883" t="s">
        <v>7390</v>
      </c>
      <c r="J1883">
        <v>5</v>
      </c>
      <c r="K1883">
        <v>1</v>
      </c>
      <c r="L1883">
        <v>4</v>
      </c>
      <c r="M1883">
        <v>1</v>
      </c>
      <c r="N1883">
        <v>1</v>
      </c>
    </row>
    <row r="1884" spans="1:14" x14ac:dyDescent="0.2">
      <c r="A1884" s="1" t="s">
        <v>62</v>
      </c>
      <c r="B1884">
        <v>14</v>
      </c>
      <c r="C1884">
        <v>30045978</v>
      </c>
      <c r="D1884">
        <v>31858209</v>
      </c>
      <c r="E1884">
        <v>1812232</v>
      </c>
      <c r="F1884">
        <v>1</v>
      </c>
      <c r="G1884">
        <v>1.85</v>
      </c>
      <c r="H1884">
        <v>9</v>
      </c>
      <c r="I1884" t="s">
        <v>7389</v>
      </c>
      <c r="J1884">
        <v>5</v>
      </c>
      <c r="K1884">
        <v>0</v>
      </c>
      <c r="L1884">
        <v>5</v>
      </c>
      <c r="M1884">
        <v>1</v>
      </c>
      <c r="N1884">
        <v>1</v>
      </c>
    </row>
    <row r="1885" spans="1:14" x14ac:dyDescent="0.2">
      <c r="A1885" s="1" t="s">
        <v>62</v>
      </c>
      <c r="B1885">
        <v>14</v>
      </c>
      <c r="C1885">
        <v>31915905</v>
      </c>
      <c r="D1885">
        <v>35181146</v>
      </c>
      <c r="E1885">
        <v>3265242</v>
      </c>
      <c r="F1885">
        <v>0.86</v>
      </c>
      <c r="G1885">
        <v>1.45</v>
      </c>
      <c r="H1885">
        <v>10</v>
      </c>
      <c r="I1885" t="s">
        <v>7390</v>
      </c>
      <c r="J1885">
        <v>5</v>
      </c>
      <c r="K1885">
        <v>1</v>
      </c>
      <c r="L1885">
        <v>4</v>
      </c>
      <c r="M1885">
        <v>1</v>
      </c>
      <c r="N1885">
        <v>1</v>
      </c>
    </row>
    <row r="1886" spans="1:14" x14ac:dyDescent="0.2">
      <c r="A1886" s="1" t="s">
        <v>62</v>
      </c>
      <c r="B1886">
        <v>14</v>
      </c>
      <c r="C1886">
        <v>35222623</v>
      </c>
      <c r="D1886">
        <v>55310003</v>
      </c>
      <c r="E1886">
        <v>20087381</v>
      </c>
      <c r="F1886">
        <v>1</v>
      </c>
      <c r="G1886">
        <v>0.34</v>
      </c>
      <c r="H1886">
        <v>9</v>
      </c>
      <c r="I1886" t="s">
        <v>7389</v>
      </c>
      <c r="J1886">
        <v>5</v>
      </c>
      <c r="K1886">
        <v>0</v>
      </c>
      <c r="L1886">
        <v>5</v>
      </c>
      <c r="M1886">
        <v>1</v>
      </c>
      <c r="N1886">
        <v>1</v>
      </c>
    </row>
    <row r="1887" spans="1:14" x14ac:dyDescent="0.2">
      <c r="A1887" s="1" t="s">
        <v>62</v>
      </c>
      <c r="B1887">
        <v>14</v>
      </c>
      <c r="C1887">
        <v>55406123</v>
      </c>
      <c r="D1887">
        <v>61857969</v>
      </c>
      <c r="E1887">
        <v>6451847</v>
      </c>
      <c r="F1887">
        <v>0.59</v>
      </c>
      <c r="G1887">
        <v>0.81</v>
      </c>
      <c r="H1887">
        <v>11</v>
      </c>
      <c r="I1887" t="s">
        <v>7388</v>
      </c>
      <c r="J1887">
        <v>5</v>
      </c>
      <c r="K1887">
        <v>2</v>
      </c>
      <c r="L1887">
        <v>3</v>
      </c>
      <c r="M1887">
        <v>1</v>
      </c>
      <c r="N1887">
        <v>1</v>
      </c>
    </row>
    <row r="1888" spans="1:14" x14ac:dyDescent="0.2">
      <c r="A1888" s="1" t="s">
        <v>62</v>
      </c>
      <c r="B1888">
        <v>14</v>
      </c>
      <c r="C1888">
        <v>62120767</v>
      </c>
      <c r="D1888">
        <v>62120767</v>
      </c>
      <c r="E1888">
        <v>1</v>
      </c>
      <c r="F1888">
        <v>1</v>
      </c>
      <c r="G1888">
        <v>0.98</v>
      </c>
      <c r="H1888">
        <v>9</v>
      </c>
      <c r="I1888" t="s">
        <v>7389</v>
      </c>
      <c r="J1888">
        <v>5</v>
      </c>
      <c r="K1888">
        <v>0</v>
      </c>
      <c r="L1888">
        <v>5</v>
      </c>
      <c r="M1888">
        <v>1</v>
      </c>
      <c r="N1888">
        <v>1</v>
      </c>
    </row>
    <row r="1889" spans="1:14" x14ac:dyDescent="0.2">
      <c r="A1889" s="1" t="s">
        <v>62</v>
      </c>
      <c r="B1889">
        <v>14</v>
      </c>
      <c r="C1889">
        <v>62229113</v>
      </c>
      <c r="D1889">
        <v>106733520</v>
      </c>
      <c r="E1889">
        <v>44504408</v>
      </c>
      <c r="F1889">
        <v>0.59</v>
      </c>
      <c r="G1889">
        <v>0.75</v>
      </c>
      <c r="H1889">
        <v>11</v>
      </c>
      <c r="I1889" t="s">
        <v>7388</v>
      </c>
      <c r="J1889">
        <v>5</v>
      </c>
      <c r="K1889">
        <v>2</v>
      </c>
      <c r="L1889">
        <v>3</v>
      </c>
      <c r="M1889">
        <v>1</v>
      </c>
      <c r="N1889">
        <v>1</v>
      </c>
    </row>
    <row r="1890" spans="1:14" x14ac:dyDescent="0.2">
      <c r="A1890" s="1" t="s">
        <v>62</v>
      </c>
      <c r="B1890">
        <v>14</v>
      </c>
      <c r="C1890">
        <v>106791119</v>
      </c>
      <c r="D1890">
        <v>106805439</v>
      </c>
      <c r="E1890">
        <v>14321</v>
      </c>
      <c r="F1890">
        <v>0.9</v>
      </c>
      <c r="G1890">
        <v>0.8</v>
      </c>
      <c r="H1890">
        <v>10</v>
      </c>
      <c r="I1890" t="s">
        <v>7390</v>
      </c>
      <c r="J1890">
        <v>5</v>
      </c>
      <c r="K1890">
        <v>1</v>
      </c>
      <c r="L1890">
        <v>4</v>
      </c>
      <c r="M1890">
        <v>1</v>
      </c>
      <c r="N1890">
        <v>1</v>
      </c>
    </row>
    <row r="1891" spans="1:14" x14ac:dyDescent="0.2">
      <c r="A1891" s="1" t="s">
        <v>62</v>
      </c>
      <c r="B1891">
        <v>14</v>
      </c>
      <c r="C1891">
        <v>107013201</v>
      </c>
      <c r="D1891">
        <v>107283156</v>
      </c>
      <c r="E1891">
        <v>269956</v>
      </c>
      <c r="F1891">
        <v>0.6</v>
      </c>
      <c r="G1891">
        <v>0.94</v>
      </c>
      <c r="H1891">
        <v>11</v>
      </c>
      <c r="I1891" t="s">
        <v>7388</v>
      </c>
      <c r="J1891">
        <v>5</v>
      </c>
      <c r="K1891">
        <v>2</v>
      </c>
      <c r="L1891">
        <v>3</v>
      </c>
      <c r="M1891">
        <v>1</v>
      </c>
      <c r="N1891">
        <v>1</v>
      </c>
    </row>
    <row r="1892" spans="1:14" x14ac:dyDescent="0.2">
      <c r="A1892" s="1" t="s">
        <v>62</v>
      </c>
      <c r="B1892">
        <v>15</v>
      </c>
      <c r="C1892">
        <v>20446043</v>
      </c>
      <c r="D1892">
        <v>23811592</v>
      </c>
      <c r="E1892">
        <v>3365550</v>
      </c>
      <c r="F1892">
        <v>0.68</v>
      </c>
      <c r="G1892">
        <v>-0.21</v>
      </c>
      <c r="H1892">
        <v>9</v>
      </c>
      <c r="I1892" t="s">
        <v>7389</v>
      </c>
      <c r="J1892">
        <v>5</v>
      </c>
      <c r="K1892">
        <v>0</v>
      </c>
      <c r="L1892">
        <v>5</v>
      </c>
      <c r="M1892">
        <v>3</v>
      </c>
      <c r="N1892">
        <v>0.2</v>
      </c>
    </row>
    <row r="1893" spans="1:14" x14ac:dyDescent="0.2">
      <c r="A1893" s="1" t="s">
        <v>62</v>
      </c>
      <c r="B1893">
        <v>15</v>
      </c>
      <c r="C1893">
        <v>24921771</v>
      </c>
      <c r="D1893">
        <v>102313869</v>
      </c>
      <c r="E1893">
        <v>77392099</v>
      </c>
      <c r="F1893">
        <v>0.56000000000000005</v>
      </c>
      <c r="G1893">
        <v>-0.47</v>
      </c>
      <c r="H1893">
        <v>11</v>
      </c>
      <c r="I1893" t="s">
        <v>7388</v>
      </c>
      <c r="J1893">
        <v>5</v>
      </c>
      <c r="K1893">
        <v>2</v>
      </c>
      <c r="L1893">
        <v>3</v>
      </c>
      <c r="M1893">
        <v>3</v>
      </c>
      <c r="N1893">
        <v>0.2</v>
      </c>
    </row>
    <row r="1894" spans="1:14" x14ac:dyDescent="0.2">
      <c r="A1894" s="1" t="s">
        <v>62</v>
      </c>
      <c r="B1894">
        <v>16</v>
      </c>
      <c r="C1894">
        <v>96405</v>
      </c>
      <c r="D1894">
        <v>33965563</v>
      </c>
      <c r="E1894">
        <v>33869159</v>
      </c>
      <c r="F1894">
        <v>0.66</v>
      </c>
      <c r="G1894">
        <v>0.09</v>
      </c>
      <c r="H1894">
        <v>9</v>
      </c>
      <c r="I1894" t="s">
        <v>7389</v>
      </c>
      <c r="J1894">
        <v>5</v>
      </c>
      <c r="K1894">
        <v>0</v>
      </c>
      <c r="L1894">
        <v>5</v>
      </c>
      <c r="M1894">
        <v>3</v>
      </c>
      <c r="N1894">
        <v>0.2</v>
      </c>
    </row>
    <row r="1895" spans="1:14" x14ac:dyDescent="0.2">
      <c r="A1895" s="1" t="s">
        <v>62</v>
      </c>
      <c r="B1895">
        <v>16</v>
      </c>
      <c r="C1895">
        <v>34257013</v>
      </c>
      <c r="D1895">
        <v>34257013</v>
      </c>
      <c r="E1895">
        <v>1</v>
      </c>
      <c r="F1895">
        <v>1</v>
      </c>
      <c r="G1895">
        <v>-0.47</v>
      </c>
      <c r="H1895">
        <v>3</v>
      </c>
      <c r="I1895" t="s">
        <v>7393</v>
      </c>
      <c r="J1895">
        <v>2</v>
      </c>
      <c r="K1895">
        <v>1</v>
      </c>
      <c r="L1895">
        <v>1</v>
      </c>
      <c r="M1895" t="s">
        <v>7392</v>
      </c>
      <c r="N1895" t="s">
        <v>7392</v>
      </c>
    </row>
    <row r="1896" spans="1:14" x14ac:dyDescent="0.2">
      <c r="A1896" s="1" t="s">
        <v>62</v>
      </c>
      <c r="B1896">
        <v>16</v>
      </c>
      <c r="C1896">
        <v>46602819</v>
      </c>
      <c r="D1896">
        <v>46773999</v>
      </c>
      <c r="E1896">
        <v>171181</v>
      </c>
      <c r="F1896">
        <v>1</v>
      </c>
      <c r="G1896">
        <v>-0.55000000000000004</v>
      </c>
      <c r="H1896">
        <v>2</v>
      </c>
      <c r="I1896" t="s">
        <v>7394</v>
      </c>
      <c r="J1896">
        <v>2</v>
      </c>
      <c r="K1896">
        <v>0</v>
      </c>
      <c r="L1896">
        <v>2</v>
      </c>
      <c r="M1896">
        <v>1</v>
      </c>
      <c r="N1896">
        <v>1</v>
      </c>
    </row>
    <row r="1897" spans="1:14" x14ac:dyDescent="0.2">
      <c r="A1897" s="1" t="s">
        <v>62</v>
      </c>
      <c r="B1897">
        <v>16</v>
      </c>
      <c r="C1897">
        <v>48174559</v>
      </c>
      <c r="D1897">
        <v>50355996</v>
      </c>
      <c r="E1897">
        <v>2181438</v>
      </c>
      <c r="F1897">
        <v>0.55000000000000004</v>
      </c>
      <c r="G1897">
        <v>0.56000000000000005</v>
      </c>
      <c r="H1897">
        <v>11</v>
      </c>
      <c r="I1897" t="s">
        <v>7388</v>
      </c>
      <c r="J1897">
        <v>5</v>
      </c>
      <c r="K1897">
        <v>2</v>
      </c>
      <c r="L1897">
        <v>3</v>
      </c>
      <c r="M1897">
        <v>1</v>
      </c>
      <c r="N1897">
        <v>1</v>
      </c>
    </row>
    <row r="1898" spans="1:14" x14ac:dyDescent="0.2">
      <c r="A1898" s="1" t="s">
        <v>62</v>
      </c>
      <c r="B1898">
        <v>16</v>
      </c>
      <c r="C1898">
        <v>50757276</v>
      </c>
      <c r="D1898">
        <v>55364661</v>
      </c>
      <c r="E1898">
        <v>4607386</v>
      </c>
      <c r="F1898">
        <v>1</v>
      </c>
      <c r="G1898">
        <v>-0.43</v>
      </c>
      <c r="H1898">
        <v>2</v>
      </c>
      <c r="I1898" t="s">
        <v>7394</v>
      </c>
      <c r="J1898">
        <v>2</v>
      </c>
      <c r="K1898">
        <v>0</v>
      </c>
      <c r="L1898">
        <v>2</v>
      </c>
      <c r="M1898">
        <v>1</v>
      </c>
      <c r="N1898">
        <v>1</v>
      </c>
    </row>
    <row r="1899" spans="1:14" x14ac:dyDescent="0.2">
      <c r="A1899" s="1" t="s">
        <v>62</v>
      </c>
      <c r="B1899">
        <v>16</v>
      </c>
      <c r="C1899">
        <v>55517880</v>
      </c>
      <c r="D1899">
        <v>55867042</v>
      </c>
      <c r="E1899">
        <v>349163</v>
      </c>
      <c r="F1899">
        <v>0.63</v>
      </c>
      <c r="G1899">
        <v>0.06</v>
      </c>
      <c r="H1899">
        <v>11</v>
      </c>
      <c r="I1899" t="s">
        <v>7388</v>
      </c>
      <c r="J1899">
        <v>5</v>
      </c>
      <c r="K1899">
        <v>2</v>
      </c>
      <c r="L1899">
        <v>3</v>
      </c>
      <c r="M1899">
        <v>1</v>
      </c>
      <c r="N1899">
        <v>1</v>
      </c>
    </row>
    <row r="1900" spans="1:14" x14ac:dyDescent="0.2">
      <c r="A1900" s="1" t="s">
        <v>62</v>
      </c>
      <c r="B1900">
        <v>16</v>
      </c>
      <c r="C1900">
        <v>56377748</v>
      </c>
      <c r="D1900">
        <v>68398924</v>
      </c>
      <c r="E1900">
        <v>12021177</v>
      </c>
      <c r="F1900">
        <v>1</v>
      </c>
      <c r="G1900">
        <v>-0.46</v>
      </c>
      <c r="H1900">
        <v>2</v>
      </c>
      <c r="I1900" t="s">
        <v>7394</v>
      </c>
      <c r="J1900">
        <v>2</v>
      </c>
      <c r="K1900">
        <v>0</v>
      </c>
      <c r="L1900">
        <v>2</v>
      </c>
      <c r="M1900">
        <v>1</v>
      </c>
      <c r="N1900">
        <v>1</v>
      </c>
    </row>
    <row r="1901" spans="1:14" x14ac:dyDescent="0.2">
      <c r="A1901" s="1" t="s">
        <v>62</v>
      </c>
      <c r="B1901">
        <v>16</v>
      </c>
      <c r="C1901">
        <v>68711999</v>
      </c>
      <c r="D1901">
        <v>72057282</v>
      </c>
      <c r="E1901">
        <v>3345284</v>
      </c>
      <c r="F1901">
        <v>1</v>
      </c>
      <c r="G1901">
        <v>-0.41</v>
      </c>
      <c r="H1901">
        <v>9</v>
      </c>
      <c r="I1901" t="s">
        <v>7389</v>
      </c>
      <c r="J1901">
        <v>5</v>
      </c>
      <c r="K1901">
        <v>0</v>
      </c>
      <c r="L1901">
        <v>5</v>
      </c>
      <c r="M1901">
        <v>1</v>
      </c>
      <c r="N1901">
        <v>1</v>
      </c>
    </row>
    <row r="1902" spans="1:14" x14ac:dyDescent="0.2">
      <c r="A1902" s="1" t="s">
        <v>62</v>
      </c>
      <c r="B1902">
        <v>16</v>
      </c>
      <c r="C1902">
        <v>72120062</v>
      </c>
      <c r="D1902">
        <v>84700219</v>
      </c>
      <c r="E1902">
        <v>12580158</v>
      </c>
      <c r="F1902">
        <v>1</v>
      </c>
      <c r="G1902">
        <v>-0.51</v>
      </c>
      <c r="H1902">
        <v>2</v>
      </c>
      <c r="I1902" t="s">
        <v>7394</v>
      </c>
      <c r="J1902">
        <v>2</v>
      </c>
      <c r="K1902">
        <v>0</v>
      </c>
      <c r="L1902">
        <v>2</v>
      </c>
      <c r="M1902">
        <v>1</v>
      </c>
      <c r="N1902">
        <v>1</v>
      </c>
    </row>
    <row r="1903" spans="1:14" x14ac:dyDescent="0.2">
      <c r="A1903" s="1" t="s">
        <v>62</v>
      </c>
      <c r="B1903">
        <v>16</v>
      </c>
      <c r="C1903">
        <v>84774022</v>
      </c>
      <c r="D1903">
        <v>85015541</v>
      </c>
      <c r="E1903">
        <v>241520</v>
      </c>
      <c r="F1903">
        <v>1</v>
      </c>
      <c r="G1903">
        <v>-0.45</v>
      </c>
      <c r="H1903">
        <v>9</v>
      </c>
      <c r="I1903" t="s">
        <v>7389</v>
      </c>
      <c r="J1903">
        <v>5</v>
      </c>
      <c r="K1903">
        <v>0</v>
      </c>
      <c r="L1903">
        <v>5</v>
      </c>
      <c r="M1903">
        <v>1</v>
      </c>
      <c r="N1903">
        <v>1</v>
      </c>
    </row>
    <row r="1904" spans="1:14" x14ac:dyDescent="0.2">
      <c r="A1904" s="1" t="s">
        <v>62</v>
      </c>
      <c r="B1904">
        <v>16</v>
      </c>
      <c r="C1904">
        <v>85100714</v>
      </c>
      <c r="D1904">
        <v>90141355</v>
      </c>
      <c r="E1904">
        <v>5040642</v>
      </c>
      <c r="F1904">
        <v>1</v>
      </c>
      <c r="G1904">
        <v>-0.46</v>
      </c>
      <c r="H1904">
        <v>2</v>
      </c>
      <c r="I1904" t="s">
        <v>7394</v>
      </c>
      <c r="J1904">
        <v>2</v>
      </c>
      <c r="K1904">
        <v>0</v>
      </c>
      <c r="L1904">
        <v>2</v>
      </c>
      <c r="M1904">
        <v>1</v>
      </c>
      <c r="N1904">
        <v>1</v>
      </c>
    </row>
    <row r="1905" spans="1:14" x14ac:dyDescent="0.2">
      <c r="A1905" s="1" t="s">
        <v>62</v>
      </c>
      <c r="B1905">
        <v>17</v>
      </c>
      <c r="C1905">
        <v>6115</v>
      </c>
      <c r="D1905">
        <v>706862</v>
      </c>
      <c r="E1905">
        <v>700748</v>
      </c>
      <c r="F1905">
        <v>1</v>
      </c>
      <c r="G1905">
        <v>7.0000000000000007E-2</v>
      </c>
      <c r="H1905">
        <v>9</v>
      </c>
      <c r="I1905" t="s">
        <v>7389</v>
      </c>
      <c r="J1905">
        <v>5</v>
      </c>
      <c r="K1905">
        <v>0</v>
      </c>
      <c r="L1905">
        <v>5</v>
      </c>
      <c r="M1905">
        <v>1</v>
      </c>
      <c r="N1905">
        <v>1</v>
      </c>
    </row>
    <row r="1906" spans="1:14" x14ac:dyDescent="0.2">
      <c r="A1906" s="1" t="s">
        <v>62</v>
      </c>
      <c r="B1906">
        <v>17</v>
      </c>
      <c r="C1906">
        <v>767362</v>
      </c>
      <c r="D1906">
        <v>767363</v>
      </c>
      <c r="E1906">
        <v>2</v>
      </c>
      <c r="F1906">
        <v>0.9</v>
      </c>
      <c r="G1906">
        <v>0.02</v>
      </c>
      <c r="H1906">
        <v>10</v>
      </c>
      <c r="I1906" t="s">
        <v>7390</v>
      </c>
      <c r="J1906">
        <v>5</v>
      </c>
      <c r="K1906">
        <v>1</v>
      </c>
      <c r="L1906">
        <v>4</v>
      </c>
      <c r="M1906">
        <v>1</v>
      </c>
      <c r="N1906">
        <v>1</v>
      </c>
    </row>
    <row r="1907" spans="1:14" x14ac:dyDescent="0.2">
      <c r="A1907" s="1" t="s">
        <v>62</v>
      </c>
      <c r="B1907">
        <v>17</v>
      </c>
      <c r="C1907">
        <v>902869</v>
      </c>
      <c r="D1907">
        <v>2868935</v>
      </c>
      <c r="E1907">
        <v>1966067</v>
      </c>
      <c r="F1907">
        <v>1</v>
      </c>
      <c r="G1907">
        <v>0.06</v>
      </c>
      <c r="H1907">
        <v>9</v>
      </c>
      <c r="I1907" t="s">
        <v>7389</v>
      </c>
      <c r="J1907">
        <v>5</v>
      </c>
      <c r="K1907">
        <v>0</v>
      </c>
      <c r="L1907">
        <v>5</v>
      </c>
      <c r="M1907">
        <v>1</v>
      </c>
      <c r="N1907">
        <v>1</v>
      </c>
    </row>
    <row r="1908" spans="1:14" x14ac:dyDescent="0.2">
      <c r="A1908" s="1" t="s">
        <v>62</v>
      </c>
      <c r="B1908">
        <v>17</v>
      </c>
      <c r="C1908">
        <v>2908816</v>
      </c>
      <c r="D1908">
        <v>2966273</v>
      </c>
      <c r="E1908">
        <v>57458</v>
      </c>
      <c r="F1908">
        <v>0.67</v>
      </c>
      <c r="G1908">
        <v>0.25</v>
      </c>
      <c r="H1908">
        <v>11</v>
      </c>
      <c r="I1908" t="s">
        <v>7388</v>
      </c>
      <c r="J1908">
        <v>5</v>
      </c>
      <c r="K1908">
        <v>2</v>
      </c>
      <c r="L1908">
        <v>3</v>
      </c>
      <c r="M1908">
        <v>1</v>
      </c>
      <c r="N1908">
        <v>1</v>
      </c>
    </row>
    <row r="1909" spans="1:14" x14ac:dyDescent="0.2">
      <c r="A1909" s="1" t="s">
        <v>62</v>
      </c>
      <c r="B1909">
        <v>17</v>
      </c>
      <c r="C1909">
        <v>3100827</v>
      </c>
      <c r="D1909">
        <v>15441096</v>
      </c>
      <c r="E1909">
        <v>12340270</v>
      </c>
      <c r="F1909">
        <v>1</v>
      </c>
      <c r="G1909">
        <v>0.05</v>
      </c>
      <c r="H1909">
        <v>9</v>
      </c>
      <c r="I1909" t="s">
        <v>7389</v>
      </c>
      <c r="J1909">
        <v>5</v>
      </c>
      <c r="K1909">
        <v>0</v>
      </c>
      <c r="L1909">
        <v>5</v>
      </c>
      <c r="M1909">
        <v>1</v>
      </c>
      <c r="N1909">
        <v>1</v>
      </c>
    </row>
    <row r="1910" spans="1:14" x14ac:dyDescent="0.2">
      <c r="A1910" s="1" t="s">
        <v>62</v>
      </c>
      <c r="B1910">
        <v>17</v>
      </c>
      <c r="C1910">
        <v>15477010</v>
      </c>
      <c r="D1910">
        <v>15622981</v>
      </c>
      <c r="E1910">
        <v>145972</v>
      </c>
      <c r="F1910">
        <v>1</v>
      </c>
      <c r="G1910">
        <v>-0.02</v>
      </c>
      <c r="H1910">
        <v>10</v>
      </c>
      <c r="I1910" t="s">
        <v>7390</v>
      </c>
      <c r="J1910">
        <v>5</v>
      </c>
      <c r="K1910">
        <v>1</v>
      </c>
      <c r="L1910">
        <v>4</v>
      </c>
      <c r="M1910">
        <v>1</v>
      </c>
      <c r="N1910">
        <v>1</v>
      </c>
    </row>
    <row r="1911" spans="1:14" x14ac:dyDescent="0.2">
      <c r="A1911" s="1" t="s">
        <v>62</v>
      </c>
      <c r="B1911">
        <v>17</v>
      </c>
      <c r="C1911">
        <v>15930882</v>
      </c>
      <c r="D1911">
        <v>20308704</v>
      </c>
      <c r="E1911">
        <v>4377823</v>
      </c>
      <c r="F1911">
        <v>1</v>
      </c>
      <c r="G1911">
        <v>0.05</v>
      </c>
      <c r="H1911">
        <v>9</v>
      </c>
      <c r="I1911" t="s">
        <v>7389</v>
      </c>
      <c r="J1911">
        <v>5</v>
      </c>
      <c r="K1911">
        <v>0</v>
      </c>
      <c r="L1911">
        <v>5</v>
      </c>
      <c r="M1911">
        <v>1</v>
      </c>
      <c r="N1911">
        <v>1</v>
      </c>
    </row>
    <row r="1912" spans="1:14" x14ac:dyDescent="0.2">
      <c r="A1912" s="1" t="s">
        <v>62</v>
      </c>
      <c r="B1912">
        <v>17</v>
      </c>
      <c r="C1912">
        <v>20768535</v>
      </c>
      <c r="D1912">
        <v>20799498</v>
      </c>
      <c r="E1912">
        <v>30964</v>
      </c>
      <c r="F1912">
        <v>0.9</v>
      </c>
      <c r="G1912">
        <v>0.1</v>
      </c>
      <c r="H1912">
        <v>10</v>
      </c>
      <c r="I1912" t="s">
        <v>7390</v>
      </c>
      <c r="J1912">
        <v>5</v>
      </c>
      <c r="K1912">
        <v>1</v>
      </c>
      <c r="L1912">
        <v>4</v>
      </c>
      <c r="M1912">
        <v>1</v>
      </c>
      <c r="N1912">
        <v>1</v>
      </c>
    </row>
    <row r="1913" spans="1:14" x14ac:dyDescent="0.2">
      <c r="A1913" s="1" t="s">
        <v>62</v>
      </c>
      <c r="B1913">
        <v>17</v>
      </c>
      <c r="C1913">
        <v>20903080</v>
      </c>
      <c r="D1913">
        <v>21117589</v>
      </c>
      <c r="E1913">
        <v>214510</v>
      </c>
      <c r="F1913">
        <v>1</v>
      </c>
      <c r="G1913">
        <v>-0.01</v>
      </c>
      <c r="H1913">
        <v>4</v>
      </c>
      <c r="I1913" t="s">
        <v>7389</v>
      </c>
      <c r="J1913">
        <v>3</v>
      </c>
      <c r="K1913">
        <v>0</v>
      </c>
      <c r="L1913">
        <v>3</v>
      </c>
      <c r="M1913">
        <v>1</v>
      </c>
      <c r="N1913">
        <v>1</v>
      </c>
    </row>
    <row r="1914" spans="1:14" x14ac:dyDescent="0.2">
      <c r="A1914" s="1" t="s">
        <v>62</v>
      </c>
      <c r="B1914">
        <v>17</v>
      </c>
      <c r="C1914">
        <v>21194769</v>
      </c>
      <c r="D1914">
        <v>21217411</v>
      </c>
      <c r="E1914">
        <v>22643</v>
      </c>
      <c r="F1914">
        <v>0.61</v>
      </c>
      <c r="G1914">
        <v>0.26</v>
      </c>
      <c r="H1914">
        <v>11</v>
      </c>
      <c r="I1914" t="s">
        <v>7388</v>
      </c>
      <c r="J1914">
        <v>5</v>
      </c>
      <c r="K1914">
        <v>2</v>
      </c>
      <c r="L1914">
        <v>3</v>
      </c>
      <c r="M1914">
        <v>1</v>
      </c>
      <c r="N1914">
        <v>1</v>
      </c>
    </row>
    <row r="1915" spans="1:14" x14ac:dyDescent="0.2">
      <c r="A1915" s="1" t="s">
        <v>62</v>
      </c>
      <c r="B1915">
        <v>17</v>
      </c>
      <c r="C1915">
        <v>21318586</v>
      </c>
      <c r="D1915">
        <v>21320212</v>
      </c>
      <c r="E1915">
        <v>1627</v>
      </c>
      <c r="F1915">
        <v>0.68</v>
      </c>
      <c r="G1915">
        <v>0.01</v>
      </c>
      <c r="H1915">
        <v>5</v>
      </c>
      <c r="I1915" t="s">
        <v>7395</v>
      </c>
      <c r="J1915">
        <v>3</v>
      </c>
      <c r="K1915">
        <v>1</v>
      </c>
      <c r="L1915">
        <v>2</v>
      </c>
      <c r="M1915">
        <v>1</v>
      </c>
      <c r="N1915">
        <v>1</v>
      </c>
    </row>
    <row r="1916" spans="1:14" x14ac:dyDescent="0.2">
      <c r="A1916" s="1" t="s">
        <v>62</v>
      </c>
      <c r="B1916">
        <v>17</v>
      </c>
      <c r="C1916">
        <v>21431673</v>
      </c>
      <c r="D1916">
        <v>21436581</v>
      </c>
      <c r="E1916">
        <v>4909</v>
      </c>
      <c r="F1916">
        <v>1</v>
      </c>
      <c r="G1916">
        <v>0</v>
      </c>
      <c r="H1916">
        <v>4</v>
      </c>
      <c r="I1916" t="s">
        <v>7389</v>
      </c>
      <c r="J1916">
        <v>3</v>
      </c>
      <c r="K1916">
        <v>0</v>
      </c>
      <c r="L1916">
        <v>3</v>
      </c>
      <c r="M1916">
        <v>1</v>
      </c>
      <c r="N1916">
        <v>1</v>
      </c>
    </row>
    <row r="1917" spans="1:14" x14ac:dyDescent="0.2">
      <c r="A1917" s="1" t="s">
        <v>62</v>
      </c>
      <c r="B1917">
        <v>17</v>
      </c>
      <c r="C1917">
        <v>21535937</v>
      </c>
      <c r="D1917">
        <v>22066776</v>
      </c>
      <c r="E1917">
        <v>530840</v>
      </c>
      <c r="F1917">
        <v>0.78</v>
      </c>
      <c r="G1917">
        <v>0.37</v>
      </c>
      <c r="H1917">
        <v>10</v>
      </c>
      <c r="I1917" t="s">
        <v>7390</v>
      </c>
      <c r="J1917">
        <v>5</v>
      </c>
      <c r="K1917">
        <v>1</v>
      </c>
      <c r="L1917">
        <v>4</v>
      </c>
      <c r="M1917">
        <v>1</v>
      </c>
      <c r="N1917">
        <v>1</v>
      </c>
    </row>
    <row r="1918" spans="1:14" x14ac:dyDescent="0.2">
      <c r="A1918" s="1" t="s">
        <v>62</v>
      </c>
      <c r="B1918">
        <v>17</v>
      </c>
      <c r="C1918">
        <v>25630388</v>
      </c>
      <c r="D1918">
        <v>25957925</v>
      </c>
      <c r="E1918">
        <v>327538</v>
      </c>
      <c r="F1918">
        <v>1</v>
      </c>
      <c r="G1918">
        <v>-0.67</v>
      </c>
      <c r="H1918">
        <v>2</v>
      </c>
      <c r="I1918" t="s">
        <v>7394</v>
      </c>
      <c r="J1918">
        <v>2</v>
      </c>
      <c r="K1918">
        <v>0</v>
      </c>
      <c r="L1918">
        <v>2</v>
      </c>
      <c r="M1918">
        <v>1</v>
      </c>
      <c r="N1918">
        <v>1</v>
      </c>
    </row>
    <row r="1919" spans="1:14" x14ac:dyDescent="0.2">
      <c r="A1919" s="1" t="s">
        <v>62</v>
      </c>
      <c r="B1919">
        <v>17</v>
      </c>
      <c r="C1919">
        <v>26108040</v>
      </c>
      <c r="D1919">
        <v>39140591</v>
      </c>
      <c r="E1919">
        <v>13032552</v>
      </c>
      <c r="F1919">
        <v>1</v>
      </c>
      <c r="G1919">
        <v>0.36</v>
      </c>
      <c r="H1919">
        <v>9</v>
      </c>
      <c r="I1919" t="s">
        <v>7389</v>
      </c>
      <c r="J1919">
        <v>5</v>
      </c>
      <c r="K1919">
        <v>0</v>
      </c>
      <c r="L1919">
        <v>5</v>
      </c>
      <c r="M1919">
        <v>1</v>
      </c>
      <c r="N1919">
        <v>1</v>
      </c>
    </row>
    <row r="1920" spans="1:14" x14ac:dyDescent="0.2">
      <c r="A1920" s="1" t="s">
        <v>62</v>
      </c>
      <c r="B1920">
        <v>17</v>
      </c>
      <c r="C1920">
        <v>39240511</v>
      </c>
      <c r="D1920">
        <v>39240511</v>
      </c>
      <c r="E1920">
        <v>1</v>
      </c>
      <c r="F1920">
        <v>0.81</v>
      </c>
      <c r="G1920">
        <v>-0.19</v>
      </c>
      <c r="H1920">
        <v>10</v>
      </c>
      <c r="I1920" t="s">
        <v>7390</v>
      </c>
      <c r="J1920">
        <v>5</v>
      </c>
      <c r="K1920">
        <v>1</v>
      </c>
      <c r="L1920">
        <v>4</v>
      </c>
      <c r="M1920">
        <v>1</v>
      </c>
      <c r="N1920">
        <v>1</v>
      </c>
    </row>
    <row r="1921" spans="1:14" x14ac:dyDescent="0.2">
      <c r="A1921" s="1" t="s">
        <v>62</v>
      </c>
      <c r="B1921">
        <v>17</v>
      </c>
      <c r="C1921">
        <v>39316930</v>
      </c>
      <c r="D1921">
        <v>81043039</v>
      </c>
      <c r="E1921">
        <v>41726110</v>
      </c>
      <c r="F1921">
        <v>1</v>
      </c>
      <c r="G1921">
        <v>0.3</v>
      </c>
      <c r="H1921">
        <v>9</v>
      </c>
      <c r="I1921" t="s">
        <v>7389</v>
      </c>
      <c r="J1921">
        <v>5</v>
      </c>
      <c r="K1921">
        <v>0</v>
      </c>
      <c r="L1921">
        <v>5</v>
      </c>
      <c r="M1921">
        <v>1</v>
      </c>
      <c r="N1921">
        <v>1</v>
      </c>
    </row>
    <row r="1922" spans="1:14" x14ac:dyDescent="0.2">
      <c r="A1922" s="1" t="s">
        <v>62</v>
      </c>
      <c r="B1922">
        <v>18</v>
      </c>
      <c r="C1922">
        <v>121139</v>
      </c>
      <c r="D1922">
        <v>13826837</v>
      </c>
      <c r="E1922">
        <v>13705699</v>
      </c>
      <c r="F1922">
        <v>1</v>
      </c>
      <c r="G1922">
        <v>0.05</v>
      </c>
      <c r="H1922">
        <v>9</v>
      </c>
      <c r="I1922" t="s">
        <v>7389</v>
      </c>
      <c r="J1922">
        <v>5</v>
      </c>
      <c r="K1922">
        <v>0</v>
      </c>
      <c r="L1922">
        <v>5</v>
      </c>
      <c r="M1922">
        <v>1</v>
      </c>
      <c r="N1922">
        <v>1</v>
      </c>
    </row>
    <row r="1923" spans="1:14" x14ac:dyDescent="0.2">
      <c r="A1923" s="1" t="s">
        <v>62</v>
      </c>
      <c r="B1923">
        <v>18</v>
      </c>
      <c r="C1923">
        <v>14752957</v>
      </c>
      <c r="D1923">
        <v>19993920</v>
      </c>
      <c r="E1923">
        <v>5240964</v>
      </c>
      <c r="F1923">
        <v>0.86</v>
      </c>
      <c r="G1923">
        <v>0.23</v>
      </c>
      <c r="H1923">
        <v>10</v>
      </c>
      <c r="I1923" t="s">
        <v>7390</v>
      </c>
      <c r="J1923">
        <v>5</v>
      </c>
      <c r="K1923">
        <v>1</v>
      </c>
      <c r="L1923">
        <v>4</v>
      </c>
      <c r="M1923">
        <v>1</v>
      </c>
      <c r="N1923">
        <v>1</v>
      </c>
    </row>
    <row r="1924" spans="1:14" x14ac:dyDescent="0.2">
      <c r="A1924" s="1" t="s">
        <v>62</v>
      </c>
      <c r="B1924">
        <v>18</v>
      </c>
      <c r="C1924">
        <v>20953720</v>
      </c>
      <c r="D1924">
        <v>21062695</v>
      </c>
      <c r="E1924">
        <v>108976</v>
      </c>
      <c r="F1924">
        <v>1</v>
      </c>
      <c r="G1924">
        <v>0.23</v>
      </c>
      <c r="H1924">
        <v>9</v>
      </c>
      <c r="I1924" t="s">
        <v>7389</v>
      </c>
      <c r="J1924">
        <v>5</v>
      </c>
      <c r="K1924">
        <v>0</v>
      </c>
      <c r="L1924">
        <v>5</v>
      </c>
      <c r="M1924">
        <v>1</v>
      </c>
      <c r="N1924">
        <v>1</v>
      </c>
    </row>
    <row r="1925" spans="1:14" x14ac:dyDescent="0.2">
      <c r="A1925" s="1" t="s">
        <v>62</v>
      </c>
      <c r="B1925">
        <v>18</v>
      </c>
      <c r="C1925">
        <v>21100240</v>
      </c>
      <c r="D1925">
        <v>21192261</v>
      </c>
      <c r="E1925">
        <v>92022</v>
      </c>
      <c r="F1925">
        <v>0.73</v>
      </c>
      <c r="G1925">
        <v>0.22</v>
      </c>
      <c r="H1925">
        <v>10</v>
      </c>
      <c r="I1925" t="s">
        <v>7390</v>
      </c>
      <c r="J1925">
        <v>5</v>
      </c>
      <c r="K1925">
        <v>1</v>
      </c>
      <c r="L1925">
        <v>4</v>
      </c>
      <c r="M1925">
        <v>1</v>
      </c>
      <c r="N1925">
        <v>1</v>
      </c>
    </row>
    <row r="1926" spans="1:14" x14ac:dyDescent="0.2">
      <c r="A1926" s="1" t="s">
        <v>62</v>
      </c>
      <c r="B1926">
        <v>18</v>
      </c>
      <c r="C1926">
        <v>21338276</v>
      </c>
      <c r="D1926">
        <v>24435587</v>
      </c>
      <c r="E1926">
        <v>3097312</v>
      </c>
      <c r="F1926">
        <v>1</v>
      </c>
      <c r="G1926">
        <v>0.02</v>
      </c>
      <c r="H1926">
        <v>9</v>
      </c>
      <c r="I1926" t="s">
        <v>7389</v>
      </c>
      <c r="J1926">
        <v>5</v>
      </c>
      <c r="K1926">
        <v>0</v>
      </c>
      <c r="L1926">
        <v>5</v>
      </c>
      <c r="M1926">
        <v>1</v>
      </c>
      <c r="N1926">
        <v>1</v>
      </c>
    </row>
    <row r="1927" spans="1:14" x14ac:dyDescent="0.2">
      <c r="A1927" s="1" t="s">
        <v>62</v>
      </c>
      <c r="B1927">
        <v>18</v>
      </c>
      <c r="C1927">
        <v>28605715</v>
      </c>
      <c r="D1927">
        <v>31263320</v>
      </c>
      <c r="E1927">
        <v>2657606</v>
      </c>
      <c r="F1927">
        <v>0.77</v>
      </c>
      <c r="G1927">
        <v>0.51</v>
      </c>
      <c r="H1927">
        <v>10</v>
      </c>
      <c r="I1927" t="s">
        <v>7390</v>
      </c>
      <c r="J1927">
        <v>5</v>
      </c>
      <c r="K1927">
        <v>1</v>
      </c>
      <c r="L1927">
        <v>4</v>
      </c>
      <c r="M1927">
        <v>1</v>
      </c>
      <c r="N1927">
        <v>1</v>
      </c>
    </row>
    <row r="1928" spans="1:14" x14ac:dyDescent="0.2">
      <c r="A1928" s="1" t="s">
        <v>62</v>
      </c>
      <c r="B1928">
        <v>18</v>
      </c>
      <c r="C1928">
        <v>32459704</v>
      </c>
      <c r="D1928">
        <v>77926862</v>
      </c>
      <c r="E1928">
        <v>45467159</v>
      </c>
      <c r="F1928">
        <v>1</v>
      </c>
      <c r="G1928">
        <v>0.04</v>
      </c>
      <c r="H1928">
        <v>9</v>
      </c>
      <c r="I1928" t="s">
        <v>7389</v>
      </c>
      <c r="J1928">
        <v>5</v>
      </c>
      <c r="K1928">
        <v>0</v>
      </c>
      <c r="L1928">
        <v>5</v>
      </c>
      <c r="M1928">
        <v>1</v>
      </c>
      <c r="N1928">
        <v>1</v>
      </c>
    </row>
    <row r="1929" spans="1:14" x14ac:dyDescent="0.2">
      <c r="A1929" s="1" t="s">
        <v>62</v>
      </c>
      <c r="B1929">
        <v>19</v>
      </c>
      <c r="C1929">
        <v>327182</v>
      </c>
      <c r="D1929">
        <v>50266281</v>
      </c>
      <c r="E1929">
        <v>49939100</v>
      </c>
      <c r="F1929">
        <v>0.56000000000000005</v>
      </c>
      <c r="G1929">
        <v>-0.55000000000000004</v>
      </c>
      <c r="H1929">
        <v>11</v>
      </c>
      <c r="I1929" t="s">
        <v>7388</v>
      </c>
      <c r="J1929">
        <v>5</v>
      </c>
      <c r="K1929">
        <v>2</v>
      </c>
      <c r="L1929">
        <v>3</v>
      </c>
      <c r="M1929">
        <v>3</v>
      </c>
      <c r="N1929">
        <v>0.2</v>
      </c>
    </row>
    <row r="1930" spans="1:14" x14ac:dyDescent="0.2">
      <c r="A1930" s="1" t="s">
        <v>62</v>
      </c>
      <c r="B1930">
        <v>19</v>
      </c>
      <c r="C1930">
        <v>50312653</v>
      </c>
      <c r="D1930">
        <v>50713713</v>
      </c>
      <c r="E1930">
        <v>401061</v>
      </c>
      <c r="F1930">
        <v>0.56000000000000005</v>
      </c>
      <c r="G1930">
        <v>0.12</v>
      </c>
      <c r="H1930">
        <v>10</v>
      </c>
      <c r="I1930" t="s">
        <v>7390</v>
      </c>
      <c r="J1930">
        <v>5</v>
      </c>
      <c r="K1930">
        <v>1</v>
      </c>
      <c r="L1930">
        <v>4</v>
      </c>
      <c r="M1930">
        <v>3</v>
      </c>
      <c r="N1930">
        <v>0.2</v>
      </c>
    </row>
    <row r="1931" spans="1:14" x14ac:dyDescent="0.2">
      <c r="A1931" s="1" t="s">
        <v>62</v>
      </c>
      <c r="B1931">
        <v>19</v>
      </c>
      <c r="C1931">
        <v>50747428</v>
      </c>
      <c r="D1931">
        <v>50747428</v>
      </c>
      <c r="E1931">
        <v>1</v>
      </c>
      <c r="F1931">
        <v>0.76</v>
      </c>
      <c r="G1931">
        <v>-0.1</v>
      </c>
      <c r="H1931">
        <v>3</v>
      </c>
      <c r="I1931" t="s">
        <v>7393</v>
      </c>
      <c r="J1931">
        <v>2</v>
      </c>
      <c r="K1931">
        <v>1</v>
      </c>
      <c r="L1931">
        <v>1</v>
      </c>
      <c r="M1931" t="s">
        <v>7392</v>
      </c>
      <c r="N1931" t="s">
        <v>7392</v>
      </c>
    </row>
    <row r="1932" spans="1:14" x14ac:dyDescent="0.2">
      <c r="A1932" s="1" t="s">
        <v>62</v>
      </c>
      <c r="B1932">
        <v>19</v>
      </c>
      <c r="C1932">
        <v>50792684</v>
      </c>
      <c r="D1932">
        <v>57325083</v>
      </c>
      <c r="E1932">
        <v>6532400</v>
      </c>
      <c r="F1932">
        <v>0.75</v>
      </c>
      <c r="G1932">
        <v>0.41</v>
      </c>
      <c r="H1932">
        <v>10</v>
      </c>
      <c r="I1932" t="s">
        <v>7390</v>
      </c>
      <c r="J1932">
        <v>5</v>
      </c>
      <c r="K1932">
        <v>1</v>
      </c>
      <c r="L1932">
        <v>4</v>
      </c>
      <c r="M1932">
        <v>2</v>
      </c>
      <c r="N1932">
        <v>0.72</v>
      </c>
    </row>
    <row r="1933" spans="1:14" x14ac:dyDescent="0.2">
      <c r="A1933" s="1" t="s">
        <v>62</v>
      </c>
      <c r="B1933">
        <v>19</v>
      </c>
      <c r="C1933">
        <v>57802806</v>
      </c>
      <c r="D1933">
        <v>59082368</v>
      </c>
      <c r="E1933">
        <v>1279563</v>
      </c>
      <c r="F1933">
        <v>0.66</v>
      </c>
      <c r="G1933">
        <v>0.09</v>
      </c>
      <c r="H1933">
        <v>11</v>
      </c>
      <c r="I1933" t="s">
        <v>7388</v>
      </c>
      <c r="J1933">
        <v>5</v>
      </c>
      <c r="K1933">
        <v>2</v>
      </c>
      <c r="L1933">
        <v>3</v>
      </c>
      <c r="M1933">
        <v>2</v>
      </c>
      <c r="N1933">
        <v>0.72</v>
      </c>
    </row>
    <row r="1934" spans="1:14" x14ac:dyDescent="0.2">
      <c r="A1934" s="1" t="s">
        <v>62</v>
      </c>
      <c r="B1934">
        <v>20</v>
      </c>
      <c r="C1934">
        <v>207889</v>
      </c>
      <c r="D1934">
        <v>25062001</v>
      </c>
      <c r="E1934">
        <v>24854113</v>
      </c>
      <c r="F1934">
        <v>0.57999999999999996</v>
      </c>
      <c r="G1934">
        <v>0.86</v>
      </c>
      <c r="H1934">
        <v>11</v>
      </c>
      <c r="I1934" t="s">
        <v>7388</v>
      </c>
      <c r="J1934">
        <v>5</v>
      </c>
      <c r="K1934">
        <v>2</v>
      </c>
      <c r="L1934">
        <v>3</v>
      </c>
      <c r="M1934">
        <v>1</v>
      </c>
      <c r="N1934">
        <v>1</v>
      </c>
    </row>
    <row r="1935" spans="1:14" x14ac:dyDescent="0.2">
      <c r="A1935" s="1" t="s">
        <v>62</v>
      </c>
      <c r="B1935">
        <v>20</v>
      </c>
      <c r="C1935">
        <v>25753951</v>
      </c>
      <c r="D1935">
        <v>29633986</v>
      </c>
      <c r="E1935">
        <v>3880036</v>
      </c>
      <c r="F1935">
        <v>0.81</v>
      </c>
      <c r="G1935">
        <v>0.57999999999999996</v>
      </c>
      <c r="H1935">
        <v>10</v>
      </c>
      <c r="I1935" t="s">
        <v>7390</v>
      </c>
      <c r="J1935">
        <v>5</v>
      </c>
      <c r="K1935">
        <v>1</v>
      </c>
      <c r="L1935">
        <v>4</v>
      </c>
      <c r="M1935">
        <v>1</v>
      </c>
      <c r="N1935">
        <v>1</v>
      </c>
    </row>
    <row r="1936" spans="1:14" x14ac:dyDescent="0.2">
      <c r="A1936" s="1" t="s">
        <v>62</v>
      </c>
      <c r="B1936">
        <v>20</v>
      </c>
      <c r="C1936">
        <v>29891003</v>
      </c>
      <c r="D1936">
        <v>31897554</v>
      </c>
      <c r="E1936">
        <v>2006552</v>
      </c>
      <c r="F1936">
        <v>0.61</v>
      </c>
      <c r="G1936">
        <v>0.97</v>
      </c>
      <c r="H1936">
        <v>11</v>
      </c>
      <c r="I1936" t="s">
        <v>7388</v>
      </c>
      <c r="J1936">
        <v>5</v>
      </c>
      <c r="K1936">
        <v>2</v>
      </c>
      <c r="L1936">
        <v>3</v>
      </c>
      <c r="M1936">
        <v>1</v>
      </c>
      <c r="N1936">
        <v>1</v>
      </c>
    </row>
    <row r="1937" spans="1:14" x14ac:dyDescent="0.2">
      <c r="A1937" s="1" t="s">
        <v>62</v>
      </c>
      <c r="B1937">
        <v>20</v>
      </c>
      <c r="C1937">
        <v>31981849</v>
      </c>
      <c r="D1937">
        <v>33464188</v>
      </c>
      <c r="E1937">
        <v>1482340</v>
      </c>
      <c r="F1937">
        <v>1</v>
      </c>
      <c r="G1937">
        <v>-0.47</v>
      </c>
      <c r="H1937">
        <v>2</v>
      </c>
      <c r="I1937" t="s">
        <v>7394</v>
      </c>
      <c r="J1937">
        <v>2</v>
      </c>
      <c r="K1937">
        <v>0</v>
      </c>
      <c r="L1937">
        <v>2</v>
      </c>
      <c r="M1937">
        <v>1</v>
      </c>
      <c r="N1937">
        <v>1</v>
      </c>
    </row>
    <row r="1938" spans="1:14" x14ac:dyDescent="0.2">
      <c r="A1938" s="1" t="s">
        <v>62</v>
      </c>
      <c r="B1938">
        <v>20</v>
      </c>
      <c r="C1938">
        <v>34136787</v>
      </c>
      <c r="D1938">
        <v>35156849</v>
      </c>
      <c r="E1938">
        <v>1020063</v>
      </c>
      <c r="F1938">
        <v>0.73</v>
      </c>
      <c r="G1938">
        <v>0.95</v>
      </c>
      <c r="H1938">
        <v>11</v>
      </c>
      <c r="I1938" t="s">
        <v>7388</v>
      </c>
      <c r="J1938">
        <v>5</v>
      </c>
      <c r="K1938">
        <v>2</v>
      </c>
      <c r="L1938">
        <v>3</v>
      </c>
      <c r="M1938">
        <v>1</v>
      </c>
      <c r="N1938">
        <v>1</v>
      </c>
    </row>
    <row r="1939" spans="1:14" x14ac:dyDescent="0.2">
      <c r="A1939" s="1" t="s">
        <v>62</v>
      </c>
      <c r="B1939">
        <v>20</v>
      </c>
      <c r="C1939">
        <v>35207099</v>
      </c>
      <c r="D1939">
        <v>35812526</v>
      </c>
      <c r="E1939">
        <v>605428</v>
      </c>
      <c r="F1939">
        <v>1</v>
      </c>
      <c r="G1939">
        <v>-0.43</v>
      </c>
      <c r="H1939">
        <v>9</v>
      </c>
      <c r="I1939" t="s">
        <v>7389</v>
      </c>
      <c r="J1939">
        <v>5</v>
      </c>
      <c r="K1939">
        <v>0</v>
      </c>
      <c r="L1939">
        <v>5</v>
      </c>
      <c r="M1939">
        <v>1</v>
      </c>
      <c r="N1939">
        <v>1</v>
      </c>
    </row>
    <row r="1940" spans="1:14" x14ac:dyDescent="0.2">
      <c r="A1940" s="1" t="s">
        <v>62</v>
      </c>
      <c r="B1940">
        <v>20</v>
      </c>
      <c r="C1940">
        <v>35860657</v>
      </c>
      <c r="D1940">
        <v>36870122</v>
      </c>
      <c r="E1940">
        <v>1009466</v>
      </c>
      <c r="F1940">
        <v>1</v>
      </c>
      <c r="G1940">
        <v>-0.59</v>
      </c>
      <c r="H1940">
        <v>2</v>
      </c>
      <c r="I1940" t="s">
        <v>7394</v>
      </c>
      <c r="J1940">
        <v>2</v>
      </c>
      <c r="K1940">
        <v>0</v>
      </c>
      <c r="L1940">
        <v>2</v>
      </c>
      <c r="M1940">
        <v>1</v>
      </c>
      <c r="N1940">
        <v>1</v>
      </c>
    </row>
    <row r="1941" spans="1:14" x14ac:dyDescent="0.2">
      <c r="A1941" s="1" t="s">
        <v>62</v>
      </c>
      <c r="B1941">
        <v>20</v>
      </c>
      <c r="C1941">
        <v>36919758</v>
      </c>
      <c r="D1941">
        <v>46386187</v>
      </c>
      <c r="E1941">
        <v>9466430</v>
      </c>
      <c r="F1941">
        <v>1</v>
      </c>
      <c r="G1941">
        <v>0.36</v>
      </c>
      <c r="H1941">
        <v>9</v>
      </c>
      <c r="I1941" t="s">
        <v>7389</v>
      </c>
      <c r="J1941">
        <v>5</v>
      </c>
      <c r="K1941">
        <v>0</v>
      </c>
      <c r="L1941">
        <v>5</v>
      </c>
      <c r="M1941">
        <v>1</v>
      </c>
      <c r="N1941">
        <v>1</v>
      </c>
    </row>
    <row r="1942" spans="1:14" x14ac:dyDescent="0.2">
      <c r="A1942" s="1" t="s">
        <v>62</v>
      </c>
      <c r="B1942">
        <v>20</v>
      </c>
      <c r="C1942">
        <v>47241117</v>
      </c>
      <c r="D1942">
        <v>62872505</v>
      </c>
      <c r="E1942">
        <v>15631389</v>
      </c>
      <c r="F1942">
        <v>0.59</v>
      </c>
      <c r="G1942">
        <v>1.35</v>
      </c>
      <c r="H1942">
        <v>11</v>
      </c>
      <c r="I1942" t="s">
        <v>7388</v>
      </c>
      <c r="J1942">
        <v>5</v>
      </c>
      <c r="K1942">
        <v>2</v>
      </c>
      <c r="L1942">
        <v>3</v>
      </c>
      <c r="M1942">
        <v>1</v>
      </c>
      <c r="N1942">
        <v>1</v>
      </c>
    </row>
    <row r="1943" spans="1:14" x14ac:dyDescent="0.2">
      <c r="A1943" s="1" t="s">
        <v>62</v>
      </c>
      <c r="B1943">
        <v>21</v>
      </c>
      <c r="C1943">
        <v>9907416</v>
      </c>
      <c r="D1943">
        <v>10862618</v>
      </c>
      <c r="E1943">
        <v>955203</v>
      </c>
      <c r="F1943">
        <v>0.55000000000000004</v>
      </c>
      <c r="G1943">
        <v>0.06</v>
      </c>
      <c r="H1943">
        <v>11</v>
      </c>
      <c r="I1943" t="s">
        <v>7388</v>
      </c>
      <c r="J1943">
        <v>5</v>
      </c>
      <c r="K1943">
        <v>2</v>
      </c>
      <c r="L1943">
        <v>3</v>
      </c>
      <c r="M1943">
        <v>1</v>
      </c>
      <c r="N1943">
        <v>1</v>
      </c>
    </row>
    <row r="1944" spans="1:14" x14ac:dyDescent="0.2">
      <c r="A1944" s="1" t="s">
        <v>62</v>
      </c>
      <c r="B1944">
        <v>21</v>
      </c>
      <c r="C1944">
        <v>10910311</v>
      </c>
      <c r="D1944">
        <v>11098723</v>
      </c>
      <c r="E1944">
        <v>188413</v>
      </c>
      <c r="F1944">
        <v>0.83</v>
      </c>
      <c r="G1944">
        <v>0.09</v>
      </c>
      <c r="H1944">
        <v>10</v>
      </c>
      <c r="I1944" t="s">
        <v>7390</v>
      </c>
      <c r="J1944">
        <v>5</v>
      </c>
      <c r="K1944">
        <v>1</v>
      </c>
      <c r="L1944">
        <v>4</v>
      </c>
      <c r="M1944">
        <v>1</v>
      </c>
      <c r="N1944">
        <v>1</v>
      </c>
    </row>
    <row r="1945" spans="1:14" x14ac:dyDescent="0.2">
      <c r="A1945" s="1" t="s">
        <v>62</v>
      </c>
      <c r="B1945">
        <v>21</v>
      </c>
      <c r="C1945">
        <v>14756973</v>
      </c>
      <c r="D1945">
        <v>19506715</v>
      </c>
      <c r="E1945">
        <v>4749743</v>
      </c>
      <c r="F1945">
        <v>1</v>
      </c>
      <c r="G1945">
        <v>-0.42</v>
      </c>
      <c r="H1945">
        <v>9</v>
      </c>
      <c r="I1945" t="s">
        <v>7389</v>
      </c>
      <c r="J1945">
        <v>5</v>
      </c>
      <c r="K1945">
        <v>0</v>
      </c>
      <c r="L1945">
        <v>5</v>
      </c>
      <c r="M1945">
        <v>1</v>
      </c>
      <c r="N1945">
        <v>1</v>
      </c>
    </row>
    <row r="1946" spans="1:14" x14ac:dyDescent="0.2">
      <c r="A1946" s="1" t="s">
        <v>62</v>
      </c>
      <c r="B1946">
        <v>21</v>
      </c>
      <c r="C1946">
        <v>19638671</v>
      </c>
      <c r="D1946">
        <v>35284734</v>
      </c>
      <c r="E1946">
        <v>15646064</v>
      </c>
      <c r="F1946">
        <v>1</v>
      </c>
      <c r="G1946">
        <v>-0.41</v>
      </c>
      <c r="H1946">
        <v>2</v>
      </c>
      <c r="I1946" t="s">
        <v>7394</v>
      </c>
      <c r="J1946">
        <v>2</v>
      </c>
      <c r="K1946">
        <v>0</v>
      </c>
      <c r="L1946">
        <v>2</v>
      </c>
      <c r="M1946">
        <v>1</v>
      </c>
      <c r="N1946">
        <v>1</v>
      </c>
    </row>
    <row r="1947" spans="1:14" x14ac:dyDescent="0.2">
      <c r="A1947" s="1" t="s">
        <v>62</v>
      </c>
      <c r="B1947">
        <v>21</v>
      </c>
      <c r="C1947">
        <v>35471815</v>
      </c>
      <c r="D1947">
        <v>37518706</v>
      </c>
      <c r="E1947">
        <v>2046892</v>
      </c>
      <c r="F1947">
        <v>1</v>
      </c>
      <c r="G1947">
        <v>-0.31</v>
      </c>
      <c r="H1947">
        <v>9</v>
      </c>
      <c r="I1947" t="s">
        <v>7389</v>
      </c>
      <c r="J1947">
        <v>5</v>
      </c>
      <c r="K1947">
        <v>0</v>
      </c>
      <c r="L1947">
        <v>5</v>
      </c>
      <c r="M1947">
        <v>1</v>
      </c>
      <c r="N1947">
        <v>1</v>
      </c>
    </row>
    <row r="1948" spans="1:14" x14ac:dyDescent="0.2">
      <c r="A1948" s="1" t="s">
        <v>62</v>
      </c>
      <c r="B1948">
        <v>21</v>
      </c>
      <c r="C1948">
        <v>37583753</v>
      </c>
      <c r="D1948">
        <v>43766560</v>
      </c>
      <c r="E1948">
        <v>6182808</v>
      </c>
      <c r="F1948">
        <v>1</v>
      </c>
      <c r="G1948">
        <v>-0.46</v>
      </c>
      <c r="H1948">
        <v>2</v>
      </c>
      <c r="I1948" t="s">
        <v>7394</v>
      </c>
      <c r="J1948">
        <v>2</v>
      </c>
      <c r="K1948">
        <v>0</v>
      </c>
      <c r="L1948">
        <v>2</v>
      </c>
      <c r="M1948">
        <v>1</v>
      </c>
      <c r="N1948">
        <v>1</v>
      </c>
    </row>
    <row r="1949" spans="1:14" x14ac:dyDescent="0.2">
      <c r="A1949" s="1" t="s">
        <v>62</v>
      </c>
      <c r="B1949">
        <v>21</v>
      </c>
      <c r="C1949">
        <v>43826391</v>
      </c>
      <c r="D1949">
        <v>44592875</v>
      </c>
      <c r="E1949">
        <v>766485</v>
      </c>
      <c r="F1949">
        <v>1</v>
      </c>
      <c r="G1949">
        <v>-0.56999999999999995</v>
      </c>
      <c r="H1949">
        <v>9</v>
      </c>
      <c r="I1949" t="s">
        <v>7389</v>
      </c>
      <c r="J1949">
        <v>5</v>
      </c>
      <c r="K1949">
        <v>0</v>
      </c>
      <c r="L1949">
        <v>5</v>
      </c>
      <c r="M1949">
        <v>1</v>
      </c>
      <c r="N1949">
        <v>1</v>
      </c>
    </row>
    <row r="1950" spans="1:14" x14ac:dyDescent="0.2">
      <c r="A1950" s="1" t="s">
        <v>62</v>
      </c>
      <c r="B1950">
        <v>21</v>
      </c>
      <c r="C1950">
        <v>44834807</v>
      </c>
      <c r="D1950">
        <v>48084989</v>
      </c>
      <c r="E1950">
        <v>3250183</v>
      </c>
      <c r="F1950">
        <v>1</v>
      </c>
      <c r="G1950">
        <v>-0.47</v>
      </c>
      <c r="H1950">
        <v>2</v>
      </c>
      <c r="I1950" t="s">
        <v>7394</v>
      </c>
      <c r="J1950">
        <v>2</v>
      </c>
      <c r="K1950">
        <v>0</v>
      </c>
      <c r="L1950">
        <v>2</v>
      </c>
      <c r="M1950">
        <v>1</v>
      </c>
      <c r="N1950">
        <v>1</v>
      </c>
    </row>
    <row r="1951" spans="1:14" x14ac:dyDescent="0.2">
      <c r="A1951" s="1" t="s">
        <v>62</v>
      </c>
      <c r="B1951">
        <v>22</v>
      </c>
      <c r="C1951">
        <v>17326914</v>
      </c>
      <c r="D1951">
        <v>37603744</v>
      </c>
      <c r="E1951">
        <v>20276831</v>
      </c>
      <c r="F1951">
        <v>0.6</v>
      </c>
      <c r="G1951">
        <v>7.0000000000000007E-2</v>
      </c>
      <c r="H1951">
        <v>10</v>
      </c>
      <c r="I1951" t="s">
        <v>7390</v>
      </c>
      <c r="J1951">
        <v>5</v>
      </c>
      <c r="K1951">
        <v>1</v>
      </c>
      <c r="L1951">
        <v>4</v>
      </c>
      <c r="M1951">
        <v>3</v>
      </c>
      <c r="N1951">
        <v>0.2</v>
      </c>
    </row>
    <row r="1952" spans="1:14" x14ac:dyDescent="0.2">
      <c r="A1952" s="1" t="s">
        <v>62</v>
      </c>
      <c r="B1952">
        <v>22</v>
      </c>
      <c r="C1952">
        <v>37678378</v>
      </c>
      <c r="D1952">
        <v>39780961</v>
      </c>
      <c r="E1952">
        <v>2102584</v>
      </c>
      <c r="F1952">
        <v>0.55000000000000004</v>
      </c>
      <c r="G1952">
        <v>0.31</v>
      </c>
      <c r="H1952">
        <v>11</v>
      </c>
      <c r="I1952" t="s">
        <v>7388</v>
      </c>
      <c r="J1952">
        <v>5</v>
      </c>
      <c r="K1952">
        <v>2</v>
      </c>
      <c r="L1952">
        <v>3</v>
      </c>
      <c r="M1952">
        <v>3</v>
      </c>
      <c r="N1952">
        <v>0.2</v>
      </c>
    </row>
    <row r="1953" spans="1:14" x14ac:dyDescent="0.2">
      <c r="A1953" s="1" t="s">
        <v>62</v>
      </c>
      <c r="B1953">
        <v>22</v>
      </c>
      <c r="C1953">
        <v>39883344</v>
      </c>
      <c r="D1953">
        <v>51183255</v>
      </c>
      <c r="E1953">
        <v>11299912</v>
      </c>
      <c r="F1953">
        <v>0.63</v>
      </c>
      <c r="G1953">
        <v>-0.1</v>
      </c>
      <c r="H1953">
        <v>10</v>
      </c>
      <c r="I1953" t="s">
        <v>7390</v>
      </c>
      <c r="J1953">
        <v>5</v>
      </c>
      <c r="K1953">
        <v>1</v>
      </c>
      <c r="L1953">
        <v>4</v>
      </c>
      <c r="M1953">
        <v>3</v>
      </c>
      <c r="N1953">
        <v>0.2</v>
      </c>
    </row>
    <row r="1954" spans="1:14" x14ac:dyDescent="0.2">
      <c r="A1954" s="1" t="s">
        <v>63</v>
      </c>
      <c r="B1954">
        <v>1</v>
      </c>
      <c r="C1954">
        <v>721757</v>
      </c>
      <c r="D1954">
        <v>1431369</v>
      </c>
      <c r="E1954">
        <v>709613</v>
      </c>
      <c r="F1954">
        <v>1</v>
      </c>
      <c r="G1954">
        <v>0.1</v>
      </c>
      <c r="H1954">
        <v>9</v>
      </c>
      <c r="I1954" t="s">
        <v>7389</v>
      </c>
      <c r="J1954">
        <v>5</v>
      </c>
      <c r="K1954">
        <v>0</v>
      </c>
      <c r="L1954">
        <v>5</v>
      </c>
      <c r="M1954">
        <v>1</v>
      </c>
      <c r="N1954">
        <v>1</v>
      </c>
    </row>
    <row r="1955" spans="1:14" x14ac:dyDescent="0.2">
      <c r="A1955" s="1" t="s">
        <v>63</v>
      </c>
      <c r="B1955">
        <v>1</v>
      </c>
      <c r="C1955">
        <v>1477244</v>
      </c>
      <c r="D1955">
        <v>1597020</v>
      </c>
      <c r="E1955">
        <v>119777</v>
      </c>
      <c r="F1955">
        <v>1</v>
      </c>
      <c r="G1955">
        <v>-0.05</v>
      </c>
      <c r="H1955">
        <v>10</v>
      </c>
      <c r="I1955" t="s">
        <v>7390</v>
      </c>
      <c r="J1955">
        <v>5</v>
      </c>
      <c r="K1955">
        <v>1</v>
      </c>
      <c r="L1955">
        <v>4</v>
      </c>
      <c r="M1955">
        <v>1</v>
      </c>
      <c r="N1955">
        <v>1</v>
      </c>
    </row>
    <row r="1956" spans="1:14" x14ac:dyDescent="0.2">
      <c r="A1956" s="1" t="s">
        <v>63</v>
      </c>
      <c r="B1956">
        <v>1</v>
      </c>
      <c r="C1956">
        <v>1650807</v>
      </c>
      <c r="D1956">
        <v>1661844</v>
      </c>
      <c r="E1956">
        <v>11038</v>
      </c>
      <c r="F1956">
        <v>0.54</v>
      </c>
      <c r="G1956">
        <v>0.22</v>
      </c>
      <c r="H1956">
        <v>11</v>
      </c>
      <c r="I1956" t="s">
        <v>7388</v>
      </c>
      <c r="J1956">
        <v>5</v>
      </c>
      <c r="K1956">
        <v>2</v>
      </c>
      <c r="L1956">
        <v>3</v>
      </c>
      <c r="M1956">
        <v>1</v>
      </c>
      <c r="N1956">
        <v>1</v>
      </c>
    </row>
    <row r="1957" spans="1:14" x14ac:dyDescent="0.2">
      <c r="A1957" s="1" t="s">
        <v>63</v>
      </c>
      <c r="B1957">
        <v>1</v>
      </c>
      <c r="C1957">
        <v>1846357</v>
      </c>
      <c r="D1957">
        <v>12856273</v>
      </c>
      <c r="E1957">
        <v>11009917</v>
      </c>
      <c r="F1957">
        <v>1</v>
      </c>
      <c r="G1957">
        <v>7.0000000000000007E-2</v>
      </c>
      <c r="H1957">
        <v>9</v>
      </c>
      <c r="I1957" t="s">
        <v>7389</v>
      </c>
      <c r="J1957">
        <v>5</v>
      </c>
      <c r="K1957">
        <v>0</v>
      </c>
      <c r="L1957">
        <v>5</v>
      </c>
      <c r="M1957">
        <v>1</v>
      </c>
      <c r="N1957">
        <v>1</v>
      </c>
    </row>
    <row r="1958" spans="1:14" x14ac:dyDescent="0.2">
      <c r="A1958" s="1" t="s">
        <v>63</v>
      </c>
      <c r="B1958">
        <v>1</v>
      </c>
      <c r="C1958">
        <v>12907379</v>
      </c>
      <c r="D1958">
        <v>13183973</v>
      </c>
      <c r="E1958">
        <v>276595</v>
      </c>
      <c r="F1958">
        <v>1</v>
      </c>
      <c r="G1958">
        <v>-0.06</v>
      </c>
      <c r="H1958">
        <v>10</v>
      </c>
      <c r="I1958" t="s">
        <v>7390</v>
      </c>
      <c r="J1958">
        <v>5</v>
      </c>
      <c r="K1958">
        <v>1</v>
      </c>
      <c r="L1958">
        <v>4</v>
      </c>
      <c r="M1958">
        <v>1</v>
      </c>
      <c r="N1958">
        <v>1</v>
      </c>
    </row>
    <row r="1959" spans="1:14" x14ac:dyDescent="0.2">
      <c r="A1959" s="1" t="s">
        <v>63</v>
      </c>
      <c r="B1959">
        <v>1</v>
      </c>
      <c r="C1959">
        <v>13942782</v>
      </c>
      <c r="D1959">
        <v>16388646</v>
      </c>
      <c r="E1959">
        <v>2445865</v>
      </c>
      <c r="F1959">
        <v>1</v>
      </c>
      <c r="G1959">
        <v>0.09</v>
      </c>
      <c r="H1959">
        <v>9</v>
      </c>
      <c r="I1959" t="s">
        <v>7389</v>
      </c>
      <c r="J1959">
        <v>5</v>
      </c>
      <c r="K1959">
        <v>0</v>
      </c>
      <c r="L1959">
        <v>5</v>
      </c>
      <c r="M1959">
        <v>1</v>
      </c>
      <c r="N1959">
        <v>1</v>
      </c>
    </row>
    <row r="1960" spans="1:14" x14ac:dyDescent="0.2">
      <c r="A1960" s="1" t="s">
        <v>63</v>
      </c>
      <c r="B1960">
        <v>1</v>
      </c>
      <c r="C1960">
        <v>16862502</v>
      </c>
      <c r="D1960">
        <v>17033854</v>
      </c>
      <c r="E1960">
        <v>171353</v>
      </c>
      <c r="F1960">
        <v>0.54</v>
      </c>
      <c r="G1960">
        <v>0.33</v>
      </c>
      <c r="H1960">
        <v>11</v>
      </c>
      <c r="I1960" t="s">
        <v>7388</v>
      </c>
      <c r="J1960">
        <v>5</v>
      </c>
      <c r="K1960">
        <v>2</v>
      </c>
      <c r="L1960">
        <v>3</v>
      </c>
      <c r="M1960">
        <v>1</v>
      </c>
      <c r="N1960">
        <v>1</v>
      </c>
    </row>
    <row r="1961" spans="1:14" x14ac:dyDescent="0.2">
      <c r="A1961" s="1" t="s">
        <v>63</v>
      </c>
      <c r="B1961">
        <v>1</v>
      </c>
      <c r="C1961">
        <v>17083807</v>
      </c>
      <c r="D1961">
        <v>17326869</v>
      </c>
      <c r="E1961">
        <v>243063</v>
      </c>
      <c r="F1961">
        <v>1</v>
      </c>
      <c r="G1961">
        <v>0.19</v>
      </c>
      <c r="H1961">
        <v>10</v>
      </c>
      <c r="I1961" t="s">
        <v>7390</v>
      </c>
      <c r="J1961">
        <v>5</v>
      </c>
      <c r="K1961">
        <v>1</v>
      </c>
      <c r="L1961">
        <v>4</v>
      </c>
      <c r="M1961">
        <v>1</v>
      </c>
      <c r="N1961">
        <v>1</v>
      </c>
    </row>
    <row r="1962" spans="1:14" x14ac:dyDescent="0.2">
      <c r="A1962" s="1" t="s">
        <v>63</v>
      </c>
      <c r="B1962">
        <v>1</v>
      </c>
      <c r="C1962">
        <v>17393889</v>
      </c>
      <c r="D1962">
        <v>22214046</v>
      </c>
      <c r="E1962">
        <v>4820158</v>
      </c>
      <c r="F1962">
        <v>1</v>
      </c>
      <c r="G1962">
        <v>0.03</v>
      </c>
      <c r="H1962">
        <v>9</v>
      </c>
      <c r="I1962" t="s">
        <v>7389</v>
      </c>
      <c r="J1962">
        <v>5</v>
      </c>
      <c r="K1962">
        <v>0</v>
      </c>
      <c r="L1962">
        <v>5</v>
      </c>
      <c r="M1962">
        <v>1</v>
      </c>
      <c r="N1962">
        <v>1</v>
      </c>
    </row>
    <row r="1963" spans="1:14" x14ac:dyDescent="0.2">
      <c r="A1963" s="1" t="s">
        <v>63</v>
      </c>
      <c r="B1963">
        <v>1</v>
      </c>
      <c r="C1963">
        <v>22329062</v>
      </c>
      <c r="D1963">
        <v>22329063</v>
      </c>
      <c r="E1963">
        <v>2</v>
      </c>
      <c r="F1963">
        <v>0.55000000000000004</v>
      </c>
      <c r="G1963">
        <v>-0.22</v>
      </c>
      <c r="H1963">
        <v>11</v>
      </c>
      <c r="I1963" t="s">
        <v>7388</v>
      </c>
      <c r="J1963">
        <v>5</v>
      </c>
      <c r="K1963">
        <v>2</v>
      </c>
      <c r="L1963">
        <v>3</v>
      </c>
      <c r="M1963">
        <v>1</v>
      </c>
      <c r="N1963">
        <v>1</v>
      </c>
    </row>
    <row r="1964" spans="1:14" x14ac:dyDescent="0.2">
      <c r="A1964" s="1" t="s">
        <v>63</v>
      </c>
      <c r="B1964">
        <v>1</v>
      </c>
      <c r="C1964">
        <v>22453626</v>
      </c>
      <c r="D1964">
        <v>84394792</v>
      </c>
      <c r="E1964">
        <v>61941167</v>
      </c>
      <c r="F1964">
        <v>1</v>
      </c>
      <c r="G1964">
        <v>0.02</v>
      </c>
      <c r="H1964">
        <v>9</v>
      </c>
      <c r="I1964" t="s">
        <v>7389</v>
      </c>
      <c r="J1964">
        <v>5</v>
      </c>
      <c r="K1964">
        <v>0</v>
      </c>
      <c r="L1964">
        <v>5</v>
      </c>
      <c r="M1964">
        <v>1</v>
      </c>
      <c r="N1964">
        <v>1</v>
      </c>
    </row>
    <row r="1965" spans="1:14" x14ac:dyDescent="0.2">
      <c r="A1965" s="1" t="s">
        <v>63</v>
      </c>
      <c r="B1965">
        <v>1</v>
      </c>
      <c r="C1965">
        <v>84670584</v>
      </c>
      <c r="D1965">
        <v>120384066</v>
      </c>
      <c r="E1965">
        <v>35713483</v>
      </c>
      <c r="F1965">
        <v>1</v>
      </c>
      <c r="G1965">
        <v>-0.54</v>
      </c>
      <c r="H1965">
        <v>2</v>
      </c>
      <c r="I1965" t="s">
        <v>7394</v>
      </c>
      <c r="J1965">
        <v>2</v>
      </c>
      <c r="K1965">
        <v>0</v>
      </c>
      <c r="L1965">
        <v>2</v>
      </c>
      <c r="M1965">
        <v>1</v>
      </c>
      <c r="N1965">
        <v>1</v>
      </c>
    </row>
    <row r="1966" spans="1:14" x14ac:dyDescent="0.2">
      <c r="A1966" s="1" t="s">
        <v>63</v>
      </c>
      <c r="B1966">
        <v>1</v>
      </c>
      <c r="C1966">
        <v>120463044</v>
      </c>
      <c r="D1966">
        <v>178442993</v>
      </c>
      <c r="E1966">
        <v>57979950</v>
      </c>
      <c r="F1966">
        <v>0.76</v>
      </c>
      <c r="G1966">
        <v>0.46</v>
      </c>
      <c r="H1966">
        <v>10</v>
      </c>
      <c r="I1966" t="s">
        <v>7390</v>
      </c>
      <c r="J1966">
        <v>5</v>
      </c>
      <c r="K1966">
        <v>1</v>
      </c>
      <c r="L1966">
        <v>4</v>
      </c>
      <c r="M1966">
        <v>1</v>
      </c>
      <c r="N1966">
        <v>1</v>
      </c>
    </row>
    <row r="1967" spans="1:14" x14ac:dyDescent="0.2">
      <c r="A1967" s="1" t="s">
        <v>63</v>
      </c>
      <c r="B1967">
        <v>1</v>
      </c>
      <c r="C1967">
        <v>179013204</v>
      </c>
      <c r="D1967">
        <v>240975213</v>
      </c>
      <c r="E1967">
        <v>61962010</v>
      </c>
      <c r="F1967">
        <v>0.56000000000000005</v>
      </c>
      <c r="G1967">
        <v>-0.53</v>
      </c>
      <c r="H1967">
        <v>3</v>
      </c>
      <c r="I1967" t="s">
        <v>7393</v>
      </c>
      <c r="J1967">
        <v>2</v>
      </c>
      <c r="K1967">
        <v>1</v>
      </c>
      <c r="L1967">
        <v>1</v>
      </c>
      <c r="M1967" t="s">
        <v>7392</v>
      </c>
      <c r="N1967" t="s">
        <v>7392</v>
      </c>
    </row>
    <row r="1968" spans="1:14" x14ac:dyDescent="0.2">
      <c r="A1968" s="1" t="s">
        <v>63</v>
      </c>
      <c r="B1968">
        <v>1</v>
      </c>
      <c r="C1968">
        <v>241755348</v>
      </c>
      <c r="D1968">
        <v>248059456</v>
      </c>
      <c r="E1968">
        <v>6304109</v>
      </c>
      <c r="F1968">
        <v>0.68</v>
      </c>
      <c r="G1968">
        <v>0.02</v>
      </c>
      <c r="H1968">
        <v>11</v>
      </c>
      <c r="I1968" t="s">
        <v>7388</v>
      </c>
      <c r="J1968">
        <v>5</v>
      </c>
      <c r="K1968">
        <v>2</v>
      </c>
      <c r="L1968">
        <v>3</v>
      </c>
      <c r="M1968">
        <v>1</v>
      </c>
      <c r="N1968">
        <v>1</v>
      </c>
    </row>
    <row r="1969" spans="1:14" x14ac:dyDescent="0.2">
      <c r="A1969" s="1" t="s">
        <v>63</v>
      </c>
      <c r="B1969">
        <v>1</v>
      </c>
      <c r="C1969">
        <v>248112627</v>
      </c>
      <c r="D1969">
        <v>248367415</v>
      </c>
      <c r="E1969">
        <v>254789</v>
      </c>
      <c r="F1969">
        <v>0.72</v>
      </c>
      <c r="G1969">
        <v>-0.09</v>
      </c>
      <c r="H1969">
        <v>5</v>
      </c>
      <c r="I1969" t="s">
        <v>7395</v>
      </c>
      <c r="J1969">
        <v>3</v>
      </c>
      <c r="K1969">
        <v>1</v>
      </c>
      <c r="L1969">
        <v>2</v>
      </c>
      <c r="M1969">
        <v>1</v>
      </c>
      <c r="N1969">
        <v>1</v>
      </c>
    </row>
    <row r="1970" spans="1:14" x14ac:dyDescent="0.2">
      <c r="A1970" s="1" t="s">
        <v>63</v>
      </c>
      <c r="B1970">
        <v>1</v>
      </c>
      <c r="C1970">
        <v>248402758</v>
      </c>
      <c r="D1970">
        <v>248685793</v>
      </c>
      <c r="E1970">
        <v>283036</v>
      </c>
      <c r="F1970">
        <v>0.6</v>
      </c>
      <c r="G1970">
        <v>-0.09</v>
      </c>
      <c r="H1970">
        <v>11</v>
      </c>
      <c r="I1970" t="s">
        <v>7388</v>
      </c>
      <c r="J1970">
        <v>5</v>
      </c>
      <c r="K1970">
        <v>2</v>
      </c>
      <c r="L1970">
        <v>3</v>
      </c>
      <c r="M1970">
        <v>1</v>
      </c>
      <c r="N1970">
        <v>1</v>
      </c>
    </row>
    <row r="1971" spans="1:14" x14ac:dyDescent="0.2">
      <c r="A1971" s="1" t="s">
        <v>63</v>
      </c>
      <c r="B1971">
        <v>2</v>
      </c>
      <c r="C1971">
        <v>38938</v>
      </c>
      <c r="D1971">
        <v>191829777</v>
      </c>
      <c r="E1971">
        <v>191790840</v>
      </c>
      <c r="F1971">
        <v>0.55000000000000004</v>
      </c>
      <c r="G1971">
        <v>0.41</v>
      </c>
      <c r="H1971">
        <v>11</v>
      </c>
      <c r="I1971" t="s">
        <v>7388</v>
      </c>
      <c r="J1971">
        <v>5</v>
      </c>
      <c r="K1971">
        <v>2</v>
      </c>
      <c r="L1971">
        <v>3</v>
      </c>
      <c r="M1971">
        <v>1</v>
      </c>
      <c r="N1971">
        <v>1</v>
      </c>
    </row>
    <row r="1972" spans="1:14" x14ac:dyDescent="0.2">
      <c r="A1972" s="1" t="s">
        <v>63</v>
      </c>
      <c r="B1972">
        <v>3</v>
      </c>
      <c r="C1972">
        <v>361508</v>
      </c>
      <c r="D1972">
        <v>78796078</v>
      </c>
      <c r="E1972">
        <v>78434571</v>
      </c>
      <c r="F1972">
        <v>0.55000000000000004</v>
      </c>
      <c r="G1972">
        <v>-0.59</v>
      </c>
      <c r="H1972">
        <v>3</v>
      </c>
      <c r="I1972" t="s">
        <v>7393</v>
      </c>
      <c r="J1972">
        <v>2</v>
      </c>
      <c r="K1972">
        <v>1</v>
      </c>
      <c r="L1972">
        <v>1</v>
      </c>
      <c r="M1972" t="s">
        <v>7392</v>
      </c>
      <c r="N1972" t="s">
        <v>7392</v>
      </c>
    </row>
    <row r="1973" spans="1:14" x14ac:dyDescent="0.2">
      <c r="A1973" s="1" t="s">
        <v>63</v>
      </c>
      <c r="B1973">
        <v>3</v>
      </c>
      <c r="C1973">
        <v>81539382</v>
      </c>
      <c r="D1973">
        <v>96070668</v>
      </c>
      <c r="E1973">
        <v>14531287</v>
      </c>
      <c r="F1973">
        <v>1</v>
      </c>
      <c r="G1973">
        <v>-1.57</v>
      </c>
      <c r="H1973">
        <v>1</v>
      </c>
      <c r="I1973" t="s">
        <v>7396</v>
      </c>
      <c r="J1973">
        <v>1</v>
      </c>
      <c r="K1973">
        <v>0</v>
      </c>
      <c r="L1973">
        <v>1</v>
      </c>
      <c r="M1973">
        <v>1</v>
      </c>
      <c r="N1973">
        <v>1</v>
      </c>
    </row>
    <row r="1974" spans="1:14" x14ac:dyDescent="0.2">
      <c r="A1974" s="1" t="s">
        <v>63</v>
      </c>
      <c r="B1974">
        <v>3</v>
      </c>
      <c r="C1974">
        <v>97365038</v>
      </c>
      <c r="D1974">
        <v>97365074</v>
      </c>
      <c r="E1974">
        <v>37</v>
      </c>
      <c r="F1974">
        <v>1</v>
      </c>
      <c r="G1974">
        <v>-1.04</v>
      </c>
      <c r="H1974">
        <v>2</v>
      </c>
      <c r="I1974" t="s">
        <v>7394</v>
      </c>
      <c r="J1974">
        <v>2</v>
      </c>
      <c r="K1974">
        <v>0</v>
      </c>
      <c r="L1974">
        <v>2</v>
      </c>
      <c r="M1974">
        <v>1</v>
      </c>
      <c r="N1974">
        <v>1</v>
      </c>
    </row>
    <row r="1975" spans="1:14" x14ac:dyDescent="0.2">
      <c r="A1975" s="1" t="s">
        <v>63</v>
      </c>
      <c r="B1975">
        <v>3</v>
      </c>
      <c r="C1975">
        <v>97806616</v>
      </c>
      <c r="D1975">
        <v>100617680</v>
      </c>
      <c r="E1975">
        <v>2811065</v>
      </c>
      <c r="F1975">
        <v>1</v>
      </c>
      <c r="G1975">
        <v>-1.57</v>
      </c>
      <c r="H1975">
        <v>1</v>
      </c>
      <c r="I1975" t="s">
        <v>7396</v>
      </c>
      <c r="J1975">
        <v>1</v>
      </c>
      <c r="K1975">
        <v>0</v>
      </c>
      <c r="L1975">
        <v>1</v>
      </c>
      <c r="M1975">
        <v>1</v>
      </c>
      <c r="N1975">
        <v>1</v>
      </c>
    </row>
    <row r="1976" spans="1:14" x14ac:dyDescent="0.2">
      <c r="A1976" s="1" t="s">
        <v>63</v>
      </c>
      <c r="B1976">
        <v>3</v>
      </c>
      <c r="C1976">
        <v>101043488</v>
      </c>
      <c r="D1976">
        <v>101231921</v>
      </c>
      <c r="E1976">
        <v>188434</v>
      </c>
      <c r="F1976">
        <v>1</v>
      </c>
      <c r="G1976">
        <v>-1.45</v>
      </c>
      <c r="H1976">
        <v>9</v>
      </c>
      <c r="I1976" t="s">
        <v>7389</v>
      </c>
      <c r="J1976">
        <v>5</v>
      </c>
      <c r="K1976">
        <v>0</v>
      </c>
      <c r="L1976">
        <v>5</v>
      </c>
      <c r="M1976">
        <v>1</v>
      </c>
      <c r="N1976">
        <v>1</v>
      </c>
    </row>
    <row r="1977" spans="1:14" x14ac:dyDescent="0.2">
      <c r="A1977" s="1" t="s">
        <v>63</v>
      </c>
      <c r="B1977">
        <v>3</v>
      </c>
      <c r="C1977">
        <v>101383562</v>
      </c>
      <c r="D1977">
        <v>114012467</v>
      </c>
      <c r="E1977">
        <v>12628906</v>
      </c>
      <c r="F1977">
        <v>1</v>
      </c>
      <c r="G1977">
        <v>-1.57</v>
      </c>
      <c r="H1977">
        <v>1</v>
      </c>
      <c r="I1977" t="s">
        <v>7396</v>
      </c>
      <c r="J1977">
        <v>1</v>
      </c>
      <c r="K1977">
        <v>0</v>
      </c>
      <c r="L1977">
        <v>1</v>
      </c>
      <c r="M1977">
        <v>1</v>
      </c>
      <c r="N1977">
        <v>1</v>
      </c>
    </row>
    <row r="1978" spans="1:14" x14ac:dyDescent="0.2">
      <c r="A1978" s="1" t="s">
        <v>63</v>
      </c>
      <c r="B1978">
        <v>3</v>
      </c>
      <c r="C1978">
        <v>118865332</v>
      </c>
      <c r="D1978">
        <v>150421419</v>
      </c>
      <c r="E1978">
        <v>31556088</v>
      </c>
      <c r="F1978">
        <v>0.64</v>
      </c>
      <c r="G1978">
        <v>-0.1</v>
      </c>
      <c r="H1978">
        <v>11</v>
      </c>
      <c r="I1978" t="s">
        <v>7388</v>
      </c>
      <c r="J1978">
        <v>5</v>
      </c>
      <c r="K1978">
        <v>2</v>
      </c>
      <c r="L1978">
        <v>3</v>
      </c>
      <c r="M1978">
        <v>1</v>
      </c>
      <c r="N1978">
        <v>1</v>
      </c>
    </row>
    <row r="1979" spans="1:14" x14ac:dyDescent="0.2">
      <c r="A1979" s="1" t="s">
        <v>63</v>
      </c>
      <c r="B1979">
        <v>3</v>
      </c>
      <c r="C1979">
        <v>150644192</v>
      </c>
      <c r="D1979">
        <v>154901205</v>
      </c>
      <c r="E1979">
        <v>4257014</v>
      </c>
      <c r="F1979">
        <v>0.66</v>
      </c>
      <c r="G1979">
        <v>-0.11</v>
      </c>
      <c r="H1979">
        <v>5</v>
      </c>
      <c r="I1979" t="s">
        <v>7395</v>
      </c>
      <c r="J1979">
        <v>3</v>
      </c>
      <c r="K1979">
        <v>1</v>
      </c>
      <c r="L1979">
        <v>2</v>
      </c>
      <c r="M1979">
        <v>1</v>
      </c>
      <c r="N1979">
        <v>1</v>
      </c>
    </row>
    <row r="1980" spans="1:14" x14ac:dyDescent="0.2">
      <c r="A1980" s="1" t="s">
        <v>63</v>
      </c>
      <c r="B1980">
        <v>3</v>
      </c>
      <c r="C1980">
        <v>155241740</v>
      </c>
      <c r="D1980">
        <v>197770049</v>
      </c>
      <c r="E1980">
        <v>42528310</v>
      </c>
      <c r="F1980">
        <v>0.65</v>
      </c>
      <c r="G1980">
        <v>-0.08</v>
      </c>
      <c r="H1980">
        <v>11</v>
      </c>
      <c r="I1980" t="s">
        <v>7388</v>
      </c>
      <c r="J1980">
        <v>5</v>
      </c>
      <c r="K1980">
        <v>2</v>
      </c>
      <c r="L1980">
        <v>3</v>
      </c>
      <c r="M1980">
        <v>1</v>
      </c>
      <c r="N1980">
        <v>1</v>
      </c>
    </row>
    <row r="1981" spans="1:14" x14ac:dyDescent="0.2">
      <c r="A1981" s="1" t="s">
        <v>63</v>
      </c>
      <c r="B1981">
        <v>4</v>
      </c>
      <c r="C1981">
        <v>266171</v>
      </c>
      <c r="D1981">
        <v>155312411</v>
      </c>
      <c r="E1981">
        <v>155046241</v>
      </c>
      <c r="F1981">
        <v>0.55000000000000004</v>
      </c>
      <c r="G1981">
        <v>0.33</v>
      </c>
      <c r="H1981">
        <v>11</v>
      </c>
      <c r="I1981" t="s">
        <v>7388</v>
      </c>
      <c r="J1981">
        <v>5</v>
      </c>
      <c r="K1981">
        <v>2</v>
      </c>
      <c r="L1981">
        <v>3</v>
      </c>
      <c r="M1981">
        <v>1</v>
      </c>
      <c r="N1981">
        <v>1</v>
      </c>
    </row>
    <row r="1982" spans="1:14" x14ac:dyDescent="0.2">
      <c r="A1982" s="1" t="s">
        <v>63</v>
      </c>
      <c r="B1982">
        <v>4</v>
      </c>
      <c r="C1982">
        <v>155410822</v>
      </c>
      <c r="D1982">
        <v>155410822</v>
      </c>
      <c r="E1982">
        <v>1</v>
      </c>
      <c r="F1982">
        <v>1</v>
      </c>
      <c r="G1982">
        <v>0.47</v>
      </c>
      <c r="H1982">
        <v>9</v>
      </c>
      <c r="I1982" t="s">
        <v>7389</v>
      </c>
      <c r="J1982">
        <v>5</v>
      </c>
      <c r="K1982">
        <v>0</v>
      </c>
      <c r="L1982">
        <v>5</v>
      </c>
      <c r="M1982">
        <v>1</v>
      </c>
      <c r="N1982">
        <v>1</v>
      </c>
    </row>
    <row r="1983" spans="1:14" x14ac:dyDescent="0.2">
      <c r="A1983" s="1" t="s">
        <v>63</v>
      </c>
      <c r="B1983">
        <v>4</v>
      </c>
      <c r="C1983">
        <v>155457530</v>
      </c>
      <c r="D1983">
        <v>175688141</v>
      </c>
      <c r="E1983">
        <v>20230612</v>
      </c>
      <c r="F1983">
        <v>0.55000000000000004</v>
      </c>
      <c r="G1983">
        <v>0.33</v>
      </c>
      <c r="H1983">
        <v>11</v>
      </c>
      <c r="I1983" t="s">
        <v>7388</v>
      </c>
      <c r="J1983">
        <v>5</v>
      </c>
      <c r="K1983">
        <v>2</v>
      </c>
      <c r="L1983">
        <v>3</v>
      </c>
      <c r="M1983">
        <v>1</v>
      </c>
      <c r="N1983">
        <v>1</v>
      </c>
    </row>
    <row r="1984" spans="1:14" x14ac:dyDescent="0.2">
      <c r="A1984" s="1" t="s">
        <v>63</v>
      </c>
      <c r="B1984">
        <v>4</v>
      </c>
      <c r="C1984">
        <v>175898988</v>
      </c>
      <c r="D1984">
        <v>175899091</v>
      </c>
      <c r="E1984">
        <v>104</v>
      </c>
      <c r="F1984">
        <v>0.97</v>
      </c>
      <c r="G1984">
        <v>0.21</v>
      </c>
      <c r="H1984">
        <v>10</v>
      </c>
      <c r="I1984" t="s">
        <v>7390</v>
      </c>
      <c r="J1984">
        <v>5</v>
      </c>
      <c r="K1984">
        <v>1</v>
      </c>
      <c r="L1984">
        <v>4</v>
      </c>
      <c r="M1984">
        <v>1</v>
      </c>
      <c r="N1984">
        <v>1</v>
      </c>
    </row>
    <row r="1985" spans="1:14" x14ac:dyDescent="0.2">
      <c r="A1985" s="1" t="s">
        <v>63</v>
      </c>
      <c r="B1985">
        <v>4</v>
      </c>
      <c r="C1985">
        <v>177093505</v>
      </c>
      <c r="D1985">
        <v>190876195</v>
      </c>
      <c r="E1985">
        <v>13782691</v>
      </c>
      <c r="F1985">
        <v>0.54</v>
      </c>
      <c r="G1985">
        <v>0.3</v>
      </c>
      <c r="H1985">
        <v>11</v>
      </c>
      <c r="I1985" t="s">
        <v>7388</v>
      </c>
      <c r="J1985">
        <v>5</v>
      </c>
      <c r="K1985">
        <v>2</v>
      </c>
      <c r="L1985">
        <v>3</v>
      </c>
      <c r="M1985">
        <v>1</v>
      </c>
      <c r="N1985">
        <v>1</v>
      </c>
    </row>
    <row r="1986" spans="1:14" x14ac:dyDescent="0.2">
      <c r="A1986" s="1" t="s">
        <v>63</v>
      </c>
      <c r="B1986">
        <v>5</v>
      </c>
      <c r="C1986">
        <v>171550</v>
      </c>
      <c r="D1986">
        <v>354051</v>
      </c>
      <c r="E1986">
        <v>182502</v>
      </c>
      <c r="F1986">
        <v>1</v>
      </c>
      <c r="G1986">
        <v>0.56000000000000005</v>
      </c>
      <c r="H1986">
        <v>9</v>
      </c>
      <c r="I1986" t="s">
        <v>7389</v>
      </c>
      <c r="J1986">
        <v>5</v>
      </c>
      <c r="K1986">
        <v>0</v>
      </c>
      <c r="L1986">
        <v>5</v>
      </c>
      <c r="M1986">
        <v>1</v>
      </c>
      <c r="N1986">
        <v>1</v>
      </c>
    </row>
    <row r="1987" spans="1:14" x14ac:dyDescent="0.2">
      <c r="A1987" s="1" t="s">
        <v>63</v>
      </c>
      <c r="B1987">
        <v>5</v>
      </c>
      <c r="C1987">
        <v>434546</v>
      </c>
      <c r="D1987">
        <v>840342</v>
      </c>
      <c r="E1987">
        <v>405797</v>
      </c>
      <c r="F1987">
        <v>0.82</v>
      </c>
      <c r="G1987">
        <v>1.01</v>
      </c>
      <c r="H1987">
        <v>10</v>
      </c>
      <c r="I1987" t="s">
        <v>7390</v>
      </c>
      <c r="J1987">
        <v>5</v>
      </c>
      <c r="K1987">
        <v>1</v>
      </c>
      <c r="L1987">
        <v>4</v>
      </c>
      <c r="M1987">
        <v>1</v>
      </c>
      <c r="N1987">
        <v>1</v>
      </c>
    </row>
    <row r="1988" spans="1:14" x14ac:dyDescent="0.2">
      <c r="A1988" s="1" t="s">
        <v>63</v>
      </c>
      <c r="B1988">
        <v>5</v>
      </c>
      <c r="C1988">
        <v>1076245</v>
      </c>
      <c r="D1988">
        <v>21121275</v>
      </c>
      <c r="E1988">
        <v>20045031</v>
      </c>
      <c r="F1988">
        <v>1</v>
      </c>
      <c r="G1988">
        <v>0.55000000000000004</v>
      </c>
      <c r="H1988">
        <v>9</v>
      </c>
      <c r="I1988" t="s">
        <v>7389</v>
      </c>
      <c r="J1988">
        <v>5</v>
      </c>
      <c r="K1988">
        <v>0</v>
      </c>
      <c r="L1988">
        <v>5</v>
      </c>
      <c r="M1988">
        <v>1</v>
      </c>
      <c r="N1988">
        <v>1</v>
      </c>
    </row>
    <row r="1989" spans="1:14" x14ac:dyDescent="0.2">
      <c r="A1989" s="1" t="s">
        <v>63</v>
      </c>
      <c r="B1989">
        <v>5</v>
      </c>
      <c r="C1989">
        <v>23976115</v>
      </c>
      <c r="D1989">
        <v>24509643</v>
      </c>
      <c r="E1989">
        <v>533529</v>
      </c>
      <c r="F1989">
        <v>0.91</v>
      </c>
      <c r="G1989">
        <v>0.39</v>
      </c>
      <c r="H1989">
        <v>10</v>
      </c>
      <c r="I1989" t="s">
        <v>7390</v>
      </c>
      <c r="J1989">
        <v>5</v>
      </c>
      <c r="K1989">
        <v>1</v>
      </c>
      <c r="L1989">
        <v>4</v>
      </c>
      <c r="M1989">
        <v>1</v>
      </c>
      <c r="N1989">
        <v>1</v>
      </c>
    </row>
    <row r="1990" spans="1:14" x14ac:dyDescent="0.2">
      <c r="A1990" s="1" t="s">
        <v>63</v>
      </c>
      <c r="B1990">
        <v>5</v>
      </c>
      <c r="C1990">
        <v>31302288</v>
      </c>
      <c r="D1990">
        <v>44809162</v>
      </c>
      <c r="E1990">
        <v>13506875</v>
      </c>
      <c r="F1990">
        <v>1</v>
      </c>
      <c r="G1990">
        <v>0.32</v>
      </c>
      <c r="H1990">
        <v>9</v>
      </c>
      <c r="I1990" t="s">
        <v>7389</v>
      </c>
      <c r="J1990">
        <v>5</v>
      </c>
      <c r="K1990">
        <v>0</v>
      </c>
      <c r="L1990">
        <v>5</v>
      </c>
      <c r="M1990">
        <v>1</v>
      </c>
      <c r="N1990">
        <v>1</v>
      </c>
    </row>
    <row r="1991" spans="1:14" x14ac:dyDescent="0.2">
      <c r="A1991" s="1" t="s">
        <v>63</v>
      </c>
      <c r="B1991">
        <v>5</v>
      </c>
      <c r="C1991">
        <v>49694713</v>
      </c>
      <c r="D1991">
        <v>50139358</v>
      </c>
      <c r="E1991">
        <v>444646</v>
      </c>
      <c r="F1991">
        <v>0.66</v>
      </c>
      <c r="G1991">
        <v>0.64</v>
      </c>
      <c r="H1991">
        <v>11</v>
      </c>
      <c r="I1991" t="s">
        <v>7388</v>
      </c>
      <c r="J1991">
        <v>5</v>
      </c>
      <c r="K1991">
        <v>2</v>
      </c>
      <c r="L1991">
        <v>3</v>
      </c>
      <c r="M1991">
        <v>1</v>
      </c>
      <c r="N1991">
        <v>1</v>
      </c>
    </row>
    <row r="1992" spans="1:14" x14ac:dyDescent="0.2">
      <c r="A1992" s="1" t="s">
        <v>63</v>
      </c>
      <c r="B1992">
        <v>5</v>
      </c>
      <c r="C1992">
        <v>50682065</v>
      </c>
      <c r="D1992">
        <v>55528815</v>
      </c>
      <c r="E1992">
        <v>4846751</v>
      </c>
      <c r="F1992">
        <v>1</v>
      </c>
      <c r="G1992">
        <v>0.71</v>
      </c>
      <c r="H1992">
        <v>9</v>
      </c>
      <c r="I1992" t="s">
        <v>7389</v>
      </c>
      <c r="J1992">
        <v>5</v>
      </c>
      <c r="K1992">
        <v>0</v>
      </c>
      <c r="L1992">
        <v>5</v>
      </c>
      <c r="M1992">
        <v>1</v>
      </c>
      <c r="N1992">
        <v>1</v>
      </c>
    </row>
    <row r="1993" spans="1:14" x14ac:dyDescent="0.2">
      <c r="A1993" s="1" t="s">
        <v>63</v>
      </c>
      <c r="B1993">
        <v>5</v>
      </c>
      <c r="C1993">
        <v>56559238</v>
      </c>
      <c r="D1993">
        <v>57842049</v>
      </c>
      <c r="E1993">
        <v>1282812</v>
      </c>
      <c r="F1993">
        <v>0.6</v>
      </c>
      <c r="G1993">
        <v>0.71</v>
      </c>
      <c r="H1993">
        <v>11</v>
      </c>
      <c r="I1993" t="s">
        <v>7388</v>
      </c>
      <c r="J1993">
        <v>5</v>
      </c>
      <c r="K1993">
        <v>2</v>
      </c>
      <c r="L1993">
        <v>3</v>
      </c>
      <c r="M1993">
        <v>1</v>
      </c>
      <c r="N1993">
        <v>1</v>
      </c>
    </row>
    <row r="1994" spans="1:14" x14ac:dyDescent="0.2">
      <c r="A1994" s="1" t="s">
        <v>63</v>
      </c>
      <c r="B1994">
        <v>5</v>
      </c>
      <c r="C1994">
        <v>59725772</v>
      </c>
      <c r="D1994">
        <v>83343964</v>
      </c>
      <c r="E1994">
        <v>23618193</v>
      </c>
      <c r="F1994">
        <v>1</v>
      </c>
      <c r="G1994">
        <v>-0.82</v>
      </c>
      <c r="H1994">
        <v>2</v>
      </c>
      <c r="I1994" t="s">
        <v>7394</v>
      </c>
      <c r="J1994">
        <v>2</v>
      </c>
      <c r="K1994">
        <v>0</v>
      </c>
      <c r="L1994">
        <v>2</v>
      </c>
      <c r="M1994">
        <v>1</v>
      </c>
      <c r="N1994">
        <v>1</v>
      </c>
    </row>
    <row r="1995" spans="1:14" x14ac:dyDescent="0.2">
      <c r="A1995" s="1" t="s">
        <v>63</v>
      </c>
      <c r="B1995">
        <v>5</v>
      </c>
      <c r="C1995">
        <v>86626717</v>
      </c>
      <c r="D1995">
        <v>115141202</v>
      </c>
      <c r="E1995">
        <v>28514486</v>
      </c>
      <c r="F1995">
        <v>1</v>
      </c>
      <c r="G1995">
        <v>0.19</v>
      </c>
      <c r="H1995">
        <v>9</v>
      </c>
      <c r="I1995" t="s">
        <v>7389</v>
      </c>
      <c r="J1995">
        <v>5</v>
      </c>
      <c r="K1995">
        <v>0</v>
      </c>
      <c r="L1995">
        <v>5</v>
      </c>
      <c r="M1995">
        <v>1</v>
      </c>
      <c r="N1995">
        <v>1</v>
      </c>
    </row>
    <row r="1996" spans="1:14" x14ac:dyDescent="0.2">
      <c r="A1996" s="1" t="s">
        <v>63</v>
      </c>
      <c r="B1996">
        <v>5</v>
      </c>
      <c r="C1996">
        <v>115249271</v>
      </c>
      <c r="D1996">
        <v>115249271</v>
      </c>
      <c r="E1996">
        <v>1</v>
      </c>
      <c r="F1996">
        <v>0.71</v>
      </c>
      <c r="G1996">
        <v>0.22</v>
      </c>
      <c r="H1996">
        <v>7</v>
      </c>
      <c r="I1996" t="s">
        <v>7390</v>
      </c>
      <c r="J1996">
        <v>4</v>
      </c>
      <c r="K1996">
        <v>1</v>
      </c>
      <c r="L1996">
        <v>3</v>
      </c>
      <c r="M1996">
        <v>1</v>
      </c>
      <c r="N1996">
        <v>1</v>
      </c>
    </row>
    <row r="1997" spans="1:14" x14ac:dyDescent="0.2">
      <c r="A1997" s="1" t="s">
        <v>63</v>
      </c>
      <c r="B1997">
        <v>5</v>
      </c>
      <c r="C1997">
        <v>115298977</v>
      </c>
      <c r="D1997">
        <v>177221301</v>
      </c>
      <c r="E1997">
        <v>61922325</v>
      </c>
      <c r="F1997">
        <v>1</v>
      </c>
      <c r="G1997">
        <v>0.61</v>
      </c>
      <c r="H1997">
        <v>9</v>
      </c>
      <c r="I1997" t="s">
        <v>7389</v>
      </c>
      <c r="J1997">
        <v>5</v>
      </c>
      <c r="K1997">
        <v>0</v>
      </c>
      <c r="L1997">
        <v>5</v>
      </c>
      <c r="M1997">
        <v>1</v>
      </c>
      <c r="N1997">
        <v>1</v>
      </c>
    </row>
    <row r="1998" spans="1:14" x14ac:dyDescent="0.2">
      <c r="A1998" s="1" t="s">
        <v>63</v>
      </c>
      <c r="B1998">
        <v>5</v>
      </c>
      <c r="C1998">
        <v>177311024</v>
      </c>
      <c r="D1998">
        <v>177311024</v>
      </c>
      <c r="E1998">
        <v>1</v>
      </c>
      <c r="F1998">
        <v>0.53</v>
      </c>
      <c r="G1998">
        <v>0.28000000000000003</v>
      </c>
      <c r="H1998">
        <v>8</v>
      </c>
      <c r="I1998" t="s">
        <v>7391</v>
      </c>
      <c r="J1998">
        <v>4</v>
      </c>
      <c r="K1998">
        <v>2</v>
      </c>
      <c r="L1998">
        <v>2</v>
      </c>
      <c r="M1998">
        <v>1</v>
      </c>
      <c r="N1998">
        <v>1</v>
      </c>
    </row>
    <row r="1999" spans="1:14" x14ac:dyDescent="0.2">
      <c r="A1999" s="1" t="s">
        <v>63</v>
      </c>
      <c r="B1999">
        <v>5</v>
      </c>
      <c r="C1999">
        <v>177419587</v>
      </c>
      <c r="D1999">
        <v>180488260</v>
      </c>
      <c r="E1999">
        <v>3068674</v>
      </c>
      <c r="F1999">
        <v>1</v>
      </c>
      <c r="G1999">
        <v>0.3</v>
      </c>
      <c r="H1999">
        <v>9</v>
      </c>
      <c r="I1999" t="s">
        <v>7389</v>
      </c>
      <c r="J1999">
        <v>5</v>
      </c>
      <c r="K1999">
        <v>0</v>
      </c>
      <c r="L1999">
        <v>5</v>
      </c>
      <c r="M1999">
        <v>1</v>
      </c>
      <c r="N1999">
        <v>1</v>
      </c>
    </row>
    <row r="2000" spans="1:14" x14ac:dyDescent="0.2">
      <c r="A2000" s="1" t="s">
        <v>63</v>
      </c>
      <c r="B2000">
        <v>6</v>
      </c>
      <c r="C2000">
        <v>311938</v>
      </c>
      <c r="D2000">
        <v>349343</v>
      </c>
      <c r="E2000">
        <v>37406</v>
      </c>
      <c r="F2000">
        <v>0.77</v>
      </c>
      <c r="G2000">
        <v>-0.13</v>
      </c>
      <c r="H2000">
        <v>10</v>
      </c>
      <c r="I2000" t="s">
        <v>7390</v>
      </c>
      <c r="J2000">
        <v>5</v>
      </c>
      <c r="K2000">
        <v>1</v>
      </c>
      <c r="L2000">
        <v>4</v>
      </c>
      <c r="M2000">
        <v>1</v>
      </c>
      <c r="N2000">
        <v>1</v>
      </c>
    </row>
    <row r="2001" spans="1:14" x14ac:dyDescent="0.2">
      <c r="A2001" s="1" t="s">
        <v>63</v>
      </c>
      <c r="B2001">
        <v>6</v>
      </c>
      <c r="C2001">
        <v>408079</v>
      </c>
      <c r="D2001">
        <v>57035007</v>
      </c>
      <c r="E2001">
        <v>56626929</v>
      </c>
      <c r="F2001">
        <v>1</v>
      </c>
      <c r="G2001">
        <v>-0.06</v>
      </c>
      <c r="H2001">
        <v>9</v>
      </c>
      <c r="I2001" t="s">
        <v>7389</v>
      </c>
      <c r="J2001">
        <v>5</v>
      </c>
      <c r="K2001">
        <v>0</v>
      </c>
      <c r="L2001">
        <v>5</v>
      </c>
      <c r="M2001">
        <v>1</v>
      </c>
      <c r="N2001">
        <v>1</v>
      </c>
    </row>
    <row r="2002" spans="1:14" x14ac:dyDescent="0.2">
      <c r="A2002" s="1" t="s">
        <v>63</v>
      </c>
      <c r="B2002">
        <v>6</v>
      </c>
      <c r="C2002">
        <v>57393054</v>
      </c>
      <c r="D2002">
        <v>57415173</v>
      </c>
      <c r="E2002">
        <v>22120</v>
      </c>
      <c r="F2002">
        <v>0.89</v>
      </c>
      <c r="G2002">
        <v>-0.17</v>
      </c>
      <c r="H2002">
        <v>10</v>
      </c>
      <c r="I2002" t="s">
        <v>7390</v>
      </c>
      <c r="J2002">
        <v>5</v>
      </c>
      <c r="K2002">
        <v>1</v>
      </c>
      <c r="L2002">
        <v>4</v>
      </c>
      <c r="M2002">
        <v>1</v>
      </c>
      <c r="N2002">
        <v>1</v>
      </c>
    </row>
    <row r="2003" spans="1:14" x14ac:dyDescent="0.2">
      <c r="A2003" s="1" t="s">
        <v>63</v>
      </c>
      <c r="B2003">
        <v>6</v>
      </c>
      <c r="C2003">
        <v>57472315</v>
      </c>
      <c r="D2003">
        <v>57512510</v>
      </c>
      <c r="E2003">
        <v>40196</v>
      </c>
      <c r="F2003">
        <v>0.54</v>
      </c>
      <c r="G2003">
        <v>-0.45</v>
      </c>
      <c r="H2003">
        <v>3</v>
      </c>
      <c r="I2003" t="s">
        <v>7393</v>
      </c>
      <c r="J2003">
        <v>2</v>
      </c>
      <c r="K2003">
        <v>1</v>
      </c>
      <c r="L2003">
        <v>1</v>
      </c>
      <c r="M2003" t="s">
        <v>7392</v>
      </c>
      <c r="N2003" t="s">
        <v>7392</v>
      </c>
    </row>
    <row r="2004" spans="1:14" x14ac:dyDescent="0.2">
      <c r="A2004" s="1" t="s">
        <v>63</v>
      </c>
      <c r="B2004">
        <v>6</v>
      </c>
      <c r="C2004">
        <v>62407067</v>
      </c>
      <c r="D2004">
        <v>66204945</v>
      </c>
      <c r="E2004">
        <v>3797879</v>
      </c>
      <c r="F2004">
        <v>1</v>
      </c>
      <c r="G2004">
        <v>-0.09</v>
      </c>
      <c r="H2004">
        <v>9</v>
      </c>
      <c r="I2004" t="s">
        <v>7389</v>
      </c>
      <c r="J2004">
        <v>5</v>
      </c>
      <c r="K2004">
        <v>0</v>
      </c>
      <c r="L2004">
        <v>5</v>
      </c>
      <c r="M2004">
        <v>1</v>
      </c>
      <c r="N2004">
        <v>1</v>
      </c>
    </row>
    <row r="2005" spans="1:14" x14ac:dyDescent="0.2">
      <c r="A2005" s="1" t="s">
        <v>63</v>
      </c>
      <c r="B2005">
        <v>6</v>
      </c>
      <c r="C2005">
        <v>69666684</v>
      </c>
      <c r="D2005">
        <v>73935135</v>
      </c>
      <c r="E2005">
        <v>4268452</v>
      </c>
      <c r="F2005">
        <v>0.62</v>
      </c>
      <c r="G2005">
        <v>0.81</v>
      </c>
      <c r="H2005">
        <v>11</v>
      </c>
      <c r="I2005" t="s">
        <v>7388</v>
      </c>
      <c r="J2005">
        <v>5</v>
      </c>
      <c r="K2005">
        <v>2</v>
      </c>
      <c r="L2005">
        <v>3</v>
      </c>
      <c r="M2005">
        <v>1</v>
      </c>
      <c r="N2005">
        <v>1</v>
      </c>
    </row>
    <row r="2006" spans="1:14" x14ac:dyDescent="0.2">
      <c r="A2006" s="1" t="s">
        <v>63</v>
      </c>
      <c r="B2006">
        <v>6</v>
      </c>
      <c r="C2006">
        <v>74019338</v>
      </c>
      <c r="D2006">
        <v>76717157</v>
      </c>
      <c r="E2006">
        <v>2697820</v>
      </c>
      <c r="F2006">
        <v>0.74</v>
      </c>
      <c r="G2006">
        <v>0.38</v>
      </c>
      <c r="H2006">
        <v>10</v>
      </c>
      <c r="I2006" t="s">
        <v>7390</v>
      </c>
      <c r="J2006">
        <v>5</v>
      </c>
      <c r="K2006">
        <v>1</v>
      </c>
      <c r="L2006">
        <v>4</v>
      </c>
      <c r="M2006">
        <v>1</v>
      </c>
      <c r="N2006">
        <v>1</v>
      </c>
    </row>
    <row r="2007" spans="1:14" x14ac:dyDescent="0.2">
      <c r="A2007" s="1" t="s">
        <v>63</v>
      </c>
      <c r="B2007">
        <v>6</v>
      </c>
      <c r="C2007">
        <v>78171941</v>
      </c>
      <c r="D2007">
        <v>135639644</v>
      </c>
      <c r="E2007">
        <v>57467704</v>
      </c>
      <c r="F2007">
        <v>1</v>
      </c>
      <c r="G2007">
        <v>-0.04</v>
      </c>
      <c r="H2007">
        <v>9</v>
      </c>
      <c r="I2007" t="s">
        <v>7389</v>
      </c>
      <c r="J2007">
        <v>5</v>
      </c>
      <c r="K2007">
        <v>0</v>
      </c>
      <c r="L2007">
        <v>5</v>
      </c>
      <c r="M2007">
        <v>1</v>
      </c>
      <c r="N2007">
        <v>1</v>
      </c>
    </row>
    <row r="2008" spans="1:14" x14ac:dyDescent="0.2">
      <c r="A2008" s="1" t="s">
        <v>63</v>
      </c>
      <c r="B2008">
        <v>6</v>
      </c>
      <c r="C2008">
        <v>136589425</v>
      </c>
      <c r="D2008">
        <v>136599393</v>
      </c>
      <c r="E2008">
        <v>9969</v>
      </c>
      <c r="F2008">
        <v>0.54</v>
      </c>
      <c r="G2008">
        <v>0.02</v>
      </c>
      <c r="H2008">
        <v>11</v>
      </c>
      <c r="I2008" t="s">
        <v>7388</v>
      </c>
      <c r="J2008">
        <v>5</v>
      </c>
      <c r="K2008">
        <v>2</v>
      </c>
      <c r="L2008">
        <v>3</v>
      </c>
      <c r="M2008">
        <v>1</v>
      </c>
      <c r="N2008">
        <v>1</v>
      </c>
    </row>
    <row r="2009" spans="1:14" x14ac:dyDescent="0.2">
      <c r="A2009" s="1" t="s">
        <v>63</v>
      </c>
      <c r="B2009">
        <v>6</v>
      </c>
      <c r="C2009">
        <v>136677963</v>
      </c>
      <c r="D2009">
        <v>170891863</v>
      </c>
      <c r="E2009">
        <v>34213901</v>
      </c>
      <c r="F2009">
        <v>1</v>
      </c>
      <c r="G2009">
        <v>-7.0000000000000007E-2</v>
      </c>
      <c r="H2009">
        <v>9</v>
      </c>
      <c r="I2009" t="s">
        <v>7389</v>
      </c>
      <c r="J2009">
        <v>5</v>
      </c>
      <c r="K2009">
        <v>0</v>
      </c>
      <c r="L2009">
        <v>5</v>
      </c>
      <c r="M2009">
        <v>1</v>
      </c>
      <c r="N2009">
        <v>1</v>
      </c>
    </row>
    <row r="2010" spans="1:14" x14ac:dyDescent="0.2">
      <c r="A2010" s="1" t="s">
        <v>63</v>
      </c>
      <c r="B2010">
        <v>7</v>
      </c>
      <c r="C2010">
        <v>193091</v>
      </c>
      <c r="D2010">
        <v>48336844</v>
      </c>
      <c r="E2010">
        <v>48143754</v>
      </c>
      <c r="F2010">
        <v>0.64</v>
      </c>
      <c r="G2010">
        <v>-0.18</v>
      </c>
      <c r="H2010">
        <v>11</v>
      </c>
      <c r="I2010" t="s">
        <v>7388</v>
      </c>
      <c r="J2010">
        <v>5</v>
      </c>
      <c r="K2010">
        <v>2</v>
      </c>
      <c r="L2010">
        <v>3</v>
      </c>
      <c r="M2010">
        <v>1</v>
      </c>
      <c r="N2010">
        <v>1</v>
      </c>
    </row>
    <row r="2011" spans="1:14" x14ac:dyDescent="0.2">
      <c r="A2011" s="1" t="s">
        <v>63</v>
      </c>
      <c r="B2011">
        <v>7</v>
      </c>
      <c r="C2011">
        <v>48450289</v>
      </c>
      <c r="D2011">
        <v>54618619</v>
      </c>
      <c r="E2011">
        <v>6168331</v>
      </c>
      <c r="F2011">
        <v>0.79</v>
      </c>
      <c r="G2011">
        <v>0.75</v>
      </c>
      <c r="H2011">
        <v>10</v>
      </c>
      <c r="I2011" t="s">
        <v>7390</v>
      </c>
      <c r="J2011">
        <v>5</v>
      </c>
      <c r="K2011">
        <v>1</v>
      </c>
      <c r="L2011">
        <v>4</v>
      </c>
      <c r="M2011">
        <v>1</v>
      </c>
      <c r="N2011">
        <v>1</v>
      </c>
    </row>
    <row r="2012" spans="1:14" x14ac:dyDescent="0.2">
      <c r="A2012" s="1" t="s">
        <v>63</v>
      </c>
      <c r="B2012">
        <v>7</v>
      </c>
      <c r="C2012">
        <v>55214348</v>
      </c>
      <c r="D2012">
        <v>56149847</v>
      </c>
      <c r="E2012">
        <v>935500</v>
      </c>
      <c r="F2012">
        <v>0.98</v>
      </c>
      <c r="G2012">
        <v>3.52</v>
      </c>
      <c r="H2012">
        <v>9</v>
      </c>
      <c r="I2012" t="s">
        <v>7389</v>
      </c>
      <c r="J2012">
        <v>5</v>
      </c>
      <c r="K2012">
        <v>0</v>
      </c>
      <c r="L2012">
        <v>5</v>
      </c>
      <c r="M2012">
        <v>1</v>
      </c>
      <c r="N2012">
        <v>1</v>
      </c>
    </row>
    <row r="2013" spans="1:14" x14ac:dyDescent="0.2">
      <c r="A2013" s="1" t="s">
        <v>63</v>
      </c>
      <c r="B2013">
        <v>7</v>
      </c>
      <c r="C2013">
        <v>56717788</v>
      </c>
      <c r="D2013">
        <v>57532512</v>
      </c>
      <c r="E2013">
        <v>814725</v>
      </c>
      <c r="F2013">
        <v>0.61</v>
      </c>
      <c r="G2013">
        <v>-0.06</v>
      </c>
      <c r="H2013">
        <v>11</v>
      </c>
      <c r="I2013" t="s">
        <v>7388</v>
      </c>
      <c r="J2013">
        <v>5</v>
      </c>
      <c r="K2013">
        <v>2</v>
      </c>
      <c r="L2013">
        <v>3</v>
      </c>
      <c r="M2013">
        <v>1</v>
      </c>
      <c r="N2013">
        <v>1</v>
      </c>
    </row>
    <row r="2014" spans="1:14" x14ac:dyDescent="0.2">
      <c r="A2014" s="1" t="s">
        <v>63</v>
      </c>
      <c r="B2014">
        <v>7</v>
      </c>
      <c r="C2014">
        <v>62910164</v>
      </c>
      <c r="D2014">
        <v>62910164</v>
      </c>
      <c r="E2014">
        <v>1</v>
      </c>
      <c r="F2014">
        <v>0.98</v>
      </c>
      <c r="G2014">
        <v>0.27</v>
      </c>
      <c r="H2014">
        <v>6</v>
      </c>
      <c r="I2014" t="s">
        <v>7389</v>
      </c>
      <c r="J2014">
        <v>4</v>
      </c>
      <c r="K2014">
        <v>0</v>
      </c>
      <c r="L2014">
        <v>4</v>
      </c>
      <c r="M2014">
        <v>1</v>
      </c>
      <c r="N2014">
        <v>1</v>
      </c>
    </row>
    <row r="2015" spans="1:14" x14ac:dyDescent="0.2">
      <c r="A2015" s="1" t="s">
        <v>63</v>
      </c>
      <c r="B2015">
        <v>7</v>
      </c>
      <c r="C2015">
        <v>63529956</v>
      </c>
      <c r="D2015">
        <v>70252185</v>
      </c>
      <c r="E2015">
        <v>6722230</v>
      </c>
      <c r="F2015">
        <v>0.78</v>
      </c>
      <c r="G2015">
        <v>0.6</v>
      </c>
      <c r="H2015">
        <v>10</v>
      </c>
      <c r="I2015" t="s">
        <v>7390</v>
      </c>
      <c r="J2015">
        <v>5</v>
      </c>
      <c r="K2015">
        <v>1</v>
      </c>
      <c r="L2015">
        <v>4</v>
      </c>
      <c r="M2015">
        <v>1</v>
      </c>
      <c r="N2015">
        <v>1</v>
      </c>
    </row>
    <row r="2016" spans="1:14" x14ac:dyDescent="0.2">
      <c r="A2016" s="1" t="s">
        <v>63</v>
      </c>
      <c r="B2016">
        <v>7</v>
      </c>
      <c r="C2016">
        <v>71178550</v>
      </c>
      <c r="D2016">
        <v>76255491</v>
      </c>
      <c r="E2016">
        <v>5076942</v>
      </c>
      <c r="F2016">
        <v>0.57999999999999996</v>
      </c>
      <c r="G2016">
        <v>1.02</v>
      </c>
      <c r="H2016">
        <v>11</v>
      </c>
      <c r="I2016" t="s">
        <v>7388</v>
      </c>
      <c r="J2016">
        <v>5</v>
      </c>
      <c r="K2016">
        <v>2</v>
      </c>
      <c r="L2016">
        <v>3</v>
      </c>
      <c r="M2016">
        <v>1</v>
      </c>
      <c r="N2016">
        <v>1</v>
      </c>
    </row>
    <row r="2017" spans="1:14" x14ac:dyDescent="0.2">
      <c r="A2017" s="1" t="s">
        <v>63</v>
      </c>
      <c r="B2017">
        <v>7</v>
      </c>
      <c r="C2017">
        <v>76751357</v>
      </c>
      <c r="D2017">
        <v>96639753</v>
      </c>
      <c r="E2017">
        <v>19888397</v>
      </c>
      <c r="F2017">
        <v>0.78</v>
      </c>
      <c r="G2017">
        <v>0.54</v>
      </c>
      <c r="H2017">
        <v>10</v>
      </c>
      <c r="I2017" t="s">
        <v>7390</v>
      </c>
      <c r="J2017">
        <v>5</v>
      </c>
      <c r="K2017">
        <v>1</v>
      </c>
      <c r="L2017">
        <v>4</v>
      </c>
      <c r="M2017">
        <v>1</v>
      </c>
      <c r="N2017">
        <v>1</v>
      </c>
    </row>
    <row r="2018" spans="1:14" x14ac:dyDescent="0.2">
      <c r="A2018" s="1" t="s">
        <v>63</v>
      </c>
      <c r="B2018">
        <v>7</v>
      </c>
      <c r="C2018">
        <v>96746074</v>
      </c>
      <c r="D2018">
        <v>100346094</v>
      </c>
      <c r="E2018">
        <v>3600021</v>
      </c>
      <c r="F2018">
        <v>0.65</v>
      </c>
      <c r="G2018">
        <v>-0.02</v>
      </c>
      <c r="H2018">
        <v>11</v>
      </c>
      <c r="I2018" t="s">
        <v>7388</v>
      </c>
      <c r="J2018">
        <v>5</v>
      </c>
      <c r="K2018">
        <v>2</v>
      </c>
      <c r="L2018">
        <v>3</v>
      </c>
      <c r="M2018">
        <v>1</v>
      </c>
      <c r="N2018">
        <v>1</v>
      </c>
    </row>
    <row r="2019" spans="1:14" x14ac:dyDescent="0.2">
      <c r="A2019" s="1" t="s">
        <v>63</v>
      </c>
      <c r="B2019">
        <v>7</v>
      </c>
      <c r="C2019">
        <v>100451732</v>
      </c>
      <c r="D2019">
        <v>100732321</v>
      </c>
      <c r="E2019">
        <v>280590</v>
      </c>
      <c r="F2019">
        <v>0.65</v>
      </c>
      <c r="G2019">
        <v>-0.18</v>
      </c>
      <c r="H2019">
        <v>5</v>
      </c>
      <c r="I2019" t="s">
        <v>7395</v>
      </c>
      <c r="J2019">
        <v>3</v>
      </c>
      <c r="K2019">
        <v>1</v>
      </c>
      <c r="L2019">
        <v>2</v>
      </c>
      <c r="M2019">
        <v>1</v>
      </c>
      <c r="N2019">
        <v>1</v>
      </c>
    </row>
    <row r="2020" spans="1:14" x14ac:dyDescent="0.2">
      <c r="A2020" s="1" t="s">
        <v>63</v>
      </c>
      <c r="B2020">
        <v>7</v>
      </c>
      <c r="C2020">
        <v>100771717</v>
      </c>
      <c r="D2020">
        <v>120937471</v>
      </c>
      <c r="E2020">
        <v>20165755</v>
      </c>
      <c r="F2020">
        <v>0.64</v>
      </c>
      <c r="G2020">
        <v>-0.04</v>
      </c>
      <c r="H2020">
        <v>11</v>
      </c>
      <c r="I2020" t="s">
        <v>7388</v>
      </c>
      <c r="J2020">
        <v>5</v>
      </c>
      <c r="K2020">
        <v>2</v>
      </c>
      <c r="L2020">
        <v>3</v>
      </c>
      <c r="M2020">
        <v>1</v>
      </c>
      <c r="N2020">
        <v>1</v>
      </c>
    </row>
    <row r="2021" spans="1:14" x14ac:dyDescent="0.2">
      <c r="A2021" s="1" t="s">
        <v>63</v>
      </c>
      <c r="B2021">
        <v>7</v>
      </c>
      <c r="C2021">
        <v>121513561</v>
      </c>
      <c r="D2021">
        <v>131241085</v>
      </c>
      <c r="E2021">
        <v>9727525</v>
      </c>
      <c r="F2021">
        <v>0.72</v>
      </c>
      <c r="G2021">
        <v>0.21</v>
      </c>
      <c r="H2021">
        <v>10</v>
      </c>
      <c r="I2021" t="s">
        <v>7390</v>
      </c>
      <c r="J2021">
        <v>5</v>
      </c>
      <c r="K2021">
        <v>1</v>
      </c>
      <c r="L2021">
        <v>4</v>
      </c>
      <c r="M2021">
        <v>1</v>
      </c>
      <c r="N2021">
        <v>1</v>
      </c>
    </row>
    <row r="2022" spans="1:14" x14ac:dyDescent="0.2">
      <c r="A2022" s="1" t="s">
        <v>63</v>
      </c>
      <c r="B2022">
        <v>7</v>
      </c>
      <c r="C2022">
        <v>131808274</v>
      </c>
      <c r="D2022">
        <v>131833427</v>
      </c>
      <c r="E2022">
        <v>25154</v>
      </c>
      <c r="F2022">
        <v>0.55000000000000004</v>
      </c>
      <c r="G2022">
        <v>-0.56000000000000005</v>
      </c>
      <c r="H2022">
        <v>3</v>
      </c>
      <c r="I2022" t="s">
        <v>7393</v>
      </c>
      <c r="J2022">
        <v>2</v>
      </c>
      <c r="K2022">
        <v>1</v>
      </c>
      <c r="L2022">
        <v>1</v>
      </c>
      <c r="M2022" t="s">
        <v>7392</v>
      </c>
      <c r="N2022" t="s">
        <v>7392</v>
      </c>
    </row>
    <row r="2023" spans="1:14" x14ac:dyDescent="0.2">
      <c r="A2023" s="1" t="s">
        <v>63</v>
      </c>
      <c r="B2023">
        <v>7</v>
      </c>
      <c r="C2023">
        <v>132068886</v>
      </c>
      <c r="D2023">
        <v>132193556</v>
      </c>
      <c r="E2023">
        <v>124671</v>
      </c>
      <c r="F2023">
        <v>0.68</v>
      </c>
      <c r="G2023">
        <v>0.04</v>
      </c>
      <c r="H2023">
        <v>5</v>
      </c>
      <c r="I2023" t="s">
        <v>7395</v>
      </c>
      <c r="J2023">
        <v>3</v>
      </c>
      <c r="K2023">
        <v>1</v>
      </c>
      <c r="L2023">
        <v>2</v>
      </c>
      <c r="M2023">
        <v>1</v>
      </c>
      <c r="N2023">
        <v>1</v>
      </c>
    </row>
    <row r="2024" spans="1:14" x14ac:dyDescent="0.2">
      <c r="A2024" s="1" t="s">
        <v>63</v>
      </c>
      <c r="B2024">
        <v>7</v>
      </c>
      <c r="C2024">
        <v>132413024</v>
      </c>
      <c r="D2024">
        <v>137128830</v>
      </c>
      <c r="E2024">
        <v>4715807</v>
      </c>
      <c r="F2024">
        <v>0.55000000000000004</v>
      </c>
      <c r="G2024">
        <v>-0.56000000000000005</v>
      </c>
      <c r="H2024">
        <v>3</v>
      </c>
      <c r="I2024" t="s">
        <v>7393</v>
      </c>
      <c r="J2024">
        <v>2</v>
      </c>
      <c r="K2024">
        <v>1</v>
      </c>
      <c r="L2024">
        <v>1</v>
      </c>
      <c r="M2024" t="s">
        <v>7392</v>
      </c>
      <c r="N2024" t="s">
        <v>7392</v>
      </c>
    </row>
    <row r="2025" spans="1:14" x14ac:dyDescent="0.2">
      <c r="A2025" s="1" t="s">
        <v>63</v>
      </c>
      <c r="B2025">
        <v>7</v>
      </c>
      <c r="C2025">
        <v>137801444</v>
      </c>
      <c r="D2025">
        <v>142045924</v>
      </c>
      <c r="E2025">
        <v>4244481</v>
      </c>
      <c r="F2025">
        <v>0.65</v>
      </c>
      <c r="G2025">
        <v>0.01</v>
      </c>
      <c r="H2025">
        <v>11</v>
      </c>
      <c r="I2025" t="s">
        <v>7388</v>
      </c>
      <c r="J2025">
        <v>5</v>
      </c>
      <c r="K2025">
        <v>2</v>
      </c>
      <c r="L2025">
        <v>3</v>
      </c>
      <c r="M2025">
        <v>1</v>
      </c>
      <c r="N2025">
        <v>1</v>
      </c>
    </row>
    <row r="2026" spans="1:14" x14ac:dyDescent="0.2">
      <c r="A2026" s="1" t="s">
        <v>63</v>
      </c>
      <c r="B2026">
        <v>7</v>
      </c>
      <c r="C2026">
        <v>142119831</v>
      </c>
      <c r="D2026">
        <v>142460394</v>
      </c>
      <c r="E2026">
        <v>340564</v>
      </c>
      <c r="F2026">
        <v>0.73</v>
      </c>
      <c r="G2026">
        <v>-0.16</v>
      </c>
      <c r="H2026">
        <v>10</v>
      </c>
      <c r="I2026" t="s">
        <v>7390</v>
      </c>
      <c r="J2026">
        <v>5</v>
      </c>
      <c r="K2026">
        <v>1</v>
      </c>
      <c r="L2026">
        <v>4</v>
      </c>
      <c r="M2026">
        <v>1</v>
      </c>
      <c r="N2026">
        <v>1</v>
      </c>
    </row>
    <row r="2027" spans="1:14" x14ac:dyDescent="0.2">
      <c r="A2027" s="1" t="s">
        <v>63</v>
      </c>
      <c r="B2027">
        <v>7</v>
      </c>
      <c r="C2027">
        <v>142566163</v>
      </c>
      <c r="D2027">
        <v>158851804</v>
      </c>
      <c r="E2027">
        <v>16285642</v>
      </c>
      <c r="F2027">
        <v>0.56000000000000005</v>
      </c>
      <c r="G2027">
        <v>-0.63</v>
      </c>
      <c r="H2027">
        <v>3</v>
      </c>
      <c r="I2027" t="s">
        <v>7393</v>
      </c>
      <c r="J2027">
        <v>2</v>
      </c>
      <c r="K2027">
        <v>1</v>
      </c>
      <c r="L2027">
        <v>1</v>
      </c>
      <c r="M2027" t="s">
        <v>7392</v>
      </c>
      <c r="N2027" t="s">
        <v>7392</v>
      </c>
    </row>
    <row r="2028" spans="1:14" x14ac:dyDescent="0.2">
      <c r="A2028" s="1" t="s">
        <v>63</v>
      </c>
      <c r="B2028">
        <v>8</v>
      </c>
      <c r="C2028">
        <v>196884</v>
      </c>
      <c r="D2028">
        <v>2148832</v>
      </c>
      <c r="E2028">
        <v>1951949</v>
      </c>
      <c r="F2028">
        <v>1</v>
      </c>
      <c r="G2028">
        <v>-0.57999999999999996</v>
      </c>
      <c r="H2028">
        <v>2</v>
      </c>
      <c r="I2028" t="s">
        <v>7394</v>
      </c>
      <c r="J2028">
        <v>2</v>
      </c>
      <c r="K2028">
        <v>0</v>
      </c>
      <c r="L2028">
        <v>2</v>
      </c>
      <c r="M2028">
        <v>1</v>
      </c>
      <c r="N2028">
        <v>1</v>
      </c>
    </row>
    <row r="2029" spans="1:14" x14ac:dyDescent="0.2">
      <c r="A2029" s="1" t="s">
        <v>63</v>
      </c>
      <c r="B2029">
        <v>8</v>
      </c>
      <c r="C2029">
        <v>2813083</v>
      </c>
      <c r="D2029">
        <v>6794207</v>
      </c>
      <c r="E2029">
        <v>3981125</v>
      </c>
      <c r="F2029">
        <v>1</v>
      </c>
      <c r="G2029">
        <v>7.0000000000000007E-2</v>
      </c>
      <c r="H2029">
        <v>9</v>
      </c>
      <c r="I2029" t="s">
        <v>7389</v>
      </c>
      <c r="J2029">
        <v>5</v>
      </c>
      <c r="K2029">
        <v>0</v>
      </c>
      <c r="L2029">
        <v>5</v>
      </c>
      <c r="M2029">
        <v>1</v>
      </c>
      <c r="N2029">
        <v>1</v>
      </c>
    </row>
    <row r="2030" spans="1:14" x14ac:dyDescent="0.2">
      <c r="A2030" s="1" t="s">
        <v>63</v>
      </c>
      <c r="B2030">
        <v>8</v>
      </c>
      <c r="C2030">
        <v>7213977</v>
      </c>
      <c r="D2030">
        <v>7213986</v>
      </c>
      <c r="E2030">
        <v>10</v>
      </c>
      <c r="F2030">
        <v>0.56999999999999995</v>
      </c>
      <c r="G2030">
        <v>-0.38</v>
      </c>
      <c r="H2030">
        <v>3</v>
      </c>
      <c r="I2030" t="s">
        <v>7393</v>
      </c>
      <c r="J2030">
        <v>2</v>
      </c>
      <c r="K2030">
        <v>1</v>
      </c>
      <c r="L2030">
        <v>1</v>
      </c>
      <c r="M2030" t="s">
        <v>7392</v>
      </c>
      <c r="N2030" t="s">
        <v>7392</v>
      </c>
    </row>
    <row r="2031" spans="1:14" x14ac:dyDescent="0.2">
      <c r="A2031" s="1" t="s">
        <v>63</v>
      </c>
      <c r="B2031">
        <v>8</v>
      </c>
      <c r="C2031">
        <v>7718187</v>
      </c>
      <c r="D2031">
        <v>82752291</v>
      </c>
      <c r="E2031">
        <v>75034105</v>
      </c>
      <c r="F2031">
        <v>1</v>
      </c>
      <c r="G2031">
        <v>0.04</v>
      </c>
      <c r="H2031">
        <v>9</v>
      </c>
      <c r="I2031" t="s">
        <v>7389</v>
      </c>
      <c r="J2031">
        <v>5</v>
      </c>
      <c r="K2031">
        <v>0</v>
      </c>
      <c r="L2031">
        <v>5</v>
      </c>
      <c r="M2031">
        <v>1</v>
      </c>
      <c r="N2031">
        <v>1</v>
      </c>
    </row>
    <row r="2032" spans="1:14" x14ac:dyDescent="0.2">
      <c r="A2032" s="1" t="s">
        <v>63</v>
      </c>
      <c r="B2032">
        <v>8</v>
      </c>
      <c r="C2032">
        <v>85833168</v>
      </c>
      <c r="D2032">
        <v>87241847</v>
      </c>
      <c r="E2032">
        <v>1408680</v>
      </c>
      <c r="F2032">
        <v>1</v>
      </c>
      <c r="G2032">
        <v>-0.62</v>
      </c>
      <c r="H2032">
        <v>2</v>
      </c>
      <c r="I2032" t="s">
        <v>7394</v>
      </c>
      <c r="J2032">
        <v>2</v>
      </c>
      <c r="K2032">
        <v>0</v>
      </c>
      <c r="L2032">
        <v>2</v>
      </c>
      <c r="M2032">
        <v>1</v>
      </c>
      <c r="N2032">
        <v>1</v>
      </c>
    </row>
    <row r="2033" spans="1:14" x14ac:dyDescent="0.2">
      <c r="A2033" s="1" t="s">
        <v>63</v>
      </c>
      <c r="B2033">
        <v>8</v>
      </c>
      <c r="C2033">
        <v>87567193</v>
      </c>
      <c r="D2033">
        <v>145173194</v>
      </c>
      <c r="E2033">
        <v>57606002</v>
      </c>
      <c r="F2033">
        <v>1</v>
      </c>
      <c r="G2033">
        <v>0.1</v>
      </c>
      <c r="H2033">
        <v>9</v>
      </c>
      <c r="I2033" t="s">
        <v>7389</v>
      </c>
      <c r="J2033">
        <v>5</v>
      </c>
      <c r="K2033">
        <v>0</v>
      </c>
      <c r="L2033">
        <v>5</v>
      </c>
      <c r="M2033">
        <v>1</v>
      </c>
      <c r="N2033">
        <v>1</v>
      </c>
    </row>
    <row r="2034" spans="1:14" x14ac:dyDescent="0.2">
      <c r="A2034" s="1" t="s">
        <v>63</v>
      </c>
      <c r="B2034">
        <v>8</v>
      </c>
      <c r="C2034">
        <v>145541488</v>
      </c>
      <c r="D2034">
        <v>145580535</v>
      </c>
      <c r="E2034">
        <v>39048</v>
      </c>
      <c r="F2034">
        <v>0.99</v>
      </c>
      <c r="G2034">
        <v>-0.09</v>
      </c>
      <c r="H2034">
        <v>10</v>
      </c>
      <c r="I2034" t="s">
        <v>7390</v>
      </c>
      <c r="J2034">
        <v>5</v>
      </c>
      <c r="K2034">
        <v>1</v>
      </c>
      <c r="L2034">
        <v>4</v>
      </c>
      <c r="M2034">
        <v>1</v>
      </c>
      <c r="N2034">
        <v>1</v>
      </c>
    </row>
    <row r="2035" spans="1:14" x14ac:dyDescent="0.2">
      <c r="A2035" s="1" t="s">
        <v>63</v>
      </c>
      <c r="B2035">
        <v>8</v>
      </c>
      <c r="C2035">
        <v>145617253</v>
      </c>
      <c r="D2035">
        <v>146280802</v>
      </c>
      <c r="E2035">
        <v>663550</v>
      </c>
      <c r="F2035">
        <v>1</v>
      </c>
      <c r="G2035">
        <v>7.0000000000000007E-2</v>
      </c>
      <c r="H2035">
        <v>9</v>
      </c>
      <c r="I2035" t="s">
        <v>7389</v>
      </c>
      <c r="J2035">
        <v>5</v>
      </c>
      <c r="K2035">
        <v>0</v>
      </c>
      <c r="L2035">
        <v>5</v>
      </c>
      <c r="M2035">
        <v>1</v>
      </c>
      <c r="N2035">
        <v>1</v>
      </c>
    </row>
    <row r="2036" spans="1:14" x14ac:dyDescent="0.2">
      <c r="A2036" s="1" t="s">
        <v>63</v>
      </c>
      <c r="B2036">
        <v>9</v>
      </c>
      <c r="C2036">
        <v>215057</v>
      </c>
      <c r="D2036">
        <v>33750845</v>
      </c>
      <c r="E2036">
        <v>33535789</v>
      </c>
      <c r="F2036">
        <v>0.55000000000000004</v>
      </c>
      <c r="G2036">
        <v>-0.59</v>
      </c>
      <c r="H2036">
        <v>3</v>
      </c>
      <c r="I2036" t="s">
        <v>7393</v>
      </c>
      <c r="J2036">
        <v>2</v>
      </c>
      <c r="K2036">
        <v>1</v>
      </c>
      <c r="L2036">
        <v>1</v>
      </c>
      <c r="M2036" t="s">
        <v>7392</v>
      </c>
      <c r="N2036" t="s">
        <v>7392</v>
      </c>
    </row>
    <row r="2037" spans="1:14" x14ac:dyDescent="0.2">
      <c r="A2037" s="1" t="s">
        <v>63</v>
      </c>
      <c r="B2037">
        <v>9</v>
      </c>
      <c r="C2037">
        <v>33918816</v>
      </c>
      <c r="D2037">
        <v>79121085</v>
      </c>
      <c r="E2037">
        <v>45202270</v>
      </c>
      <c r="F2037">
        <v>0.73</v>
      </c>
      <c r="G2037">
        <v>0.33</v>
      </c>
      <c r="H2037">
        <v>10</v>
      </c>
      <c r="I2037" t="s">
        <v>7390</v>
      </c>
      <c r="J2037">
        <v>5</v>
      </c>
      <c r="K2037">
        <v>1</v>
      </c>
      <c r="L2037">
        <v>4</v>
      </c>
      <c r="M2037">
        <v>1</v>
      </c>
      <c r="N2037">
        <v>1</v>
      </c>
    </row>
    <row r="2038" spans="1:14" x14ac:dyDescent="0.2">
      <c r="A2038" s="1" t="s">
        <v>63</v>
      </c>
      <c r="B2038">
        <v>9</v>
      </c>
      <c r="C2038">
        <v>79306919</v>
      </c>
      <c r="D2038">
        <v>79471995</v>
      </c>
      <c r="E2038">
        <v>165077</v>
      </c>
      <c r="F2038">
        <v>0.71</v>
      </c>
      <c r="G2038">
        <v>-0.01</v>
      </c>
      <c r="H2038">
        <v>5</v>
      </c>
      <c r="I2038" t="s">
        <v>7395</v>
      </c>
      <c r="J2038">
        <v>3</v>
      </c>
      <c r="K2038">
        <v>1</v>
      </c>
      <c r="L2038">
        <v>2</v>
      </c>
      <c r="M2038">
        <v>1</v>
      </c>
      <c r="N2038">
        <v>1</v>
      </c>
    </row>
    <row r="2039" spans="1:14" x14ac:dyDescent="0.2">
      <c r="A2039" s="1" t="s">
        <v>63</v>
      </c>
      <c r="B2039">
        <v>9</v>
      </c>
      <c r="C2039">
        <v>79520956</v>
      </c>
      <c r="D2039">
        <v>104385712</v>
      </c>
      <c r="E2039">
        <v>24864757</v>
      </c>
      <c r="F2039">
        <v>0.68</v>
      </c>
      <c r="G2039">
        <v>0.01</v>
      </c>
      <c r="H2039">
        <v>11</v>
      </c>
      <c r="I2039" t="s">
        <v>7388</v>
      </c>
      <c r="J2039">
        <v>5</v>
      </c>
      <c r="K2039">
        <v>2</v>
      </c>
      <c r="L2039">
        <v>3</v>
      </c>
      <c r="M2039">
        <v>1</v>
      </c>
      <c r="N2039">
        <v>1</v>
      </c>
    </row>
    <row r="2040" spans="1:14" x14ac:dyDescent="0.2">
      <c r="A2040" s="1" t="s">
        <v>63</v>
      </c>
      <c r="B2040">
        <v>9</v>
      </c>
      <c r="C2040">
        <v>104448861</v>
      </c>
      <c r="D2040">
        <v>107457759</v>
      </c>
      <c r="E2040">
        <v>3008899</v>
      </c>
      <c r="F2040">
        <v>0.69</v>
      </c>
      <c r="G2040">
        <v>-0.03</v>
      </c>
      <c r="H2040">
        <v>5</v>
      </c>
      <c r="I2040" t="s">
        <v>7395</v>
      </c>
      <c r="J2040">
        <v>3</v>
      </c>
      <c r="K2040">
        <v>1</v>
      </c>
      <c r="L2040">
        <v>2</v>
      </c>
      <c r="M2040">
        <v>1</v>
      </c>
      <c r="N2040">
        <v>1</v>
      </c>
    </row>
    <row r="2041" spans="1:14" x14ac:dyDescent="0.2">
      <c r="A2041" s="1" t="s">
        <v>63</v>
      </c>
      <c r="B2041">
        <v>9</v>
      </c>
      <c r="C2041">
        <v>107510145</v>
      </c>
      <c r="D2041">
        <v>123676482</v>
      </c>
      <c r="E2041">
        <v>16166338</v>
      </c>
      <c r="F2041">
        <v>0.67</v>
      </c>
      <c r="G2041">
        <v>-0.01</v>
      </c>
      <c r="H2041">
        <v>11</v>
      </c>
      <c r="I2041" t="s">
        <v>7388</v>
      </c>
      <c r="J2041">
        <v>5</v>
      </c>
      <c r="K2041">
        <v>2</v>
      </c>
      <c r="L2041">
        <v>3</v>
      </c>
      <c r="M2041">
        <v>1</v>
      </c>
      <c r="N2041">
        <v>1</v>
      </c>
    </row>
    <row r="2042" spans="1:14" x14ac:dyDescent="0.2">
      <c r="A2042" s="1" t="s">
        <v>63</v>
      </c>
      <c r="B2042">
        <v>9</v>
      </c>
      <c r="C2042">
        <v>123769200</v>
      </c>
      <c r="D2042">
        <v>141070283</v>
      </c>
      <c r="E2042">
        <v>17301084</v>
      </c>
      <c r="F2042">
        <v>0.79</v>
      </c>
      <c r="G2042">
        <v>0.66</v>
      </c>
      <c r="H2042">
        <v>10</v>
      </c>
      <c r="I2042" t="s">
        <v>7390</v>
      </c>
      <c r="J2042">
        <v>5</v>
      </c>
      <c r="K2042">
        <v>1</v>
      </c>
      <c r="L2042">
        <v>4</v>
      </c>
      <c r="M2042">
        <v>1</v>
      </c>
      <c r="N2042">
        <v>1</v>
      </c>
    </row>
    <row r="2043" spans="1:14" x14ac:dyDescent="0.2">
      <c r="A2043" s="1" t="s">
        <v>63</v>
      </c>
      <c r="B2043">
        <v>10</v>
      </c>
      <c r="C2043">
        <v>320954</v>
      </c>
      <c r="D2043">
        <v>34666864</v>
      </c>
      <c r="E2043">
        <v>34345911</v>
      </c>
      <c r="F2043">
        <v>0.76</v>
      </c>
      <c r="G2043">
        <v>0.42</v>
      </c>
      <c r="H2043">
        <v>10</v>
      </c>
      <c r="I2043" t="s">
        <v>7390</v>
      </c>
      <c r="J2043">
        <v>5</v>
      </c>
      <c r="K2043">
        <v>1</v>
      </c>
      <c r="L2043">
        <v>4</v>
      </c>
      <c r="M2043">
        <v>1</v>
      </c>
      <c r="N2043">
        <v>1</v>
      </c>
    </row>
    <row r="2044" spans="1:14" x14ac:dyDescent="0.2">
      <c r="A2044" s="1" t="s">
        <v>63</v>
      </c>
      <c r="B2044">
        <v>10</v>
      </c>
      <c r="C2044">
        <v>35320355</v>
      </c>
      <c r="D2044">
        <v>94714427</v>
      </c>
      <c r="E2044">
        <v>59394073</v>
      </c>
      <c r="F2044">
        <v>0.56000000000000005</v>
      </c>
      <c r="G2044">
        <v>-0.57999999999999996</v>
      </c>
      <c r="H2044">
        <v>3</v>
      </c>
      <c r="I2044" t="s">
        <v>7393</v>
      </c>
      <c r="J2044">
        <v>2</v>
      </c>
      <c r="K2044">
        <v>1</v>
      </c>
      <c r="L2044">
        <v>1</v>
      </c>
      <c r="M2044" t="s">
        <v>7392</v>
      </c>
      <c r="N2044" t="s">
        <v>7392</v>
      </c>
    </row>
    <row r="2045" spans="1:14" x14ac:dyDescent="0.2">
      <c r="A2045" s="1" t="s">
        <v>63</v>
      </c>
      <c r="B2045">
        <v>10</v>
      </c>
      <c r="C2045">
        <v>94818382</v>
      </c>
      <c r="D2045">
        <v>94833890</v>
      </c>
      <c r="E2045">
        <v>15509</v>
      </c>
      <c r="F2045">
        <v>0.57999999999999996</v>
      </c>
      <c r="G2045">
        <v>0.17</v>
      </c>
      <c r="H2045">
        <v>11</v>
      </c>
      <c r="I2045" t="s">
        <v>7388</v>
      </c>
      <c r="J2045">
        <v>5</v>
      </c>
      <c r="K2045">
        <v>2</v>
      </c>
      <c r="L2045">
        <v>3</v>
      </c>
      <c r="M2045">
        <v>1</v>
      </c>
      <c r="N2045">
        <v>1</v>
      </c>
    </row>
    <row r="2046" spans="1:14" x14ac:dyDescent="0.2">
      <c r="A2046" s="1" t="s">
        <v>63</v>
      </c>
      <c r="B2046">
        <v>10</v>
      </c>
      <c r="C2046">
        <v>95082882</v>
      </c>
      <c r="D2046">
        <v>135205009</v>
      </c>
      <c r="E2046">
        <v>40122128</v>
      </c>
      <c r="F2046">
        <v>0.55000000000000004</v>
      </c>
      <c r="G2046">
        <v>-0.57999999999999996</v>
      </c>
      <c r="H2046">
        <v>3</v>
      </c>
      <c r="I2046" t="s">
        <v>7393</v>
      </c>
      <c r="J2046">
        <v>2</v>
      </c>
      <c r="K2046">
        <v>1</v>
      </c>
      <c r="L2046">
        <v>1</v>
      </c>
      <c r="M2046" t="s">
        <v>7392</v>
      </c>
      <c r="N2046" t="s">
        <v>7392</v>
      </c>
    </row>
    <row r="2047" spans="1:14" x14ac:dyDescent="0.2">
      <c r="A2047" s="1" t="s">
        <v>63</v>
      </c>
      <c r="B2047">
        <v>11</v>
      </c>
      <c r="C2047">
        <v>193112</v>
      </c>
      <c r="D2047">
        <v>723429</v>
      </c>
      <c r="E2047">
        <v>530318</v>
      </c>
      <c r="F2047">
        <v>0.65</v>
      </c>
      <c r="G2047">
        <v>7.0000000000000007E-2</v>
      </c>
      <c r="H2047">
        <v>11</v>
      </c>
      <c r="I2047" t="s">
        <v>7388</v>
      </c>
      <c r="J2047">
        <v>5</v>
      </c>
      <c r="K2047">
        <v>2</v>
      </c>
      <c r="L2047">
        <v>3</v>
      </c>
      <c r="M2047">
        <v>1</v>
      </c>
      <c r="N2047">
        <v>1</v>
      </c>
    </row>
    <row r="2048" spans="1:14" x14ac:dyDescent="0.2">
      <c r="A2048" s="1" t="s">
        <v>63</v>
      </c>
      <c r="B2048">
        <v>11</v>
      </c>
      <c r="C2048">
        <v>767750</v>
      </c>
      <c r="D2048">
        <v>1309956</v>
      </c>
      <c r="E2048">
        <v>542207</v>
      </c>
      <c r="F2048">
        <v>0.68</v>
      </c>
      <c r="G2048">
        <v>0.01</v>
      </c>
      <c r="H2048">
        <v>5</v>
      </c>
      <c r="I2048" t="s">
        <v>7395</v>
      </c>
      <c r="J2048">
        <v>3</v>
      </c>
      <c r="K2048">
        <v>1</v>
      </c>
      <c r="L2048">
        <v>2</v>
      </c>
      <c r="M2048">
        <v>1</v>
      </c>
      <c r="N2048">
        <v>1</v>
      </c>
    </row>
    <row r="2049" spans="1:14" x14ac:dyDescent="0.2">
      <c r="A2049" s="1" t="s">
        <v>63</v>
      </c>
      <c r="B2049">
        <v>11</v>
      </c>
      <c r="C2049">
        <v>1477768</v>
      </c>
      <c r="D2049">
        <v>4229788</v>
      </c>
      <c r="E2049">
        <v>2752021</v>
      </c>
      <c r="F2049">
        <v>0.67</v>
      </c>
      <c r="G2049">
        <v>0</v>
      </c>
      <c r="H2049">
        <v>11</v>
      </c>
      <c r="I2049" t="s">
        <v>7388</v>
      </c>
      <c r="J2049">
        <v>5</v>
      </c>
      <c r="K2049">
        <v>2</v>
      </c>
      <c r="L2049">
        <v>3</v>
      </c>
      <c r="M2049">
        <v>1</v>
      </c>
      <c r="N2049">
        <v>1</v>
      </c>
    </row>
    <row r="2050" spans="1:14" x14ac:dyDescent="0.2">
      <c r="A2050" s="1" t="s">
        <v>63</v>
      </c>
      <c r="B2050">
        <v>11</v>
      </c>
      <c r="C2050">
        <v>4388905</v>
      </c>
      <c r="D2050">
        <v>4790951</v>
      </c>
      <c r="E2050">
        <v>402047</v>
      </c>
      <c r="F2050">
        <v>0.69</v>
      </c>
      <c r="G2050">
        <v>-0.02</v>
      </c>
      <c r="H2050">
        <v>5</v>
      </c>
      <c r="I2050" t="s">
        <v>7395</v>
      </c>
      <c r="J2050">
        <v>3</v>
      </c>
      <c r="K2050">
        <v>1</v>
      </c>
      <c r="L2050">
        <v>2</v>
      </c>
      <c r="M2050">
        <v>1</v>
      </c>
      <c r="N2050">
        <v>1</v>
      </c>
    </row>
    <row r="2051" spans="1:14" x14ac:dyDescent="0.2">
      <c r="A2051" s="1" t="s">
        <v>63</v>
      </c>
      <c r="B2051">
        <v>11</v>
      </c>
      <c r="C2051">
        <v>4824878</v>
      </c>
      <c r="D2051">
        <v>5199708</v>
      </c>
      <c r="E2051">
        <v>374831</v>
      </c>
      <c r="F2051">
        <v>0.66</v>
      </c>
      <c r="G2051">
        <v>0.01</v>
      </c>
      <c r="H2051">
        <v>11</v>
      </c>
      <c r="I2051" t="s">
        <v>7388</v>
      </c>
      <c r="J2051">
        <v>5</v>
      </c>
      <c r="K2051">
        <v>2</v>
      </c>
      <c r="L2051">
        <v>3</v>
      </c>
      <c r="M2051">
        <v>1</v>
      </c>
      <c r="N2051">
        <v>1</v>
      </c>
    </row>
    <row r="2052" spans="1:14" x14ac:dyDescent="0.2">
      <c r="A2052" s="1" t="s">
        <v>63</v>
      </c>
      <c r="B2052">
        <v>11</v>
      </c>
      <c r="C2052">
        <v>5247733</v>
      </c>
      <c r="D2052">
        <v>5475597</v>
      </c>
      <c r="E2052">
        <v>227865</v>
      </c>
      <c r="F2052">
        <v>0.68</v>
      </c>
      <c r="G2052">
        <v>-7.0000000000000007E-2</v>
      </c>
      <c r="H2052">
        <v>5</v>
      </c>
      <c r="I2052" t="s">
        <v>7395</v>
      </c>
      <c r="J2052">
        <v>3</v>
      </c>
      <c r="K2052">
        <v>1</v>
      </c>
      <c r="L2052">
        <v>2</v>
      </c>
      <c r="M2052">
        <v>1</v>
      </c>
      <c r="N2052">
        <v>1</v>
      </c>
    </row>
    <row r="2053" spans="1:14" x14ac:dyDescent="0.2">
      <c r="A2053" s="1" t="s">
        <v>63</v>
      </c>
      <c r="B2053">
        <v>11</v>
      </c>
      <c r="C2053">
        <v>5510341</v>
      </c>
      <c r="D2053">
        <v>5631479</v>
      </c>
      <c r="E2053">
        <v>121139</v>
      </c>
      <c r="F2053">
        <v>0.64</v>
      </c>
      <c r="G2053">
        <v>-0.06</v>
      </c>
      <c r="H2053">
        <v>11</v>
      </c>
      <c r="I2053" t="s">
        <v>7388</v>
      </c>
      <c r="J2053">
        <v>5</v>
      </c>
      <c r="K2053">
        <v>2</v>
      </c>
      <c r="L2053">
        <v>3</v>
      </c>
      <c r="M2053">
        <v>1</v>
      </c>
      <c r="N2053">
        <v>1</v>
      </c>
    </row>
    <row r="2054" spans="1:14" x14ac:dyDescent="0.2">
      <c r="A2054" s="1" t="s">
        <v>63</v>
      </c>
      <c r="B2054">
        <v>11</v>
      </c>
      <c r="C2054">
        <v>5664974</v>
      </c>
      <c r="D2054">
        <v>6173364</v>
      </c>
      <c r="E2054">
        <v>508391</v>
      </c>
      <c r="F2054">
        <v>0.67</v>
      </c>
      <c r="G2054">
        <v>-7.0000000000000007E-2</v>
      </c>
      <c r="H2054">
        <v>5</v>
      </c>
      <c r="I2054" t="s">
        <v>7395</v>
      </c>
      <c r="J2054">
        <v>3</v>
      </c>
      <c r="K2054">
        <v>1</v>
      </c>
      <c r="L2054">
        <v>2</v>
      </c>
      <c r="M2054">
        <v>1</v>
      </c>
      <c r="N2054">
        <v>1</v>
      </c>
    </row>
    <row r="2055" spans="1:14" x14ac:dyDescent="0.2">
      <c r="A2055" s="1" t="s">
        <v>63</v>
      </c>
      <c r="B2055">
        <v>11</v>
      </c>
      <c r="C2055">
        <v>6220376</v>
      </c>
      <c r="D2055">
        <v>30433063</v>
      </c>
      <c r="E2055">
        <v>24212688</v>
      </c>
      <c r="F2055">
        <v>0.66</v>
      </c>
      <c r="G2055">
        <v>0.05</v>
      </c>
      <c r="H2055">
        <v>11</v>
      </c>
      <c r="I2055" t="s">
        <v>7388</v>
      </c>
      <c r="J2055">
        <v>5</v>
      </c>
      <c r="K2055">
        <v>2</v>
      </c>
      <c r="L2055">
        <v>3</v>
      </c>
      <c r="M2055">
        <v>1</v>
      </c>
      <c r="N2055">
        <v>1</v>
      </c>
    </row>
    <row r="2056" spans="1:14" x14ac:dyDescent="0.2">
      <c r="A2056" s="1" t="s">
        <v>63</v>
      </c>
      <c r="B2056">
        <v>11</v>
      </c>
      <c r="C2056">
        <v>30974115</v>
      </c>
      <c r="D2056">
        <v>32460624</v>
      </c>
      <c r="E2056">
        <v>1486510</v>
      </c>
      <c r="F2056">
        <v>0.75</v>
      </c>
      <c r="G2056">
        <v>0.31</v>
      </c>
      <c r="H2056">
        <v>10</v>
      </c>
      <c r="I2056" t="s">
        <v>7390</v>
      </c>
      <c r="J2056">
        <v>5</v>
      </c>
      <c r="K2056">
        <v>1</v>
      </c>
      <c r="L2056">
        <v>4</v>
      </c>
      <c r="M2056">
        <v>1</v>
      </c>
      <c r="N2056">
        <v>1</v>
      </c>
    </row>
    <row r="2057" spans="1:14" x14ac:dyDescent="0.2">
      <c r="A2057" s="1" t="s">
        <v>63</v>
      </c>
      <c r="B2057">
        <v>11</v>
      </c>
      <c r="C2057">
        <v>32625509</v>
      </c>
      <c r="D2057">
        <v>36613807</v>
      </c>
      <c r="E2057">
        <v>3988299</v>
      </c>
      <c r="F2057">
        <v>0.68</v>
      </c>
      <c r="G2057">
        <v>0.05</v>
      </c>
      <c r="H2057">
        <v>11</v>
      </c>
      <c r="I2057" t="s">
        <v>7388</v>
      </c>
      <c r="J2057">
        <v>5</v>
      </c>
      <c r="K2057">
        <v>2</v>
      </c>
      <c r="L2057">
        <v>3</v>
      </c>
      <c r="M2057">
        <v>1</v>
      </c>
      <c r="N2057">
        <v>1</v>
      </c>
    </row>
    <row r="2058" spans="1:14" x14ac:dyDescent="0.2">
      <c r="A2058" s="1" t="s">
        <v>63</v>
      </c>
      <c r="B2058">
        <v>11</v>
      </c>
      <c r="C2058">
        <v>42259731</v>
      </c>
      <c r="D2058">
        <v>56143784</v>
      </c>
      <c r="E2058">
        <v>13884054</v>
      </c>
      <c r="F2058">
        <v>0.75</v>
      </c>
      <c r="G2058">
        <v>0.4</v>
      </c>
      <c r="H2058">
        <v>7</v>
      </c>
      <c r="I2058" t="s">
        <v>7390</v>
      </c>
      <c r="J2058">
        <v>4</v>
      </c>
      <c r="K2058">
        <v>1</v>
      </c>
      <c r="L2058">
        <v>3</v>
      </c>
      <c r="M2058">
        <v>1</v>
      </c>
      <c r="N2058">
        <v>1</v>
      </c>
    </row>
    <row r="2059" spans="1:14" x14ac:dyDescent="0.2">
      <c r="A2059" s="1" t="s">
        <v>63</v>
      </c>
      <c r="B2059">
        <v>11</v>
      </c>
      <c r="C2059">
        <v>56467926</v>
      </c>
      <c r="D2059">
        <v>56468561</v>
      </c>
      <c r="E2059">
        <v>636</v>
      </c>
      <c r="F2059">
        <v>0.62</v>
      </c>
      <c r="G2059">
        <v>0.16</v>
      </c>
      <c r="H2059">
        <v>11</v>
      </c>
      <c r="I2059" t="s">
        <v>7388</v>
      </c>
      <c r="J2059">
        <v>5</v>
      </c>
      <c r="K2059">
        <v>2</v>
      </c>
      <c r="L2059">
        <v>3</v>
      </c>
      <c r="M2059">
        <v>1</v>
      </c>
      <c r="N2059">
        <v>1</v>
      </c>
    </row>
    <row r="2060" spans="1:14" x14ac:dyDescent="0.2">
      <c r="A2060" s="1" t="s">
        <v>63</v>
      </c>
      <c r="B2060">
        <v>11</v>
      </c>
      <c r="C2060">
        <v>56955091</v>
      </c>
      <c r="D2060">
        <v>89224718</v>
      </c>
      <c r="E2060">
        <v>32269628</v>
      </c>
      <c r="F2060">
        <v>0.74</v>
      </c>
      <c r="G2060">
        <v>0.42</v>
      </c>
      <c r="H2060">
        <v>10</v>
      </c>
      <c r="I2060" t="s">
        <v>7390</v>
      </c>
      <c r="J2060">
        <v>5</v>
      </c>
      <c r="K2060">
        <v>1</v>
      </c>
      <c r="L2060">
        <v>4</v>
      </c>
      <c r="M2060">
        <v>1</v>
      </c>
      <c r="N2060">
        <v>1</v>
      </c>
    </row>
    <row r="2061" spans="1:14" x14ac:dyDescent="0.2">
      <c r="A2061" s="1" t="s">
        <v>63</v>
      </c>
      <c r="B2061">
        <v>11</v>
      </c>
      <c r="C2061">
        <v>89447375</v>
      </c>
      <c r="D2061">
        <v>101826949</v>
      </c>
      <c r="E2061">
        <v>12379575</v>
      </c>
      <c r="F2061">
        <v>1</v>
      </c>
      <c r="G2061">
        <v>-1.5</v>
      </c>
      <c r="H2061">
        <v>1</v>
      </c>
      <c r="I2061" t="s">
        <v>7396</v>
      </c>
      <c r="J2061">
        <v>1</v>
      </c>
      <c r="K2061">
        <v>0</v>
      </c>
      <c r="L2061">
        <v>1</v>
      </c>
      <c r="M2061">
        <v>1</v>
      </c>
      <c r="N2061">
        <v>1</v>
      </c>
    </row>
    <row r="2062" spans="1:14" x14ac:dyDescent="0.2">
      <c r="A2062" s="1" t="s">
        <v>63</v>
      </c>
      <c r="B2062">
        <v>11</v>
      </c>
      <c r="C2062">
        <v>101954300</v>
      </c>
      <c r="D2062">
        <v>101981277</v>
      </c>
      <c r="E2062">
        <v>26978</v>
      </c>
      <c r="F2062">
        <v>1</v>
      </c>
      <c r="G2062">
        <v>-1.07</v>
      </c>
      <c r="H2062">
        <v>2</v>
      </c>
      <c r="I2062" t="s">
        <v>7394</v>
      </c>
      <c r="J2062">
        <v>2</v>
      </c>
      <c r="K2062">
        <v>0</v>
      </c>
      <c r="L2062">
        <v>2</v>
      </c>
      <c r="M2062">
        <v>1</v>
      </c>
      <c r="N2062">
        <v>1</v>
      </c>
    </row>
    <row r="2063" spans="1:14" x14ac:dyDescent="0.2">
      <c r="A2063" s="1" t="s">
        <v>63</v>
      </c>
      <c r="B2063">
        <v>11</v>
      </c>
      <c r="C2063">
        <v>102080228</v>
      </c>
      <c r="D2063">
        <v>103082590</v>
      </c>
      <c r="E2063">
        <v>1002363</v>
      </c>
      <c r="F2063">
        <v>1</v>
      </c>
      <c r="G2063">
        <v>-1.66</v>
      </c>
      <c r="H2063">
        <v>1</v>
      </c>
      <c r="I2063" t="s">
        <v>7396</v>
      </c>
      <c r="J2063">
        <v>1</v>
      </c>
      <c r="K2063">
        <v>0</v>
      </c>
      <c r="L2063">
        <v>1</v>
      </c>
      <c r="M2063">
        <v>1</v>
      </c>
      <c r="N2063">
        <v>1</v>
      </c>
    </row>
    <row r="2064" spans="1:14" x14ac:dyDescent="0.2">
      <c r="A2064" s="1" t="s">
        <v>63</v>
      </c>
      <c r="B2064">
        <v>11</v>
      </c>
      <c r="C2064">
        <v>103124135</v>
      </c>
      <c r="D2064">
        <v>103157019</v>
      </c>
      <c r="E2064">
        <v>32885</v>
      </c>
      <c r="F2064">
        <v>1</v>
      </c>
      <c r="G2064">
        <v>-1.3</v>
      </c>
      <c r="H2064">
        <v>2</v>
      </c>
      <c r="I2064" t="s">
        <v>7394</v>
      </c>
      <c r="J2064">
        <v>2</v>
      </c>
      <c r="K2064">
        <v>0</v>
      </c>
      <c r="L2064">
        <v>2</v>
      </c>
      <c r="M2064">
        <v>1</v>
      </c>
      <c r="N2064">
        <v>1</v>
      </c>
    </row>
    <row r="2065" spans="1:14" x14ac:dyDescent="0.2">
      <c r="A2065" s="1" t="s">
        <v>63</v>
      </c>
      <c r="B2065">
        <v>11</v>
      </c>
      <c r="C2065">
        <v>103229110</v>
      </c>
      <c r="D2065">
        <v>108464209</v>
      </c>
      <c r="E2065">
        <v>5235100</v>
      </c>
      <c r="F2065">
        <v>1</v>
      </c>
      <c r="G2065">
        <v>-1.56</v>
      </c>
      <c r="H2065">
        <v>1</v>
      </c>
      <c r="I2065" t="s">
        <v>7396</v>
      </c>
      <c r="J2065">
        <v>1</v>
      </c>
      <c r="K2065">
        <v>0</v>
      </c>
      <c r="L2065">
        <v>1</v>
      </c>
      <c r="M2065">
        <v>1</v>
      </c>
      <c r="N2065">
        <v>1</v>
      </c>
    </row>
    <row r="2066" spans="1:14" x14ac:dyDescent="0.2">
      <c r="A2066" s="1" t="s">
        <v>63</v>
      </c>
      <c r="B2066">
        <v>11</v>
      </c>
      <c r="C2066">
        <v>108546468</v>
      </c>
      <c r="D2066">
        <v>108546468</v>
      </c>
      <c r="E2066">
        <v>1</v>
      </c>
      <c r="F2066">
        <v>1</v>
      </c>
      <c r="G2066">
        <v>-0.59</v>
      </c>
      <c r="H2066">
        <v>2</v>
      </c>
      <c r="I2066" t="s">
        <v>7394</v>
      </c>
      <c r="J2066">
        <v>2</v>
      </c>
      <c r="K2066">
        <v>0</v>
      </c>
      <c r="L2066">
        <v>2</v>
      </c>
      <c r="M2066">
        <v>1</v>
      </c>
      <c r="N2066">
        <v>1</v>
      </c>
    </row>
    <row r="2067" spans="1:14" x14ac:dyDescent="0.2">
      <c r="A2067" s="1" t="s">
        <v>63</v>
      </c>
      <c r="B2067">
        <v>11</v>
      </c>
      <c r="C2067">
        <v>110333608</v>
      </c>
      <c r="D2067">
        <v>113133676</v>
      </c>
      <c r="E2067">
        <v>2800069</v>
      </c>
      <c r="F2067">
        <v>1</v>
      </c>
      <c r="G2067">
        <v>-1.54</v>
      </c>
      <c r="H2067">
        <v>1</v>
      </c>
      <c r="I2067" t="s">
        <v>7396</v>
      </c>
      <c r="J2067">
        <v>1</v>
      </c>
      <c r="K2067">
        <v>0</v>
      </c>
      <c r="L2067">
        <v>1</v>
      </c>
      <c r="M2067">
        <v>1</v>
      </c>
      <c r="N2067">
        <v>1</v>
      </c>
    </row>
    <row r="2068" spans="1:14" x14ac:dyDescent="0.2">
      <c r="A2068" s="1" t="s">
        <v>63</v>
      </c>
      <c r="B2068">
        <v>11</v>
      </c>
      <c r="C2068">
        <v>113186879</v>
      </c>
      <c r="D2068">
        <v>113283459</v>
      </c>
      <c r="E2068">
        <v>96581</v>
      </c>
      <c r="F2068">
        <v>1</v>
      </c>
      <c r="G2068">
        <v>-1.48</v>
      </c>
      <c r="H2068">
        <v>9</v>
      </c>
      <c r="I2068" t="s">
        <v>7389</v>
      </c>
      <c r="J2068">
        <v>5</v>
      </c>
      <c r="K2068">
        <v>0</v>
      </c>
      <c r="L2068">
        <v>5</v>
      </c>
      <c r="M2068">
        <v>1</v>
      </c>
      <c r="N2068">
        <v>1</v>
      </c>
    </row>
    <row r="2069" spans="1:14" x14ac:dyDescent="0.2">
      <c r="A2069" s="1" t="s">
        <v>63</v>
      </c>
      <c r="B2069">
        <v>11</v>
      </c>
      <c r="C2069">
        <v>113558845</v>
      </c>
      <c r="D2069">
        <v>123154892</v>
      </c>
      <c r="E2069">
        <v>9596048</v>
      </c>
      <c r="F2069">
        <v>0.75</v>
      </c>
      <c r="G2069">
        <v>0.39</v>
      </c>
      <c r="H2069">
        <v>10</v>
      </c>
      <c r="I2069" t="s">
        <v>7390</v>
      </c>
      <c r="J2069">
        <v>5</v>
      </c>
      <c r="K2069">
        <v>1</v>
      </c>
      <c r="L2069">
        <v>4</v>
      </c>
      <c r="M2069">
        <v>1</v>
      </c>
      <c r="N2069">
        <v>1</v>
      </c>
    </row>
    <row r="2070" spans="1:14" x14ac:dyDescent="0.2">
      <c r="A2070" s="1" t="s">
        <v>63</v>
      </c>
      <c r="B2070">
        <v>11</v>
      </c>
      <c r="C2070">
        <v>123676388</v>
      </c>
      <c r="D2070">
        <v>123909656</v>
      </c>
      <c r="E2070">
        <v>233269</v>
      </c>
      <c r="F2070">
        <v>1</v>
      </c>
      <c r="G2070">
        <v>-1.75</v>
      </c>
      <c r="H2070">
        <v>1</v>
      </c>
      <c r="I2070" t="s">
        <v>7396</v>
      </c>
      <c r="J2070">
        <v>1</v>
      </c>
      <c r="K2070">
        <v>0</v>
      </c>
      <c r="L2070">
        <v>1</v>
      </c>
      <c r="M2070">
        <v>1</v>
      </c>
      <c r="N2070">
        <v>1</v>
      </c>
    </row>
    <row r="2071" spans="1:14" x14ac:dyDescent="0.2">
      <c r="A2071" s="1" t="s">
        <v>63</v>
      </c>
      <c r="B2071">
        <v>11</v>
      </c>
      <c r="C2071">
        <v>124253161</v>
      </c>
      <c r="D2071">
        <v>124253161</v>
      </c>
      <c r="E2071">
        <v>1</v>
      </c>
      <c r="F2071">
        <v>0.55000000000000004</v>
      </c>
      <c r="G2071">
        <v>-1.4</v>
      </c>
      <c r="H2071">
        <v>3</v>
      </c>
      <c r="I2071" t="s">
        <v>7393</v>
      </c>
      <c r="J2071">
        <v>2</v>
      </c>
      <c r="K2071">
        <v>1</v>
      </c>
      <c r="L2071">
        <v>1</v>
      </c>
      <c r="M2071" t="s">
        <v>7392</v>
      </c>
      <c r="N2071" t="s">
        <v>7392</v>
      </c>
    </row>
    <row r="2072" spans="1:14" x14ac:dyDescent="0.2">
      <c r="A2072" s="1" t="s">
        <v>63</v>
      </c>
      <c r="B2072">
        <v>11</v>
      </c>
      <c r="C2072">
        <v>124489567</v>
      </c>
      <c r="D2072">
        <v>124747837</v>
      </c>
      <c r="E2072">
        <v>258271</v>
      </c>
      <c r="F2072">
        <v>1</v>
      </c>
      <c r="G2072">
        <v>-1.52</v>
      </c>
      <c r="H2072">
        <v>1</v>
      </c>
      <c r="I2072" t="s">
        <v>7396</v>
      </c>
      <c r="J2072">
        <v>1</v>
      </c>
      <c r="K2072">
        <v>0</v>
      </c>
      <c r="L2072">
        <v>1</v>
      </c>
      <c r="M2072">
        <v>1</v>
      </c>
      <c r="N2072">
        <v>1</v>
      </c>
    </row>
    <row r="2073" spans="1:14" x14ac:dyDescent="0.2">
      <c r="A2073" s="1" t="s">
        <v>63</v>
      </c>
      <c r="B2073">
        <v>11</v>
      </c>
      <c r="C2073">
        <v>124793682</v>
      </c>
      <c r="D2073">
        <v>125709227</v>
      </c>
      <c r="E2073">
        <v>915546</v>
      </c>
      <c r="F2073">
        <v>1</v>
      </c>
      <c r="G2073">
        <v>-1.59</v>
      </c>
      <c r="H2073">
        <v>9</v>
      </c>
      <c r="I2073" t="s">
        <v>7389</v>
      </c>
      <c r="J2073">
        <v>5</v>
      </c>
      <c r="K2073">
        <v>0</v>
      </c>
      <c r="L2073">
        <v>5</v>
      </c>
      <c r="M2073">
        <v>1</v>
      </c>
      <c r="N2073">
        <v>1</v>
      </c>
    </row>
    <row r="2074" spans="1:14" x14ac:dyDescent="0.2">
      <c r="A2074" s="1" t="s">
        <v>63</v>
      </c>
      <c r="B2074">
        <v>11</v>
      </c>
      <c r="C2074">
        <v>125763746</v>
      </c>
      <c r="D2074">
        <v>134856661</v>
      </c>
      <c r="E2074">
        <v>9092916</v>
      </c>
      <c r="F2074">
        <v>1</v>
      </c>
      <c r="G2074">
        <v>-1.55</v>
      </c>
      <c r="H2074">
        <v>1</v>
      </c>
      <c r="I2074" t="s">
        <v>7396</v>
      </c>
      <c r="J2074">
        <v>1</v>
      </c>
      <c r="K2074">
        <v>0</v>
      </c>
      <c r="L2074">
        <v>1</v>
      </c>
      <c r="M2074">
        <v>1</v>
      </c>
      <c r="N2074">
        <v>1</v>
      </c>
    </row>
    <row r="2075" spans="1:14" x14ac:dyDescent="0.2">
      <c r="A2075" s="1" t="s">
        <v>63</v>
      </c>
      <c r="B2075">
        <v>12</v>
      </c>
      <c r="C2075">
        <v>90914</v>
      </c>
      <c r="D2075">
        <v>41303903</v>
      </c>
      <c r="E2075">
        <v>41212990</v>
      </c>
      <c r="F2075">
        <v>0.6</v>
      </c>
      <c r="G2075">
        <v>0.68</v>
      </c>
      <c r="H2075">
        <v>11</v>
      </c>
      <c r="I2075" t="s">
        <v>7388</v>
      </c>
      <c r="J2075">
        <v>5</v>
      </c>
      <c r="K2075">
        <v>2</v>
      </c>
      <c r="L2075">
        <v>3</v>
      </c>
      <c r="M2075">
        <v>1</v>
      </c>
      <c r="N2075">
        <v>1</v>
      </c>
    </row>
    <row r="2076" spans="1:14" x14ac:dyDescent="0.2">
      <c r="A2076" s="1" t="s">
        <v>63</v>
      </c>
      <c r="B2076">
        <v>12</v>
      </c>
      <c r="C2076">
        <v>41968282</v>
      </c>
      <c r="D2076">
        <v>43860526</v>
      </c>
      <c r="E2076">
        <v>1892245</v>
      </c>
      <c r="F2076">
        <v>1</v>
      </c>
      <c r="G2076">
        <v>-0.46</v>
      </c>
      <c r="H2076">
        <v>2</v>
      </c>
      <c r="I2076" t="s">
        <v>7394</v>
      </c>
      <c r="J2076">
        <v>2</v>
      </c>
      <c r="K2076">
        <v>0</v>
      </c>
      <c r="L2076">
        <v>2</v>
      </c>
      <c r="M2076">
        <v>1</v>
      </c>
      <c r="N2076">
        <v>1</v>
      </c>
    </row>
    <row r="2077" spans="1:14" x14ac:dyDescent="0.2">
      <c r="A2077" s="1" t="s">
        <v>63</v>
      </c>
      <c r="B2077">
        <v>12</v>
      </c>
      <c r="C2077">
        <v>44181141</v>
      </c>
      <c r="D2077">
        <v>47761212</v>
      </c>
      <c r="E2077">
        <v>3580072</v>
      </c>
      <c r="F2077">
        <v>1</v>
      </c>
      <c r="G2077">
        <v>0.35</v>
      </c>
      <c r="H2077">
        <v>9</v>
      </c>
      <c r="I2077" t="s">
        <v>7389</v>
      </c>
      <c r="J2077">
        <v>5</v>
      </c>
      <c r="K2077">
        <v>0</v>
      </c>
      <c r="L2077">
        <v>5</v>
      </c>
      <c r="M2077">
        <v>1</v>
      </c>
      <c r="N2077">
        <v>1</v>
      </c>
    </row>
    <row r="2078" spans="1:14" x14ac:dyDescent="0.2">
      <c r="A2078" s="1" t="s">
        <v>63</v>
      </c>
      <c r="B2078">
        <v>12</v>
      </c>
      <c r="C2078">
        <v>48081637</v>
      </c>
      <c r="D2078">
        <v>48081637</v>
      </c>
      <c r="E2078">
        <v>1</v>
      </c>
      <c r="F2078">
        <v>0.8</v>
      </c>
      <c r="G2078">
        <v>0.76</v>
      </c>
      <c r="H2078">
        <v>10</v>
      </c>
      <c r="I2078" t="s">
        <v>7390</v>
      </c>
      <c r="J2078">
        <v>5</v>
      </c>
      <c r="K2078">
        <v>1</v>
      </c>
      <c r="L2078">
        <v>4</v>
      </c>
      <c r="M2078">
        <v>1</v>
      </c>
      <c r="N2078">
        <v>1</v>
      </c>
    </row>
    <row r="2079" spans="1:14" x14ac:dyDescent="0.2">
      <c r="A2079" s="1" t="s">
        <v>63</v>
      </c>
      <c r="B2079">
        <v>12</v>
      </c>
      <c r="C2079">
        <v>48128504</v>
      </c>
      <c r="D2079">
        <v>48954225</v>
      </c>
      <c r="E2079">
        <v>825722</v>
      </c>
      <c r="F2079">
        <v>1</v>
      </c>
      <c r="G2079">
        <v>0.45</v>
      </c>
      <c r="H2079">
        <v>9</v>
      </c>
      <c r="I2079" t="s">
        <v>7389</v>
      </c>
      <c r="J2079">
        <v>5</v>
      </c>
      <c r="K2079">
        <v>0</v>
      </c>
      <c r="L2079">
        <v>5</v>
      </c>
      <c r="M2079">
        <v>1</v>
      </c>
      <c r="N2079">
        <v>1</v>
      </c>
    </row>
    <row r="2080" spans="1:14" x14ac:dyDescent="0.2">
      <c r="A2080" s="1" t="s">
        <v>63</v>
      </c>
      <c r="B2080">
        <v>12</v>
      </c>
      <c r="C2080">
        <v>49048738</v>
      </c>
      <c r="D2080">
        <v>49525008</v>
      </c>
      <c r="E2080">
        <v>476271</v>
      </c>
      <c r="F2080">
        <v>0.76</v>
      </c>
      <c r="G2080">
        <v>0.45</v>
      </c>
      <c r="H2080">
        <v>10</v>
      </c>
      <c r="I2080" t="s">
        <v>7390</v>
      </c>
      <c r="J2080">
        <v>5</v>
      </c>
      <c r="K2080">
        <v>1</v>
      </c>
      <c r="L2080">
        <v>4</v>
      </c>
      <c r="M2080">
        <v>1</v>
      </c>
      <c r="N2080">
        <v>1</v>
      </c>
    </row>
    <row r="2081" spans="1:14" x14ac:dyDescent="0.2">
      <c r="A2081" s="1" t="s">
        <v>63</v>
      </c>
      <c r="B2081">
        <v>12</v>
      </c>
      <c r="C2081">
        <v>49580180</v>
      </c>
      <c r="D2081">
        <v>50359281</v>
      </c>
      <c r="E2081">
        <v>779102</v>
      </c>
      <c r="F2081">
        <v>0.59</v>
      </c>
      <c r="G2081">
        <v>0.72</v>
      </c>
      <c r="H2081">
        <v>11</v>
      </c>
      <c r="I2081" t="s">
        <v>7388</v>
      </c>
      <c r="J2081">
        <v>5</v>
      </c>
      <c r="K2081">
        <v>2</v>
      </c>
      <c r="L2081">
        <v>3</v>
      </c>
      <c r="M2081">
        <v>1</v>
      </c>
      <c r="N2081">
        <v>1</v>
      </c>
    </row>
    <row r="2082" spans="1:14" x14ac:dyDescent="0.2">
      <c r="A2082" s="1" t="s">
        <v>63</v>
      </c>
      <c r="B2082">
        <v>12</v>
      </c>
      <c r="C2082">
        <v>50467644</v>
      </c>
      <c r="D2082">
        <v>51236802</v>
      </c>
      <c r="E2082">
        <v>769159</v>
      </c>
      <c r="F2082">
        <v>1</v>
      </c>
      <c r="G2082">
        <v>-0.1</v>
      </c>
      <c r="H2082">
        <v>9</v>
      </c>
      <c r="I2082" t="s">
        <v>7389</v>
      </c>
      <c r="J2082">
        <v>5</v>
      </c>
      <c r="K2082">
        <v>0</v>
      </c>
      <c r="L2082">
        <v>5</v>
      </c>
      <c r="M2082">
        <v>1</v>
      </c>
      <c r="N2082">
        <v>1</v>
      </c>
    </row>
    <row r="2083" spans="1:14" x14ac:dyDescent="0.2">
      <c r="A2083" s="1" t="s">
        <v>63</v>
      </c>
      <c r="B2083">
        <v>12</v>
      </c>
      <c r="C2083">
        <v>51281432</v>
      </c>
      <c r="D2083">
        <v>51404467</v>
      </c>
      <c r="E2083">
        <v>123036</v>
      </c>
      <c r="F2083">
        <v>0.62</v>
      </c>
      <c r="G2083">
        <v>0.7</v>
      </c>
      <c r="H2083">
        <v>11</v>
      </c>
      <c r="I2083" t="s">
        <v>7388</v>
      </c>
      <c r="J2083">
        <v>5</v>
      </c>
      <c r="K2083">
        <v>2</v>
      </c>
      <c r="L2083">
        <v>3</v>
      </c>
      <c r="M2083">
        <v>1</v>
      </c>
      <c r="N2083">
        <v>1</v>
      </c>
    </row>
    <row r="2084" spans="1:14" x14ac:dyDescent="0.2">
      <c r="A2084" s="1" t="s">
        <v>63</v>
      </c>
      <c r="B2084">
        <v>12</v>
      </c>
      <c r="C2084">
        <v>51441751</v>
      </c>
      <c r="D2084">
        <v>54971347</v>
      </c>
      <c r="E2084">
        <v>3529597</v>
      </c>
      <c r="F2084">
        <v>1</v>
      </c>
      <c r="G2084">
        <v>-0.01</v>
      </c>
      <c r="H2084">
        <v>9</v>
      </c>
      <c r="I2084" t="s">
        <v>7389</v>
      </c>
      <c r="J2084">
        <v>5</v>
      </c>
      <c r="K2084">
        <v>0</v>
      </c>
      <c r="L2084">
        <v>5</v>
      </c>
      <c r="M2084">
        <v>1</v>
      </c>
      <c r="N2084">
        <v>1</v>
      </c>
    </row>
    <row r="2085" spans="1:14" x14ac:dyDescent="0.2">
      <c r="A2085" s="1" t="s">
        <v>63</v>
      </c>
      <c r="B2085">
        <v>12</v>
      </c>
      <c r="C2085">
        <v>55041079</v>
      </c>
      <c r="D2085">
        <v>56538363</v>
      </c>
      <c r="E2085">
        <v>1497285</v>
      </c>
      <c r="F2085">
        <v>0.59</v>
      </c>
      <c r="G2085">
        <v>0.66</v>
      </c>
      <c r="H2085">
        <v>11</v>
      </c>
      <c r="I2085" t="s">
        <v>7388</v>
      </c>
      <c r="J2085">
        <v>5</v>
      </c>
      <c r="K2085">
        <v>2</v>
      </c>
      <c r="L2085">
        <v>3</v>
      </c>
      <c r="M2085">
        <v>1</v>
      </c>
      <c r="N2085">
        <v>1</v>
      </c>
    </row>
    <row r="2086" spans="1:14" x14ac:dyDescent="0.2">
      <c r="A2086" s="1" t="s">
        <v>63</v>
      </c>
      <c r="B2086">
        <v>12</v>
      </c>
      <c r="C2086">
        <v>56713595</v>
      </c>
      <c r="D2086">
        <v>59313151</v>
      </c>
      <c r="E2086">
        <v>2599557</v>
      </c>
      <c r="F2086">
        <v>0.89</v>
      </c>
      <c r="G2086">
        <v>2.96</v>
      </c>
      <c r="H2086">
        <v>10</v>
      </c>
      <c r="I2086" t="s">
        <v>7390</v>
      </c>
      <c r="J2086">
        <v>5</v>
      </c>
      <c r="K2086">
        <v>1</v>
      </c>
      <c r="L2086">
        <v>4</v>
      </c>
      <c r="M2086">
        <v>1</v>
      </c>
      <c r="N2086">
        <v>1</v>
      </c>
    </row>
    <row r="2087" spans="1:14" x14ac:dyDescent="0.2">
      <c r="A2087" s="1" t="s">
        <v>63</v>
      </c>
      <c r="B2087">
        <v>12</v>
      </c>
      <c r="C2087">
        <v>60113910</v>
      </c>
      <c r="D2087">
        <v>64062065</v>
      </c>
      <c r="E2087">
        <v>3948156</v>
      </c>
      <c r="F2087">
        <v>1</v>
      </c>
      <c r="G2087">
        <v>-0.01</v>
      </c>
      <c r="H2087">
        <v>9</v>
      </c>
      <c r="I2087" t="s">
        <v>7389</v>
      </c>
      <c r="J2087">
        <v>5</v>
      </c>
      <c r="K2087">
        <v>0</v>
      </c>
      <c r="L2087">
        <v>5</v>
      </c>
      <c r="M2087">
        <v>1</v>
      </c>
      <c r="N2087">
        <v>1</v>
      </c>
    </row>
    <row r="2088" spans="1:14" x14ac:dyDescent="0.2">
      <c r="A2088" s="1" t="s">
        <v>63</v>
      </c>
      <c r="B2088">
        <v>12</v>
      </c>
      <c r="C2088">
        <v>64540960</v>
      </c>
      <c r="D2088">
        <v>64540960</v>
      </c>
      <c r="E2088">
        <v>1</v>
      </c>
      <c r="F2088">
        <v>0.57999999999999996</v>
      </c>
      <c r="G2088">
        <v>0.9</v>
      </c>
      <c r="H2088">
        <v>11</v>
      </c>
      <c r="I2088" t="s">
        <v>7388</v>
      </c>
      <c r="J2088">
        <v>5</v>
      </c>
      <c r="K2088">
        <v>2</v>
      </c>
      <c r="L2088">
        <v>3</v>
      </c>
      <c r="M2088">
        <v>1</v>
      </c>
      <c r="N2088">
        <v>1</v>
      </c>
    </row>
    <row r="2089" spans="1:14" x14ac:dyDescent="0.2">
      <c r="A2089" s="1" t="s">
        <v>63</v>
      </c>
      <c r="B2089">
        <v>12</v>
      </c>
      <c r="C2089">
        <v>64803798</v>
      </c>
      <c r="D2089">
        <v>67710586</v>
      </c>
      <c r="E2089">
        <v>2906789</v>
      </c>
      <c r="F2089">
        <v>1</v>
      </c>
      <c r="G2089">
        <v>-0.02</v>
      </c>
      <c r="H2089">
        <v>9</v>
      </c>
      <c r="I2089" t="s">
        <v>7389</v>
      </c>
      <c r="J2089">
        <v>5</v>
      </c>
      <c r="K2089">
        <v>0</v>
      </c>
      <c r="L2089">
        <v>5</v>
      </c>
      <c r="M2089">
        <v>1</v>
      </c>
      <c r="N2089">
        <v>1</v>
      </c>
    </row>
    <row r="2090" spans="1:14" x14ac:dyDescent="0.2">
      <c r="A2090" s="1" t="s">
        <v>63</v>
      </c>
      <c r="B2090">
        <v>12</v>
      </c>
      <c r="C2090">
        <v>68708761</v>
      </c>
      <c r="D2090">
        <v>69265578</v>
      </c>
      <c r="E2090">
        <v>556818</v>
      </c>
      <c r="F2090">
        <v>0.78</v>
      </c>
      <c r="G2090">
        <v>0.42</v>
      </c>
      <c r="H2090">
        <v>10</v>
      </c>
      <c r="I2090" t="s">
        <v>7390</v>
      </c>
      <c r="J2090">
        <v>5</v>
      </c>
      <c r="K2090">
        <v>1</v>
      </c>
      <c r="L2090">
        <v>4</v>
      </c>
      <c r="M2090">
        <v>1</v>
      </c>
      <c r="N2090">
        <v>1</v>
      </c>
    </row>
    <row r="2091" spans="1:14" x14ac:dyDescent="0.2">
      <c r="A2091" s="1" t="s">
        <v>63</v>
      </c>
      <c r="B2091">
        <v>12</v>
      </c>
      <c r="C2091">
        <v>69971500</v>
      </c>
      <c r="D2091">
        <v>70984042</v>
      </c>
      <c r="E2091">
        <v>1012543</v>
      </c>
      <c r="F2091">
        <v>0.61</v>
      </c>
      <c r="G2091">
        <v>2.0299999999999998</v>
      </c>
      <c r="H2091">
        <v>11</v>
      </c>
      <c r="I2091" t="s">
        <v>7388</v>
      </c>
      <c r="J2091">
        <v>5</v>
      </c>
      <c r="K2091">
        <v>2</v>
      </c>
      <c r="L2091">
        <v>3</v>
      </c>
      <c r="M2091">
        <v>1</v>
      </c>
      <c r="N2091">
        <v>1</v>
      </c>
    </row>
    <row r="2092" spans="1:14" x14ac:dyDescent="0.2">
      <c r="A2092" s="1" t="s">
        <v>63</v>
      </c>
      <c r="B2092">
        <v>12</v>
      </c>
      <c r="C2092">
        <v>71032068</v>
      </c>
      <c r="D2092">
        <v>73058186</v>
      </c>
      <c r="E2092">
        <v>2026119</v>
      </c>
      <c r="F2092">
        <v>1</v>
      </c>
      <c r="G2092">
        <v>0.89</v>
      </c>
      <c r="H2092">
        <v>9</v>
      </c>
      <c r="I2092" t="s">
        <v>7389</v>
      </c>
      <c r="J2092">
        <v>5</v>
      </c>
      <c r="K2092">
        <v>0</v>
      </c>
      <c r="L2092">
        <v>5</v>
      </c>
      <c r="M2092">
        <v>1</v>
      </c>
      <c r="N2092">
        <v>1</v>
      </c>
    </row>
    <row r="2093" spans="1:14" x14ac:dyDescent="0.2">
      <c r="A2093" s="1" t="s">
        <v>63</v>
      </c>
      <c r="B2093">
        <v>12</v>
      </c>
      <c r="C2093">
        <v>74933868</v>
      </c>
      <c r="D2093">
        <v>133810935</v>
      </c>
      <c r="E2093">
        <v>58877068</v>
      </c>
      <c r="F2093">
        <v>1</v>
      </c>
      <c r="G2093">
        <v>-0.54</v>
      </c>
      <c r="H2093">
        <v>2</v>
      </c>
      <c r="I2093" t="s">
        <v>7394</v>
      </c>
      <c r="J2093">
        <v>2</v>
      </c>
      <c r="K2093">
        <v>0</v>
      </c>
      <c r="L2093">
        <v>2</v>
      </c>
      <c r="M2093">
        <v>1</v>
      </c>
      <c r="N2093">
        <v>1</v>
      </c>
    </row>
    <row r="2094" spans="1:14" x14ac:dyDescent="0.2">
      <c r="A2094" s="1" t="s">
        <v>63</v>
      </c>
      <c r="B2094">
        <v>13</v>
      </c>
      <c r="C2094">
        <v>19271676</v>
      </c>
      <c r="D2094">
        <v>21976837</v>
      </c>
      <c r="E2094">
        <v>2705162</v>
      </c>
      <c r="F2094">
        <v>0.72</v>
      </c>
      <c r="G2094">
        <v>-0.38</v>
      </c>
      <c r="H2094">
        <v>10</v>
      </c>
      <c r="I2094" t="s">
        <v>7390</v>
      </c>
      <c r="J2094">
        <v>5</v>
      </c>
      <c r="K2094">
        <v>1</v>
      </c>
      <c r="L2094">
        <v>4</v>
      </c>
      <c r="M2094">
        <v>1</v>
      </c>
      <c r="N2094">
        <v>1</v>
      </c>
    </row>
    <row r="2095" spans="1:14" x14ac:dyDescent="0.2">
      <c r="A2095" s="1" t="s">
        <v>63</v>
      </c>
      <c r="B2095">
        <v>13</v>
      </c>
      <c r="C2095">
        <v>22066934</v>
      </c>
      <c r="D2095">
        <v>37804353</v>
      </c>
      <c r="E2095">
        <v>15737420</v>
      </c>
      <c r="F2095">
        <v>0.66</v>
      </c>
      <c r="G2095">
        <v>0.03</v>
      </c>
      <c r="H2095">
        <v>11</v>
      </c>
      <c r="I2095" t="s">
        <v>7388</v>
      </c>
      <c r="J2095">
        <v>5</v>
      </c>
      <c r="K2095">
        <v>2</v>
      </c>
      <c r="L2095">
        <v>3</v>
      </c>
      <c r="M2095">
        <v>1</v>
      </c>
      <c r="N2095">
        <v>1</v>
      </c>
    </row>
    <row r="2096" spans="1:14" x14ac:dyDescent="0.2">
      <c r="A2096" s="1" t="s">
        <v>63</v>
      </c>
      <c r="B2096">
        <v>13</v>
      </c>
      <c r="C2096">
        <v>39263731</v>
      </c>
      <c r="D2096">
        <v>115091399</v>
      </c>
      <c r="E2096">
        <v>75827669</v>
      </c>
      <c r="F2096">
        <v>1</v>
      </c>
      <c r="G2096">
        <v>-0.56999999999999995</v>
      </c>
      <c r="H2096">
        <v>2</v>
      </c>
      <c r="I2096" t="s">
        <v>7394</v>
      </c>
      <c r="J2096">
        <v>2</v>
      </c>
      <c r="K2096">
        <v>0</v>
      </c>
      <c r="L2096">
        <v>2</v>
      </c>
      <c r="M2096">
        <v>1</v>
      </c>
      <c r="N2096">
        <v>1</v>
      </c>
    </row>
    <row r="2097" spans="1:14" x14ac:dyDescent="0.2">
      <c r="A2097" s="1" t="s">
        <v>63</v>
      </c>
      <c r="B2097">
        <v>14</v>
      </c>
      <c r="C2097">
        <v>20228367</v>
      </c>
      <c r="D2097">
        <v>20249456</v>
      </c>
      <c r="E2097">
        <v>21090</v>
      </c>
      <c r="F2097">
        <v>0.53</v>
      </c>
      <c r="G2097">
        <v>0.08</v>
      </c>
      <c r="H2097">
        <v>5</v>
      </c>
      <c r="I2097" t="s">
        <v>7395</v>
      </c>
      <c r="J2097">
        <v>3</v>
      </c>
      <c r="K2097">
        <v>1</v>
      </c>
      <c r="L2097">
        <v>2</v>
      </c>
      <c r="M2097">
        <v>1</v>
      </c>
      <c r="N2097">
        <v>1</v>
      </c>
    </row>
    <row r="2098" spans="1:14" x14ac:dyDescent="0.2">
      <c r="A2098" s="1" t="s">
        <v>63</v>
      </c>
      <c r="B2098">
        <v>14</v>
      </c>
      <c r="C2098">
        <v>20295510</v>
      </c>
      <c r="D2098">
        <v>28733847</v>
      </c>
      <c r="E2098">
        <v>8438338</v>
      </c>
      <c r="F2098">
        <v>0.8</v>
      </c>
      <c r="G2098">
        <v>0.72</v>
      </c>
      <c r="H2098">
        <v>10</v>
      </c>
      <c r="I2098" t="s">
        <v>7390</v>
      </c>
      <c r="J2098">
        <v>5</v>
      </c>
      <c r="K2098">
        <v>1</v>
      </c>
      <c r="L2098">
        <v>4</v>
      </c>
      <c r="M2098">
        <v>1</v>
      </c>
      <c r="N2098">
        <v>1</v>
      </c>
    </row>
    <row r="2099" spans="1:14" x14ac:dyDescent="0.2">
      <c r="A2099" s="1" t="s">
        <v>63</v>
      </c>
      <c r="B2099">
        <v>14</v>
      </c>
      <c r="C2099">
        <v>30045978</v>
      </c>
      <c r="D2099">
        <v>31858209</v>
      </c>
      <c r="E2099">
        <v>1812232</v>
      </c>
      <c r="F2099">
        <v>1</v>
      </c>
      <c r="G2099">
        <v>1.7</v>
      </c>
      <c r="H2099">
        <v>9</v>
      </c>
      <c r="I2099" t="s">
        <v>7389</v>
      </c>
      <c r="J2099">
        <v>5</v>
      </c>
      <c r="K2099">
        <v>0</v>
      </c>
      <c r="L2099">
        <v>5</v>
      </c>
      <c r="M2099">
        <v>1</v>
      </c>
      <c r="N2099">
        <v>1</v>
      </c>
    </row>
    <row r="2100" spans="1:14" x14ac:dyDescent="0.2">
      <c r="A2100" s="1" t="s">
        <v>63</v>
      </c>
      <c r="B2100">
        <v>14</v>
      </c>
      <c r="C2100">
        <v>31915905</v>
      </c>
      <c r="D2100">
        <v>35181146</v>
      </c>
      <c r="E2100">
        <v>3265242</v>
      </c>
      <c r="F2100">
        <v>0.9</v>
      </c>
      <c r="G2100">
        <v>1.28</v>
      </c>
      <c r="H2100">
        <v>10</v>
      </c>
      <c r="I2100" t="s">
        <v>7390</v>
      </c>
      <c r="J2100">
        <v>5</v>
      </c>
      <c r="K2100">
        <v>1</v>
      </c>
      <c r="L2100">
        <v>4</v>
      </c>
      <c r="M2100">
        <v>1</v>
      </c>
      <c r="N2100">
        <v>1</v>
      </c>
    </row>
    <row r="2101" spans="1:14" x14ac:dyDescent="0.2">
      <c r="A2101" s="1" t="s">
        <v>63</v>
      </c>
      <c r="B2101">
        <v>14</v>
      </c>
      <c r="C2101">
        <v>35222623</v>
      </c>
      <c r="D2101">
        <v>55310003</v>
      </c>
      <c r="E2101">
        <v>20087381</v>
      </c>
      <c r="F2101">
        <v>1</v>
      </c>
      <c r="G2101">
        <v>0.11</v>
      </c>
      <c r="H2101">
        <v>9</v>
      </c>
      <c r="I2101" t="s">
        <v>7389</v>
      </c>
      <c r="J2101">
        <v>5</v>
      </c>
      <c r="K2101">
        <v>0</v>
      </c>
      <c r="L2101">
        <v>5</v>
      </c>
      <c r="M2101">
        <v>1</v>
      </c>
      <c r="N2101">
        <v>1</v>
      </c>
    </row>
    <row r="2102" spans="1:14" x14ac:dyDescent="0.2">
      <c r="A2102" s="1" t="s">
        <v>63</v>
      </c>
      <c r="B2102">
        <v>14</v>
      </c>
      <c r="C2102">
        <v>55406123</v>
      </c>
      <c r="D2102">
        <v>61857969</v>
      </c>
      <c r="E2102">
        <v>6451847</v>
      </c>
      <c r="F2102">
        <v>0.59</v>
      </c>
      <c r="G2102">
        <v>0.67</v>
      </c>
      <c r="H2102">
        <v>11</v>
      </c>
      <c r="I2102" t="s">
        <v>7388</v>
      </c>
      <c r="J2102">
        <v>5</v>
      </c>
      <c r="K2102">
        <v>2</v>
      </c>
      <c r="L2102">
        <v>3</v>
      </c>
      <c r="M2102">
        <v>1</v>
      </c>
      <c r="N2102">
        <v>1</v>
      </c>
    </row>
    <row r="2103" spans="1:14" x14ac:dyDescent="0.2">
      <c r="A2103" s="1" t="s">
        <v>63</v>
      </c>
      <c r="B2103">
        <v>14</v>
      </c>
      <c r="C2103">
        <v>62120767</v>
      </c>
      <c r="D2103">
        <v>62120767</v>
      </c>
      <c r="E2103">
        <v>1</v>
      </c>
      <c r="F2103">
        <v>1</v>
      </c>
      <c r="G2103">
        <v>0.9</v>
      </c>
      <c r="H2103">
        <v>9</v>
      </c>
      <c r="I2103" t="s">
        <v>7389</v>
      </c>
      <c r="J2103">
        <v>5</v>
      </c>
      <c r="K2103">
        <v>0</v>
      </c>
      <c r="L2103">
        <v>5</v>
      </c>
      <c r="M2103">
        <v>1</v>
      </c>
      <c r="N2103">
        <v>1</v>
      </c>
    </row>
    <row r="2104" spans="1:14" x14ac:dyDescent="0.2">
      <c r="A2104" s="1" t="s">
        <v>63</v>
      </c>
      <c r="B2104">
        <v>14</v>
      </c>
      <c r="C2104">
        <v>62229113</v>
      </c>
      <c r="D2104">
        <v>106733520</v>
      </c>
      <c r="E2104">
        <v>44504408</v>
      </c>
      <c r="F2104">
        <v>0.57999999999999996</v>
      </c>
      <c r="G2104">
        <v>0.67</v>
      </c>
      <c r="H2104">
        <v>11</v>
      </c>
      <c r="I2104" t="s">
        <v>7388</v>
      </c>
      <c r="J2104">
        <v>5</v>
      </c>
      <c r="K2104">
        <v>2</v>
      </c>
      <c r="L2104">
        <v>3</v>
      </c>
      <c r="M2104">
        <v>1</v>
      </c>
      <c r="N2104">
        <v>1</v>
      </c>
    </row>
    <row r="2105" spans="1:14" x14ac:dyDescent="0.2">
      <c r="A2105" s="1" t="s">
        <v>63</v>
      </c>
      <c r="B2105">
        <v>14</v>
      </c>
      <c r="C2105">
        <v>106791119</v>
      </c>
      <c r="D2105">
        <v>106805439</v>
      </c>
      <c r="E2105">
        <v>14321</v>
      </c>
      <c r="F2105">
        <v>0.9</v>
      </c>
      <c r="G2105">
        <v>0.67</v>
      </c>
      <c r="H2105">
        <v>10</v>
      </c>
      <c r="I2105" t="s">
        <v>7390</v>
      </c>
      <c r="J2105">
        <v>5</v>
      </c>
      <c r="K2105">
        <v>1</v>
      </c>
      <c r="L2105">
        <v>4</v>
      </c>
      <c r="M2105">
        <v>1</v>
      </c>
      <c r="N2105">
        <v>1</v>
      </c>
    </row>
    <row r="2106" spans="1:14" x14ac:dyDescent="0.2">
      <c r="A2106" s="1" t="s">
        <v>63</v>
      </c>
      <c r="B2106">
        <v>14</v>
      </c>
      <c r="C2106">
        <v>107013201</v>
      </c>
      <c r="D2106">
        <v>107283156</v>
      </c>
      <c r="E2106">
        <v>269956</v>
      </c>
      <c r="F2106">
        <v>0.56999999999999995</v>
      </c>
      <c r="G2106">
        <v>0.83</v>
      </c>
      <c r="H2106">
        <v>11</v>
      </c>
      <c r="I2106" t="s">
        <v>7388</v>
      </c>
      <c r="J2106">
        <v>5</v>
      </c>
      <c r="K2106">
        <v>2</v>
      </c>
      <c r="L2106">
        <v>3</v>
      </c>
      <c r="M2106">
        <v>1</v>
      </c>
      <c r="N2106">
        <v>1</v>
      </c>
    </row>
    <row r="2107" spans="1:14" x14ac:dyDescent="0.2">
      <c r="A2107" s="1" t="s">
        <v>63</v>
      </c>
      <c r="B2107">
        <v>15</v>
      </c>
      <c r="C2107">
        <v>20446043</v>
      </c>
      <c r="D2107">
        <v>20613957</v>
      </c>
      <c r="E2107">
        <v>167915</v>
      </c>
      <c r="F2107">
        <v>0.73</v>
      </c>
      <c r="G2107">
        <v>-0.39</v>
      </c>
      <c r="H2107">
        <v>10</v>
      </c>
      <c r="I2107" t="s">
        <v>7390</v>
      </c>
      <c r="J2107">
        <v>5</v>
      </c>
      <c r="K2107">
        <v>1</v>
      </c>
      <c r="L2107">
        <v>4</v>
      </c>
      <c r="M2107">
        <v>1</v>
      </c>
      <c r="N2107">
        <v>1</v>
      </c>
    </row>
    <row r="2108" spans="1:14" x14ac:dyDescent="0.2">
      <c r="A2108" s="1" t="s">
        <v>63</v>
      </c>
      <c r="B2108">
        <v>15</v>
      </c>
      <c r="C2108">
        <v>21934720</v>
      </c>
      <c r="D2108">
        <v>23811592</v>
      </c>
      <c r="E2108">
        <v>1876873</v>
      </c>
      <c r="F2108">
        <v>0.7</v>
      </c>
      <c r="G2108">
        <v>-0.12</v>
      </c>
      <c r="H2108">
        <v>5</v>
      </c>
      <c r="I2108" t="s">
        <v>7395</v>
      </c>
      <c r="J2108">
        <v>3</v>
      </c>
      <c r="K2108">
        <v>1</v>
      </c>
      <c r="L2108">
        <v>2</v>
      </c>
      <c r="M2108">
        <v>1</v>
      </c>
      <c r="N2108">
        <v>1</v>
      </c>
    </row>
    <row r="2109" spans="1:14" x14ac:dyDescent="0.2">
      <c r="A2109" s="1" t="s">
        <v>63</v>
      </c>
      <c r="B2109">
        <v>15</v>
      </c>
      <c r="C2109">
        <v>24921771</v>
      </c>
      <c r="D2109">
        <v>29009311</v>
      </c>
      <c r="E2109">
        <v>4087541</v>
      </c>
      <c r="F2109">
        <v>0.57999999999999996</v>
      </c>
      <c r="G2109">
        <v>-0.62</v>
      </c>
      <c r="H2109">
        <v>3</v>
      </c>
      <c r="I2109" t="s">
        <v>7393</v>
      </c>
      <c r="J2109">
        <v>2</v>
      </c>
      <c r="K2109">
        <v>1</v>
      </c>
      <c r="L2109">
        <v>1</v>
      </c>
      <c r="M2109" t="s">
        <v>7392</v>
      </c>
      <c r="N2109" t="s">
        <v>7392</v>
      </c>
    </row>
    <row r="2110" spans="1:14" x14ac:dyDescent="0.2">
      <c r="A2110" s="1" t="s">
        <v>63</v>
      </c>
      <c r="B2110">
        <v>15</v>
      </c>
      <c r="C2110">
        <v>29347019</v>
      </c>
      <c r="D2110">
        <v>29368225</v>
      </c>
      <c r="E2110">
        <v>21207</v>
      </c>
      <c r="F2110">
        <v>0.65</v>
      </c>
      <c r="G2110">
        <v>-1.58</v>
      </c>
      <c r="H2110">
        <v>11</v>
      </c>
      <c r="I2110" t="s">
        <v>7388</v>
      </c>
      <c r="J2110">
        <v>5</v>
      </c>
      <c r="K2110">
        <v>2</v>
      </c>
      <c r="L2110">
        <v>3</v>
      </c>
      <c r="M2110">
        <v>1</v>
      </c>
      <c r="N2110">
        <v>1</v>
      </c>
    </row>
    <row r="2111" spans="1:14" x14ac:dyDescent="0.2">
      <c r="A2111" s="1" t="s">
        <v>63</v>
      </c>
      <c r="B2111">
        <v>15</v>
      </c>
      <c r="C2111">
        <v>29413378</v>
      </c>
      <c r="D2111">
        <v>78917399</v>
      </c>
      <c r="E2111">
        <v>49504022</v>
      </c>
      <c r="F2111">
        <v>0.56000000000000005</v>
      </c>
      <c r="G2111">
        <v>-0.56000000000000005</v>
      </c>
      <c r="H2111">
        <v>3</v>
      </c>
      <c r="I2111" t="s">
        <v>7393</v>
      </c>
      <c r="J2111">
        <v>2</v>
      </c>
      <c r="K2111">
        <v>1</v>
      </c>
      <c r="L2111">
        <v>1</v>
      </c>
      <c r="M2111" t="s">
        <v>7392</v>
      </c>
      <c r="N2111" t="s">
        <v>7392</v>
      </c>
    </row>
    <row r="2112" spans="1:14" x14ac:dyDescent="0.2">
      <c r="A2112" s="1" t="s">
        <v>63</v>
      </c>
      <c r="B2112">
        <v>15</v>
      </c>
      <c r="C2112">
        <v>79045517</v>
      </c>
      <c r="D2112">
        <v>79173005</v>
      </c>
      <c r="E2112">
        <v>127489</v>
      </c>
      <c r="F2112">
        <v>0.54</v>
      </c>
      <c r="G2112">
        <v>-0.47</v>
      </c>
      <c r="H2112">
        <v>11</v>
      </c>
      <c r="I2112" t="s">
        <v>7388</v>
      </c>
      <c r="J2112">
        <v>5</v>
      </c>
      <c r="K2112">
        <v>2</v>
      </c>
      <c r="L2112">
        <v>3</v>
      </c>
      <c r="M2112">
        <v>1</v>
      </c>
      <c r="N2112">
        <v>1</v>
      </c>
    </row>
    <row r="2113" spans="1:14" x14ac:dyDescent="0.2">
      <c r="A2113" s="1" t="s">
        <v>63</v>
      </c>
      <c r="B2113">
        <v>15</v>
      </c>
      <c r="C2113">
        <v>79214215</v>
      </c>
      <c r="D2113">
        <v>90210263</v>
      </c>
      <c r="E2113">
        <v>10996049</v>
      </c>
      <c r="F2113">
        <v>0.55000000000000004</v>
      </c>
      <c r="G2113">
        <v>-0.56000000000000005</v>
      </c>
      <c r="H2113">
        <v>3</v>
      </c>
      <c r="I2113" t="s">
        <v>7393</v>
      </c>
      <c r="J2113">
        <v>2</v>
      </c>
      <c r="K2113">
        <v>1</v>
      </c>
      <c r="L2113">
        <v>1</v>
      </c>
      <c r="M2113" t="s">
        <v>7392</v>
      </c>
      <c r="N2113" t="s">
        <v>7392</v>
      </c>
    </row>
    <row r="2114" spans="1:14" x14ac:dyDescent="0.2">
      <c r="A2114" s="1" t="s">
        <v>63</v>
      </c>
      <c r="B2114">
        <v>15</v>
      </c>
      <c r="C2114">
        <v>90273040</v>
      </c>
      <c r="D2114">
        <v>90292934</v>
      </c>
      <c r="E2114">
        <v>19895</v>
      </c>
      <c r="F2114">
        <v>0.57999999999999996</v>
      </c>
      <c r="G2114">
        <v>-0.68</v>
      </c>
      <c r="H2114">
        <v>11</v>
      </c>
      <c r="I2114" t="s">
        <v>7388</v>
      </c>
      <c r="J2114">
        <v>5</v>
      </c>
      <c r="K2114">
        <v>2</v>
      </c>
      <c r="L2114">
        <v>3</v>
      </c>
      <c r="M2114">
        <v>1</v>
      </c>
      <c r="N2114">
        <v>1</v>
      </c>
    </row>
    <row r="2115" spans="1:14" x14ac:dyDescent="0.2">
      <c r="A2115" s="1" t="s">
        <v>63</v>
      </c>
      <c r="B2115">
        <v>15</v>
      </c>
      <c r="C2115">
        <v>90328305</v>
      </c>
      <c r="D2115">
        <v>102312835</v>
      </c>
      <c r="E2115">
        <v>11984531</v>
      </c>
      <c r="F2115">
        <v>0.55000000000000004</v>
      </c>
      <c r="G2115">
        <v>-0.59</v>
      </c>
      <c r="H2115">
        <v>3</v>
      </c>
      <c r="I2115" t="s">
        <v>7393</v>
      </c>
      <c r="J2115">
        <v>2</v>
      </c>
      <c r="K2115">
        <v>1</v>
      </c>
      <c r="L2115">
        <v>1</v>
      </c>
      <c r="M2115" t="s">
        <v>7392</v>
      </c>
      <c r="N2115" t="s">
        <v>7392</v>
      </c>
    </row>
    <row r="2116" spans="1:14" x14ac:dyDescent="0.2">
      <c r="A2116" s="1" t="s">
        <v>63</v>
      </c>
      <c r="B2116">
        <v>16</v>
      </c>
      <c r="C2116">
        <v>96405</v>
      </c>
      <c r="D2116">
        <v>32957043</v>
      </c>
      <c r="E2116">
        <v>32860639</v>
      </c>
      <c r="F2116">
        <v>0.67</v>
      </c>
      <c r="G2116">
        <v>0.04</v>
      </c>
      <c r="H2116">
        <v>11</v>
      </c>
      <c r="I2116" t="s">
        <v>7388</v>
      </c>
      <c r="J2116">
        <v>5</v>
      </c>
      <c r="K2116">
        <v>2</v>
      </c>
      <c r="L2116">
        <v>3</v>
      </c>
      <c r="M2116">
        <v>1</v>
      </c>
      <c r="N2116">
        <v>1</v>
      </c>
    </row>
    <row r="2117" spans="1:14" x14ac:dyDescent="0.2">
      <c r="A2117" s="1" t="s">
        <v>63</v>
      </c>
      <c r="B2117">
        <v>16</v>
      </c>
      <c r="C2117">
        <v>33500915</v>
      </c>
      <c r="D2117">
        <v>33965563</v>
      </c>
      <c r="E2117">
        <v>464649</v>
      </c>
      <c r="F2117">
        <v>0.76</v>
      </c>
      <c r="G2117">
        <v>0.13</v>
      </c>
      <c r="H2117">
        <v>10</v>
      </c>
      <c r="I2117" t="s">
        <v>7390</v>
      </c>
      <c r="J2117">
        <v>5</v>
      </c>
      <c r="K2117">
        <v>1</v>
      </c>
      <c r="L2117">
        <v>4</v>
      </c>
      <c r="M2117">
        <v>1</v>
      </c>
      <c r="N2117">
        <v>1</v>
      </c>
    </row>
    <row r="2118" spans="1:14" x14ac:dyDescent="0.2">
      <c r="A2118" s="1" t="s">
        <v>63</v>
      </c>
      <c r="B2118">
        <v>16</v>
      </c>
      <c r="C2118">
        <v>34257013</v>
      </c>
      <c r="D2118">
        <v>46773999</v>
      </c>
      <c r="E2118">
        <v>12516987</v>
      </c>
      <c r="F2118">
        <v>1</v>
      </c>
      <c r="G2118">
        <v>-0.53</v>
      </c>
      <c r="H2118">
        <v>2</v>
      </c>
      <c r="I2118" t="s">
        <v>7394</v>
      </c>
      <c r="J2118">
        <v>2</v>
      </c>
      <c r="K2118">
        <v>0</v>
      </c>
      <c r="L2118">
        <v>2</v>
      </c>
      <c r="M2118">
        <v>1</v>
      </c>
      <c r="N2118">
        <v>1</v>
      </c>
    </row>
    <row r="2119" spans="1:14" x14ac:dyDescent="0.2">
      <c r="A2119" s="1" t="s">
        <v>63</v>
      </c>
      <c r="B2119">
        <v>16</v>
      </c>
      <c r="C2119">
        <v>48174559</v>
      </c>
      <c r="D2119">
        <v>50355996</v>
      </c>
      <c r="E2119">
        <v>2181438</v>
      </c>
      <c r="F2119">
        <v>0.56000000000000005</v>
      </c>
      <c r="G2119">
        <v>0.42</v>
      </c>
      <c r="H2119">
        <v>11</v>
      </c>
      <c r="I2119" t="s">
        <v>7388</v>
      </c>
      <c r="J2119">
        <v>5</v>
      </c>
      <c r="K2119">
        <v>2</v>
      </c>
      <c r="L2119">
        <v>3</v>
      </c>
      <c r="M2119">
        <v>1</v>
      </c>
      <c r="N2119">
        <v>1</v>
      </c>
    </row>
    <row r="2120" spans="1:14" x14ac:dyDescent="0.2">
      <c r="A2120" s="1" t="s">
        <v>63</v>
      </c>
      <c r="B2120">
        <v>16</v>
      </c>
      <c r="C2120">
        <v>50757276</v>
      </c>
      <c r="D2120">
        <v>55364661</v>
      </c>
      <c r="E2120">
        <v>4607386</v>
      </c>
      <c r="F2120">
        <v>1</v>
      </c>
      <c r="G2120">
        <v>-0.55000000000000004</v>
      </c>
      <c r="H2120">
        <v>2</v>
      </c>
      <c r="I2120" t="s">
        <v>7394</v>
      </c>
      <c r="J2120">
        <v>2</v>
      </c>
      <c r="K2120">
        <v>0</v>
      </c>
      <c r="L2120">
        <v>2</v>
      </c>
      <c r="M2120">
        <v>1</v>
      </c>
      <c r="N2120">
        <v>1</v>
      </c>
    </row>
    <row r="2121" spans="1:14" x14ac:dyDescent="0.2">
      <c r="A2121" s="1" t="s">
        <v>63</v>
      </c>
      <c r="B2121">
        <v>16</v>
      </c>
      <c r="C2121">
        <v>55517880</v>
      </c>
      <c r="D2121">
        <v>55867042</v>
      </c>
      <c r="E2121">
        <v>349163</v>
      </c>
      <c r="F2121">
        <v>0.68</v>
      </c>
      <c r="G2121">
        <v>0.1</v>
      </c>
      <c r="H2121">
        <v>11</v>
      </c>
      <c r="I2121" t="s">
        <v>7388</v>
      </c>
      <c r="J2121">
        <v>5</v>
      </c>
      <c r="K2121">
        <v>2</v>
      </c>
      <c r="L2121">
        <v>3</v>
      </c>
      <c r="M2121">
        <v>1</v>
      </c>
      <c r="N2121">
        <v>1</v>
      </c>
    </row>
    <row r="2122" spans="1:14" x14ac:dyDescent="0.2">
      <c r="A2122" s="1" t="s">
        <v>63</v>
      </c>
      <c r="B2122">
        <v>16</v>
      </c>
      <c r="C2122">
        <v>56377748</v>
      </c>
      <c r="D2122">
        <v>90141355</v>
      </c>
      <c r="E2122">
        <v>33763608</v>
      </c>
      <c r="F2122">
        <v>1</v>
      </c>
      <c r="G2122">
        <v>-0.54</v>
      </c>
      <c r="H2122">
        <v>2</v>
      </c>
      <c r="I2122" t="s">
        <v>7394</v>
      </c>
      <c r="J2122">
        <v>2</v>
      </c>
      <c r="K2122">
        <v>0</v>
      </c>
      <c r="L2122">
        <v>2</v>
      </c>
      <c r="M2122">
        <v>1</v>
      </c>
      <c r="N2122">
        <v>1</v>
      </c>
    </row>
    <row r="2123" spans="1:14" x14ac:dyDescent="0.2">
      <c r="A2123" s="1" t="s">
        <v>63</v>
      </c>
      <c r="B2123">
        <v>17</v>
      </c>
      <c r="C2123">
        <v>6115</v>
      </c>
      <c r="D2123">
        <v>706862</v>
      </c>
      <c r="E2123">
        <v>700748</v>
      </c>
      <c r="F2123">
        <v>1</v>
      </c>
      <c r="G2123">
        <v>-0.13</v>
      </c>
      <c r="H2123">
        <v>9</v>
      </c>
      <c r="I2123" t="s">
        <v>7389</v>
      </c>
      <c r="J2123">
        <v>5</v>
      </c>
      <c r="K2123">
        <v>0</v>
      </c>
      <c r="L2123">
        <v>5</v>
      </c>
      <c r="M2123">
        <v>1</v>
      </c>
      <c r="N2123">
        <v>1</v>
      </c>
    </row>
    <row r="2124" spans="1:14" x14ac:dyDescent="0.2">
      <c r="A2124" s="1" t="s">
        <v>63</v>
      </c>
      <c r="B2124">
        <v>17</v>
      </c>
      <c r="C2124">
        <v>767362</v>
      </c>
      <c r="D2124">
        <v>767363</v>
      </c>
      <c r="E2124">
        <v>2</v>
      </c>
      <c r="F2124">
        <v>0.91</v>
      </c>
      <c r="G2124">
        <v>0.02</v>
      </c>
      <c r="H2124">
        <v>10</v>
      </c>
      <c r="I2124" t="s">
        <v>7390</v>
      </c>
      <c r="J2124">
        <v>5</v>
      </c>
      <c r="K2124">
        <v>1</v>
      </c>
      <c r="L2124">
        <v>4</v>
      </c>
      <c r="M2124">
        <v>1</v>
      </c>
      <c r="N2124">
        <v>1</v>
      </c>
    </row>
    <row r="2125" spans="1:14" x14ac:dyDescent="0.2">
      <c r="A2125" s="1" t="s">
        <v>63</v>
      </c>
      <c r="B2125">
        <v>17</v>
      </c>
      <c r="C2125">
        <v>902869</v>
      </c>
      <c r="D2125">
        <v>2868935</v>
      </c>
      <c r="E2125">
        <v>1966067</v>
      </c>
      <c r="F2125">
        <v>1</v>
      </c>
      <c r="G2125">
        <v>-0.08</v>
      </c>
      <c r="H2125">
        <v>9</v>
      </c>
      <c r="I2125" t="s">
        <v>7389</v>
      </c>
      <c r="J2125">
        <v>5</v>
      </c>
      <c r="K2125">
        <v>0</v>
      </c>
      <c r="L2125">
        <v>5</v>
      </c>
      <c r="M2125">
        <v>1</v>
      </c>
      <c r="N2125">
        <v>1</v>
      </c>
    </row>
    <row r="2126" spans="1:14" x14ac:dyDescent="0.2">
      <c r="A2126" s="1" t="s">
        <v>63</v>
      </c>
      <c r="B2126">
        <v>17</v>
      </c>
      <c r="C2126">
        <v>2908816</v>
      </c>
      <c r="D2126">
        <v>2966273</v>
      </c>
      <c r="E2126">
        <v>57458</v>
      </c>
      <c r="F2126">
        <v>0.59</v>
      </c>
      <c r="G2126">
        <v>7.0000000000000007E-2</v>
      </c>
      <c r="H2126">
        <v>11</v>
      </c>
      <c r="I2126" t="s">
        <v>7388</v>
      </c>
      <c r="J2126">
        <v>5</v>
      </c>
      <c r="K2126">
        <v>2</v>
      </c>
      <c r="L2126">
        <v>3</v>
      </c>
      <c r="M2126">
        <v>1</v>
      </c>
      <c r="N2126">
        <v>1</v>
      </c>
    </row>
    <row r="2127" spans="1:14" x14ac:dyDescent="0.2">
      <c r="A2127" s="1" t="s">
        <v>63</v>
      </c>
      <c r="B2127">
        <v>17</v>
      </c>
      <c r="C2127">
        <v>3100827</v>
      </c>
      <c r="D2127">
        <v>15441096</v>
      </c>
      <c r="E2127">
        <v>12340270</v>
      </c>
      <c r="F2127">
        <v>1</v>
      </c>
      <c r="G2127">
        <v>-0.03</v>
      </c>
      <c r="H2127">
        <v>9</v>
      </c>
      <c r="I2127" t="s">
        <v>7389</v>
      </c>
      <c r="J2127">
        <v>5</v>
      </c>
      <c r="K2127">
        <v>0</v>
      </c>
      <c r="L2127">
        <v>5</v>
      </c>
      <c r="M2127">
        <v>1</v>
      </c>
      <c r="N2127">
        <v>1</v>
      </c>
    </row>
    <row r="2128" spans="1:14" x14ac:dyDescent="0.2">
      <c r="A2128" s="1" t="s">
        <v>63</v>
      </c>
      <c r="B2128">
        <v>17</v>
      </c>
      <c r="C2128">
        <v>15477010</v>
      </c>
      <c r="D2128">
        <v>15510988</v>
      </c>
      <c r="E2128">
        <v>33979</v>
      </c>
      <c r="F2128">
        <v>1</v>
      </c>
      <c r="G2128">
        <v>-0.14000000000000001</v>
      </c>
      <c r="H2128">
        <v>10</v>
      </c>
      <c r="I2128" t="s">
        <v>7390</v>
      </c>
      <c r="J2128">
        <v>5</v>
      </c>
      <c r="K2128">
        <v>1</v>
      </c>
      <c r="L2128">
        <v>4</v>
      </c>
      <c r="M2128">
        <v>1</v>
      </c>
      <c r="N2128">
        <v>1</v>
      </c>
    </row>
    <row r="2129" spans="1:14" x14ac:dyDescent="0.2">
      <c r="A2129" s="1" t="s">
        <v>63</v>
      </c>
      <c r="B2129">
        <v>17</v>
      </c>
      <c r="C2129">
        <v>15586889</v>
      </c>
      <c r="D2129">
        <v>20308704</v>
      </c>
      <c r="E2129">
        <v>4721816</v>
      </c>
      <c r="F2129">
        <v>1</v>
      </c>
      <c r="G2129">
        <v>-0.01</v>
      </c>
      <c r="H2129">
        <v>9</v>
      </c>
      <c r="I2129" t="s">
        <v>7389</v>
      </c>
      <c r="J2129">
        <v>5</v>
      </c>
      <c r="K2129">
        <v>0</v>
      </c>
      <c r="L2129">
        <v>5</v>
      </c>
      <c r="M2129">
        <v>1</v>
      </c>
      <c r="N2129">
        <v>1</v>
      </c>
    </row>
    <row r="2130" spans="1:14" x14ac:dyDescent="0.2">
      <c r="A2130" s="1" t="s">
        <v>63</v>
      </c>
      <c r="B2130">
        <v>17</v>
      </c>
      <c r="C2130">
        <v>20768535</v>
      </c>
      <c r="D2130">
        <v>20799498</v>
      </c>
      <c r="E2130">
        <v>30964</v>
      </c>
      <c r="F2130">
        <v>0.91</v>
      </c>
      <c r="G2130">
        <v>0.14000000000000001</v>
      </c>
      <c r="H2130">
        <v>10</v>
      </c>
      <c r="I2130" t="s">
        <v>7390</v>
      </c>
      <c r="J2130">
        <v>5</v>
      </c>
      <c r="K2130">
        <v>1</v>
      </c>
      <c r="L2130">
        <v>4</v>
      </c>
      <c r="M2130">
        <v>1</v>
      </c>
      <c r="N2130">
        <v>1</v>
      </c>
    </row>
    <row r="2131" spans="1:14" x14ac:dyDescent="0.2">
      <c r="A2131" s="1" t="s">
        <v>63</v>
      </c>
      <c r="B2131">
        <v>17</v>
      </c>
      <c r="C2131">
        <v>20903080</v>
      </c>
      <c r="D2131">
        <v>21117589</v>
      </c>
      <c r="E2131">
        <v>214510</v>
      </c>
      <c r="F2131">
        <v>1</v>
      </c>
      <c r="G2131">
        <v>-0.27</v>
      </c>
      <c r="H2131">
        <v>9</v>
      </c>
      <c r="I2131" t="s">
        <v>7389</v>
      </c>
      <c r="J2131">
        <v>5</v>
      </c>
      <c r="K2131">
        <v>0</v>
      </c>
      <c r="L2131">
        <v>5</v>
      </c>
      <c r="M2131">
        <v>1</v>
      </c>
      <c r="N2131">
        <v>1</v>
      </c>
    </row>
    <row r="2132" spans="1:14" x14ac:dyDescent="0.2">
      <c r="A2132" s="1" t="s">
        <v>63</v>
      </c>
      <c r="B2132">
        <v>17</v>
      </c>
      <c r="C2132">
        <v>21194769</v>
      </c>
      <c r="D2132">
        <v>21217411</v>
      </c>
      <c r="E2132">
        <v>22643</v>
      </c>
      <c r="F2132">
        <v>0.56000000000000005</v>
      </c>
      <c r="G2132">
        <v>-0.03</v>
      </c>
      <c r="H2132">
        <v>11</v>
      </c>
      <c r="I2132" t="s">
        <v>7388</v>
      </c>
      <c r="J2132">
        <v>5</v>
      </c>
      <c r="K2132">
        <v>2</v>
      </c>
      <c r="L2132">
        <v>3</v>
      </c>
      <c r="M2132">
        <v>1</v>
      </c>
      <c r="N2132">
        <v>1</v>
      </c>
    </row>
    <row r="2133" spans="1:14" x14ac:dyDescent="0.2">
      <c r="A2133" s="1" t="s">
        <v>63</v>
      </c>
      <c r="B2133">
        <v>17</v>
      </c>
      <c r="C2133">
        <v>21318586</v>
      </c>
      <c r="D2133">
        <v>21320212</v>
      </c>
      <c r="E2133">
        <v>1627</v>
      </c>
      <c r="F2133">
        <v>0.65</v>
      </c>
      <c r="G2133">
        <v>0.03</v>
      </c>
      <c r="H2133">
        <v>5</v>
      </c>
      <c r="I2133" t="s">
        <v>7395</v>
      </c>
      <c r="J2133">
        <v>3</v>
      </c>
      <c r="K2133">
        <v>1</v>
      </c>
      <c r="L2133">
        <v>2</v>
      </c>
      <c r="M2133">
        <v>1</v>
      </c>
      <c r="N2133">
        <v>1</v>
      </c>
    </row>
    <row r="2134" spans="1:14" x14ac:dyDescent="0.2">
      <c r="A2134" s="1" t="s">
        <v>63</v>
      </c>
      <c r="B2134">
        <v>17</v>
      </c>
      <c r="C2134">
        <v>21431673</v>
      </c>
      <c r="D2134">
        <v>21436581</v>
      </c>
      <c r="E2134">
        <v>4909</v>
      </c>
      <c r="F2134">
        <v>1</v>
      </c>
      <c r="G2134">
        <v>-0.12</v>
      </c>
      <c r="H2134">
        <v>4</v>
      </c>
      <c r="I2134" t="s">
        <v>7389</v>
      </c>
      <c r="J2134">
        <v>3</v>
      </c>
      <c r="K2134">
        <v>0</v>
      </c>
      <c r="L2134">
        <v>3</v>
      </c>
      <c r="M2134">
        <v>1</v>
      </c>
      <c r="N2134">
        <v>1</v>
      </c>
    </row>
    <row r="2135" spans="1:14" x14ac:dyDescent="0.2">
      <c r="A2135" s="1" t="s">
        <v>63</v>
      </c>
      <c r="B2135">
        <v>17</v>
      </c>
      <c r="C2135">
        <v>21535937</v>
      </c>
      <c r="D2135">
        <v>22066776</v>
      </c>
      <c r="E2135">
        <v>530840</v>
      </c>
      <c r="F2135">
        <v>0.68</v>
      </c>
      <c r="G2135">
        <v>-0.05</v>
      </c>
      <c r="H2135">
        <v>10</v>
      </c>
      <c r="I2135" t="s">
        <v>7390</v>
      </c>
      <c r="J2135">
        <v>5</v>
      </c>
      <c r="K2135">
        <v>1</v>
      </c>
      <c r="L2135">
        <v>4</v>
      </c>
      <c r="M2135">
        <v>1</v>
      </c>
      <c r="N2135">
        <v>1</v>
      </c>
    </row>
    <row r="2136" spans="1:14" x14ac:dyDescent="0.2">
      <c r="A2136" s="1" t="s">
        <v>63</v>
      </c>
      <c r="B2136">
        <v>17</v>
      </c>
      <c r="C2136">
        <v>25630388</v>
      </c>
      <c r="D2136">
        <v>25957925</v>
      </c>
      <c r="E2136">
        <v>327538</v>
      </c>
      <c r="F2136">
        <v>1</v>
      </c>
      <c r="G2136">
        <v>-0.78</v>
      </c>
      <c r="H2136">
        <v>2</v>
      </c>
      <c r="I2136" t="s">
        <v>7394</v>
      </c>
      <c r="J2136">
        <v>2</v>
      </c>
      <c r="K2136">
        <v>0</v>
      </c>
      <c r="L2136">
        <v>2</v>
      </c>
      <c r="M2136">
        <v>1</v>
      </c>
      <c r="N2136">
        <v>1</v>
      </c>
    </row>
    <row r="2137" spans="1:14" x14ac:dyDescent="0.2">
      <c r="A2137" s="1" t="s">
        <v>63</v>
      </c>
      <c r="B2137">
        <v>17</v>
      </c>
      <c r="C2137">
        <v>26108040</v>
      </c>
      <c r="D2137">
        <v>39140591</v>
      </c>
      <c r="E2137">
        <v>13032552</v>
      </c>
      <c r="F2137">
        <v>1</v>
      </c>
      <c r="G2137">
        <v>0.33</v>
      </c>
      <c r="H2137">
        <v>9</v>
      </c>
      <c r="I2137" t="s">
        <v>7389</v>
      </c>
      <c r="J2137">
        <v>5</v>
      </c>
      <c r="K2137">
        <v>0</v>
      </c>
      <c r="L2137">
        <v>5</v>
      </c>
      <c r="M2137">
        <v>1</v>
      </c>
      <c r="N2137">
        <v>1</v>
      </c>
    </row>
    <row r="2138" spans="1:14" x14ac:dyDescent="0.2">
      <c r="A2138" s="1" t="s">
        <v>63</v>
      </c>
      <c r="B2138">
        <v>17</v>
      </c>
      <c r="C2138">
        <v>39240511</v>
      </c>
      <c r="D2138">
        <v>39240511</v>
      </c>
      <c r="E2138">
        <v>1</v>
      </c>
      <c r="F2138">
        <v>0.87</v>
      </c>
      <c r="G2138">
        <v>-0.14000000000000001</v>
      </c>
      <c r="H2138">
        <v>10</v>
      </c>
      <c r="I2138" t="s">
        <v>7390</v>
      </c>
      <c r="J2138">
        <v>5</v>
      </c>
      <c r="K2138">
        <v>1</v>
      </c>
      <c r="L2138">
        <v>4</v>
      </c>
      <c r="M2138">
        <v>1</v>
      </c>
      <c r="N2138">
        <v>1</v>
      </c>
    </row>
    <row r="2139" spans="1:14" x14ac:dyDescent="0.2">
      <c r="A2139" s="1" t="s">
        <v>63</v>
      </c>
      <c r="B2139">
        <v>17</v>
      </c>
      <c r="C2139">
        <v>39316930</v>
      </c>
      <c r="D2139">
        <v>81043039</v>
      </c>
      <c r="E2139">
        <v>41726110</v>
      </c>
      <c r="F2139">
        <v>1</v>
      </c>
      <c r="G2139">
        <v>0.34</v>
      </c>
      <c r="H2139">
        <v>9</v>
      </c>
      <c r="I2139" t="s">
        <v>7389</v>
      </c>
      <c r="J2139">
        <v>5</v>
      </c>
      <c r="K2139">
        <v>0</v>
      </c>
      <c r="L2139">
        <v>5</v>
      </c>
      <c r="M2139">
        <v>1</v>
      </c>
      <c r="N2139">
        <v>1</v>
      </c>
    </row>
    <row r="2140" spans="1:14" x14ac:dyDescent="0.2">
      <c r="A2140" s="1" t="s">
        <v>63</v>
      </c>
      <c r="B2140">
        <v>18</v>
      </c>
      <c r="C2140">
        <v>121139</v>
      </c>
      <c r="D2140">
        <v>13826837</v>
      </c>
      <c r="E2140">
        <v>13705699</v>
      </c>
      <c r="F2140">
        <v>1</v>
      </c>
      <c r="G2140">
        <v>-7.0000000000000007E-2</v>
      </c>
      <c r="H2140">
        <v>9</v>
      </c>
      <c r="I2140" t="s">
        <v>7389</v>
      </c>
      <c r="J2140">
        <v>5</v>
      </c>
      <c r="K2140">
        <v>0</v>
      </c>
      <c r="L2140">
        <v>5</v>
      </c>
      <c r="M2140">
        <v>1</v>
      </c>
      <c r="N2140">
        <v>1</v>
      </c>
    </row>
    <row r="2141" spans="1:14" x14ac:dyDescent="0.2">
      <c r="A2141" s="1" t="s">
        <v>63</v>
      </c>
      <c r="B2141">
        <v>18</v>
      </c>
      <c r="C2141">
        <v>14752957</v>
      </c>
      <c r="D2141">
        <v>19993920</v>
      </c>
      <c r="E2141">
        <v>5240964</v>
      </c>
      <c r="F2141">
        <v>0.87</v>
      </c>
      <c r="G2141">
        <v>0.18</v>
      </c>
      <c r="H2141">
        <v>10</v>
      </c>
      <c r="I2141" t="s">
        <v>7390</v>
      </c>
      <c r="J2141">
        <v>5</v>
      </c>
      <c r="K2141">
        <v>1</v>
      </c>
      <c r="L2141">
        <v>4</v>
      </c>
      <c r="M2141">
        <v>1</v>
      </c>
      <c r="N2141">
        <v>1</v>
      </c>
    </row>
    <row r="2142" spans="1:14" x14ac:dyDescent="0.2">
      <c r="A2142" s="1" t="s">
        <v>63</v>
      </c>
      <c r="B2142">
        <v>18</v>
      </c>
      <c r="C2142">
        <v>20953720</v>
      </c>
      <c r="D2142">
        <v>21062695</v>
      </c>
      <c r="E2142">
        <v>108976</v>
      </c>
      <c r="F2142">
        <v>1</v>
      </c>
      <c r="G2142">
        <v>0</v>
      </c>
      <c r="H2142">
        <v>9</v>
      </c>
      <c r="I2142" t="s">
        <v>7389</v>
      </c>
      <c r="J2142">
        <v>5</v>
      </c>
      <c r="K2142">
        <v>0</v>
      </c>
      <c r="L2142">
        <v>5</v>
      </c>
      <c r="M2142">
        <v>1</v>
      </c>
      <c r="N2142">
        <v>1</v>
      </c>
    </row>
    <row r="2143" spans="1:14" x14ac:dyDescent="0.2">
      <c r="A2143" s="1" t="s">
        <v>63</v>
      </c>
      <c r="B2143">
        <v>18</v>
      </c>
      <c r="C2143">
        <v>21100240</v>
      </c>
      <c r="D2143">
        <v>21192261</v>
      </c>
      <c r="E2143">
        <v>92022</v>
      </c>
      <c r="F2143">
        <v>0.74</v>
      </c>
      <c r="G2143">
        <v>0.27</v>
      </c>
      <c r="H2143">
        <v>10</v>
      </c>
      <c r="I2143" t="s">
        <v>7390</v>
      </c>
      <c r="J2143">
        <v>5</v>
      </c>
      <c r="K2143">
        <v>1</v>
      </c>
      <c r="L2143">
        <v>4</v>
      </c>
      <c r="M2143">
        <v>1</v>
      </c>
      <c r="N2143">
        <v>1</v>
      </c>
    </row>
    <row r="2144" spans="1:14" x14ac:dyDescent="0.2">
      <c r="A2144" s="1" t="s">
        <v>63</v>
      </c>
      <c r="B2144">
        <v>18</v>
      </c>
      <c r="C2144">
        <v>21338276</v>
      </c>
      <c r="D2144">
        <v>24435587</v>
      </c>
      <c r="E2144">
        <v>3097312</v>
      </c>
      <c r="F2144">
        <v>1</v>
      </c>
      <c r="G2144">
        <v>0.01</v>
      </c>
      <c r="H2144">
        <v>9</v>
      </c>
      <c r="I2144" t="s">
        <v>7389</v>
      </c>
      <c r="J2144">
        <v>5</v>
      </c>
      <c r="K2144">
        <v>0</v>
      </c>
      <c r="L2144">
        <v>5</v>
      </c>
      <c r="M2144">
        <v>1</v>
      </c>
      <c r="N2144">
        <v>1</v>
      </c>
    </row>
    <row r="2145" spans="1:14" x14ac:dyDescent="0.2">
      <c r="A2145" s="1" t="s">
        <v>63</v>
      </c>
      <c r="B2145">
        <v>18</v>
      </c>
      <c r="C2145">
        <v>28605715</v>
      </c>
      <c r="D2145">
        <v>31263320</v>
      </c>
      <c r="E2145">
        <v>2657606</v>
      </c>
      <c r="F2145">
        <v>0.75</v>
      </c>
      <c r="G2145">
        <v>0.42</v>
      </c>
      <c r="H2145">
        <v>10</v>
      </c>
      <c r="I2145" t="s">
        <v>7390</v>
      </c>
      <c r="J2145">
        <v>5</v>
      </c>
      <c r="K2145">
        <v>1</v>
      </c>
      <c r="L2145">
        <v>4</v>
      </c>
      <c r="M2145">
        <v>1</v>
      </c>
      <c r="N2145">
        <v>1</v>
      </c>
    </row>
    <row r="2146" spans="1:14" x14ac:dyDescent="0.2">
      <c r="A2146" s="1" t="s">
        <v>63</v>
      </c>
      <c r="B2146">
        <v>18</v>
      </c>
      <c r="C2146">
        <v>32459704</v>
      </c>
      <c r="D2146">
        <v>77926862</v>
      </c>
      <c r="E2146">
        <v>45467159</v>
      </c>
      <c r="F2146">
        <v>1</v>
      </c>
      <c r="G2146">
        <v>0</v>
      </c>
      <c r="H2146">
        <v>9</v>
      </c>
      <c r="I2146" t="s">
        <v>7389</v>
      </c>
      <c r="J2146">
        <v>5</v>
      </c>
      <c r="K2146">
        <v>0</v>
      </c>
      <c r="L2146">
        <v>5</v>
      </c>
      <c r="M2146">
        <v>1</v>
      </c>
      <c r="N2146">
        <v>1</v>
      </c>
    </row>
    <row r="2147" spans="1:14" x14ac:dyDescent="0.2">
      <c r="A2147" s="1" t="s">
        <v>63</v>
      </c>
      <c r="B2147">
        <v>19</v>
      </c>
      <c r="C2147">
        <v>327182</v>
      </c>
      <c r="D2147">
        <v>3833643</v>
      </c>
      <c r="E2147">
        <v>3506462</v>
      </c>
      <c r="F2147">
        <v>0.56000000000000005</v>
      </c>
      <c r="G2147">
        <v>-0.59</v>
      </c>
      <c r="H2147">
        <v>3</v>
      </c>
      <c r="I2147" t="s">
        <v>7393</v>
      </c>
      <c r="J2147">
        <v>2</v>
      </c>
      <c r="K2147">
        <v>1</v>
      </c>
      <c r="L2147">
        <v>1</v>
      </c>
      <c r="M2147" t="s">
        <v>7392</v>
      </c>
      <c r="N2147" t="s">
        <v>7392</v>
      </c>
    </row>
    <row r="2148" spans="1:14" x14ac:dyDescent="0.2">
      <c r="A2148" s="1" t="s">
        <v>63</v>
      </c>
      <c r="B2148">
        <v>19</v>
      </c>
      <c r="C2148">
        <v>3920750</v>
      </c>
      <c r="D2148">
        <v>4355054</v>
      </c>
      <c r="E2148">
        <v>434305</v>
      </c>
      <c r="F2148">
        <v>0.56000000000000005</v>
      </c>
      <c r="G2148">
        <v>-0.55000000000000004</v>
      </c>
      <c r="H2148">
        <v>11</v>
      </c>
      <c r="I2148" t="s">
        <v>7388</v>
      </c>
      <c r="J2148">
        <v>5</v>
      </c>
      <c r="K2148">
        <v>2</v>
      </c>
      <c r="L2148">
        <v>3</v>
      </c>
      <c r="M2148">
        <v>1</v>
      </c>
      <c r="N2148">
        <v>1</v>
      </c>
    </row>
    <row r="2149" spans="1:14" x14ac:dyDescent="0.2">
      <c r="A2149" s="1" t="s">
        <v>63</v>
      </c>
      <c r="B2149">
        <v>19</v>
      </c>
      <c r="C2149">
        <v>4442336</v>
      </c>
      <c r="D2149">
        <v>50266281</v>
      </c>
      <c r="E2149">
        <v>45823946</v>
      </c>
      <c r="F2149">
        <v>0.56000000000000005</v>
      </c>
      <c r="G2149">
        <v>-0.6</v>
      </c>
      <c r="H2149">
        <v>3</v>
      </c>
      <c r="I2149" t="s">
        <v>7393</v>
      </c>
      <c r="J2149">
        <v>2</v>
      </c>
      <c r="K2149">
        <v>1</v>
      </c>
      <c r="L2149">
        <v>1</v>
      </c>
      <c r="M2149" t="s">
        <v>7392</v>
      </c>
      <c r="N2149" t="s">
        <v>7392</v>
      </c>
    </row>
    <row r="2150" spans="1:14" x14ac:dyDescent="0.2">
      <c r="A2150" s="1" t="s">
        <v>63</v>
      </c>
      <c r="B2150">
        <v>19</v>
      </c>
      <c r="C2150">
        <v>50312653</v>
      </c>
      <c r="D2150">
        <v>50831691</v>
      </c>
      <c r="E2150">
        <v>519039</v>
      </c>
      <c r="F2150">
        <v>0.62</v>
      </c>
      <c r="G2150">
        <v>0.26</v>
      </c>
      <c r="H2150">
        <v>11</v>
      </c>
      <c r="I2150" t="s">
        <v>7388</v>
      </c>
      <c r="J2150">
        <v>5</v>
      </c>
      <c r="K2150">
        <v>2</v>
      </c>
      <c r="L2150">
        <v>3</v>
      </c>
      <c r="M2150">
        <v>1</v>
      </c>
      <c r="N2150">
        <v>1</v>
      </c>
    </row>
    <row r="2151" spans="1:14" x14ac:dyDescent="0.2">
      <c r="A2151" s="1" t="s">
        <v>63</v>
      </c>
      <c r="B2151">
        <v>19</v>
      </c>
      <c r="C2151">
        <v>50865535</v>
      </c>
      <c r="D2151">
        <v>57325083</v>
      </c>
      <c r="E2151">
        <v>6459549</v>
      </c>
      <c r="F2151">
        <v>0.75</v>
      </c>
      <c r="G2151">
        <v>0.35</v>
      </c>
      <c r="H2151">
        <v>10</v>
      </c>
      <c r="I2151" t="s">
        <v>7390</v>
      </c>
      <c r="J2151">
        <v>5</v>
      </c>
      <c r="K2151">
        <v>1</v>
      </c>
      <c r="L2151">
        <v>4</v>
      </c>
      <c r="M2151">
        <v>1</v>
      </c>
      <c r="N2151">
        <v>1</v>
      </c>
    </row>
    <row r="2152" spans="1:14" x14ac:dyDescent="0.2">
      <c r="A2152" s="1" t="s">
        <v>63</v>
      </c>
      <c r="B2152">
        <v>19</v>
      </c>
      <c r="C2152">
        <v>57802806</v>
      </c>
      <c r="D2152">
        <v>59082368</v>
      </c>
      <c r="E2152">
        <v>1279563</v>
      </c>
      <c r="F2152">
        <v>0.65</v>
      </c>
      <c r="G2152">
        <v>0.01</v>
      </c>
      <c r="H2152">
        <v>11</v>
      </c>
      <c r="I2152" t="s">
        <v>7388</v>
      </c>
      <c r="J2152">
        <v>5</v>
      </c>
      <c r="K2152">
        <v>2</v>
      </c>
      <c r="L2152">
        <v>3</v>
      </c>
      <c r="M2152">
        <v>1</v>
      </c>
      <c r="N2152">
        <v>1</v>
      </c>
    </row>
    <row r="2153" spans="1:14" x14ac:dyDescent="0.2">
      <c r="A2153" s="1" t="s">
        <v>63</v>
      </c>
      <c r="B2153">
        <v>20</v>
      </c>
      <c r="C2153">
        <v>207889</v>
      </c>
      <c r="D2153">
        <v>25062001</v>
      </c>
      <c r="E2153">
        <v>24854113</v>
      </c>
      <c r="F2153">
        <v>0.6</v>
      </c>
      <c r="G2153">
        <v>0.74</v>
      </c>
      <c r="H2153">
        <v>11</v>
      </c>
      <c r="I2153" t="s">
        <v>7388</v>
      </c>
      <c r="J2153">
        <v>5</v>
      </c>
      <c r="K2153">
        <v>2</v>
      </c>
      <c r="L2153">
        <v>3</v>
      </c>
      <c r="M2153">
        <v>1</v>
      </c>
      <c r="N2153">
        <v>1</v>
      </c>
    </row>
    <row r="2154" spans="1:14" x14ac:dyDescent="0.2">
      <c r="A2154" s="1" t="s">
        <v>63</v>
      </c>
      <c r="B2154">
        <v>20</v>
      </c>
      <c r="C2154">
        <v>25753951</v>
      </c>
      <c r="D2154">
        <v>26064038</v>
      </c>
      <c r="E2154">
        <v>310088</v>
      </c>
      <c r="F2154">
        <v>0.88</v>
      </c>
      <c r="G2154">
        <v>0.41</v>
      </c>
      <c r="H2154">
        <v>10</v>
      </c>
      <c r="I2154" t="s">
        <v>7390</v>
      </c>
      <c r="J2154">
        <v>5</v>
      </c>
      <c r="K2154">
        <v>1</v>
      </c>
      <c r="L2154">
        <v>4</v>
      </c>
      <c r="M2154">
        <v>1</v>
      </c>
      <c r="N2154">
        <v>1</v>
      </c>
    </row>
    <row r="2155" spans="1:14" x14ac:dyDescent="0.2">
      <c r="A2155" s="1" t="s">
        <v>63</v>
      </c>
      <c r="B2155">
        <v>20</v>
      </c>
      <c r="C2155">
        <v>29633927</v>
      </c>
      <c r="D2155">
        <v>31897554</v>
      </c>
      <c r="E2155">
        <v>2263628</v>
      </c>
      <c r="F2155">
        <v>0.6</v>
      </c>
      <c r="G2155">
        <v>0.81</v>
      </c>
      <c r="H2155">
        <v>11</v>
      </c>
      <c r="I2155" t="s">
        <v>7388</v>
      </c>
      <c r="J2155">
        <v>5</v>
      </c>
      <c r="K2155">
        <v>2</v>
      </c>
      <c r="L2155">
        <v>3</v>
      </c>
      <c r="M2155">
        <v>1</v>
      </c>
      <c r="N2155">
        <v>1</v>
      </c>
    </row>
    <row r="2156" spans="1:14" x14ac:dyDescent="0.2">
      <c r="A2156" s="1" t="s">
        <v>63</v>
      </c>
      <c r="B2156">
        <v>20</v>
      </c>
      <c r="C2156">
        <v>31981849</v>
      </c>
      <c r="D2156">
        <v>33464188</v>
      </c>
      <c r="E2156">
        <v>1482340</v>
      </c>
      <c r="F2156">
        <v>1</v>
      </c>
      <c r="G2156">
        <v>-0.53</v>
      </c>
      <c r="H2156">
        <v>2</v>
      </c>
      <c r="I2156" t="s">
        <v>7394</v>
      </c>
      <c r="J2156">
        <v>2</v>
      </c>
      <c r="K2156">
        <v>0</v>
      </c>
      <c r="L2156">
        <v>2</v>
      </c>
      <c r="M2156">
        <v>1</v>
      </c>
      <c r="N2156">
        <v>1</v>
      </c>
    </row>
    <row r="2157" spans="1:14" x14ac:dyDescent="0.2">
      <c r="A2157" s="1" t="s">
        <v>63</v>
      </c>
      <c r="B2157">
        <v>20</v>
      </c>
      <c r="C2157">
        <v>34136787</v>
      </c>
      <c r="D2157">
        <v>35156849</v>
      </c>
      <c r="E2157">
        <v>1020063</v>
      </c>
      <c r="F2157">
        <v>0.69</v>
      </c>
      <c r="G2157">
        <v>0.71</v>
      </c>
      <c r="H2157">
        <v>11</v>
      </c>
      <c r="I2157" t="s">
        <v>7388</v>
      </c>
      <c r="J2157">
        <v>5</v>
      </c>
      <c r="K2157">
        <v>2</v>
      </c>
      <c r="L2157">
        <v>3</v>
      </c>
      <c r="M2157">
        <v>1</v>
      </c>
      <c r="N2157">
        <v>1</v>
      </c>
    </row>
    <row r="2158" spans="1:14" x14ac:dyDescent="0.2">
      <c r="A2158" s="1" t="s">
        <v>63</v>
      </c>
      <c r="B2158">
        <v>20</v>
      </c>
      <c r="C2158">
        <v>35207099</v>
      </c>
      <c r="D2158">
        <v>37667182</v>
      </c>
      <c r="E2158">
        <v>2460084</v>
      </c>
      <c r="F2158">
        <v>1</v>
      </c>
      <c r="G2158">
        <v>-0.56000000000000005</v>
      </c>
      <c r="H2158">
        <v>2</v>
      </c>
      <c r="I2158" t="s">
        <v>7394</v>
      </c>
      <c r="J2158">
        <v>2</v>
      </c>
      <c r="K2158">
        <v>0</v>
      </c>
      <c r="L2158">
        <v>2</v>
      </c>
      <c r="M2158">
        <v>1</v>
      </c>
      <c r="N2158">
        <v>1</v>
      </c>
    </row>
    <row r="2159" spans="1:14" x14ac:dyDescent="0.2">
      <c r="A2159" s="1" t="s">
        <v>63</v>
      </c>
      <c r="B2159">
        <v>20</v>
      </c>
      <c r="C2159">
        <v>39609426</v>
      </c>
      <c r="D2159">
        <v>46386187</v>
      </c>
      <c r="E2159">
        <v>6776762</v>
      </c>
      <c r="F2159">
        <v>1</v>
      </c>
      <c r="G2159">
        <v>0.35</v>
      </c>
      <c r="H2159">
        <v>9</v>
      </c>
      <c r="I2159" t="s">
        <v>7389</v>
      </c>
      <c r="J2159">
        <v>5</v>
      </c>
      <c r="K2159">
        <v>0</v>
      </c>
      <c r="L2159">
        <v>5</v>
      </c>
      <c r="M2159">
        <v>1</v>
      </c>
      <c r="N2159">
        <v>1</v>
      </c>
    </row>
    <row r="2160" spans="1:14" x14ac:dyDescent="0.2">
      <c r="A2160" s="1" t="s">
        <v>63</v>
      </c>
      <c r="B2160">
        <v>20</v>
      </c>
      <c r="C2160">
        <v>47241117</v>
      </c>
      <c r="D2160">
        <v>62872505</v>
      </c>
      <c r="E2160">
        <v>15631389</v>
      </c>
      <c r="F2160">
        <v>0.59</v>
      </c>
      <c r="G2160">
        <v>1.26</v>
      </c>
      <c r="H2160">
        <v>11</v>
      </c>
      <c r="I2160" t="s">
        <v>7388</v>
      </c>
      <c r="J2160">
        <v>5</v>
      </c>
      <c r="K2160">
        <v>2</v>
      </c>
      <c r="L2160">
        <v>3</v>
      </c>
      <c r="M2160">
        <v>1</v>
      </c>
      <c r="N2160">
        <v>1</v>
      </c>
    </row>
    <row r="2161" spans="1:14" x14ac:dyDescent="0.2">
      <c r="A2161" s="1" t="s">
        <v>63</v>
      </c>
      <c r="B2161">
        <v>21</v>
      </c>
      <c r="C2161">
        <v>9907416</v>
      </c>
      <c r="D2161">
        <v>10862618</v>
      </c>
      <c r="E2161">
        <v>955203</v>
      </c>
      <c r="F2161">
        <v>0.57999999999999996</v>
      </c>
      <c r="G2161">
        <v>0.18</v>
      </c>
      <c r="H2161">
        <v>11</v>
      </c>
      <c r="I2161" t="s">
        <v>7388</v>
      </c>
      <c r="J2161">
        <v>5</v>
      </c>
      <c r="K2161">
        <v>2</v>
      </c>
      <c r="L2161">
        <v>3</v>
      </c>
      <c r="M2161">
        <v>1</v>
      </c>
      <c r="N2161">
        <v>1</v>
      </c>
    </row>
    <row r="2162" spans="1:14" x14ac:dyDescent="0.2">
      <c r="A2162" s="1" t="s">
        <v>63</v>
      </c>
      <c r="B2162">
        <v>21</v>
      </c>
      <c r="C2162">
        <v>10910311</v>
      </c>
      <c r="D2162">
        <v>11098723</v>
      </c>
      <c r="E2162">
        <v>188413</v>
      </c>
      <c r="F2162">
        <v>0.82</v>
      </c>
      <c r="G2162">
        <v>0.15</v>
      </c>
      <c r="H2162">
        <v>10</v>
      </c>
      <c r="I2162" t="s">
        <v>7390</v>
      </c>
      <c r="J2162">
        <v>5</v>
      </c>
      <c r="K2162">
        <v>1</v>
      </c>
      <c r="L2162">
        <v>4</v>
      </c>
      <c r="M2162">
        <v>1</v>
      </c>
      <c r="N2162">
        <v>1</v>
      </c>
    </row>
    <row r="2163" spans="1:14" x14ac:dyDescent="0.2">
      <c r="A2163" s="1" t="s">
        <v>63</v>
      </c>
      <c r="B2163">
        <v>21</v>
      </c>
      <c r="C2163">
        <v>14756973</v>
      </c>
      <c r="D2163">
        <v>35896032</v>
      </c>
      <c r="E2163">
        <v>21139060</v>
      </c>
      <c r="F2163">
        <v>1</v>
      </c>
      <c r="G2163">
        <v>-0.56999999999999995</v>
      </c>
      <c r="H2163">
        <v>2</v>
      </c>
      <c r="I2163" t="s">
        <v>7394</v>
      </c>
      <c r="J2163">
        <v>2</v>
      </c>
      <c r="K2163">
        <v>0</v>
      </c>
      <c r="L2163">
        <v>2</v>
      </c>
      <c r="M2163">
        <v>1</v>
      </c>
      <c r="N2163">
        <v>1</v>
      </c>
    </row>
    <row r="2164" spans="1:14" x14ac:dyDescent="0.2">
      <c r="A2164" s="1" t="s">
        <v>63</v>
      </c>
      <c r="B2164">
        <v>21</v>
      </c>
      <c r="C2164">
        <v>36041638</v>
      </c>
      <c r="D2164">
        <v>36042584</v>
      </c>
      <c r="E2164">
        <v>947</v>
      </c>
      <c r="F2164">
        <v>1</v>
      </c>
      <c r="G2164">
        <v>-0.34</v>
      </c>
      <c r="H2164">
        <v>9</v>
      </c>
      <c r="I2164" t="s">
        <v>7389</v>
      </c>
      <c r="J2164">
        <v>5</v>
      </c>
      <c r="K2164">
        <v>0</v>
      </c>
      <c r="L2164">
        <v>5</v>
      </c>
      <c r="M2164">
        <v>1</v>
      </c>
      <c r="N2164">
        <v>1</v>
      </c>
    </row>
    <row r="2165" spans="1:14" x14ac:dyDescent="0.2">
      <c r="A2165" s="1" t="s">
        <v>63</v>
      </c>
      <c r="B2165">
        <v>21</v>
      </c>
      <c r="C2165">
        <v>36080290</v>
      </c>
      <c r="D2165">
        <v>48084989</v>
      </c>
      <c r="E2165">
        <v>12004700</v>
      </c>
      <c r="F2165">
        <v>1</v>
      </c>
      <c r="G2165">
        <v>-0.53</v>
      </c>
      <c r="H2165">
        <v>2</v>
      </c>
      <c r="I2165" t="s">
        <v>7394</v>
      </c>
      <c r="J2165">
        <v>2</v>
      </c>
      <c r="K2165">
        <v>0</v>
      </c>
      <c r="L2165">
        <v>2</v>
      </c>
      <c r="M2165">
        <v>1</v>
      </c>
      <c r="N2165">
        <v>1</v>
      </c>
    </row>
    <row r="2166" spans="1:14" x14ac:dyDescent="0.2">
      <c r="A2166" s="1" t="s">
        <v>63</v>
      </c>
      <c r="B2166">
        <v>22</v>
      </c>
      <c r="C2166">
        <v>17326914</v>
      </c>
      <c r="D2166">
        <v>50757470</v>
      </c>
      <c r="E2166">
        <v>33430557</v>
      </c>
      <c r="F2166">
        <v>0.64</v>
      </c>
      <c r="G2166">
        <v>0.1</v>
      </c>
      <c r="H2166">
        <v>11</v>
      </c>
      <c r="I2166" t="s">
        <v>7388</v>
      </c>
      <c r="J2166">
        <v>5</v>
      </c>
      <c r="K2166">
        <v>2</v>
      </c>
      <c r="L2166">
        <v>3</v>
      </c>
      <c r="M2166">
        <v>1</v>
      </c>
      <c r="N2166">
        <v>1</v>
      </c>
    </row>
    <row r="2167" spans="1:14" x14ac:dyDescent="0.2">
      <c r="A2167" s="1" t="s">
        <v>63</v>
      </c>
      <c r="B2167">
        <v>22</v>
      </c>
      <c r="C2167">
        <v>50874893</v>
      </c>
      <c r="D2167">
        <v>51183255</v>
      </c>
      <c r="E2167">
        <v>308363</v>
      </c>
      <c r="F2167">
        <v>0.71</v>
      </c>
      <c r="G2167">
        <v>-0.05</v>
      </c>
      <c r="H2167">
        <v>5</v>
      </c>
      <c r="I2167" t="s">
        <v>7395</v>
      </c>
      <c r="J2167">
        <v>3</v>
      </c>
      <c r="K2167">
        <v>1</v>
      </c>
      <c r="L2167">
        <v>2</v>
      </c>
      <c r="M2167">
        <v>1</v>
      </c>
      <c r="N2167">
        <v>1</v>
      </c>
    </row>
    <row r="2168" spans="1:14" x14ac:dyDescent="0.2">
      <c r="A2168" s="1" t="s">
        <v>64</v>
      </c>
      <c r="B2168">
        <v>1</v>
      </c>
      <c r="C2168">
        <v>721757</v>
      </c>
      <c r="D2168">
        <v>721757</v>
      </c>
      <c r="E2168">
        <v>1</v>
      </c>
      <c r="F2168">
        <v>0.78</v>
      </c>
      <c r="G2168">
        <v>0.17</v>
      </c>
      <c r="H2168">
        <v>10</v>
      </c>
      <c r="I2168" t="s">
        <v>7390</v>
      </c>
      <c r="J2168">
        <v>5</v>
      </c>
      <c r="K2168">
        <v>1</v>
      </c>
      <c r="L2168">
        <v>4</v>
      </c>
      <c r="M2168">
        <v>1</v>
      </c>
      <c r="N2168">
        <v>1</v>
      </c>
    </row>
    <row r="2169" spans="1:14" x14ac:dyDescent="0.2">
      <c r="A2169" s="1" t="s">
        <v>64</v>
      </c>
      <c r="B2169">
        <v>1</v>
      </c>
      <c r="C2169">
        <v>762273</v>
      </c>
      <c r="D2169">
        <v>1431369</v>
      </c>
      <c r="E2169">
        <v>669097</v>
      </c>
      <c r="F2169">
        <v>1</v>
      </c>
      <c r="G2169">
        <v>0.08</v>
      </c>
      <c r="H2169">
        <v>9</v>
      </c>
      <c r="I2169" t="s">
        <v>7389</v>
      </c>
      <c r="J2169">
        <v>5</v>
      </c>
      <c r="K2169">
        <v>0</v>
      </c>
      <c r="L2169">
        <v>5</v>
      </c>
      <c r="M2169">
        <v>1</v>
      </c>
      <c r="N2169">
        <v>1</v>
      </c>
    </row>
    <row r="2170" spans="1:14" x14ac:dyDescent="0.2">
      <c r="A2170" s="1" t="s">
        <v>64</v>
      </c>
      <c r="B2170">
        <v>1</v>
      </c>
      <c r="C2170">
        <v>1477244</v>
      </c>
      <c r="D2170">
        <v>1597020</v>
      </c>
      <c r="E2170">
        <v>119777</v>
      </c>
      <c r="F2170">
        <v>1</v>
      </c>
      <c r="G2170">
        <v>-0.06</v>
      </c>
      <c r="H2170">
        <v>10</v>
      </c>
      <c r="I2170" t="s">
        <v>7390</v>
      </c>
      <c r="J2170">
        <v>5</v>
      </c>
      <c r="K2170">
        <v>1</v>
      </c>
      <c r="L2170">
        <v>4</v>
      </c>
      <c r="M2170">
        <v>1</v>
      </c>
      <c r="N2170">
        <v>1</v>
      </c>
    </row>
    <row r="2171" spans="1:14" x14ac:dyDescent="0.2">
      <c r="A2171" s="1" t="s">
        <v>64</v>
      </c>
      <c r="B2171">
        <v>1</v>
      </c>
      <c r="C2171">
        <v>1650807</v>
      </c>
      <c r="D2171">
        <v>1661844</v>
      </c>
      <c r="E2171">
        <v>11038</v>
      </c>
      <c r="F2171">
        <v>0.52</v>
      </c>
      <c r="G2171">
        <v>0.24</v>
      </c>
      <c r="H2171">
        <v>11</v>
      </c>
      <c r="I2171" t="s">
        <v>7388</v>
      </c>
      <c r="J2171">
        <v>5</v>
      </c>
      <c r="K2171">
        <v>2</v>
      </c>
      <c r="L2171">
        <v>3</v>
      </c>
      <c r="M2171">
        <v>1</v>
      </c>
      <c r="N2171">
        <v>1</v>
      </c>
    </row>
    <row r="2172" spans="1:14" x14ac:dyDescent="0.2">
      <c r="A2172" s="1" t="s">
        <v>64</v>
      </c>
      <c r="B2172">
        <v>1</v>
      </c>
      <c r="C2172">
        <v>1846357</v>
      </c>
      <c r="D2172">
        <v>12856273</v>
      </c>
      <c r="E2172">
        <v>11009917</v>
      </c>
      <c r="F2172">
        <v>1</v>
      </c>
      <c r="G2172">
        <v>0.06</v>
      </c>
      <c r="H2172">
        <v>9</v>
      </c>
      <c r="I2172" t="s">
        <v>7389</v>
      </c>
      <c r="J2172">
        <v>5</v>
      </c>
      <c r="K2172">
        <v>0</v>
      </c>
      <c r="L2172">
        <v>5</v>
      </c>
      <c r="M2172">
        <v>1</v>
      </c>
      <c r="N2172">
        <v>1</v>
      </c>
    </row>
    <row r="2173" spans="1:14" x14ac:dyDescent="0.2">
      <c r="A2173" s="1" t="s">
        <v>64</v>
      </c>
      <c r="B2173">
        <v>1</v>
      </c>
      <c r="C2173">
        <v>12907379</v>
      </c>
      <c r="D2173">
        <v>13183973</v>
      </c>
      <c r="E2173">
        <v>276595</v>
      </c>
      <c r="F2173">
        <v>0.99</v>
      </c>
      <c r="G2173">
        <v>0.05</v>
      </c>
      <c r="H2173">
        <v>10</v>
      </c>
      <c r="I2173" t="s">
        <v>7390</v>
      </c>
      <c r="J2173">
        <v>5</v>
      </c>
      <c r="K2173">
        <v>1</v>
      </c>
      <c r="L2173">
        <v>4</v>
      </c>
      <c r="M2173">
        <v>1</v>
      </c>
      <c r="N2173">
        <v>1</v>
      </c>
    </row>
    <row r="2174" spans="1:14" x14ac:dyDescent="0.2">
      <c r="A2174" s="1" t="s">
        <v>64</v>
      </c>
      <c r="B2174">
        <v>1</v>
      </c>
      <c r="C2174">
        <v>13942782</v>
      </c>
      <c r="D2174">
        <v>16388646</v>
      </c>
      <c r="E2174">
        <v>2445865</v>
      </c>
      <c r="F2174">
        <v>1</v>
      </c>
      <c r="G2174">
        <v>0.09</v>
      </c>
      <c r="H2174">
        <v>9</v>
      </c>
      <c r="I2174" t="s">
        <v>7389</v>
      </c>
      <c r="J2174">
        <v>5</v>
      </c>
      <c r="K2174">
        <v>0</v>
      </c>
      <c r="L2174">
        <v>5</v>
      </c>
      <c r="M2174">
        <v>1</v>
      </c>
      <c r="N2174">
        <v>1</v>
      </c>
    </row>
    <row r="2175" spans="1:14" x14ac:dyDescent="0.2">
      <c r="A2175" s="1" t="s">
        <v>64</v>
      </c>
      <c r="B2175">
        <v>1</v>
      </c>
      <c r="C2175">
        <v>16862502</v>
      </c>
      <c r="D2175">
        <v>17033854</v>
      </c>
      <c r="E2175">
        <v>171353</v>
      </c>
      <c r="F2175">
        <v>0.54</v>
      </c>
      <c r="G2175">
        <v>0.2</v>
      </c>
      <c r="H2175">
        <v>11</v>
      </c>
      <c r="I2175" t="s">
        <v>7388</v>
      </c>
      <c r="J2175">
        <v>5</v>
      </c>
      <c r="K2175">
        <v>2</v>
      </c>
      <c r="L2175">
        <v>3</v>
      </c>
      <c r="M2175">
        <v>1</v>
      </c>
      <c r="N2175">
        <v>1</v>
      </c>
    </row>
    <row r="2176" spans="1:14" x14ac:dyDescent="0.2">
      <c r="A2176" s="1" t="s">
        <v>64</v>
      </c>
      <c r="B2176">
        <v>1</v>
      </c>
      <c r="C2176">
        <v>17083807</v>
      </c>
      <c r="D2176">
        <v>17326869</v>
      </c>
      <c r="E2176">
        <v>243063</v>
      </c>
      <c r="F2176">
        <v>1</v>
      </c>
      <c r="G2176">
        <v>0.15</v>
      </c>
      <c r="H2176">
        <v>10</v>
      </c>
      <c r="I2176" t="s">
        <v>7390</v>
      </c>
      <c r="J2176">
        <v>5</v>
      </c>
      <c r="K2176">
        <v>1</v>
      </c>
      <c r="L2176">
        <v>4</v>
      </c>
      <c r="M2176">
        <v>1</v>
      </c>
      <c r="N2176">
        <v>1</v>
      </c>
    </row>
    <row r="2177" spans="1:14" x14ac:dyDescent="0.2">
      <c r="A2177" s="1" t="s">
        <v>64</v>
      </c>
      <c r="B2177">
        <v>1</v>
      </c>
      <c r="C2177">
        <v>17393889</v>
      </c>
      <c r="D2177">
        <v>22214046</v>
      </c>
      <c r="E2177">
        <v>4820158</v>
      </c>
      <c r="F2177">
        <v>1</v>
      </c>
      <c r="G2177">
        <v>0.02</v>
      </c>
      <c r="H2177">
        <v>9</v>
      </c>
      <c r="I2177" t="s">
        <v>7389</v>
      </c>
      <c r="J2177">
        <v>5</v>
      </c>
      <c r="K2177">
        <v>0</v>
      </c>
      <c r="L2177">
        <v>5</v>
      </c>
      <c r="M2177">
        <v>1</v>
      </c>
      <c r="N2177">
        <v>1</v>
      </c>
    </row>
    <row r="2178" spans="1:14" x14ac:dyDescent="0.2">
      <c r="A2178" s="1" t="s">
        <v>64</v>
      </c>
      <c r="B2178">
        <v>1</v>
      </c>
      <c r="C2178">
        <v>22329062</v>
      </c>
      <c r="D2178">
        <v>22329063</v>
      </c>
      <c r="E2178">
        <v>2</v>
      </c>
      <c r="F2178">
        <v>0.53</v>
      </c>
      <c r="G2178">
        <v>0.01</v>
      </c>
      <c r="H2178">
        <v>11</v>
      </c>
      <c r="I2178" t="s">
        <v>7388</v>
      </c>
      <c r="J2178">
        <v>5</v>
      </c>
      <c r="K2178">
        <v>2</v>
      </c>
      <c r="L2178">
        <v>3</v>
      </c>
      <c r="M2178">
        <v>1</v>
      </c>
      <c r="N2178">
        <v>1</v>
      </c>
    </row>
    <row r="2179" spans="1:14" x14ac:dyDescent="0.2">
      <c r="A2179" s="1" t="s">
        <v>64</v>
      </c>
      <c r="B2179">
        <v>1</v>
      </c>
      <c r="C2179">
        <v>22453626</v>
      </c>
      <c r="D2179">
        <v>84394792</v>
      </c>
      <c r="E2179">
        <v>61941167</v>
      </c>
      <c r="F2179">
        <v>1</v>
      </c>
      <c r="G2179">
        <v>0.03</v>
      </c>
      <c r="H2179">
        <v>9</v>
      </c>
      <c r="I2179" t="s">
        <v>7389</v>
      </c>
      <c r="J2179">
        <v>5</v>
      </c>
      <c r="K2179">
        <v>0</v>
      </c>
      <c r="L2179">
        <v>5</v>
      </c>
      <c r="M2179">
        <v>1</v>
      </c>
      <c r="N2179">
        <v>1</v>
      </c>
    </row>
    <row r="2180" spans="1:14" x14ac:dyDescent="0.2">
      <c r="A2180" s="1" t="s">
        <v>64</v>
      </c>
      <c r="B2180">
        <v>1</v>
      </c>
      <c r="C2180">
        <v>84670584</v>
      </c>
      <c r="D2180">
        <v>120463044</v>
      </c>
      <c r="E2180">
        <v>35792461</v>
      </c>
      <c r="F2180">
        <v>1</v>
      </c>
      <c r="G2180">
        <v>-0.55000000000000004</v>
      </c>
      <c r="H2180">
        <v>2</v>
      </c>
      <c r="I2180" t="s">
        <v>7394</v>
      </c>
      <c r="J2180">
        <v>2</v>
      </c>
      <c r="K2180">
        <v>0</v>
      </c>
      <c r="L2180">
        <v>2</v>
      </c>
      <c r="M2180">
        <v>1</v>
      </c>
      <c r="N2180">
        <v>1</v>
      </c>
    </row>
    <row r="2181" spans="1:14" x14ac:dyDescent="0.2">
      <c r="A2181" s="1" t="s">
        <v>64</v>
      </c>
      <c r="B2181">
        <v>1</v>
      </c>
      <c r="C2181">
        <v>120612006</v>
      </c>
      <c r="D2181">
        <v>144932086</v>
      </c>
      <c r="E2181">
        <v>24320081</v>
      </c>
      <c r="F2181">
        <v>0.66</v>
      </c>
      <c r="G2181">
        <v>0.1</v>
      </c>
      <c r="H2181">
        <v>11</v>
      </c>
      <c r="I2181" t="s">
        <v>7388</v>
      </c>
      <c r="J2181">
        <v>5</v>
      </c>
      <c r="K2181">
        <v>2</v>
      </c>
      <c r="L2181">
        <v>3</v>
      </c>
      <c r="M2181">
        <v>1</v>
      </c>
      <c r="N2181">
        <v>1</v>
      </c>
    </row>
    <row r="2182" spans="1:14" x14ac:dyDescent="0.2">
      <c r="A2182" s="1" t="s">
        <v>64</v>
      </c>
      <c r="B2182">
        <v>1</v>
      </c>
      <c r="C2182">
        <v>145015582</v>
      </c>
      <c r="D2182">
        <v>178442993</v>
      </c>
      <c r="E2182">
        <v>33427412</v>
      </c>
      <c r="F2182">
        <v>0.75</v>
      </c>
      <c r="G2182">
        <v>0.48</v>
      </c>
      <c r="H2182">
        <v>10</v>
      </c>
      <c r="I2182" t="s">
        <v>7390</v>
      </c>
      <c r="J2182">
        <v>5</v>
      </c>
      <c r="K2182">
        <v>1</v>
      </c>
      <c r="L2182">
        <v>4</v>
      </c>
      <c r="M2182">
        <v>1</v>
      </c>
      <c r="N2182">
        <v>1</v>
      </c>
    </row>
    <row r="2183" spans="1:14" x14ac:dyDescent="0.2">
      <c r="A2183" s="1" t="s">
        <v>64</v>
      </c>
      <c r="B2183">
        <v>1</v>
      </c>
      <c r="C2183">
        <v>179013204</v>
      </c>
      <c r="D2183">
        <v>240975213</v>
      </c>
      <c r="E2183">
        <v>61962010</v>
      </c>
      <c r="F2183">
        <v>0.56000000000000005</v>
      </c>
      <c r="G2183">
        <v>-0.53</v>
      </c>
      <c r="H2183">
        <v>3</v>
      </c>
      <c r="I2183" t="s">
        <v>7393</v>
      </c>
      <c r="J2183">
        <v>2</v>
      </c>
      <c r="K2183">
        <v>1</v>
      </c>
      <c r="L2183">
        <v>1</v>
      </c>
      <c r="M2183" t="s">
        <v>7392</v>
      </c>
      <c r="N2183" t="s">
        <v>7392</v>
      </c>
    </row>
    <row r="2184" spans="1:14" x14ac:dyDescent="0.2">
      <c r="A2184" s="1" t="s">
        <v>64</v>
      </c>
      <c r="B2184">
        <v>1</v>
      </c>
      <c r="C2184">
        <v>241755348</v>
      </c>
      <c r="D2184">
        <v>248059456</v>
      </c>
      <c r="E2184">
        <v>6304109</v>
      </c>
      <c r="F2184">
        <v>0.67</v>
      </c>
      <c r="G2184">
        <v>0.06</v>
      </c>
      <c r="H2184">
        <v>11</v>
      </c>
      <c r="I2184" t="s">
        <v>7388</v>
      </c>
      <c r="J2184">
        <v>5</v>
      </c>
      <c r="K2184">
        <v>2</v>
      </c>
      <c r="L2184">
        <v>3</v>
      </c>
      <c r="M2184">
        <v>1</v>
      </c>
      <c r="N2184">
        <v>1</v>
      </c>
    </row>
    <row r="2185" spans="1:14" x14ac:dyDescent="0.2">
      <c r="A2185" s="1" t="s">
        <v>64</v>
      </c>
      <c r="B2185">
        <v>1</v>
      </c>
      <c r="C2185">
        <v>248112627</v>
      </c>
      <c r="D2185">
        <v>248112763</v>
      </c>
      <c r="E2185">
        <v>137</v>
      </c>
      <c r="F2185">
        <v>0.84</v>
      </c>
      <c r="G2185">
        <v>-0.05</v>
      </c>
      <c r="H2185">
        <v>10</v>
      </c>
      <c r="I2185" t="s">
        <v>7390</v>
      </c>
      <c r="J2185">
        <v>5</v>
      </c>
      <c r="K2185">
        <v>1</v>
      </c>
      <c r="L2185">
        <v>4</v>
      </c>
      <c r="M2185">
        <v>1</v>
      </c>
      <c r="N2185">
        <v>1</v>
      </c>
    </row>
    <row r="2186" spans="1:14" x14ac:dyDescent="0.2">
      <c r="A2186" s="1" t="s">
        <v>64</v>
      </c>
      <c r="B2186">
        <v>1</v>
      </c>
      <c r="C2186">
        <v>248202344</v>
      </c>
      <c r="D2186">
        <v>248685793</v>
      </c>
      <c r="E2186">
        <v>483450</v>
      </c>
      <c r="F2186">
        <v>0.64</v>
      </c>
      <c r="G2186">
        <v>0.01</v>
      </c>
      <c r="H2186">
        <v>11</v>
      </c>
      <c r="I2186" t="s">
        <v>7388</v>
      </c>
      <c r="J2186">
        <v>5</v>
      </c>
      <c r="K2186">
        <v>2</v>
      </c>
      <c r="L2186">
        <v>3</v>
      </c>
      <c r="M2186">
        <v>1</v>
      </c>
      <c r="N2186">
        <v>1</v>
      </c>
    </row>
    <row r="2187" spans="1:14" x14ac:dyDescent="0.2">
      <c r="A2187" s="1" t="s">
        <v>64</v>
      </c>
      <c r="B2187">
        <v>2</v>
      </c>
      <c r="C2187">
        <v>38938</v>
      </c>
      <c r="D2187">
        <v>191829777</v>
      </c>
      <c r="E2187">
        <v>191790840</v>
      </c>
      <c r="F2187">
        <v>0.55000000000000004</v>
      </c>
      <c r="G2187">
        <v>0.46</v>
      </c>
      <c r="H2187">
        <v>11</v>
      </c>
      <c r="I2187" t="s">
        <v>7388</v>
      </c>
      <c r="J2187">
        <v>5</v>
      </c>
      <c r="K2187">
        <v>2</v>
      </c>
      <c r="L2187">
        <v>3</v>
      </c>
      <c r="M2187">
        <v>1</v>
      </c>
      <c r="N2187">
        <v>1</v>
      </c>
    </row>
    <row r="2188" spans="1:14" x14ac:dyDescent="0.2">
      <c r="A2188" s="1" t="s">
        <v>64</v>
      </c>
      <c r="B2188">
        <v>3</v>
      </c>
      <c r="C2188">
        <v>361508</v>
      </c>
      <c r="D2188">
        <v>78796078</v>
      </c>
      <c r="E2188">
        <v>78434571</v>
      </c>
      <c r="F2188">
        <v>0.56000000000000005</v>
      </c>
      <c r="G2188">
        <v>-0.59</v>
      </c>
      <c r="H2188">
        <v>3</v>
      </c>
      <c r="I2188" t="s">
        <v>7393</v>
      </c>
      <c r="J2188">
        <v>2</v>
      </c>
      <c r="K2188">
        <v>1</v>
      </c>
      <c r="L2188">
        <v>1</v>
      </c>
      <c r="M2188" t="s">
        <v>7392</v>
      </c>
      <c r="N2188" t="s">
        <v>7392</v>
      </c>
    </row>
    <row r="2189" spans="1:14" x14ac:dyDescent="0.2">
      <c r="A2189" s="1" t="s">
        <v>64</v>
      </c>
      <c r="B2189">
        <v>3</v>
      </c>
      <c r="C2189">
        <v>81539382</v>
      </c>
      <c r="D2189">
        <v>96070668</v>
      </c>
      <c r="E2189">
        <v>14531287</v>
      </c>
      <c r="F2189">
        <v>1</v>
      </c>
      <c r="G2189">
        <v>-1.45</v>
      </c>
      <c r="H2189">
        <v>1</v>
      </c>
      <c r="I2189" t="s">
        <v>7396</v>
      </c>
      <c r="J2189">
        <v>1</v>
      </c>
      <c r="K2189">
        <v>0</v>
      </c>
      <c r="L2189">
        <v>1</v>
      </c>
      <c r="M2189">
        <v>1</v>
      </c>
      <c r="N2189">
        <v>1</v>
      </c>
    </row>
    <row r="2190" spans="1:14" x14ac:dyDescent="0.2">
      <c r="A2190" s="1" t="s">
        <v>64</v>
      </c>
      <c r="B2190">
        <v>3</v>
      </c>
      <c r="C2190">
        <v>97365038</v>
      </c>
      <c r="D2190">
        <v>97365074</v>
      </c>
      <c r="E2190">
        <v>37</v>
      </c>
      <c r="F2190">
        <v>1</v>
      </c>
      <c r="G2190">
        <v>-0.62</v>
      </c>
      <c r="H2190">
        <v>2</v>
      </c>
      <c r="I2190" t="s">
        <v>7394</v>
      </c>
      <c r="J2190">
        <v>2</v>
      </c>
      <c r="K2190">
        <v>0</v>
      </c>
      <c r="L2190">
        <v>2</v>
      </c>
      <c r="M2190">
        <v>1</v>
      </c>
      <c r="N2190">
        <v>1</v>
      </c>
    </row>
    <row r="2191" spans="1:14" x14ac:dyDescent="0.2">
      <c r="A2191" s="1" t="s">
        <v>64</v>
      </c>
      <c r="B2191">
        <v>3</v>
      </c>
      <c r="C2191">
        <v>97806616</v>
      </c>
      <c r="D2191">
        <v>98002587</v>
      </c>
      <c r="E2191">
        <v>195972</v>
      </c>
      <c r="F2191">
        <v>1</v>
      </c>
      <c r="G2191">
        <v>-1.56</v>
      </c>
      <c r="H2191">
        <v>1</v>
      </c>
      <c r="I2191" t="s">
        <v>7396</v>
      </c>
      <c r="J2191">
        <v>1</v>
      </c>
      <c r="K2191">
        <v>0</v>
      </c>
      <c r="L2191">
        <v>1</v>
      </c>
      <c r="M2191">
        <v>1</v>
      </c>
      <c r="N2191">
        <v>1</v>
      </c>
    </row>
    <row r="2192" spans="1:14" x14ac:dyDescent="0.2">
      <c r="A2192" s="1" t="s">
        <v>64</v>
      </c>
      <c r="B2192">
        <v>3</v>
      </c>
      <c r="C2192">
        <v>98489686</v>
      </c>
      <c r="D2192">
        <v>98541633</v>
      </c>
      <c r="E2192">
        <v>51948</v>
      </c>
      <c r="F2192">
        <v>1</v>
      </c>
      <c r="G2192">
        <v>-1.54</v>
      </c>
      <c r="H2192">
        <v>9</v>
      </c>
      <c r="I2192" t="s">
        <v>7389</v>
      </c>
      <c r="J2192">
        <v>5</v>
      </c>
      <c r="K2192">
        <v>0</v>
      </c>
      <c r="L2192">
        <v>5</v>
      </c>
      <c r="M2192">
        <v>1</v>
      </c>
      <c r="N2192">
        <v>1</v>
      </c>
    </row>
    <row r="2193" spans="1:14" x14ac:dyDescent="0.2">
      <c r="A2193" s="1" t="s">
        <v>64</v>
      </c>
      <c r="B2193">
        <v>3</v>
      </c>
      <c r="C2193">
        <v>98620372</v>
      </c>
      <c r="D2193">
        <v>107884269</v>
      </c>
      <c r="E2193">
        <v>9263898</v>
      </c>
      <c r="F2193">
        <v>1</v>
      </c>
      <c r="G2193">
        <v>-1.5</v>
      </c>
      <c r="H2193">
        <v>1</v>
      </c>
      <c r="I2193" t="s">
        <v>7396</v>
      </c>
      <c r="J2193">
        <v>1</v>
      </c>
      <c r="K2193">
        <v>0</v>
      </c>
      <c r="L2193">
        <v>1</v>
      </c>
      <c r="M2193">
        <v>1</v>
      </c>
      <c r="N2193">
        <v>1</v>
      </c>
    </row>
    <row r="2194" spans="1:14" x14ac:dyDescent="0.2">
      <c r="A2194" s="1" t="s">
        <v>64</v>
      </c>
      <c r="B2194">
        <v>3</v>
      </c>
      <c r="C2194">
        <v>107937360</v>
      </c>
      <c r="D2194">
        <v>107937408</v>
      </c>
      <c r="E2194">
        <v>49</v>
      </c>
      <c r="F2194">
        <v>1</v>
      </c>
      <c r="G2194">
        <v>-0.79</v>
      </c>
      <c r="H2194">
        <v>2</v>
      </c>
      <c r="I2194" t="s">
        <v>7394</v>
      </c>
      <c r="J2194">
        <v>2</v>
      </c>
      <c r="K2194">
        <v>0</v>
      </c>
      <c r="L2194">
        <v>2</v>
      </c>
      <c r="M2194">
        <v>1</v>
      </c>
      <c r="N2194">
        <v>1</v>
      </c>
    </row>
    <row r="2195" spans="1:14" x14ac:dyDescent="0.2">
      <c r="A2195" s="1" t="s">
        <v>64</v>
      </c>
      <c r="B2195">
        <v>3</v>
      </c>
      <c r="C2195">
        <v>108072243</v>
      </c>
      <c r="D2195">
        <v>108403198</v>
      </c>
      <c r="E2195">
        <v>330956</v>
      </c>
      <c r="F2195">
        <v>1</v>
      </c>
      <c r="G2195">
        <v>-1.54</v>
      </c>
      <c r="H2195">
        <v>1</v>
      </c>
      <c r="I2195" t="s">
        <v>7396</v>
      </c>
      <c r="J2195">
        <v>1</v>
      </c>
      <c r="K2195">
        <v>0</v>
      </c>
      <c r="L2195">
        <v>1</v>
      </c>
      <c r="M2195">
        <v>1</v>
      </c>
      <c r="N2195">
        <v>1</v>
      </c>
    </row>
    <row r="2196" spans="1:14" x14ac:dyDescent="0.2">
      <c r="A2196" s="1" t="s">
        <v>64</v>
      </c>
      <c r="B2196">
        <v>3</v>
      </c>
      <c r="C2196">
        <v>108474567</v>
      </c>
      <c r="D2196">
        <v>111602828</v>
      </c>
      <c r="E2196">
        <v>3128262</v>
      </c>
      <c r="F2196">
        <v>1</v>
      </c>
      <c r="G2196">
        <v>-1.25</v>
      </c>
      <c r="H2196">
        <v>9</v>
      </c>
      <c r="I2196" t="s">
        <v>7389</v>
      </c>
      <c r="J2196">
        <v>5</v>
      </c>
      <c r="K2196">
        <v>0</v>
      </c>
      <c r="L2196">
        <v>5</v>
      </c>
      <c r="M2196">
        <v>1</v>
      </c>
      <c r="N2196">
        <v>1</v>
      </c>
    </row>
    <row r="2197" spans="1:14" x14ac:dyDescent="0.2">
      <c r="A2197" s="1" t="s">
        <v>64</v>
      </c>
      <c r="B2197">
        <v>3</v>
      </c>
      <c r="C2197">
        <v>113005755</v>
      </c>
      <c r="D2197">
        <v>114012274</v>
      </c>
      <c r="E2197">
        <v>1006520</v>
      </c>
      <c r="F2197">
        <v>1</v>
      </c>
      <c r="G2197">
        <v>-1.51</v>
      </c>
      <c r="H2197">
        <v>1</v>
      </c>
      <c r="I2197" t="s">
        <v>7396</v>
      </c>
      <c r="J2197">
        <v>1</v>
      </c>
      <c r="K2197">
        <v>0</v>
      </c>
      <c r="L2197">
        <v>1</v>
      </c>
      <c r="M2197">
        <v>1</v>
      </c>
      <c r="N2197">
        <v>1</v>
      </c>
    </row>
    <row r="2198" spans="1:14" x14ac:dyDescent="0.2">
      <c r="A2198" s="1" t="s">
        <v>64</v>
      </c>
      <c r="B2198">
        <v>3</v>
      </c>
      <c r="C2198">
        <v>118865332</v>
      </c>
      <c r="D2198">
        <v>150421419</v>
      </c>
      <c r="E2198">
        <v>31556088</v>
      </c>
      <c r="F2198">
        <v>0.68</v>
      </c>
      <c r="G2198">
        <v>-0.02</v>
      </c>
      <c r="H2198">
        <v>11</v>
      </c>
      <c r="I2198" t="s">
        <v>7388</v>
      </c>
      <c r="J2198">
        <v>5</v>
      </c>
      <c r="K2198">
        <v>2</v>
      </c>
      <c r="L2198">
        <v>3</v>
      </c>
      <c r="M2198">
        <v>1</v>
      </c>
      <c r="N2198">
        <v>1</v>
      </c>
    </row>
    <row r="2199" spans="1:14" x14ac:dyDescent="0.2">
      <c r="A2199" s="1" t="s">
        <v>64</v>
      </c>
      <c r="B2199">
        <v>3</v>
      </c>
      <c r="C2199">
        <v>150644192</v>
      </c>
      <c r="D2199">
        <v>155481609</v>
      </c>
      <c r="E2199">
        <v>4837418</v>
      </c>
      <c r="F2199">
        <v>0.67</v>
      </c>
      <c r="G2199">
        <v>-0.06</v>
      </c>
      <c r="H2199">
        <v>5</v>
      </c>
      <c r="I2199" t="s">
        <v>7395</v>
      </c>
      <c r="J2199">
        <v>3</v>
      </c>
      <c r="K2199">
        <v>1</v>
      </c>
      <c r="L2199">
        <v>2</v>
      </c>
      <c r="M2199">
        <v>1</v>
      </c>
      <c r="N2199">
        <v>1</v>
      </c>
    </row>
    <row r="2200" spans="1:14" x14ac:dyDescent="0.2">
      <c r="A2200" s="1" t="s">
        <v>64</v>
      </c>
      <c r="B2200">
        <v>3</v>
      </c>
      <c r="C2200">
        <v>155572129</v>
      </c>
      <c r="D2200">
        <v>197770049</v>
      </c>
      <c r="E2200">
        <v>42197921</v>
      </c>
      <c r="F2200">
        <v>0.67</v>
      </c>
      <c r="G2200">
        <v>0</v>
      </c>
      <c r="H2200">
        <v>11</v>
      </c>
      <c r="I2200" t="s">
        <v>7388</v>
      </c>
      <c r="J2200">
        <v>5</v>
      </c>
      <c r="K2200">
        <v>2</v>
      </c>
      <c r="L2200">
        <v>3</v>
      </c>
      <c r="M2200">
        <v>1</v>
      </c>
      <c r="N2200">
        <v>1</v>
      </c>
    </row>
    <row r="2201" spans="1:14" x14ac:dyDescent="0.2">
      <c r="A2201" s="1" t="s">
        <v>64</v>
      </c>
      <c r="B2201">
        <v>4</v>
      </c>
      <c r="C2201">
        <v>266171</v>
      </c>
      <c r="D2201">
        <v>155312411</v>
      </c>
      <c r="E2201">
        <v>155046241</v>
      </c>
      <c r="F2201">
        <v>0.54</v>
      </c>
      <c r="G2201">
        <v>0.42</v>
      </c>
      <c r="H2201">
        <v>11</v>
      </c>
      <c r="I2201" t="s">
        <v>7388</v>
      </c>
      <c r="J2201">
        <v>5</v>
      </c>
      <c r="K2201">
        <v>2</v>
      </c>
      <c r="L2201">
        <v>3</v>
      </c>
      <c r="M2201">
        <v>1</v>
      </c>
      <c r="N2201">
        <v>1</v>
      </c>
    </row>
    <row r="2202" spans="1:14" x14ac:dyDescent="0.2">
      <c r="A2202" s="1" t="s">
        <v>64</v>
      </c>
      <c r="B2202">
        <v>4</v>
      </c>
      <c r="C2202">
        <v>155410822</v>
      </c>
      <c r="D2202">
        <v>155410822</v>
      </c>
      <c r="E2202">
        <v>1</v>
      </c>
      <c r="F2202">
        <v>1</v>
      </c>
      <c r="G2202">
        <v>0.45</v>
      </c>
      <c r="H2202">
        <v>6</v>
      </c>
      <c r="I2202" t="s">
        <v>7389</v>
      </c>
      <c r="J2202">
        <v>4</v>
      </c>
      <c r="K2202">
        <v>0</v>
      </c>
      <c r="L2202">
        <v>4</v>
      </c>
      <c r="M2202">
        <v>1</v>
      </c>
      <c r="N2202">
        <v>1</v>
      </c>
    </row>
    <row r="2203" spans="1:14" x14ac:dyDescent="0.2">
      <c r="A2203" s="1" t="s">
        <v>64</v>
      </c>
      <c r="B2203">
        <v>4</v>
      </c>
      <c r="C2203">
        <v>155457530</v>
      </c>
      <c r="D2203">
        <v>175688141</v>
      </c>
      <c r="E2203">
        <v>20230612</v>
      </c>
      <c r="F2203">
        <v>0.54</v>
      </c>
      <c r="G2203">
        <v>0.47</v>
      </c>
      <c r="H2203">
        <v>11</v>
      </c>
      <c r="I2203" t="s">
        <v>7388</v>
      </c>
      <c r="J2203">
        <v>5</v>
      </c>
      <c r="K2203">
        <v>2</v>
      </c>
      <c r="L2203">
        <v>3</v>
      </c>
      <c r="M2203">
        <v>1</v>
      </c>
      <c r="N2203">
        <v>1</v>
      </c>
    </row>
    <row r="2204" spans="1:14" x14ac:dyDescent="0.2">
      <c r="A2204" s="1" t="s">
        <v>64</v>
      </c>
      <c r="B2204">
        <v>4</v>
      </c>
      <c r="C2204">
        <v>175898988</v>
      </c>
      <c r="D2204">
        <v>175899091</v>
      </c>
      <c r="E2204">
        <v>104</v>
      </c>
      <c r="F2204">
        <v>0.93</v>
      </c>
      <c r="G2204">
        <v>0.38</v>
      </c>
      <c r="H2204">
        <v>10</v>
      </c>
      <c r="I2204" t="s">
        <v>7390</v>
      </c>
      <c r="J2204">
        <v>5</v>
      </c>
      <c r="K2204">
        <v>1</v>
      </c>
      <c r="L2204">
        <v>4</v>
      </c>
      <c r="M2204">
        <v>1</v>
      </c>
      <c r="N2204">
        <v>1</v>
      </c>
    </row>
    <row r="2205" spans="1:14" x14ac:dyDescent="0.2">
      <c r="A2205" s="1" t="s">
        <v>64</v>
      </c>
      <c r="B2205">
        <v>4</v>
      </c>
      <c r="C2205">
        <v>177093505</v>
      </c>
      <c r="D2205">
        <v>190876195</v>
      </c>
      <c r="E2205">
        <v>13782691</v>
      </c>
      <c r="F2205">
        <v>0.54</v>
      </c>
      <c r="G2205">
        <v>0.38</v>
      </c>
      <c r="H2205">
        <v>11</v>
      </c>
      <c r="I2205" t="s">
        <v>7388</v>
      </c>
      <c r="J2205">
        <v>5</v>
      </c>
      <c r="K2205">
        <v>2</v>
      </c>
      <c r="L2205">
        <v>3</v>
      </c>
      <c r="M2205">
        <v>1</v>
      </c>
      <c r="N2205">
        <v>1</v>
      </c>
    </row>
    <row r="2206" spans="1:14" x14ac:dyDescent="0.2">
      <c r="A2206" s="1" t="s">
        <v>64</v>
      </c>
      <c r="B2206">
        <v>5</v>
      </c>
      <c r="C2206">
        <v>171550</v>
      </c>
      <c r="D2206">
        <v>354051</v>
      </c>
      <c r="E2206">
        <v>182502</v>
      </c>
      <c r="F2206">
        <v>1</v>
      </c>
      <c r="G2206">
        <v>0.54</v>
      </c>
      <c r="H2206">
        <v>9</v>
      </c>
      <c r="I2206" t="s">
        <v>7389</v>
      </c>
      <c r="J2206">
        <v>5</v>
      </c>
      <c r="K2206">
        <v>0</v>
      </c>
      <c r="L2206">
        <v>5</v>
      </c>
      <c r="M2206">
        <v>1</v>
      </c>
      <c r="N2206">
        <v>1</v>
      </c>
    </row>
    <row r="2207" spans="1:14" x14ac:dyDescent="0.2">
      <c r="A2207" s="1" t="s">
        <v>64</v>
      </c>
      <c r="B2207">
        <v>5</v>
      </c>
      <c r="C2207">
        <v>434546</v>
      </c>
      <c r="D2207">
        <v>840342</v>
      </c>
      <c r="E2207">
        <v>405797</v>
      </c>
      <c r="F2207">
        <v>0.82</v>
      </c>
      <c r="G2207">
        <v>1.1000000000000001</v>
      </c>
      <c r="H2207">
        <v>10</v>
      </c>
      <c r="I2207" t="s">
        <v>7390</v>
      </c>
      <c r="J2207">
        <v>5</v>
      </c>
      <c r="K2207">
        <v>1</v>
      </c>
      <c r="L2207">
        <v>4</v>
      </c>
      <c r="M2207">
        <v>1</v>
      </c>
      <c r="N2207">
        <v>1</v>
      </c>
    </row>
    <row r="2208" spans="1:14" x14ac:dyDescent="0.2">
      <c r="A2208" s="1" t="s">
        <v>64</v>
      </c>
      <c r="B2208">
        <v>5</v>
      </c>
      <c r="C2208">
        <v>1076245</v>
      </c>
      <c r="D2208">
        <v>21121275</v>
      </c>
      <c r="E2208">
        <v>20045031</v>
      </c>
      <c r="F2208">
        <v>1</v>
      </c>
      <c r="G2208">
        <v>0.57999999999999996</v>
      </c>
      <c r="H2208">
        <v>9</v>
      </c>
      <c r="I2208" t="s">
        <v>7389</v>
      </c>
      <c r="J2208">
        <v>5</v>
      </c>
      <c r="K2208">
        <v>0</v>
      </c>
      <c r="L2208">
        <v>5</v>
      </c>
      <c r="M2208">
        <v>1</v>
      </c>
      <c r="N2208">
        <v>1</v>
      </c>
    </row>
    <row r="2209" spans="1:14" x14ac:dyDescent="0.2">
      <c r="A2209" s="1" t="s">
        <v>64</v>
      </c>
      <c r="B2209">
        <v>5</v>
      </c>
      <c r="C2209">
        <v>23976115</v>
      </c>
      <c r="D2209">
        <v>24509643</v>
      </c>
      <c r="E2209">
        <v>533529</v>
      </c>
      <c r="F2209">
        <v>0.81</v>
      </c>
      <c r="G2209">
        <v>0.47</v>
      </c>
      <c r="H2209">
        <v>10</v>
      </c>
      <c r="I2209" t="s">
        <v>7390</v>
      </c>
      <c r="J2209">
        <v>5</v>
      </c>
      <c r="K2209">
        <v>1</v>
      </c>
      <c r="L2209">
        <v>4</v>
      </c>
      <c r="M2209">
        <v>1</v>
      </c>
      <c r="N2209">
        <v>1</v>
      </c>
    </row>
    <row r="2210" spans="1:14" x14ac:dyDescent="0.2">
      <c r="A2210" s="1" t="s">
        <v>64</v>
      </c>
      <c r="B2210">
        <v>5</v>
      </c>
      <c r="C2210">
        <v>31302288</v>
      </c>
      <c r="D2210">
        <v>45259363</v>
      </c>
      <c r="E2210">
        <v>13957076</v>
      </c>
      <c r="F2210">
        <v>1</v>
      </c>
      <c r="G2210">
        <v>0.26</v>
      </c>
      <c r="H2210">
        <v>9</v>
      </c>
      <c r="I2210" t="s">
        <v>7389</v>
      </c>
      <c r="J2210">
        <v>5</v>
      </c>
      <c r="K2210">
        <v>0</v>
      </c>
      <c r="L2210">
        <v>5</v>
      </c>
      <c r="M2210">
        <v>1</v>
      </c>
      <c r="N2210">
        <v>1</v>
      </c>
    </row>
    <row r="2211" spans="1:14" x14ac:dyDescent="0.2">
      <c r="A2211" s="1" t="s">
        <v>64</v>
      </c>
      <c r="B2211">
        <v>5</v>
      </c>
      <c r="C2211">
        <v>49694713</v>
      </c>
      <c r="D2211">
        <v>50139358</v>
      </c>
      <c r="E2211">
        <v>444646</v>
      </c>
      <c r="F2211">
        <v>0.68</v>
      </c>
      <c r="G2211">
        <v>0.91</v>
      </c>
      <c r="H2211">
        <v>11</v>
      </c>
      <c r="I2211" t="s">
        <v>7388</v>
      </c>
      <c r="J2211">
        <v>5</v>
      </c>
      <c r="K2211">
        <v>2</v>
      </c>
      <c r="L2211">
        <v>3</v>
      </c>
      <c r="M2211">
        <v>1</v>
      </c>
      <c r="N2211">
        <v>1</v>
      </c>
    </row>
    <row r="2212" spans="1:14" x14ac:dyDescent="0.2">
      <c r="A2212" s="1" t="s">
        <v>64</v>
      </c>
      <c r="B2212">
        <v>5</v>
      </c>
      <c r="C2212">
        <v>50682065</v>
      </c>
      <c r="D2212">
        <v>55528815</v>
      </c>
      <c r="E2212">
        <v>4846751</v>
      </c>
      <c r="F2212">
        <v>1</v>
      </c>
      <c r="G2212">
        <v>0.78</v>
      </c>
      <c r="H2212">
        <v>9</v>
      </c>
      <c r="I2212" t="s">
        <v>7389</v>
      </c>
      <c r="J2212">
        <v>5</v>
      </c>
      <c r="K2212">
        <v>0</v>
      </c>
      <c r="L2212">
        <v>5</v>
      </c>
      <c r="M2212">
        <v>1</v>
      </c>
      <c r="N2212">
        <v>1</v>
      </c>
    </row>
    <row r="2213" spans="1:14" x14ac:dyDescent="0.2">
      <c r="A2213" s="1" t="s">
        <v>64</v>
      </c>
      <c r="B2213">
        <v>5</v>
      </c>
      <c r="C2213">
        <v>56559238</v>
      </c>
      <c r="D2213">
        <v>57842049</v>
      </c>
      <c r="E2213">
        <v>1282812</v>
      </c>
      <c r="F2213">
        <v>0.65</v>
      </c>
      <c r="G2213">
        <v>0.72</v>
      </c>
      <c r="H2213">
        <v>11</v>
      </c>
      <c r="I2213" t="s">
        <v>7388</v>
      </c>
      <c r="J2213">
        <v>5</v>
      </c>
      <c r="K2213">
        <v>2</v>
      </c>
      <c r="L2213">
        <v>3</v>
      </c>
      <c r="M2213">
        <v>1</v>
      </c>
      <c r="N2213">
        <v>1</v>
      </c>
    </row>
    <row r="2214" spans="1:14" x14ac:dyDescent="0.2">
      <c r="A2214" s="1" t="s">
        <v>64</v>
      </c>
      <c r="B2214">
        <v>5</v>
      </c>
      <c r="C2214">
        <v>59725772</v>
      </c>
      <c r="D2214">
        <v>83238496</v>
      </c>
      <c r="E2214">
        <v>23512725</v>
      </c>
      <c r="F2214">
        <v>1</v>
      </c>
      <c r="G2214">
        <v>-0.71</v>
      </c>
      <c r="H2214">
        <v>2</v>
      </c>
      <c r="I2214" t="s">
        <v>7394</v>
      </c>
      <c r="J2214">
        <v>2</v>
      </c>
      <c r="K2214">
        <v>0</v>
      </c>
      <c r="L2214">
        <v>2</v>
      </c>
      <c r="M2214">
        <v>1</v>
      </c>
      <c r="N2214">
        <v>1</v>
      </c>
    </row>
    <row r="2215" spans="1:14" x14ac:dyDescent="0.2">
      <c r="A2215" s="1" t="s">
        <v>64</v>
      </c>
      <c r="B2215">
        <v>5</v>
      </c>
      <c r="C2215">
        <v>83343964</v>
      </c>
      <c r="D2215">
        <v>115141202</v>
      </c>
      <c r="E2215">
        <v>31797239</v>
      </c>
      <c r="F2215">
        <v>1</v>
      </c>
      <c r="G2215">
        <v>0.31</v>
      </c>
      <c r="H2215">
        <v>9</v>
      </c>
      <c r="I2215" t="s">
        <v>7389</v>
      </c>
      <c r="J2215">
        <v>5</v>
      </c>
      <c r="K2215">
        <v>0</v>
      </c>
      <c r="L2215">
        <v>5</v>
      </c>
      <c r="M2215">
        <v>1</v>
      </c>
      <c r="N2215">
        <v>1</v>
      </c>
    </row>
    <row r="2216" spans="1:14" x14ac:dyDescent="0.2">
      <c r="A2216" s="1" t="s">
        <v>64</v>
      </c>
      <c r="B2216">
        <v>5</v>
      </c>
      <c r="C2216">
        <v>115249271</v>
      </c>
      <c r="D2216">
        <v>115249271</v>
      </c>
      <c r="E2216">
        <v>1</v>
      </c>
      <c r="F2216">
        <v>0.69</v>
      </c>
      <c r="G2216">
        <v>0.32</v>
      </c>
      <c r="H2216">
        <v>7</v>
      </c>
      <c r="I2216" t="s">
        <v>7390</v>
      </c>
      <c r="J2216">
        <v>4</v>
      </c>
      <c r="K2216">
        <v>1</v>
      </c>
      <c r="L2216">
        <v>3</v>
      </c>
      <c r="M2216">
        <v>1</v>
      </c>
      <c r="N2216">
        <v>1</v>
      </c>
    </row>
    <row r="2217" spans="1:14" x14ac:dyDescent="0.2">
      <c r="A2217" s="1" t="s">
        <v>64</v>
      </c>
      <c r="B2217">
        <v>5</v>
      </c>
      <c r="C2217">
        <v>115298977</v>
      </c>
      <c r="D2217">
        <v>177221301</v>
      </c>
      <c r="E2217">
        <v>61922325</v>
      </c>
      <c r="F2217">
        <v>1</v>
      </c>
      <c r="G2217">
        <v>0.67</v>
      </c>
      <c r="H2217">
        <v>9</v>
      </c>
      <c r="I2217" t="s">
        <v>7389</v>
      </c>
      <c r="J2217">
        <v>5</v>
      </c>
      <c r="K2217">
        <v>0</v>
      </c>
      <c r="L2217">
        <v>5</v>
      </c>
      <c r="M2217">
        <v>1</v>
      </c>
      <c r="N2217">
        <v>1</v>
      </c>
    </row>
    <row r="2218" spans="1:14" x14ac:dyDescent="0.2">
      <c r="A2218" s="1" t="s">
        <v>64</v>
      </c>
      <c r="B2218">
        <v>5</v>
      </c>
      <c r="C2218">
        <v>177311024</v>
      </c>
      <c r="D2218">
        <v>177311024</v>
      </c>
      <c r="E2218">
        <v>1</v>
      </c>
      <c r="F2218">
        <v>0.55000000000000004</v>
      </c>
      <c r="G2218">
        <v>0.22</v>
      </c>
      <c r="H2218">
        <v>8</v>
      </c>
      <c r="I2218" t="s">
        <v>7391</v>
      </c>
      <c r="J2218">
        <v>4</v>
      </c>
      <c r="K2218">
        <v>2</v>
      </c>
      <c r="L2218">
        <v>2</v>
      </c>
      <c r="M2218">
        <v>1</v>
      </c>
      <c r="N2218">
        <v>1</v>
      </c>
    </row>
    <row r="2219" spans="1:14" x14ac:dyDescent="0.2">
      <c r="A2219" s="1" t="s">
        <v>64</v>
      </c>
      <c r="B2219">
        <v>5</v>
      </c>
      <c r="C2219">
        <v>177419587</v>
      </c>
      <c r="D2219">
        <v>180488260</v>
      </c>
      <c r="E2219">
        <v>3068674</v>
      </c>
      <c r="F2219">
        <v>1</v>
      </c>
      <c r="G2219">
        <v>0.31</v>
      </c>
      <c r="H2219">
        <v>9</v>
      </c>
      <c r="I2219" t="s">
        <v>7389</v>
      </c>
      <c r="J2219">
        <v>5</v>
      </c>
      <c r="K2219">
        <v>0</v>
      </c>
      <c r="L2219">
        <v>5</v>
      </c>
      <c r="M2219">
        <v>1</v>
      </c>
      <c r="N2219">
        <v>1</v>
      </c>
    </row>
    <row r="2220" spans="1:14" x14ac:dyDescent="0.2">
      <c r="A2220" s="1" t="s">
        <v>64</v>
      </c>
      <c r="B2220">
        <v>6</v>
      </c>
      <c r="C2220">
        <v>311938</v>
      </c>
      <c r="D2220">
        <v>349343</v>
      </c>
      <c r="E2220">
        <v>37406</v>
      </c>
      <c r="F2220">
        <v>0.78</v>
      </c>
      <c r="G2220">
        <v>-0.19</v>
      </c>
      <c r="H2220">
        <v>10</v>
      </c>
      <c r="I2220" t="s">
        <v>7390</v>
      </c>
      <c r="J2220">
        <v>5</v>
      </c>
      <c r="K2220">
        <v>1</v>
      </c>
      <c r="L2220">
        <v>4</v>
      </c>
      <c r="M2220">
        <v>1</v>
      </c>
      <c r="N2220">
        <v>1</v>
      </c>
    </row>
    <row r="2221" spans="1:14" x14ac:dyDescent="0.2">
      <c r="A2221" s="1" t="s">
        <v>64</v>
      </c>
      <c r="B2221">
        <v>6</v>
      </c>
      <c r="C2221">
        <v>408079</v>
      </c>
      <c r="D2221">
        <v>57035007</v>
      </c>
      <c r="E2221">
        <v>56626929</v>
      </c>
      <c r="F2221">
        <v>1</v>
      </c>
      <c r="G2221">
        <v>-0.05</v>
      </c>
      <c r="H2221">
        <v>9</v>
      </c>
      <c r="I2221" t="s">
        <v>7389</v>
      </c>
      <c r="J2221">
        <v>5</v>
      </c>
      <c r="K2221">
        <v>0</v>
      </c>
      <c r="L2221">
        <v>5</v>
      </c>
      <c r="M2221">
        <v>1</v>
      </c>
      <c r="N2221">
        <v>1</v>
      </c>
    </row>
    <row r="2222" spans="1:14" x14ac:dyDescent="0.2">
      <c r="A2222" s="1" t="s">
        <v>64</v>
      </c>
      <c r="B2222">
        <v>6</v>
      </c>
      <c r="C2222">
        <v>57393054</v>
      </c>
      <c r="D2222">
        <v>57415173</v>
      </c>
      <c r="E2222">
        <v>22120</v>
      </c>
      <c r="F2222">
        <v>0.89</v>
      </c>
      <c r="G2222">
        <v>-0.3</v>
      </c>
      <c r="H2222">
        <v>10</v>
      </c>
      <c r="I2222" t="s">
        <v>7390</v>
      </c>
      <c r="J2222">
        <v>5</v>
      </c>
      <c r="K2222">
        <v>1</v>
      </c>
      <c r="L2222">
        <v>4</v>
      </c>
      <c r="M2222">
        <v>1</v>
      </c>
      <c r="N2222">
        <v>1</v>
      </c>
    </row>
    <row r="2223" spans="1:14" x14ac:dyDescent="0.2">
      <c r="A2223" s="1" t="s">
        <v>64</v>
      </c>
      <c r="B2223">
        <v>6</v>
      </c>
      <c r="C2223">
        <v>57472315</v>
      </c>
      <c r="D2223">
        <v>57512510</v>
      </c>
      <c r="E2223">
        <v>40196</v>
      </c>
      <c r="F2223">
        <v>0.55000000000000004</v>
      </c>
      <c r="G2223">
        <v>-0.67</v>
      </c>
      <c r="H2223">
        <v>3</v>
      </c>
      <c r="I2223" t="s">
        <v>7393</v>
      </c>
      <c r="J2223">
        <v>2</v>
      </c>
      <c r="K2223">
        <v>1</v>
      </c>
      <c r="L2223">
        <v>1</v>
      </c>
      <c r="M2223" t="s">
        <v>7392</v>
      </c>
      <c r="N2223" t="s">
        <v>7392</v>
      </c>
    </row>
    <row r="2224" spans="1:14" x14ac:dyDescent="0.2">
      <c r="A2224" s="1" t="s">
        <v>64</v>
      </c>
      <c r="B2224">
        <v>6</v>
      </c>
      <c r="C2224">
        <v>62407067</v>
      </c>
      <c r="D2224">
        <v>66204945</v>
      </c>
      <c r="E2224">
        <v>3797879</v>
      </c>
      <c r="F2224">
        <v>1</v>
      </c>
      <c r="G2224">
        <v>-0.1</v>
      </c>
      <c r="H2224">
        <v>9</v>
      </c>
      <c r="I2224" t="s">
        <v>7389</v>
      </c>
      <c r="J2224">
        <v>5</v>
      </c>
      <c r="K2224">
        <v>0</v>
      </c>
      <c r="L2224">
        <v>5</v>
      </c>
      <c r="M2224">
        <v>1</v>
      </c>
      <c r="N2224">
        <v>1</v>
      </c>
    </row>
    <row r="2225" spans="1:14" x14ac:dyDescent="0.2">
      <c r="A2225" s="1" t="s">
        <v>64</v>
      </c>
      <c r="B2225">
        <v>6</v>
      </c>
      <c r="C2225">
        <v>69666684</v>
      </c>
      <c r="D2225">
        <v>71298813</v>
      </c>
      <c r="E2225">
        <v>1632130</v>
      </c>
      <c r="F2225">
        <v>0.59</v>
      </c>
      <c r="G2225">
        <v>0.88</v>
      </c>
      <c r="H2225">
        <v>11</v>
      </c>
      <c r="I2225" t="s">
        <v>7388</v>
      </c>
      <c r="J2225">
        <v>5</v>
      </c>
      <c r="K2225">
        <v>2</v>
      </c>
      <c r="L2225">
        <v>3</v>
      </c>
      <c r="M2225">
        <v>1</v>
      </c>
      <c r="N2225">
        <v>1</v>
      </c>
    </row>
    <row r="2226" spans="1:14" x14ac:dyDescent="0.2">
      <c r="A2226" s="1" t="s">
        <v>64</v>
      </c>
      <c r="B2226">
        <v>6</v>
      </c>
      <c r="C2226">
        <v>73332121</v>
      </c>
      <c r="D2226">
        <v>76717157</v>
      </c>
      <c r="E2226">
        <v>3385037</v>
      </c>
      <c r="F2226">
        <v>0.74</v>
      </c>
      <c r="G2226">
        <v>0.38</v>
      </c>
      <c r="H2226">
        <v>10</v>
      </c>
      <c r="I2226" t="s">
        <v>7390</v>
      </c>
      <c r="J2226">
        <v>5</v>
      </c>
      <c r="K2226">
        <v>1</v>
      </c>
      <c r="L2226">
        <v>4</v>
      </c>
      <c r="M2226">
        <v>1</v>
      </c>
      <c r="N2226">
        <v>1</v>
      </c>
    </row>
    <row r="2227" spans="1:14" x14ac:dyDescent="0.2">
      <c r="A2227" s="1" t="s">
        <v>64</v>
      </c>
      <c r="B2227">
        <v>6</v>
      </c>
      <c r="C2227">
        <v>78171941</v>
      </c>
      <c r="D2227">
        <v>135639644</v>
      </c>
      <c r="E2227">
        <v>57467704</v>
      </c>
      <c r="F2227">
        <v>1</v>
      </c>
      <c r="G2227">
        <v>-0.05</v>
      </c>
      <c r="H2227">
        <v>9</v>
      </c>
      <c r="I2227" t="s">
        <v>7389</v>
      </c>
      <c r="J2227">
        <v>5</v>
      </c>
      <c r="K2227">
        <v>0</v>
      </c>
      <c r="L2227">
        <v>5</v>
      </c>
      <c r="M2227">
        <v>1</v>
      </c>
      <c r="N2227">
        <v>1</v>
      </c>
    </row>
    <row r="2228" spans="1:14" x14ac:dyDescent="0.2">
      <c r="A2228" s="1" t="s">
        <v>64</v>
      </c>
      <c r="B2228">
        <v>6</v>
      </c>
      <c r="C2228">
        <v>136589425</v>
      </c>
      <c r="D2228">
        <v>136599393</v>
      </c>
      <c r="E2228">
        <v>9969</v>
      </c>
      <c r="F2228">
        <v>0.55000000000000004</v>
      </c>
      <c r="G2228">
        <v>0.17</v>
      </c>
      <c r="H2228">
        <v>11</v>
      </c>
      <c r="I2228" t="s">
        <v>7388</v>
      </c>
      <c r="J2228">
        <v>5</v>
      </c>
      <c r="K2228">
        <v>2</v>
      </c>
      <c r="L2228">
        <v>3</v>
      </c>
      <c r="M2228">
        <v>1</v>
      </c>
      <c r="N2228">
        <v>1</v>
      </c>
    </row>
    <row r="2229" spans="1:14" x14ac:dyDescent="0.2">
      <c r="A2229" s="1" t="s">
        <v>64</v>
      </c>
      <c r="B2229">
        <v>6</v>
      </c>
      <c r="C2229">
        <v>136677963</v>
      </c>
      <c r="D2229">
        <v>170891863</v>
      </c>
      <c r="E2229">
        <v>34213901</v>
      </c>
      <c r="F2229">
        <v>1</v>
      </c>
      <c r="G2229">
        <v>-7.0000000000000007E-2</v>
      </c>
      <c r="H2229">
        <v>9</v>
      </c>
      <c r="I2229" t="s">
        <v>7389</v>
      </c>
      <c r="J2229">
        <v>5</v>
      </c>
      <c r="K2229">
        <v>0</v>
      </c>
      <c r="L2229">
        <v>5</v>
      </c>
      <c r="M2229">
        <v>1</v>
      </c>
      <c r="N2229">
        <v>1</v>
      </c>
    </row>
    <row r="2230" spans="1:14" x14ac:dyDescent="0.2">
      <c r="A2230" s="1" t="s">
        <v>64</v>
      </c>
      <c r="B2230">
        <v>7</v>
      </c>
      <c r="C2230">
        <v>193091</v>
      </c>
      <c r="D2230">
        <v>48336844</v>
      </c>
      <c r="E2230">
        <v>48143754</v>
      </c>
      <c r="F2230">
        <v>0.66</v>
      </c>
      <c r="G2230">
        <v>-0.03</v>
      </c>
      <c r="H2230">
        <v>11</v>
      </c>
      <c r="I2230" t="s">
        <v>7388</v>
      </c>
      <c r="J2230">
        <v>5</v>
      </c>
      <c r="K2230">
        <v>2</v>
      </c>
      <c r="L2230">
        <v>3</v>
      </c>
      <c r="M2230">
        <v>1</v>
      </c>
      <c r="N2230">
        <v>1</v>
      </c>
    </row>
    <row r="2231" spans="1:14" x14ac:dyDescent="0.2">
      <c r="A2231" s="1" t="s">
        <v>64</v>
      </c>
      <c r="B2231">
        <v>7</v>
      </c>
      <c r="C2231">
        <v>48450289</v>
      </c>
      <c r="D2231">
        <v>54618619</v>
      </c>
      <c r="E2231">
        <v>6168331</v>
      </c>
      <c r="F2231">
        <v>0.8</v>
      </c>
      <c r="G2231">
        <v>0.84</v>
      </c>
      <c r="H2231">
        <v>10</v>
      </c>
      <c r="I2231" t="s">
        <v>7390</v>
      </c>
      <c r="J2231">
        <v>5</v>
      </c>
      <c r="K2231">
        <v>1</v>
      </c>
      <c r="L2231">
        <v>4</v>
      </c>
      <c r="M2231">
        <v>1</v>
      </c>
      <c r="N2231">
        <v>1</v>
      </c>
    </row>
    <row r="2232" spans="1:14" x14ac:dyDescent="0.2">
      <c r="A2232" s="1" t="s">
        <v>64</v>
      </c>
      <c r="B2232">
        <v>7</v>
      </c>
      <c r="C2232">
        <v>55214348</v>
      </c>
      <c r="D2232">
        <v>56149847</v>
      </c>
      <c r="E2232">
        <v>935500</v>
      </c>
      <c r="F2232">
        <v>0.97</v>
      </c>
      <c r="G2232">
        <v>3.44</v>
      </c>
      <c r="H2232">
        <v>9</v>
      </c>
      <c r="I2232" t="s">
        <v>7389</v>
      </c>
      <c r="J2232">
        <v>5</v>
      </c>
      <c r="K2232">
        <v>0</v>
      </c>
      <c r="L2232">
        <v>5</v>
      </c>
      <c r="M2232">
        <v>1</v>
      </c>
      <c r="N2232">
        <v>1</v>
      </c>
    </row>
    <row r="2233" spans="1:14" x14ac:dyDescent="0.2">
      <c r="A2233" s="1" t="s">
        <v>64</v>
      </c>
      <c r="B2233">
        <v>7</v>
      </c>
      <c r="C2233">
        <v>56717788</v>
      </c>
      <c r="D2233">
        <v>57532512</v>
      </c>
      <c r="E2233">
        <v>814725</v>
      </c>
      <c r="F2233">
        <v>0.68</v>
      </c>
      <c r="G2233">
        <v>-0.04</v>
      </c>
      <c r="H2233">
        <v>5</v>
      </c>
      <c r="I2233" t="s">
        <v>7395</v>
      </c>
      <c r="J2233">
        <v>3</v>
      </c>
      <c r="K2233">
        <v>1</v>
      </c>
      <c r="L2233">
        <v>2</v>
      </c>
      <c r="M2233">
        <v>1</v>
      </c>
      <c r="N2233">
        <v>1</v>
      </c>
    </row>
    <row r="2234" spans="1:14" x14ac:dyDescent="0.2">
      <c r="A2234" s="1" t="s">
        <v>64</v>
      </c>
      <c r="B2234">
        <v>7</v>
      </c>
      <c r="C2234">
        <v>62910164</v>
      </c>
      <c r="D2234">
        <v>71743832</v>
      </c>
      <c r="E2234">
        <v>8833669</v>
      </c>
      <c r="F2234">
        <v>0.77</v>
      </c>
      <c r="G2234">
        <v>0.65</v>
      </c>
      <c r="H2234">
        <v>10</v>
      </c>
      <c r="I2234" t="s">
        <v>7390</v>
      </c>
      <c r="J2234">
        <v>5</v>
      </c>
      <c r="K2234">
        <v>1</v>
      </c>
      <c r="L2234">
        <v>4</v>
      </c>
      <c r="M2234">
        <v>1</v>
      </c>
      <c r="N2234">
        <v>1</v>
      </c>
    </row>
    <row r="2235" spans="1:14" x14ac:dyDescent="0.2">
      <c r="A2235" s="1" t="s">
        <v>64</v>
      </c>
      <c r="B2235">
        <v>7</v>
      </c>
      <c r="C2235">
        <v>72093957</v>
      </c>
      <c r="D2235">
        <v>76255491</v>
      </c>
      <c r="E2235">
        <v>4161535</v>
      </c>
      <c r="F2235">
        <v>0.68</v>
      </c>
      <c r="G2235">
        <v>0.84</v>
      </c>
      <c r="H2235">
        <v>11</v>
      </c>
      <c r="I2235" t="s">
        <v>7388</v>
      </c>
      <c r="J2235">
        <v>5</v>
      </c>
      <c r="K2235">
        <v>2</v>
      </c>
      <c r="L2235">
        <v>3</v>
      </c>
      <c r="M2235">
        <v>1</v>
      </c>
      <c r="N2235">
        <v>1</v>
      </c>
    </row>
    <row r="2236" spans="1:14" x14ac:dyDescent="0.2">
      <c r="A2236" s="1" t="s">
        <v>64</v>
      </c>
      <c r="B2236">
        <v>7</v>
      </c>
      <c r="C2236">
        <v>76751357</v>
      </c>
      <c r="D2236">
        <v>95800820</v>
      </c>
      <c r="E2236">
        <v>19049464</v>
      </c>
      <c r="F2236">
        <v>0.78</v>
      </c>
      <c r="G2236">
        <v>0.61</v>
      </c>
      <c r="H2236">
        <v>10</v>
      </c>
      <c r="I2236" t="s">
        <v>7390</v>
      </c>
      <c r="J2236">
        <v>5</v>
      </c>
      <c r="K2236">
        <v>1</v>
      </c>
      <c r="L2236">
        <v>4</v>
      </c>
      <c r="M2236">
        <v>1</v>
      </c>
      <c r="N2236">
        <v>1</v>
      </c>
    </row>
    <row r="2237" spans="1:14" x14ac:dyDescent="0.2">
      <c r="A2237" s="1" t="s">
        <v>64</v>
      </c>
      <c r="B2237">
        <v>7</v>
      </c>
      <c r="C2237">
        <v>96639753</v>
      </c>
      <c r="D2237">
        <v>121513561</v>
      </c>
      <c r="E2237">
        <v>24873809</v>
      </c>
      <c r="F2237">
        <v>0.64</v>
      </c>
      <c r="G2237">
        <v>-0.12</v>
      </c>
      <c r="H2237">
        <v>11</v>
      </c>
      <c r="I2237" t="s">
        <v>7388</v>
      </c>
      <c r="J2237">
        <v>5</v>
      </c>
      <c r="K2237">
        <v>2</v>
      </c>
      <c r="L2237">
        <v>3</v>
      </c>
      <c r="M2237">
        <v>1</v>
      </c>
      <c r="N2237">
        <v>1</v>
      </c>
    </row>
    <row r="2238" spans="1:14" x14ac:dyDescent="0.2">
      <c r="A2238" s="1" t="s">
        <v>64</v>
      </c>
      <c r="B2238">
        <v>7</v>
      </c>
      <c r="C2238">
        <v>121653177</v>
      </c>
      <c r="D2238">
        <v>131241085</v>
      </c>
      <c r="E2238">
        <v>9587909</v>
      </c>
      <c r="F2238">
        <v>0.74</v>
      </c>
      <c r="G2238">
        <v>0.36</v>
      </c>
      <c r="H2238">
        <v>10</v>
      </c>
      <c r="I2238" t="s">
        <v>7390</v>
      </c>
      <c r="J2238">
        <v>5</v>
      </c>
      <c r="K2238">
        <v>1</v>
      </c>
      <c r="L2238">
        <v>4</v>
      </c>
      <c r="M2238">
        <v>1</v>
      </c>
      <c r="N2238">
        <v>1</v>
      </c>
    </row>
    <row r="2239" spans="1:14" x14ac:dyDescent="0.2">
      <c r="A2239" s="1" t="s">
        <v>64</v>
      </c>
      <c r="B2239">
        <v>7</v>
      </c>
      <c r="C2239">
        <v>131808274</v>
      </c>
      <c r="D2239">
        <v>137128830</v>
      </c>
      <c r="E2239">
        <v>5320557</v>
      </c>
      <c r="F2239">
        <v>0.56999999999999995</v>
      </c>
      <c r="G2239">
        <v>-0.54</v>
      </c>
      <c r="H2239">
        <v>3</v>
      </c>
      <c r="I2239" t="s">
        <v>7393</v>
      </c>
      <c r="J2239">
        <v>2</v>
      </c>
      <c r="K2239">
        <v>1</v>
      </c>
      <c r="L2239">
        <v>1</v>
      </c>
      <c r="M2239" t="s">
        <v>7392</v>
      </c>
      <c r="N2239" t="s">
        <v>7392</v>
      </c>
    </row>
    <row r="2240" spans="1:14" x14ac:dyDescent="0.2">
      <c r="A2240" s="1" t="s">
        <v>64</v>
      </c>
      <c r="B2240">
        <v>7</v>
      </c>
      <c r="C2240">
        <v>137801444</v>
      </c>
      <c r="D2240">
        <v>142045924</v>
      </c>
      <c r="E2240">
        <v>4244481</v>
      </c>
      <c r="F2240">
        <v>0.67</v>
      </c>
      <c r="G2240">
        <v>0.08</v>
      </c>
      <c r="H2240">
        <v>11</v>
      </c>
      <c r="I2240" t="s">
        <v>7388</v>
      </c>
      <c r="J2240">
        <v>5</v>
      </c>
      <c r="K2240">
        <v>2</v>
      </c>
      <c r="L2240">
        <v>3</v>
      </c>
      <c r="M2240">
        <v>1</v>
      </c>
      <c r="N2240">
        <v>1</v>
      </c>
    </row>
    <row r="2241" spans="1:14" x14ac:dyDescent="0.2">
      <c r="A2241" s="1" t="s">
        <v>64</v>
      </c>
      <c r="B2241">
        <v>7</v>
      </c>
      <c r="C2241">
        <v>142119831</v>
      </c>
      <c r="D2241">
        <v>142460394</v>
      </c>
      <c r="E2241">
        <v>340564</v>
      </c>
      <c r="F2241">
        <v>0.73</v>
      </c>
      <c r="G2241">
        <v>-0.09</v>
      </c>
      <c r="H2241">
        <v>10</v>
      </c>
      <c r="I2241" t="s">
        <v>7390</v>
      </c>
      <c r="J2241">
        <v>5</v>
      </c>
      <c r="K2241">
        <v>1</v>
      </c>
      <c r="L2241">
        <v>4</v>
      </c>
      <c r="M2241">
        <v>1</v>
      </c>
      <c r="N2241">
        <v>1</v>
      </c>
    </row>
    <row r="2242" spans="1:14" x14ac:dyDescent="0.2">
      <c r="A2242" s="1" t="s">
        <v>64</v>
      </c>
      <c r="B2242">
        <v>7</v>
      </c>
      <c r="C2242">
        <v>142566163</v>
      </c>
      <c r="D2242">
        <v>158851804</v>
      </c>
      <c r="E2242">
        <v>16285642</v>
      </c>
      <c r="F2242">
        <v>0.56000000000000005</v>
      </c>
      <c r="G2242">
        <v>-0.57999999999999996</v>
      </c>
      <c r="H2242">
        <v>3</v>
      </c>
      <c r="I2242" t="s">
        <v>7393</v>
      </c>
      <c r="J2242">
        <v>2</v>
      </c>
      <c r="K2242">
        <v>1</v>
      </c>
      <c r="L2242">
        <v>1</v>
      </c>
      <c r="M2242" t="s">
        <v>7392</v>
      </c>
      <c r="N2242" t="s">
        <v>7392</v>
      </c>
    </row>
    <row r="2243" spans="1:14" x14ac:dyDescent="0.2">
      <c r="A2243" s="1" t="s">
        <v>64</v>
      </c>
      <c r="B2243">
        <v>8</v>
      </c>
      <c r="C2243">
        <v>196884</v>
      </c>
      <c r="D2243">
        <v>2148832</v>
      </c>
      <c r="E2243">
        <v>1951949</v>
      </c>
      <c r="F2243">
        <v>1</v>
      </c>
      <c r="G2243">
        <v>-0.56999999999999995</v>
      </c>
      <c r="H2243">
        <v>2</v>
      </c>
      <c r="I2243" t="s">
        <v>7394</v>
      </c>
      <c r="J2243">
        <v>2</v>
      </c>
      <c r="K2243">
        <v>0</v>
      </c>
      <c r="L2243">
        <v>2</v>
      </c>
      <c r="M2243">
        <v>1</v>
      </c>
      <c r="N2243">
        <v>1</v>
      </c>
    </row>
    <row r="2244" spans="1:14" x14ac:dyDescent="0.2">
      <c r="A2244" s="1" t="s">
        <v>64</v>
      </c>
      <c r="B2244">
        <v>8</v>
      </c>
      <c r="C2244">
        <v>2813083</v>
      </c>
      <c r="D2244">
        <v>6794207</v>
      </c>
      <c r="E2244">
        <v>3981125</v>
      </c>
      <c r="F2244">
        <v>1</v>
      </c>
      <c r="G2244">
        <v>0.05</v>
      </c>
      <c r="H2244">
        <v>9</v>
      </c>
      <c r="I2244" t="s">
        <v>7389</v>
      </c>
      <c r="J2244">
        <v>5</v>
      </c>
      <c r="K2244">
        <v>0</v>
      </c>
      <c r="L2244">
        <v>5</v>
      </c>
      <c r="M2244">
        <v>1</v>
      </c>
      <c r="N2244">
        <v>1</v>
      </c>
    </row>
    <row r="2245" spans="1:14" x14ac:dyDescent="0.2">
      <c r="A2245" s="1" t="s">
        <v>64</v>
      </c>
      <c r="B2245">
        <v>8</v>
      </c>
      <c r="C2245">
        <v>7213977</v>
      </c>
      <c r="D2245">
        <v>7213986</v>
      </c>
      <c r="E2245">
        <v>10</v>
      </c>
      <c r="F2245">
        <v>0.55000000000000004</v>
      </c>
      <c r="G2245">
        <v>-0.39</v>
      </c>
      <c r="H2245">
        <v>3</v>
      </c>
      <c r="I2245" t="s">
        <v>7393</v>
      </c>
      <c r="J2245">
        <v>2</v>
      </c>
      <c r="K2245">
        <v>1</v>
      </c>
      <c r="L2245">
        <v>1</v>
      </c>
      <c r="M2245" t="s">
        <v>7392</v>
      </c>
      <c r="N2245" t="s">
        <v>7392</v>
      </c>
    </row>
    <row r="2246" spans="1:14" x14ac:dyDescent="0.2">
      <c r="A2246" s="1" t="s">
        <v>64</v>
      </c>
      <c r="B2246">
        <v>8</v>
      </c>
      <c r="C2246">
        <v>7718187</v>
      </c>
      <c r="D2246">
        <v>63942717</v>
      </c>
      <c r="E2246">
        <v>56224531</v>
      </c>
      <c r="F2246">
        <v>1</v>
      </c>
      <c r="G2246">
        <v>0.05</v>
      </c>
      <c r="H2246">
        <v>9</v>
      </c>
      <c r="I2246" t="s">
        <v>7389</v>
      </c>
      <c r="J2246">
        <v>5</v>
      </c>
      <c r="K2246">
        <v>0</v>
      </c>
      <c r="L2246">
        <v>5</v>
      </c>
      <c r="M2246">
        <v>1</v>
      </c>
      <c r="N2246">
        <v>1</v>
      </c>
    </row>
    <row r="2247" spans="1:14" x14ac:dyDescent="0.2">
      <c r="A2247" s="1" t="s">
        <v>64</v>
      </c>
      <c r="B2247">
        <v>8</v>
      </c>
      <c r="C2247">
        <v>65290650</v>
      </c>
      <c r="D2247">
        <v>69360159</v>
      </c>
      <c r="E2247">
        <v>4069510</v>
      </c>
      <c r="F2247">
        <v>1</v>
      </c>
      <c r="G2247">
        <v>-0.54</v>
      </c>
      <c r="H2247">
        <v>2</v>
      </c>
      <c r="I2247" t="s">
        <v>7394</v>
      </c>
      <c r="J2247">
        <v>2</v>
      </c>
      <c r="K2247">
        <v>0</v>
      </c>
      <c r="L2247">
        <v>2</v>
      </c>
      <c r="M2247">
        <v>1</v>
      </c>
      <c r="N2247">
        <v>1</v>
      </c>
    </row>
    <row r="2248" spans="1:14" x14ac:dyDescent="0.2">
      <c r="A2248" s="1" t="s">
        <v>64</v>
      </c>
      <c r="B2248">
        <v>8</v>
      </c>
      <c r="C2248">
        <v>69704366</v>
      </c>
      <c r="D2248">
        <v>82752291</v>
      </c>
      <c r="E2248">
        <v>13047926</v>
      </c>
      <c r="F2248">
        <v>1</v>
      </c>
      <c r="G2248">
        <v>0.03</v>
      </c>
      <c r="H2248">
        <v>9</v>
      </c>
      <c r="I2248" t="s">
        <v>7389</v>
      </c>
      <c r="J2248">
        <v>5</v>
      </c>
      <c r="K2248">
        <v>0</v>
      </c>
      <c r="L2248">
        <v>5</v>
      </c>
      <c r="M2248">
        <v>1</v>
      </c>
      <c r="N2248">
        <v>1</v>
      </c>
    </row>
    <row r="2249" spans="1:14" x14ac:dyDescent="0.2">
      <c r="A2249" s="1" t="s">
        <v>64</v>
      </c>
      <c r="B2249">
        <v>8</v>
      </c>
      <c r="C2249">
        <v>85833168</v>
      </c>
      <c r="D2249">
        <v>89081730</v>
      </c>
      <c r="E2249">
        <v>3248563</v>
      </c>
      <c r="F2249">
        <v>1</v>
      </c>
      <c r="G2249">
        <v>-0.47</v>
      </c>
      <c r="H2249">
        <v>2</v>
      </c>
      <c r="I2249" t="s">
        <v>7394</v>
      </c>
      <c r="J2249">
        <v>2</v>
      </c>
      <c r="K2249">
        <v>0</v>
      </c>
      <c r="L2249">
        <v>2</v>
      </c>
      <c r="M2249">
        <v>1</v>
      </c>
      <c r="N2249">
        <v>1</v>
      </c>
    </row>
    <row r="2250" spans="1:14" x14ac:dyDescent="0.2">
      <c r="A2250" s="1" t="s">
        <v>64</v>
      </c>
      <c r="B2250">
        <v>8</v>
      </c>
      <c r="C2250">
        <v>91636638</v>
      </c>
      <c r="D2250">
        <v>145173194</v>
      </c>
      <c r="E2250">
        <v>53536557</v>
      </c>
      <c r="F2250">
        <v>1</v>
      </c>
      <c r="G2250">
        <v>0.14000000000000001</v>
      </c>
      <c r="H2250">
        <v>9</v>
      </c>
      <c r="I2250" t="s">
        <v>7389</v>
      </c>
      <c r="J2250">
        <v>5</v>
      </c>
      <c r="K2250">
        <v>0</v>
      </c>
      <c r="L2250">
        <v>5</v>
      </c>
      <c r="M2250">
        <v>1</v>
      </c>
      <c r="N2250">
        <v>1</v>
      </c>
    </row>
    <row r="2251" spans="1:14" x14ac:dyDescent="0.2">
      <c r="A2251" s="1" t="s">
        <v>64</v>
      </c>
      <c r="B2251">
        <v>8</v>
      </c>
      <c r="C2251">
        <v>145541488</v>
      </c>
      <c r="D2251">
        <v>145580535</v>
      </c>
      <c r="E2251">
        <v>39048</v>
      </c>
      <c r="F2251">
        <v>1</v>
      </c>
      <c r="G2251">
        <v>-0.11</v>
      </c>
      <c r="H2251">
        <v>10</v>
      </c>
      <c r="I2251" t="s">
        <v>7390</v>
      </c>
      <c r="J2251">
        <v>5</v>
      </c>
      <c r="K2251">
        <v>1</v>
      </c>
      <c r="L2251">
        <v>4</v>
      </c>
      <c r="M2251">
        <v>1</v>
      </c>
      <c r="N2251">
        <v>1</v>
      </c>
    </row>
    <row r="2252" spans="1:14" x14ac:dyDescent="0.2">
      <c r="A2252" s="1" t="s">
        <v>64</v>
      </c>
      <c r="B2252">
        <v>8</v>
      </c>
      <c r="C2252">
        <v>145617253</v>
      </c>
      <c r="D2252">
        <v>146280802</v>
      </c>
      <c r="E2252">
        <v>663550</v>
      </c>
      <c r="F2252">
        <v>1</v>
      </c>
      <c r="G2252">
        <v>0.08</v>
      </c>
      <c r="H2252">
        <v>9</v>
      </c>
      <c r="I2252" t="s">
        <v>7389</v>
      </c>
      <c r="J2252">
        <v>5</v>
      </c>
      <c r="K2252">
        <v>0</v>
      </c>
      <c r="L2252">
        <v>5</v>
      </c>
      <c r="M2252">
        <v>1</v>
      </c>
      <c r="N2252">
        <v>1</v>
      </c>
    </row>
    <row r="2253" spans="1:14" x14ac:dyDescent="0.2">
      <c r="A2253" s="1" t="s">
        <v>64</v>
      </c>
      <c r="B2253">
        <v>9</v>
      </c>
      <c r="C2253">
        <v>215057</v>
      </c>
      <c r="D2253">
        <v>33750845</v>
      </c>
      <c r="E2253">
        <v>33535789</v>
      </c>
      <c r="F2253">
        <v>0.56000000000000005</v>
      </c>
      <c r="G2253">
        <v>-0.57999999999999996</v>
      </c>
      <c r="H2253">
        <v>3</v>
      </c>
      <c r="I2253" t="s">
        <v>7393</v>
      </c>
      <c r="J2253">
        <v>2</v>
      </c>
      <c r="K2253">
        <v>1</v>
      </c>
      <c r="L2253">
        <v>1</v>
      </c>
      <c r="M2253" t="s">
        <v>7392</v>
      </c>
      <c r="N2253" t="s">
        <v>7392</v>
      </c>
    </row>
    <row r="2254" spans="1:14" x14ac:dyDescent="0.2">
      <c r="A2254" s="1" t="s">
        <v>64</v>
      </c>
      <c r="B2254">
        <v>9</v>
      </c>
      <c r="C2254">
        <v>33918816</v>
      </c>
      <c r="D2254">
        <v>38622257</v>
      </c>
      <c r="E2254">
        <v>4703442</v>
      </c>
      <c r="F2254">
        <v>0.64</v>
      </c>
      <c r="G2254">
        <v>-7.0000000000000007E-2</v>
      </c>
      <c r="H2254">
        <v>11</v>
      </c>
      <c r="I2254" t="s">
        <v>7388</v>
      </c>
      <c r="J2254">
        <v>5</v>
      </c>
      <c r="K2254">
        <v>2</v>
      </c>
      <c r="L2254">
        <v>3</v>
      </c>
      <c r="M2254">
        <v>1</v>
      </c>
      <c r="N2254">
        <v>1</v>
      </c>
    </row>
    <row r="2255" spans="1:14" x14ac:dyDescent="0.2">
      <c r="A2255" s="1" t="s">
        <v>64</v>
      </c>
      <c r="B2255">
        <v>9</v>
      </c>
      <c r="C2255">
        <v>40503123</v>
      </c>
      <c r="D2255">
        <v>75431076</v>
      </c>
      <c r="E2255">
        <v>34927954</v>
      </c>
      <c r="F2255">
        <v>0.71</v>
      </c>
      <c r="G2255">
        <v>0.09</v>
      </c>
      <c r="H2255">
        <v>10</v>
      </c>
      <c r="I2255" t="s">
        <v>7390</v>
      </c>
      <c r="J2255">
        <v>5</v>
      </c>
      <c r="K2255">
        <v>1</v>
      </c>
      <c r="L2255">
        <v>4</v>
      </c>
      <c r="M2255">
        <v>1</v>
      </c>
      <c r="N2255">
        <v>1</v>
      </c>
    </row>
    <row r="2256" spans="1:14" x14ac:dyDescent="0.2">
      <c r="A2256" s="1" t="s">
        <v>64</v>
      </c>
      <c r="B2256">
        <v>9</v>
      </c>
      <c r="C2256">
        <v>75541942</v>
      </c>
      <c r="D2256">
        <v>79121085</v>
      </c>
      <c r="E2256">
        <v>3579144</v>
      </c>
      <c r="F2256">
        <v>0.68</v>
      </c>
      <c r="G2256">
        <v>0</v>
      </c>
      <c r="H2256">
        <v>11</v>
      </c>
      <c r="I2256" t="s">
        <v>7388</v>
      </c>
      <c r="J2256">
        <v>5</v>
      </c>
      <c r="K2256">
        <v>2</v>
      </c>
      <c r="L2256">
        <v>3</v>
      </c>
      <c r="M2256">
        <v>1</v>
      </c>
      <c r="N2256">
        <v>1</v>
      </c>
    </row>
    <row r="2257" spans="1:14" x14ac:dyDescent="0.2">
      <c r="A2257" s="1" t="s">
        <v>64</v>
      </c>
      <c r="B2257">
        <v>9</v>
      </c>
      <c r="C2257">
        <v>79306919</v>
      </c>
      <c r="D2257">
        <v>79325615</v>
      </c>
      <c r="E2257">
        <v>18697</v>
      </c>
      <c r="F2257">
        <v>0.73</v>
      </c>
      <c r="G2257">
        <v>-0.08</v>
      </c>
      <c r="H2257">
        <v>5</v>
      </c>
      <c r="I2257" t="s">
        <v>7395</v>
      </c>
      <c r="J2257">
        <v>3</v>
      </c>
      <c r="K2257">
        <v>1</v>
      </c>
      <c r="L2257">
        <v>2</v>
      </c>
      <c r="M2257">
        <v>1</v>
      </c>
      <c r="N2257">
        <v>1</v>
      </c>
    </row>
    <row r="2258" spans="1:14" x14ac:dyDescent="0.2">
      <c r="A2258" s="1" t="s">
        <v>64</v>
      </c>
      <c r="B2258">
        <v>9</v>
      </c>
      <c r="C2258">
        <v>79471995</v>
      </c>
      <c r="D2258">
        <v>125608627</v>
      </c>
      <c r="E2258">
        <v>46136633</v>
      </c>
      <c r="F2258">
        <v>0.68</v>
      </c>
      <c r="G2258">
        <v>0.05</v>
      </c>
      <c r="H2258">
        <v>11</v>
      </c>
      <c r="I2258" t="s">
        <v>7388</v>
      </c>
      <c r="J2258">
        <v>5</v>
      </c>
      <c r="K2258">
        <v>2</v>
      </c>
      <c r="L2258">
        <v>3</v>
      </c>
      <c r="M2258">
        <v>1</v>
      </c>
      <c r="N2258">
        <v>1</v>
      </c>
    </row>
    <row r="2259" spans="1:14" x14ac:dyDescent="0.2">
      <c r="A2259" s="1" t="s">
        <v>64</v>
      </c>
      <c r="B2259">
        <v>9</v>
      </c>
      <c r="C2259">
        <v>125678140</v>
      </c>
      <c r="D2259">
        <v>139958583</v>
      </c>
      <c r="E2259">
        <v>14280444</v>
      </c>
      <c r="F2259">
        <v>0.73</v>
      </c>
      <c r="G2259">
        <v>0.36</v>
      </c>
      <c r="H2259">
        <v>10</v>
      </c>
      <c r="I2259" t="s">
        <v>7390</v>
      </c>
      <c r="J2259">
        <v>5</v>
      </c>
      <c r="K2259">
        <v>1</v>
      </c>
      <c r="L2259">
        <v>4</v>
      </c>
      <c r="M2259">
        <v>1</v>
      </c>
      <c r="N2259">
        <v>1</v>
      </c>
    </row>
    <row r="2260" spans="1:14" x14ac:dyDescent="0.2">
      <c r="A2260" s="1" t="s">
        <v>64</v>
      </c>
      <c r="B2260">
        <v>9</v>
      </c>
      <c r="C2260">
        <v>139996710</v>
      </c>
      <c r="D2260">
        <v>141070283</v>
      </c>
      <c r="E2260">
        <v>1073574</v>
      </c>
      <c r="F2260">
        <v>0.69</v>
      </c>
      <c r="G2260">
        <v>0.33</v>
      </c>
      <c r="H2260">
        <v>11</v>
      </c>
      <c r="I2260" t="s">
        <v>7388</v>
      </c>
      <c r="J2260">
        <v>5</v>
      </c>
      <c r="K2260">
        <v>2</v>
      </c>
      <c r="L2260">
        <v>3</v>
      </c>
      <c r="M2260">
        <v>1</v>
      </c>
      <c r="N2260">
        <v>1</v>
      </c>
    </row>
    <row r="2261" spans="1:14" x14ac:dyDescent="0.2">
      <c r="A2261" s="1" t="s">
        <v>64</v>
      </c>
      <c r="B2261">
        <v>10</v>
      </c>
      <c r="C2261">
        <v>320954</v>
      </c>
      <c r="D2261">
        <v>34666864</v>
      </c>
      <c r="E2261">
        <v>34345911</v>
      </c>
      <c r="F2261">
        <v>0.76</v>
      </c>
      <c r="G2261">
        <v>0.47</v>
      </c>
      <c r="H2261">
        <v>10</v>
      </c>
      <c r="I2261" t="s">
        <v>7390</v>
      </c>
      <c r="J2261">
        <v>5</v>
      </c>
      <c r="K2261">
        <v>1</v>
      </c>
      <c r="L2261">
        <v>4</v>
      </c>
      <c r="M2261">
        <v>1</v>
      </c>
      <c r="N2261">
        <v>1</v>
      </c>
    </row>
    <row r="2262" spans="1:14" x14ac:dyDescent="0.2">
      <c r="A2262" s="1" t="s">
        <v>64</v>
      </c>
      <c r="B2262">
        <v>10</v>
      </c>
      <c r="C2262">
        <v>35320355</v>
      </c>
      <c r="D2262">
        <v>53059406</v>
      </c>
      <c r="E2262">
        <v>17739052</v>
      </c>
      <c r="F2262">
        <v>0.55000000000000004</v>
      </c>
      <c r="G2262">
        <v>-0.57999999999999996</v>
      </c>
      <c r="H2262">
        <v>3</v>
      </c>
      <c r="I2262" t="s">
        <v>7393</v>
      </c>
      <c r="J2262">
        <v>2</v>
      </c>
      <c r="K2262">
        <v>1</v>
      </c>
      <c r="L2262">
        <v>1</v>
      </c>
      <c r="M2262" t="s">
        <v>7392</v>
      </c>
      <c r="N2262" t="s">
        <v>7392</v>
      </c>
    </row>
    <row r="2263" spans="1:14" x14ac:dyDescent="0.2">
      <c r="A2263" s="1" t="s">
        <v>64</v>
      </c>
      <c r="B2263">
        <v>10</v>
      </c>
      <c r="C2263">
        <v>54050079</v>
      </c>
      <c r="D2263">
        <v>54050079</v>
      </c>
      <c r="E2263">
        <v>1</v>
      </c>
      <c r="F2263">
        <v>0.53</v>
      </c>
      <c r="G2263">
        <v>1.1200000000000001</v>
      </c>
      <c r="H2263">
        <v>11</v>
      </c>
      <c r="I2263" t="s">
        <v>7388</v>
      </c>
      <c r="J2263">
        <v>5</v>
      </c>
      <c r="K2263">
        <v>2</v>
      </c>
      <c r="L2263">
        <v>3</v>
      </c>
      <c r="M2263">
        <v>1</v>
      </c>
      <c r="N2263">
        <v>1</v>
      </c>
    </row>
    <row r="2264" spans="1:14" x14ac:dyDescent="0.2">
      <c r="A2264" s="1" t="s">
        <v>64</v>
      </c>
      <c r="B2264">
        <v>10</v>
      </c>
      <c r="C2264">
        <v>54531461</v>
      </c>
      <c r="D2264">
        <v>135205009</v>
      </c>
      <c r="E2264">
        <v>80673549</v>
      </c>
      <c r="F2264">
        <v>0.56000000000000005</v>
      </c>
      <c r="G2264">
        <v>-0.55000000000000004</v>
      </c>
      <c r="H2264">
        <v>3</v>
      </c>
      <c r="I2264" t="s">
        <v>7393</v>
      </c>
      <c r="J2264">
        <v>2</v>
      </c>
      <c r="K2264">
        <v>1</v>
      </c>
      <c r="L2264">
        <v>1</v>
      </c>
      <c r="M2264" t="s">
        <v>7392</v>
      </c>
      <c r="N2264" t="s">
        <v>7392</v>
      </c>
    </row>
    <row r="2265" spans="1:14" x14ac:dyDescent="0.2">
      <c r="A2265" s="1" t="s">
        <v>64</v>
      </c>
      <c r="B2265">
        <v>11</v>
      </c>
      <c r="C2265">
        <v>193112</v>
      </c>
      <c r="D2265">
        <v>900929</v>
      </c>
      <c r="E2265">
        <v>707818</v>
      </c>
      <c r="F2265">
        <v>0.67</v>
      </c>
      <c r="G2265">
        <v>0.01</v>
      </c>
      <c r="H2265">
        <v>11</v>
      </c>
      <c r="I2265" t="s">
        <v>7388</v>
      </c>
      <c r="J2265">
        <v>5</v>
      </c>
      <c r="K2265">
        <v>2</v>
      </c>
      <c r="L2265">
        <v>3</v>
      </c>
      <c r="M2265">
        <v>1</v>
      </c>
      <c r="N2265">
        <v>1</v>
      </c>
    </row>
    <row r="2266" spans="1:14" x14ac:dyDescent="0.2">
      <c r="A2266" s="1" t="s">
        <v>64</v>
      </c>
      <c r="B2266">
        <v>11</v>
      </c>
      <c r="C2266">
        <v>1011597</v>
      </c>
      <c r="D2266">
        <v>1027174</v>
      </c>
      <c r="E2266">
        <v>15578</v>
      </c>
      <c r="F2266">
        <v>0.73</v>
      </c>
      <c r="G2266">
        <v>0.18</v>
      </c>
      <c r="H2266">
        <v>7</v>
      </c>
      <c r="I2266" t="s">
        <v>7390</v>
      </c>
      <c r="J2266">
        <v>4</v>
      </c>
      <c r="K2266">
        <v>1</v>
      </c>
      <c r="L2266">
        <v>3</v>
      </c>
      <c r="M2266">
        <v>1</v>
      </c>
      <c r="N2266">
        <v>1</v>
      </c>
    </row>
    <row r="2267" spans="1:14" x14ac:dyDescent="0.2">
      <c r="A2267" s="1" t="s">
        <v>64</v>
      </c>
      <c r="B2267">
        <v>11</v>
      </c>
      <c r="C2267">
        <v>1080391</v>
      </c>
      <c r="D2267">
        <v>4229788</v>
      </c>
      <c r="E2267">
        <v>3149398</v>
      </c>
      <c r="F2267">
        <v>0.68</v>
      </c>
      <c r="G2267">
        <v>0.01</v>
      </c>
      <c r="H2267">
        <v>11</v>
      </c>
      <c r="I2267" t="s">
        <v>7388</v>
      </c>
      <c r="J2267">
        <v>5</v>
      </c>
      <c r="K2267">
        <v>2</v>
      </c>
      <c r="L2267">
        <v>3</v>
      </c>
      <c r="M2267">
        <v>1</v>
      </c>
      <c r="N2267">
        <v>1</v>
      </c>
    </row>
    <row r="2268" spans="1:14" x14ac:dyDescent="0.2">
      <c r="A2268" s="1" t="s">
        <v>64</v>
      </c>
      <c r="B2268">
        <v>11</v>
      </c>
      <c r="C2268">
        <v>4388905</v>
      </c>
      <c r="D2268">
        <v>4968198</v>
      </c>
      <c r="E2268">
        <v>579294</v>
      </c>
      <c r="F2268">
        <v>0.68</v>
      </c>
      <c r="G2268">
        <v>-0.11</v>
      </c>
      <c r="H2268">
        <v>5</v>
      </c>
      <c r="I2268" t="s">
        <v>7395</v>
      </c>
      <c r="J2268">
        <v>3</v>
      </c>
      <c r="K2268">
        <v>1</v>
      </c>
      <c r="L2268">
        <v>2</v>
      </c>
      <c r="M2268">
        <v>1</v>
      </c>
      <c r="N2268">
        <v>1</v>
      </c>
    </row>
    <row r="2269" spans="1:14" x14ac:dyDescent="0.2">
      <c r="A2269" s="1" t="s">
        <v>64</v>
      </c>
      <c r="B2269">
        <v>11</v>
      </c>
      <c r="C2269">
        <v>5012592</v>
      </c>
      <c r="D2269">
        <v>5199708</v>
      </c>
      <c r="E2269">
        <v>187117</v>
      </c>
      <c r="F2269">
        <v>0.63</v>
      </c>
      <c r="G2269">
        <v>0.03</v>
      </c>
      <c r="H2269">
        <v>11</v>
      </c>
      <c r="I2269" t="s">
        <v>7388</v>
      </c>
      <c r="J2269">
        <v>5</v>
      </c>
      <c r="K2269">
        <v>2</v>
      </c>
      <c r="L2269">
        <v>3</v>
      </c>
      <c r="M2269">
        <v>1</v>
      </c>
      <c r="N2269">
        <v>1</v>
      </c>
    </row>
    <row r="2270" spans="1:14" x14ac:dyDescent="0.2">
      <c r="A2270" s="1" t="s">
        <v>64</v>
      </c>
      <c r="B2270">
        <v>11</v>
      </c>
      <c r="C2270">
        <v>5247733</v>
      </c>
      <c r="D2270">
        <v>5475597</v>
      </c>
      <c r="E2270">
        <v>227865</v>
      </c>
      <c r="F2270">
        <v>0.68</v>
      </c>
      <c r="G2270">
        <v>-0.06</v>
      </c>
      <c r="H2270">
        <v>5</v>
      </c>
      <c r="I2270" t="s">
        <v>7395</v>
      </c>
      <c r="J2270">
        <v>3</v>
      </c>
      <c r="K2270">
        <v>1</v>
      </c>
      <c r="L2270">
        <v>2</v>
      </c>
      <c r="M2270">
        <v>1</v>
      </c>
      <c r="N2270">
        <v>1</v>
      </c>
    </row>
    <row r="2271" spans="1:14" x14ac:dyDescent="0.2">
      <c r="A2271" s="1" t="s">
        <v>64</v>
      </c>
      <c r="B2271">
        <v>11</v>
      </c>
      <c r="C2271">
        <v>5510341</v>
      </c>
      <c r="D2271">
        <v>5631479</v>
      </c>
      <c r="E2271">
        <v>121139</v>
      </c>
      <c r="F2271">
        <v>0.66</v>
      </c>
      <c r="G2271">
        <v>7.0000000000000007E-2</v>
      </c>
      <c r="H2271">
        <v>11</v>
      </c>
      <c r="I2271" t="s">
        <v>7388</v>
      </c>
      <c r="J2271">
        <v>5</v>
      </c>
      <c r="K2271">
        <v>2</v>
      </c>
      <c r="L2271">
        <v>3</v>
      </c>
      <c r="M2271">
        <v>1</v>
      </c>
      <c r="N2271">
        <v>1</v>
      </c>
    </row>
    <row r="2272" spans="1:14" x14ac:dyDescent="0.2">
      <c r="A2272" s="1" t="s">
        <v>64</v>
      </c>
      <c r="B2272">
        <v>11</v>
      </c>
      <c r="C2272">
        <v>5664974</v>
      </c>
      <c r="D2272">
        <v>6293182</v>
      </c>
      <c r="E2272">
        <v>628209</v>
      </c>
      <c r="F2272">
        <v>0.68</v>
      </c>
      <c r="G2272">
        <v>-0.1</v>
      </c>
      <c r="H2272">
        <v>5</v>
      </c>
      <c r="I2272" t="s">
        <v>7395</v>
      </c>
      <c r="J2272">
        <v>3</v>
      </c>
      <c r="K2272">
        <v>1</v>
      </c>
      <c r="L2272">
        <v>2</v>
      </c>
      <c r="M2272">
        <v>1</v>
      </c>
      <c r="N2272">
        <v>1</v>
      </c>
    </row>
    <row r="2273" spans="1:14" x14ac:dyDescent="0.2">
      <c r="A2273" s="1" t="s">
        <v>64</v>
      </c>
      <c r="B2273">
        <v>11</v>
      </c>
      <c r="C2273">
        <v>6411935</v>
      </c>
      <c r="D2273">
        <v>30433063</v>
      </c>
      <c r="E2273">
        <v>24021129</v>
      </c>
      <c r="F2273">
        <v>0.67</v>
      </c>
      <c r="G2273">
        <v>0.06</v>
      </c>
      <c r="H2273">
        <v>11</v>
      </c>
      <c r="I2273" t="s">
        <v>7388</v>
      </c>
      <c r="J2273">
        <v>5</v>
      </c>
      <c r="K2273">
        <v>2</v>
      </c>
      <c r="L2273">
        <v>3</v>
      </c>
      <c r="M2273">
        <v>1</v>
      </c>
      <c r="N2273">
        <v>1</v>
      </c>
    </row>
    <row r="2274" spans="1:14" x14ac:dyDescent="0.2">
      <c r="A2274" s="1" t="s">
        <v>64</v>
      </c>
      <c r="B2274">
        <v>11</v>
      </c>
      <c r="C2274">
        <v>30974115</v>
      </c>
      <c r="D2274">
        <v>32460624</v>
      </c>
      <c r="E2274">
        <v>1486510</v>
      </c>
      <c r="F2274">
        <v>0.75</v>
      </c>
      <c r="G2274">
        <v>0.35</v>
      </c>
      <c r="H2274">
        <v>10</v>
      </c>
      <c r="I2274" t="s">
        <v>7390</v>
      </c>
      <c r="J2274">
        <v>5</v>
      </c>
      <c r="K2274">
        <v>1</v>
      </c>
      <c r="L2274">
        <v>4</v>
      </c>
      <c r="M2274">
        <v>1</v>
      </c>
      <c r="N2274">
        <v>1</v>
      </c>
    </row>
    <row r="2275" spans="1:14" x14ac:dyDescent="0.2">
      <c r="A2275" s="1" t="s">
        <v>64</v>
      </c>
      <c r="B2275">
        <v>11</v>
      </c>
      <c r="C2275">
        <v>32625509</v>
      </c>
      <c r="D2275">
        <v>36613807</v>
      </c>
      <c r="E2275">
        <v>3988299</v>
      </c>
      <c r="F2275">
        <v>0.67</v>
      </c>
      <c r="G2275">
        <v>7.0000000000000007E-2</v>
      </c>
      <c r="H2275">
        <v>11</v>
      </c>
      <c r="I2275" t="s">
        <v>7388</v>
      </c>
      <c r="J2275">
        <v>5</v>
      </c>
      <c r="K2275">
        <v>2</v>
      </c>
      <c r="L2275">
        <v>3</v>
      </c>
      <c r="M2275">
        <v>1</v>
      </c>
      <c r="N2275">
        <v>1</v>
      </c>
    </row>
    <row r="2276" spans="1:14" x14ac:dyDescent="0.2">
      <c r="A2276" s="1" t="s">
        <v>64</v>
      </c>
      <c r="B2276">
        <v>11</v>
      </c>
      <c r="C2276">
        <v>42259731</v>
      </c>
      <c r="D2276">
        <v>56143784</v>
      </c>
      <c r="E2276">
        <v>13884054</v>
      </c>
      <c r="F2276">
        <v>0.73</v>
      </c>
      <c r="G2276">
        <v>0.43</v>
      </c>
      <c r="H2276">
        <v>7</v>
      </c>
      <c r="I2276" t="s">
        <v>7390</v>
      </c>
      <c r="J2276">
        <v>4</v>
      </c>
      <c r="K2276">
        <v>1</v>
      </c>
      <c r="L2276">
        <v>3</v>
      </c>
      <c r="M2276">
        <v>1</v>
      </c>
      <c r="N2276">
        <v>1</v>
      </c>
    </row>
    <row r="2277" spans="1:14" x14ac:dyDescent="0.2">
      <c r="A2277" s="1" t="s">
        <v>64</v>
      </c>
      <c r="B2277">
        <v>11</v>
      </c>
      <c r="C2277">
        <v>56467926</v>
      </c>
      <c r="D2277">
        <v>56468561</v>
      </c>
      <c r="E2277">
        <v>636</v>
      </c>
      <c r="F2277">
        <v>0.63</v>
      </c>
      <c r="G2277">
        <v>0.08</v>
      </c>
      <c r="H2277">
        <v>5</v>
      </c>
      <c r="I2277" t="s">
        <v>7395</v>
      </c>
      <c r="J2277">
        <v>3</v>
      </c>
      <c r="K2277">
        <v>1</v>
      </c>
      <c r="L2277">
        <v>2</v>
      </c>
      <c r="M2277">
        <v>1</v>
      </c>
      <c r="N2277">
        <v>1</v>
      </c>
    </row>
    <row r="2278" spans="1:14" x14ac:dyDescent="0.2">
      <c r="A2278" s="1" t="s">
        <v>64</v>
      </c>
      <c r="B2278">
        <v>11</v>
      </c>
      <c r="C2278">
        <v>56955091</v>
      </c>
      <c r="D2278">
        <v>89224718</v>
      </c>
      <c r="E2278">
        <v>32269628</v>
      </c>
      <c r="F2278">
        <v>0.75</v>
      </c>
      <c r="G2278">
        <v>0.44</v>
      </c>
      <c r="H2278">
        <v>10</v>
      </c>
      <c r="I2278" t="s">
        <v>7390</v>
      </c>
      <c r="J2278">
        <v>5</v>
      </c>
      <c r="K2278">
        <v>1</v>
      </c>
      <c r="L2278">
        <v>4</v>
      </c>
      <c r="M2278">
        <v>1</v>
      </c>
      <c r="N2278">
        <v>1</v>
      </c>
    </row>
    <row r="2279" spans="1:14" x14ac:dyDescent="0.2">
      <c r="A2279" s="1" t="s">
        <v>64</v>
      </c>
      <c r="B2279">
        <v>11</v>
      </c>
      <c r="C2279">
        <v>89447375</v>
      </c>
      <c r="D2279">
        <v>100859795</v>
      </c>
      <c r="E2279">
        <v>11412421</v>
      </c>
      <c r="F2279">
        <v>1</v>
      </c>
      <c r="G2279">
        <v>-1.55</v>
      </c>
      <c r="H2279">
        <v>1</v>
      </c>
      <c r="I2279" t="s">
        <v>7396</v>
      </c>
      <c r="J2279">
        <v>1</v>
      </c>
      <c r="K2279">
        <v>0</v>
      </c>
      <c r="L2279">
        <v>1</v>
      </c>
      <c r="M2279">
        <v>1</v>
      </c>
      <c r="N2279">
        <v>1</v>
      </c>
    </row>
    <row r="2280" spans="1:14" x14ac:dyDescent="0.2">
      <c r="A2280" s="1" t="s">
        <v>64</v>
      </c>
      <c r="B2280">
        <v>11</v>
      </c>
      <c r="C2280">
        <v>100909186</v>
      </c>
      <c r="D2280">
        <v>100998771</v>
      </c>
      <c r="E2280">
        <v>89586</v>
      </c>
      <c r="F2280">
        <v>1</v>
      </c>
      <c r="G2280">
        <v>-0.98</v>
      </c>
      <c r="H2280">
        <v>2</v>
      </c>
      <c r="I2280" t="s">
        <v>7394</v>
      </c>
      <c r="J2280">
        <v>2</v>
      </c>
      <c r="K2280">
        <v>0</v>
      </c>
      <c r="L2280">
        <v>2</v>
      </c>
      <c r="M2280">
        <v>1</v>
      </c>
      <c r="N2280">
        <v>1</v>
      </c>
    </row>
    <row r="2281" spans="1:14" x14ac:dyDescent="0.2">
      <c r="A2281" s="1" t="s">
        <v>64</v>
      </c>
      <c r="B2281">
        <v>11</v>
      </c>
      <c r="C2281">
        <v>101323770</v>
      </c>
      <c r="D2281">
        <v>103082590</v>
      </c>
      <c r="E2281">
        <v>1758821</v>
      </c>
      <c r="F2281">
        <v>1</v>
      </c>
      <c r="G2281">
        <v>-1.59</v>
      </c>
      <c r="H2281">
        <v>1</v>
      </c>
      <c r="I2281" t="s">
        <v>7396</v>
      </c>
      <c r="J2281">
        <v>1</v>
      </c>
      <c r="K2281">
        <v>0</v>
      </c>
      <c r="L2281">
        <v>1</v>
      </c>
      <c r="M2281">
        <v>1</v>
      </c>
      <c r="N2281">
        <v>1</v>
      </c>
    </row>
    <row r="2282" spans="1:14" x14ac:dyDescent="0.2">
      <c r="A2282" s="1" t="s">
        <v>64</v>
      </c>
      <c r="B2282">
        <v>11</v>
      </c>
      <c r="C2282">
        <v>103124135</v>
      </c>
      <c r="D2282">
        <v>103270607</v>
      </c>
      <c r="E2282">
        <v>146473</v>
      </c>
      <c r="F2282">
        <v>1</v>
      </c>
      <c r="G2282">
        <v>-1.3</v>
      </c>
      <c r="H2282">
        <v>9</v>
      </c>
      <c r="I2282" t="s">
        <v>7389</v>
      </c>
      <c r="J2282">
        <v>5</v>
      </c>
      <c r="K2282">
        <v>0</v>
      </c>
      <c r="L2282">
        <v>5</v>
      </c>
      <c r="M2282">
        <v>1</v>
      </c>
      <c r="N2282">
        <v>1</v>
      </c>
    </row>
    <row r="2283" spans="1:14" x14ac:dyDescent="0.2">
      <c r="A2283" s="1" t="s">
        <v>64</v>
      </c>
      <c r="B2283">
        <v>11</v>
      </c>
      <c r="C2283">
        <v>103778154</v>
      </c>
      <c r="D2283">
        <v>108464209</v>
      </c>
      <c r="E2283">
        <v>4686056</v>
      </c>
      <c r="F2283">
        <v>1</v>
      </c>
      <c r="G2283">
        <v>-1.51</v>
      </c>
      <c r="H2283">
        <v>1</v>
      </c>
      <c r="I2283" t="s">
        <v>7396</v>
      </c>
      <c r="J2283">
        <v>1</v>
      </c>
      <c r="K2283">
        <v>0</v>
      </c>
      <c r="L2283">
        <v>1</v>
      </c>
      <c r="M2283">
        <v>1</v>
      </c>
      <c r="N2283">
        <v>1</v>
      </c>
    </row>
    <row r="2284" spans="1:14" x14ac:dyDescent="0.2">
      <c r="A2284" s="1" t="s">
        <v>64</v>
      </c>
      <c r="B2284">
        <v>11</v>
      </c>
      <c r="C2284">
        <v>108546468</v>
      </c>
      <c r="D2284">
        <v>108549179</v>
      </c>
      <c r="E2284">
        <v>2712</v>
      </c>
      <c r="F2284">
        <v>1</v>
      </c>
      <c r="G2284">
        <v>-1.33</v>
      </c>
      <c r="H2284">
        <v>9</v>
      </c>
      <c r="I2284" t="s">
        <v>7389</v>
      </c>
      <c r="J2284">
        <v>5</v>
      </c>
      <c r="K2284">
        <v>0</v>
      </c>
      <c r="L2284">
        <v>5</v>
      </c>
      <c r="M2284">
        <v>1</v>
      </c>
      <c r="N2284">
        <v>1</v>
      </c>
    </row>
    <row r="2285" spans="1:14" x14ac:dyDescent="0.2">
      <c r="A2285" s="1" t="s">
        <v>64</v>
      </c>
      <c r="B2285">
        <v>11</v>
      </c>
      <c r="C2285">
        <v>110333608</v>
      </c>
      <c r="D2285">
        <v>113283459</v>
      </c>
      <c r="E2285">
        <v>2949852</v>
      </c>
      <c r="F2285">
        <v>1</v>
      </c>
      <c r="G2285">
        <v>-1.55</v>
      </c>
      <c r="H2285">
        <v>1</v>
      </c>
      <c r="I2285" t="s">
        <v>7396</v>
      </c>
      <c r="J2285">
        <v>1</v>
      </c>
      <c r="K2285">
        <v>0</v>
      </c>
      <c r="L2285">
        <v>1</v>
      </c>
      <c r="M2285">
        <v>1</v>
      </c>
      <c r="N2285">
        <v>1</v>
      </c>
    </row>
    <row r="2286" spans="1:14" x14ac:dyDescent="0.2">
      <c r="A2286" s="1" t="s">
        <v>64</v>
      </c>
      <c r="B2286">
        <v>11</v>
      </c>
      <c r="C2286">
        <v>113558845</v>
      </c>
      <c r="D2286">
        <v>123154892</v>
      </c>
      <c r="E2286">
        <v>9596048</v>
      </c>
      <c r="F2286">
        <v>0.76</v>
      </c>
      <c r="G2286">
        <v>0.43</v>
      </c>
      <c r="H2286">
        <v>10</v>
      </c>
      <c r="I2286" t="s">
        <v>7390</v>
      </c>
      <c r="J2286">
        <v>5</v>
      </c>
      <c r="K2286">
        <v>1</v>
      </c>
      <c r="L2286">
        <v>4</v>
      </c>
      <c r="M2286">
        <v>1</v>
      </c>
      <c r="N2286">
        <v>1</v>
      </c>
    </row>
    <row r="2287" spans="1:14" x14ac:dyDescent="0.2">
      <c r="A2287" s="1" t="s">
        <v>64</v>
      </c>
      <c r="B2287">
        <v>11</v>
      </c>
      <c r="C2287">
        <v>123676388</v>
      </c>
      <c r="D2287">
        <v>123909656</v>
      </c>
      <c r="E2287">
        <v>233269</v>
      </c>
      <c r="F2287">
        <v>1</v>
      </c>
      <c r="G2287">
        <v>-1.67</v>
      </c>
      <c r="H2287">
        <v>1</v>
      </c>
      <c r="I2287" t="s">
        <v>7396</v>
      </c>
      <c r="J2287">
        <v>1</v>
      </c>
      <c r="K2287">
        <v>0</v>
      </c>
      <c r="L2287">
        <v>1</v>
      </c>
      <c r="M2287">
        <v>1</v>
      </c>
      <c r="N2287">
        <v>1</v>
      </c>
    </row>
    <row r="2288" spans="1:14" x14ac:dyDescent="0.2">
      <c r="A2288" s="1" t="s">
        <v>64</v>
      </c>
      <c r="B2288">
        <v>11</v>
      </c>
      <c r="C2288">
        <v>124253161</v>
      </c>
      <c r="D2288">
        <v>124253161</v>
      </c>
      <c r="E2288">
        <v>1</v>
      </c>
      <c r="F2288">
        <v>0.54</v>
      </c>
      <c r="G2288">
        <v>-1.1000000000000001</v>
      </c>
      <c r="H2288">
        <v>3</v>
      </c>
      <c r="I2288" t="s">
        <v>7393</v>
      </c>
      <c r="J2288">
        <v>2</v>
      </c>
      <c r="K2288">
        <v>1</v>
      </c>
      <c r="L2288">
        <v>1</v>
      </c>
      <c r="M2288" t="s">
        <v>7392</v>
      </c>
      <c r="N2288" t="s">
        <v>7392</v>
      </c>
    </row>
    <row r="2289" spans="1:14" x14ac:dyDescent="0.2">
      <c r="A2289" s="1" t="s">
        <v>64</v>
      </c>
      <c r="B2289">
        <v>11</v>
      </c>
      <c r="C2289">
        <v>124489567</v>
      </c>
      <c r="D2289">
        <v>125009529</v>
      </c>
      <c r="E2289">
        <v>519963</v>
      </c>
      <c r="F2289">
        <v>1</v>
      </c>
      <c r="G2289">
        <v>-1.53</v>
      </c>
      <c r="H2289">
        <v>1</v>
      </c>
      <c r="I2289" t="s">
        <v>7396</v>
      </c>
      <c r="J2289">
        <v>1</v>
      </c>
      <c r="K2289">
        <v>0</v>
      </c>
      <c r="L2289">
        <v>1</v>
      </c>
      <c r="M2289">
        <v>1</v>
      </c>
      <c r="N2289">
        <v>1</v>
      </c>
    </row>
    <row r="2290" spans="1:14" x14ac:dyDescent="0.2">
      <c r="A2290" s="1" t="s">
        <v>64</v>
      </c>
      <c r="B2290">
        <v>11</v>
      </c>
      <c r="C2290">
        <v>125465862</v>
      </c>
      <c r="D2290">
        <v>125495746</v>
      </c>
      <c r="E2290">
        <v>29885</v>
      </c>
      <c r="F2290">
        <v>1</v>
      </c>
      <c r="G2290">
        <v>-1.48</v>
      </c>
      <c r="H2290">
        <v>9</v>
      </c>
      <c r="I2290" t="s">
        <v>7389</v>
      </c>
      <c r="J2290">
        <v>5</v>
      </c>
      <c r="K2290">
        <v>0</v>
      </c>
      <c r="L2290">
        <v>5</v>
      </c>
      <c r="M2290">
        <v>1</v>
      </c>
      <c r="N2290">
        <v>1</v>
      </c>
    </row>
    <row r="2291" spans="1:14" x14ac:dyDescent="0.2">
      <c r="A2291" s="1" t="s">
        <v>64</v>
      </c>
      <c r="B2291">
        <v>11</v>
      </c>
      <c r="C2291">
        <v>125542135</v>
      </c>
      <c r="D2291">
        <v>134856661</v>
      </c>
      <c r="E2291">
        <v>9314527</v>
      </c>
      <c r="F2291">
        <v>1</v>
      </c>
      <c r="G2291">
        <v>-1.46</v>
      </c>
      <c r="H2291">
        <v>1</v>
      </c>
      <c r="I2291" t="s">
        <v>7396</v>
      </c>
      <c r="J2291">
        <v>1</v>
      </c>
      <c r="K2291">
        <v>0</v>
      </c>
      <c r="L2291">
        <v>1</v>
      </c>
      <c r="M2291">
        <v>1</v>
      </c>
      <c r="N2291">
        <v>1</v>
      </c>
    </row>
    <row r="2292" spans="1:14" x14ac:dyDescent="0.2">
      <c r="A2292" s="1" t="s">
        <v>64</v>
      </c>
      <c r="B2292">
        <v>12</v>
      </c>
      <c r="C2292">
        <v>90914</v>
      </c>
      <c r="D2292">
        <v>41303903</v>
      </c>
      <c r="E2292">
        <v>41212990</v>
      </c>
      <c r="F2292">
        <v>0.6</v>
      </c>
      <c r="G2292">
        <v>0.74</v>
      </c>
      <c r="H2292">
        <v>11</v>
      </c>
      <c r="I2292" t="s">
        <v>7388</v>
      </c>
      <c r="J2292">
        <v>5</v>
      </c>
      <c r="K2292">
        <v>2</v>
      </c>
      <c r="L2292">
        <v>3</v>
      </c>
      <c r="M2292">
        <v>1</v>
      </c>
      <c r="N2292">
        <v>1</v>
      </c>
    </row>
    <row r="2293" spans="1:14" x14ac:dyDescent="0.2">
      <c r="A2293" s="1" t="s">
        <v>64</v>
      </c>
      <c r="B2293">
        <v>12</v>
      </c>
      <c r="C2293">
        <v>41968282</v>
      </c>
      <c r="D2293">
        <v>42854208</v>
      </c>
      <c r="E2293">
        <v>885927</v>
      </c>
      <c r="F2293">
        <v>1</v>
      </c>
      <c r="G2293">
        <v>-0.56999999999999995</v>
      </c>
      <c r="H2293">
        <v>2</v>
      </c>
      <c r="I2293" t="s">
        <v>7394</v>
      </c>
      <c r="J2293">
        <v>2</v>
      </c>
      <c r="K2293">
        <v>0</v>
      </c>
      <c r="L2293">
        <v>2</v>
      </c>
      <c r="M2293">
        <v>1</v>
      </c>
      <c r="N2293">
        <v>1</v>
      </c>
    </row>
    <row r="2294" spans="1:14" x14ac:dyDescent="0.2">
      <c r="A2294" s="1" t="s">
        <v>64</v>
      </c>
      <c r="B2294">
        <v>12</v>
      </c>
      <c r="C2294">
        <v>43816842</v>
      </c>
      <c r="D2294">
        <v>47761212</v>
      </c>
      <c r="E2294">
        <v>3944371</v>
      </c>
      <c r="F2294">
        <v>1</v>
      </c>
      <c r="G2294">
        <v>0.41</v>
      </c>
      <c r="H2294">
        <v>9</v>
      </c>
      <c r="I2294" t="s">
        <v>7389</v>
      </c>
      <c r="J2294">
        <v>5</v>
      </c>
      <c r="K2294">
        <v>0</v>
      </c>
      <c r="L2294">
        <v>5</v>
      </c>
      <c r="M2294">
        <v>1</v>
      </c>
      <c r="N2294">
        <v>1</v>
      </c>
    </row>
    <row r="2295" spans="1:14" x14ac:dyDescent="0.2">
      <c r="A2295" s="1" t="s">
        <v>64</v>
      </c>
      <c r="B2295">
        <v>12</v>
      </c>
      <c r="C2295">
        <v>48081637</v>
      </c>
      <c r="D2295">
        <v>48081637</v>
      </c>
      <c r="E2295">
        <v>1</v>
      </c>
      <c r="F2295">
        <v>0.8</v>
      </c>
      <c r="G2295">
        <v>0.99</v>
      </c>
      <c r="H2295">
        <v>10</v>
      </c>
      <c r="I2295" t="s">
        <v>7390</v>
      </c>
      <c r="J2295">
        <v>5</v>
      </c>
      <c r="K2295">
        <v>1</v>
      </c>
      <c r="L2295">
        <v>4</v>
      </c>
      <c r="M2295">
        <v>1</v>
      </c>
      <c r="N2295">
        <v>1</v>
      </c>
    </row>
    <row r="2296" spans="1:14" x14ac:dyDescent="0.2">
      <c r="A2296" s="1" t="s">
        <v>64</v>
      </c>
      <c r="B2296">
        <v>12</v>
      </c>
      <c r="C2296">
        <v>48128504</v>
      </c>
      <c r="D2296">
        <v>48954225</v>
      </c>
      <c r="E2296">
        <v>825722</v>
      </c>
      <c r="F2296">
        <v>1</v>
      </c>
      <c r="G2296">
        <v>0.47</v>
      </c>
      <c r="H2296">
        <v>9</v>
      </c>
      <c r="I2296" t="s">
        <v>7389</v>
      </c>
      <c r="J2296">
        <v>5</v>
      </c>
      <c r="K2296">
        <v>0</v>
      </c>
      <c r="L2296">
        <v>5</v>
      </c>
      <c r="M2296">
        <v>1</v>
      </c>
      <c r="N2296">
        <v>1</v>
      </c>
    </row>
    <row r="2297" spans="1:14" x14ac:dyDescent="0.2">
      <c r="A2297" s="1" t="s">
        <v>64</v>
      </c>
      <c r="B2297">
        <v>12</v>
      </c>
      <c r="C2297">
        <v>49048738</v>
      </c>
      <c r="D2297">
        <v>49525008</v>
      </c>
      <c r="E2297">
        <v>476271</v>
      </c>
      <c r="F2297">
        <v>0.74</v>
      </c>
      <c r="G2297">
        <v>0.54</v>
      </c>
      <c r="H2297">
        <v>10</v>
      </c>
      <c r="I2297" t="s">
        <v>7390</v>
      </c>
      <c r="J2297">
        <v>5</v>
      </c>
      <c r="K2297">
        <v>1</v>
      </c>
      <c r="L2297">
        <v>4</v>
      </c>
      <c r="M2297">
        <v>1</v>
      </c>
      <c r="N2297">
        <v>1</v>
      </c>
    </row>
    <row r="2298" spans="1:14" x14ac:dyDescent="0.2">
      <c r="A2298" s="1" t="s">
        <v>64</v>
      </c>
      <c r="B2298">
        <v>12</v>
      </c>
      <c r="C2298">
        <v>49580180</v>
      </c>
      <c r="D2298">
        <v>50359281</v>
      </c>
      <c r="E2298">
        <v>779102</v>
      </c>
      <c r="F2298">
        <v>0.59</v>
      </c>
      <c r="G2298">
        <v>0.7</v>
      </c>
      <c r="H2298">
        <v>11</v>
      </c>
      <c r="I2298" t="s">
        <v>7388</v>
      </c>
      <c r="J2298">
        <v>5</v>
      </c>
      <c r="K2298">
        <v>2</v>
      </c>
      <c r="L2298">
        <v>3</v>
      </c>
      <c r="M2298">
        <v>1</v>
      </c>
      <c r="N2298">
        <v>1</v>
      </c>
    </row>
    <row r="2299" spans="1:14" x14ac:dyDescent="0.2">
      <c r="A2299" s="1" t="s">
        <v>64</v>
      </c>
      <c r="B2299">
        <v>12</v>
      </c>
      <c r="C2299">
        <v>50467644</v>
      </c>
      <c r="D2299">
        <v>51236802</v>
      </c>
      <c r="E2299">
        <v>769159</v>
      </c>
      <c r="F2299">
        <v>1</v>
      </c>
      <c r="G2299">
        <v>-7.0000000000000007E-2</v>
      </c>
      <c r="H2299">
        <v>9</v>
      </c>
      <c r="I2299" t="s">
        <v>7389</v>
      </c>
      <c r="J2299">
        <v>5</v>
      </c>
      <c r="K2299">
        <v>0</v>
      </c>
      <c r="L2299">
        <v>5</v>
      </c>
      <c r="M2299">
        <v>1</v>
      </c>
      <c r="N2299">
        <v>1</v>
      </c>
    </row>
    <row r="2300" spans="1:14" x14ac:dyDescent="0.2">
      <c r="A2300" s="1" t="s">
        <v>64</v>
      </c>
      <c r="B2300">
        <v>12</v>
      </c>
      <c r="C2300">
        <v>51281432</v>
      </c>
      <c r="D2300">
        <v>51404467</v>
      </c>
      <c r="E2300">
        <v>123036</v>
      </c>
      <c r="F2300">
        <v>0.61</v>
      </c>
      <c r="G2300">
        <v>0.69</v>
      </c>
      <c r="H2300">
        <v>11</v>
      </c>
      <c r="I2300" t="s">
        <v>7388</v>
      </c>
      <c r="J2300">
        <v>5</v>
      </c>
      <c r="K2300">
        <v>2</v>
      </c>
      <c r="L2300">
        <v>3</v>
      </c>
      <c r="M2300">
        <v>1</v>
      </c>
      <c r="N2300">
        <v>1</v>
      </c>
    </row>
    <row r="2301" spans="1:14" x14ac:dyDescent="0.2">
      <c r="A2301" s="1" t="s">
        <v>64</v>
      </c>
      <c r="B2301">
        <v>12</v>
      </c>
      <c r="C2301">
        <v>51441751</v>
      </c>
      <c r="D2301">
        <v>54971347</v>
      </c>
      <c r="E2301">
        <v>3529597</v>
      </c>
      <c r="F2301">
        <v>1</v>
      </c>
      <c r="G2301">
        <v>0.02</v>
      </c>
      <c r="H2301">
        <v>9</v>
      </c>
      <c r="I2301" t="s">
        <v>7389</v>
      </c>
      <c r="J2301">
        <v>5</v>
      </c>
      <c r="K2301">
        <v>0</v>
      </c>
      <c r="L2301">
        <v>5</v>
      </c>
      <c r="M2301">
        <v>1</v>
      </c>
      <c r="N2301">
        <v>1</v>
      </c>
    </row>
    <row r="2302" spans="1:14" x14ac:dyDescent="0.2">
      <c r="A2302" s="1" t="s">
        <v>64</v>
      </c>
      <c r="B2302">
        <v>12</v>
      </c>
      <c r="C2302">
        <v>55041079</v>
      </c>
      <c r="D2302">
        <v>56538363</v>
      </c>
      <c r="E2302">
        <v>1497285</v>
      </c>
      <c r="F2302">
        <v>0.61</v>
      </c>
      <c r="G2302">
        <v>0.74</v>
      </c>
      <c r="H2302">
        <v>11</v>
      </c>
      <c r="I2302" t="s">
        <v>7388</v>
      </c>
      <c r="J2302">
        <v>5</v>
      </c>
      <c r="K2302">
        <v>2</v>
      </c>
      <c r="L2302">
        <v>3</v>
      </c>
      <c r="M2302">
        <v>1</v>
      </c>
      <c r="N2302">
        <v>1</v>
      </c>
    </row>
    <row r="2303" spans="1:14" x14ac:dyDescent="0.2">
      <c r="A2303" s="1" t="s">
        <v>64</v>
      </c>
      <c r="B2303">
        <v>12</v>
      </c>
      <c r="C2303">
        <v>56713595</v>
      </c>
      <c r="D2303">
        <v>59313151</v>
      </c>
      <c r="E2303">
        <v>2599557</v>
      </c>
      <c r="F2303">
        <v>0.9</v>
      </c>
      <c r="G2303">
        <v>3</v>
      </c>
      <c r="H2303">
        <v>10</v>
      </c>
      <c r="I2303" t="s">
        <v>7390</v>
      </c>
      <c r="J2303">
        <v>5</v>
      </c>
      <c r="K2303">
        <v>1</v>
      </c>
      <c r="L2303">
        <v>4</v>
      </c>
      <c r="M2303">
        <v>1</v>
      </c>
      <c r="N2303">
        <v>1</v>
      </c>
    </row>
    <row r="2304" spans="1:14" x14ac:dyDescent="0.2">
      <c r="A2304" s="1" t="s">
        <v>64</v>
      </c>
      <c r="B2304">
        <v>12</v>
      </c>
      <c r="C2304">
        <v>60113910</v>
      </c>
      <c r="D2304">
        <v>64062065</v>
      </c>
      <c r="E2304">
        <v>3948156</v>
      </c>
      <c r="F2304">
        <v>1</v>
      </c>
      <c r="G2304">
        <v>0.02</v>
      </c>
      <c r="H2304">
        <v>9</v>
      </c>
      <c r="I2304" t="s">
        <v>7389</v>
      </c>
      <c r="J2304">
        <v>5</v>
      </c>
      <c r="K2304">
        <v>0</v>
      </c>
      <c r="L2304">
        <v>5</v>
      </c>
      <c r="M2304">
        <v>1</v>
      </c>
      <c r="N2304">
        <v>1</v>
      </c>
    </row>
    <row r="2305" spans="1:14" x14ac:dyDescent="0.2">
      <c r="A2305" s="1" t="s">
        <v>64</v>
      </c>
      <c r="B2305">
        <v>12</v>
      </c>
      <c r="C2305">
        <v>64540960</v>
      </c>
      <c r="D2305">
        <v>64540960</v>
      </c>
      <c r="E2305">
        <v>1</v>
      </c>
      <c r="F2305">
        <v>0.56000000000000005</v>
      </c>
      <c r="G2305">
        <v>0.81</v>
      </c>
      <c r="H2305">
        <v>11</v>
      </c>
      <c r="I2305" t="s">
        <v>7388</v>
      </c>
      <c r="J2305">
        <v>5</v>
      </c>
      <c r="K2305">
        <v>2</v>
      </c>
      <c r="L2305">
        <v>3</v>
      </c>
      <c r="M2305">
        <v>1</v>
      </c>
      <c r="N2305">
        <v>1</v>
      </c>
    </row>
    <row r="2306" spans="1:14" x14ac:dyDescent="0.2">
      <c r="A2306" s="1" t="s">
        <v>64</v>
      </c>
      <c r="B2306">
        <v>12</v>
      </c>
      <c r="C2306">
        <v>64803798</v>
      </c>
      <c r="D2306">
        <v>67710586</v>
      </c>
      <c r="E2306">
        <v>2906789</v>
      </c>
      <c r="F2306">
        <v>1</v>
      </c>
      <c r="G2306">
        <v>7.0000000000000007E-2</v>
      </c>
      <c r="H2306">
        <v>9</v>
      </c>
      <c r="I2306" t="s">
        <v>7389</v>
      </c>
      <c r="J2306">
        <v>5</v>
      </c>
      <c r="K2306">
        <v>0</v>
      </c>
      <c r="L2306">
        <v>5</v>
      </c>
      <c r="M2306">
        <v>1</v>
      </c>
      <c r="N2306">
        <v>1</v>
      </c>
    </row>
    <row r="2307" spans="1:14" x14ac:dyDescent="0.2">
      <c r="A2307" s="1" t="s">
        <v>64</v>
      </c>
      <c r="B2307">
        <v>12</v>
      </c>
      <c r="C2307">
        <v>68708761</v>
      </c>
      <c r="D2307">
        <v>69265578</v>
      </c>
      <c r="E2307">
        <v>556818</v>
      </c>
      <c r="F2307">
        <v>0.84</v>
      </c>
      <c r="G2307">
        <v>0.4</v>
      </c>
      <c r="H2307">
        <v>10</v>
      </c>
      <c r="I2307" t="s">
        <v>7390</v>
      </c>
      <c r="J2307">
        <v>5</v>
      </c>
      <c r="K2307">
        <v>1</v>
      </c>
      <c r="L2307">
        <v>4</v>
      </c>
      <c r="M2307">
        <v>1</v>
      </c>
      <c r="N2307">
        <v>1</v>
      </c>
    </row>
    <row r="2308" spans="1:14" x14ac:dyDescent="0.2">
      <c r="A2308" s="1" t="s">
        <v>64</v>
      </c>
      <c r="B2308">
        <v>12</v>
      </c>
      <c r="C2308">
        <v>69971500</v>
      </c>
      <c r="D2308">
        <v>70984042</v>
      </c>
      <c r="E2308">
        <v>1012543</v>
      </c>
      <c r="F2308">
        <v>0.62</v>
      </c>
      <c r="G2308">
        <v>1.98</v>
      </c>
      <c r="H2308">
        <v>11</v>
      </c>
      <c r="I2308" t="s">
        <v>7388</v>
      </c>
      <c r="J2308">
        <v>5</v>
      </c>
      <c r="K2308">
        <v>2</v>
      </c>
      <c r="L2308">
        <v>3</v>
      </c>
      <c r="M2308">
        <v>1</v>
      </c>
      <c r="N2308">
        <v>1</v>
      </c>
    </row>
    <row r="2309" spans="1:14" x14ac:dyDescent="0.2">
      <c r="A2309" s="1" t="s">
        <v>64</v>
      </c>
      <c r="B2309">
        <v>12</v>
      </c>
      <c r="C2309">
        <v>71032068</v>
      </c>
      <c r="D2309">
        <v>74934743</v>
      </c>
      <c r="E2309">
        <v>3902676</v>
      </c>
      <c r="F2309">
        <v>1</v>
      </c>
      <c r="G2309">
        <v>0.51</v>
      </c>
      <c r="H2309">
        <v>9</v>
      </c>
      <c r="I2309" t="s">
        <v>7389</v>
      </c>
      <c r="J2309">
        <v>5</v>
      </c>
      <c r="K2309">
        <v>0</v>
      </c>
      <c r="L2309">
        <v>5</v>
      </c>
      <c r="M2309">
        <v>1</v>
      </c>
      <c r="N2309">
        <v>1</v>
      </c>
    </row>
    <row r="2310" spans="1:14" x14ac:dyDescent="0.2">
      <c r="A2310" s="1" t="s">
        <v>64</v>
      </c>
      <c r="B2310">
        <v>12</v>
      </c>
      <c r="C2310">
        <v>75435999</v>
      </c>
      <c r="D2310">
        <v>133367788</v>
      </c>
      <c r="E2310">
        <v>57931790</v>
      </c>
      <c r="F2310">
        <v>1</v>
      </c>
      <c r="G2310">
        <v>-0.55000000000000004</v>
      </c>
      <c r="H2310">
        <v>2</v>
      </c>
      <c r="I2310" t="s">
        <v>7394</v>
      </c>
      <c r="J2310">
        <v>2</v>
      </c>
      <c r="K2310">
        <v>0</v>
      </c>
      <c r="L2310">
        <v>2</v>
      </c>
      <c r="M2310">
        <v>1</v>
      </c>
      <c r="N2310">
        <v>1</v>
      </c>
    </row>
    <row r="2311" spans="1:14" x14ac:dyDescent="0.2">
      <c r="A2311" s="1" t="s">
        <v>64</v>
      </c>
      <c r="B2311">
        <v>12</v>
      </c>
      <c r="C2311">
        <v>133417297</v>
      </c>
      <c r="D2311">
        <v>133454294</v>
      </c>
      <c r="E2311">
        <v>36998</v>
      </c>
      <c r="F2311">
        <v>0.99</v>
      </c>
      <c r="G2311">
        <v>-0.48</v>
      </c>
      <c r="H2311">
        <v>10</v>
      </c>
      <c r="I2311" t="s">
        <v>7390</v>
      </c>
      <c r="J2311">
        <v>5</v>
      </c>
      <c r="K2311">
        <v>1</v>
      </c>
      <c r="L2311">
        <v>4</v>
      </c>
      <c r="M2311">
        <v>1</v>
      </c>
      <c r="N2311">
        <v>1</v>
      </c>
    </row>
    <row r="2312" spans="1:14" x14ac:dyDescent="0.2">
      <c r="A2312" s="1" t="s">
        <v>64</v>
      </c>
      <c r="B2312">
        <v>12</v>
      </c>
      <c r="C2312">
        <v>133498029</v>
      </c>
      <c r="D2312">
        <v>133810935</v>
      </c>
      <c r="E2312">
        <v>312907</v>
      </c>
      <c r="F2312">
        <v>1</v>
      </c>
      <c r="G2312">
        <v>-0.64</v>
      </c>
      <c r="H2312">
        <v>2</v>
      </c>
      <c r="I2312" t="s">
        <v>7394</v>
      </c>
      <c r="J2312">
        <v>2</v>
      </c>
      <c r="K2312">
        <v>0</v>
      </c>
      <c r="L2312">
        <v>2</v>
      </c>
      <c r="M2312">
        <v>1</v>
      </c>
      <c r="N2312">
        <v>1</v>
      </c>
    </row>
    <row r="2313" spans="1:14" x14ac:dyDescent="0.2">
      <c r="A2313" s="1" t="s">
        <v>64</v>
      </c>
      <c r="B2313">
        <v>13</v>
      </c>
      <c r="C2313">
        <v>19271676</v>
      </c>
      <c r="D2313">
        <v>21751005</v>
      </c>
      <c r="E2313">
        <v>2479330</v>
      </c>
      <c r="F2313">
        <v>0.69</v>
      </c>
      <c r="G2313">
        <v>-0.48</v>
      </c>
      <c r="H2313">
        <v>10</v>
      </c>
      <c r="I2313" t="s">
        <v>7390</v>
      </c>
      <c r="J2313">
        <v>5</v>
      </c>
      <c r="K2313">
        <v>1</v>
      </c>
      <c r="L2313">
        <v>4</v>
      </c>
      <c r="M2313">
        <v>1</v>
      </c>
      <c r="N2313">
        <v>1</v>
      </c>
    </row>
    <row r="2314" spans="1:14" x14ac:dyDescent="0.2">
      <c r="A2314" s="1" t="s">
        <v>64</v>
      </c>
      <c r="B2314">
        <v>13</v>
      </c>
      <c r="C2314">
        <v>21976837</v>
      </c>
      <c r="D2314">
        <v>37804353</v>
      </c>
      <c r="E2314">
        <v>15827517</v>
      </c>
      <c r="F2314">
        <v>0.68</v>
      </c>
      <c r="G2314">
        <v>0.05</v>
      </c>
      <c r="H2314">
        <v>11</v>
      </c>
      <c r="I2314" t="s">
        <v>7388</v>
      </c>
      <c r="J2314">
        <v>5</v>
      </c>
      <c r="K2314">
        <v>2</v>
      </c>
      <c r="L2314">
        <v>3</v>
      </c>
      <c r="M2314">
        <v>1</v>
      </c>
      <c r="N2314">
        <v>1</v>
      </c>
    </row>
    <row r="2315" spans="1:14" x14ac:dyDescent="0.2">
      <c r="A2315" s="1" t="s">
        <v>64</v>
      </c>
      <c r="B2315">
        <v>13</v>
      </c>
      <c r="C2315">
        <v>39263731</v>
      </c>
      <c r="D2315">
        <v>115091399</v>
      </c>
      <c r="E2315">
        <v>75827669</v>
      </c>
      <c r="F2315">
        <v>1</v>
      </c>
      <c r="G2315">
        <v>-0.56000000000000005</v>
      </c>
      <c r="H2315">
        <v>2</v>
      </c>
      <c r="I2315" t="s">
        <v>7394</v>
      </c>
      <c r="J2315">
        <v>2</v>
      </c>
      <c r="K2315">
        <v>0</v>
      </c>
      <c r="L2315">
        <v>2</v>
      </c>
      <c r="M2315">
        <v>1</v>
      </c>
      <c r="N2315">
        <v>1</v>
      </c>
    </row>
    <row r="2316" spans="1:14" x14ac:dyDescent="0.2">
      <c r="A2316" s="1" t="s">
        <v>64</v>
      </c>
      <c r="B2316">
        <v>14</v>
      </c>
      <c r="C2316">
        <v>20228367</v>
      </c>
      <c r="D2316">
        <v>28733847</v>
      </c>
      <c r="E2316">
        <v>8505481</v>
      </c>
      <c r="F2316">
        <v>0.8</v>
      </c>
      <c r="G2316">
        <v>0.78</v>
      </c>
      <c r="H2316">
        <v>10</v>
      </c>
      <c r="I2316" t="s">
        <v>7390</v>
      </c>
      <c r="J2316">
        <v>5</v>
      </c>
      <c r="K2316">
        <v>1</v>
      </c>
      <c r="L2316">
        <v>4</v>
      </c>
      <c r="M2316">
        <v>1</v>
      </c>
      <c r="N2316">
        <v>1</v>
      </c>
    </row>
    <row r="2317" spans="1:14" x14ac:dyDescent="0.2">
      <c r="A2317" s="1" t="s">
        <v>64</v>
      </c>
      <c r="B2317">
        <v>14</v>
      </c>
      <c r="C2317">
        <v>30045978</v>
      </c>
      <c r="D2317">
        <v>31858209</v>
      </c>
      <c r="E2317">
        <v>1812232</v>
      </c>
      <c r="F2317">
        <v>1</v>
      </c>
      <c r="G2317">
        <v>1.75</v>
      </c>
      <c r="H2317">
        <v>9</v>
      </c>
      <c r="I2317" t="s">
        <v>7389</v>
      </c>
      <c r="J2317">
        <v>5</v>
      </c>
      <c r="K2317">
        <v>0</v>
      </c>
      <c r="L2317">
        <v>5</v>
      </c>
      <c r="M2317">
        <v>1</v>
      </c>
      <c r="N2317">
        <v>1</v>
      </c>
    </row>
    <row r="2318" spans="1:14" x14ac:dyDescent="0.2">
      <c r="A2318" s="1" t="s">
        <v>64</v>
      </c>
      <c r="B2318">
        <v>14</v>
      </c>
      <c r="C2318">
        <v>31915905</v>
      </c>
      <c r="D2318">
        <v>35181146</v>
      </c>
      <c r="E2318">
        <v>3265242</v>
      </c>
      <c r="F2318">
        <v>0.85</v>
      </c>
      <c r="G2318">
        <v>1.29</v>
      </c>
      <c r="H2318">
        <v>10</v>
      </c>
      <c r="I2318" t="s">
        <v>7390</v>
      </c>
      <c r="J2318">
        <v>5</v>
      </c>
      <c r="K2318">
        <v>1</v>
      </c>
      <c r="L2318">
        <v>4</v>
      </c>
      <c r="M2318">
        <v>1</v>
      </c>
      <c r="N2318">
        <v>1</v>
      </c>
    </row>
    <row r="2319" spans="1:14" x14ac:dyDescent="0.2">
      <c r="A2319" s="1" t="s">
        <v>64</v>
      </c>
      <c r="B2319">
        <v>14</v>
      </c>
      <c r="C2319">
        <v>35222623</v>
      </c>
      <c r="D2319">
        <v>55310003</v>
      </c>
      <c r="E2319">
        <v>20087381</v>
      </c>
      <c r="F2319">
        <v>1</v>
      </c>
      <c r="G2319">
        <v>0.13</v>
      </c>
      <c r="H2319">
        <v>9</v>
      </c>
      <c r="I2319" t="s">
        <v>7389</v>
      </c>
      <c r="J2319">
        <v>5</v>
      </c>
      <c r="K2319">
        <v>0</v>
      </c>
      <c r="L2319">
        <v>5</v>
      </c>
      <c r="M2319">
        <v>1</v>
      </c>
      <c r="N2319">
        <v>1</v>
      </c>
    </row>
    <row r="2320" spans="1:14" x14ac:dyDescent="0.2">
      <c r="A2320" s="1" t="s">
        <v>64</v>
      </c>
      <c r="B2320">
        <v>14</v>
      </c>
      <c r="C2320">
        <v>55406123</v>
      </c>
      <c r="D2320">
        <v>61857969</v>
      </c>
      <c r="E2320">
        <v>6451847</v>
      </c>
      <c r="F2320">
        <v>0.59</v>
      </c>
      <c r="G2320">
        <v>0.69</v>
      </c>
      <c r="H2320">
        <v>11</v>
      </c>
      <c r="I2320" t="s">
        <v>7388</v>
      </c>
      <c r="J2320">
        <v>5</v>
      </c>
      <c r="K2320">
        <v>2</v>
      </c>
      <c r="L2320">
        <v>3</v>
      </c>
      <c r="M2320">
        <v>1</v>
      </c>
      <c r="N2320">
        <v>1</v>
      </c>
    </row>
    <row r="2321" spans="1:14" x14ac:dyDescent="0.2">
      <c r="A2321" s="1" t="s">
        <v>64</v>
      </c>
      <c r="B2321">
        <v>14</v>
      </c>
      <c r="C2321">
        <v>62120767</v>
      </c>
      <c r="D2321">
        <v>62120767</v>
      </c>
      <c r="E2321">
        <v>1</v>
      </c>
      <c r="F2321">
        <v>1</v>
      </c>
      <c r="G2321">
        <v>1.01</v>
      </c>
      <c r="H2321">
        <v>9</v>
      </c>
      <c r="I2321" t="s">
        <v>7389</v>
      </c>
      <c r="J2321">
        <v>5</v>
      </c>
      <c r="K2321">
        <v>0</v>
      </c>
      <c r="L2321">
        <v>5</v>
      </c>
      <c r="M2321">
        <v>1</v>
      </c>
      <c r="N2321">
        <v>1</v>
      </c>
    </row>
    <row r="2322" spans="1:14" x14ac:dyDescent="0.2">
      <c r="A2322" s="1" t="s">
        <v>64</v>
      </c>
      <c r="B2322">
        <v>14</v>
      </c>
      <c r="C2322">
        <v>62229113</v>
      </c>
      <c r="D2322">
        <v>106733520</v>
      </c>
      <c r="E2322">
        <v>44504408</v>
      </c>
      <c r="F2322">
        <v>0.59</v>
      </c>
      <c r="G2322">
        <v>0.69</v>
      </c>
      <c r="H2322">
        <v>11</v>
      </c>
      <c r="I2322" t="s">
        <v>7388</v>
      </c>
      <c r="J2322">
        <v>5</v>
      </c>
      <c r="K2322">
        <v>2</v>
      </c>
      <c r="L2322">
        <v>3</v>
      </c>
      <c r="M2322">
        <v>1</v>
      </c>
      <c r="N2322">
        <v>1</v>
      </c>
    </row>
    <row r="2323" spans="1:14" x14ac:dyDescent="0.2">
      <c r="A2323" s="1" t="s">
        <v>64</v>
      </c>
      <c r="B2323">
        <v>14</v>
      </c>
      <c r="C2323">
        <v>106791119</v>
      </c>
      <c r="D2323">
        <v>107035142</v>
      </c>
      <c r="E2323">
        <v>244024</v>
      </c>
      <c r="F2323">
        <v>0.88</v>
      </c>
      <c r="G2323">
        <v>0.7</v>
      </c>
      <c r="H2323">
        <v>10</v>
      </c>
      <c r="I2323" t="s">
        <v>7390</v>
      </c>
      <c r="J2323">
        <v>5</v>
      </c>
      <c r="K2323">
        <v>1</v>
      </c>
      <c r="L2323">
        <v>4</v>
      </c>
      <c r="M2323">
        <v>1</v>
      </c>
      <c r="N2323">
        <v>1</v>
      </c>
    </row>
    <row r="2324" spans="1:14" x14ac:dyDescent="0.2">
      <c r="A2324" s="1" t="s">
        <v>64</v>
      </c>
      <c r="B2324">
        <v>14</v>
      </c>
      <c r="C2324">
        <v>107078567</v>
      </c>
      <c r="D2324">
        <v>107283156</v>
      </c>
      <c r="E2324">
        <v>204590</v>
      </c>
      <c r="F2324">
        <v>0.59</v>
      </c>
      <c r="G2324">
        <v>0.89</v>
      </c>
      <c r="H2324">
        <v>11</v>
      </c>
      <c r="I2324" t="s">
        <v>7388</v>
      </c>
      <c r="J2324">
        <v>5</v>
      </c>
      <c r="K2324">
        <v>2</v>
      </c>
      <c r="L2324">
        <v>3</v>
      </c>
      <c r="M2324">
        <v>1</v>
      </c>
      <c r="N2324">
        <v>1</v>
      </c>
    </row>
    <row r="2325" spans="1:14" x14ac:dyDescent="0.2">
      <c r="A2325" s="1" t="s">
        <v>64</v>
      </c>
      <c r="B2325">
        <v>15</v>
      </c>
      <c r="C2325">
        <v>20446043</v>
      </c>
      <c r="D2325">
        <v>22319253</v>
      </c>
      <c r="E2325">
        <v>1873211</v>
      </c>
      <c r="F2325">
        <v>0.78</v>
      </c>
      <c r="G2325">
        <v>-0.24</v>
      </c>
      <c r="H2325">
        <v>10</v>
      </c>
      <c r="I2325" t="s">
        <v>7390</v>
      </c>
      <c r="J2325">
        <v>5</v>
      </c>
      <c r="K2325">
        <v>1</v>
      </c>
      <c r="L2325">
        <v>4</v>
      </c>
      <c r="M2325">
        <v>1</v>
      </c>
      <c r="N2325">
        <v>1</v>
      </c>
    </row>
    <row r="2326" spans="1:14" x14ac:dyDescent="0.2">
      <c r="A2326" s="1" t="s">
        <v>64</v>
      </c>
      <c r="B2326">
        <v>15</v>
      </c>
      <c r="C2326">
        <v>22383249</v>
      </c>
      <c r="D2326">
        <v>23811592</v>
      </c>
      <c r="E2326">
        <v>1428344</v>
      </c>
      <c r="F2326">
        <v>0.68</v>
      </c>
      <c r="G2326">
        <v>0</v>
      </c>
      <c r="H2326">
        <v>11</v>
      </c>
      <c r="I2326" t="s">
        <v>7388</v>
      </c>
      <c r="J2326">
        <v>5</v>
      </c>
      <c r="K2326">
        <v>2</v>
      </c>
      <c r="L2326">
        <v>3</v>
      </c>
      <c r="M2326">
        <v>1</v>
      </c>
      <c r="N2326">
        <v>1</v>
      </c>
    </row>
    <row r="2327" spans="1:14" x14ac:dyDescent="0.2">
      <c r="A2327" s="1" t="s">
        <v>64</v>
      </c>
      <c r="B2327">
        <v>15</v>
      </c>
      <c r="C2327">
        <v>24921771</v>
      </c>
      <c r="D2327">
        <v>90210263</v>
      </c>
      <c r="E2327">
        <v>65288493</v>
      </c>
      <c r="F2327">
        <v>0.56000000000000005</v>
      </c>
      <c r="G2327">
        <v>-0.54</v>
      </c>
      <c r="H2327">
        <v>3</v>
      </c>
      <c r="I2327" t="s">
        <v>7393</v>
      </c>
      <c r="J2327">
        <v>2</v>
      </c>
      <c r="K2327">
        <v>1</v>
      </c>
      <c r="L2327">
        <v>1</v>
      </c>
      <c r="M2327" t="s">
        <v>7392</v>
      </c>
      <c r="N2327" t="s">
        <v>7392</v>
      </c>
    </row>
    <row r="2328" spans="1:14" x14ac:dyDescent="0.2">
      <c r="A2328" s="1" t="s">
        <v>64</v>
      </c>
      <c r="B2328">
        <v>15</v>
      </c>
      <c r="C2328">
        <v>90273040</v>
      </c>
      <c r="D2328">
        <v>90292934</v>
      </c>
      <c r="E2328">
        <v>19895</v>
      </c>
      <c r="F2328">
        <v>0.6</v>
      </c>
      <c r="G2328">
        <v>-0.6</v>
      </c>
      <c r="H2328">
        <v>11</v>
      </c>
      <c r="I2328" t="s">
        <v>7388</v>
      </c>
      <c r="J2328">
        <v>5</v>
      </c>
      <c r="K2328">
        <v>2</v>
      </c>
      <c r="L2328">
        <v>3</v>
      </c>
      <c r="M2328">
        <v>1</v>
      </c>
      <c r="N2328">
        <v>1</v>
      </c>
    </row>
    <row r="2329" spans="1:14" x14ac:dyDescent="0.2">
      <c r="A2329" s="1" t="s">
        <v>64</v>
      </c>
      <c r="B2329">
        <v>15</v>
      </c>
      <c r="C2329">
        <v>90328305</v>
      </c>
      <c r="D2329">
        <v>102313869</v>
      </c>
      <c r="E2329">
        <v>11985565</v>
      </c>
      <c r="F2329">
        <v>0.56000000000000005</v>
      </c>
      <c r="G2329">
        <v>-0.59</v>
      </c>
      <c r="H2329">
        <v>3</v>
      </c>
      <c r="I2329" t="s">
        <v>7393</v>
      </c>
      <c r="J2329">
        <v>2</v>
      </c>
      <c r="K2329">
        <v>1</v>
      </c>
      <c r="L2329">
        <v>1</v>
      </c>
      <c r="M2329" t="s">
        <v>7392</v>
      </c>
      <c r="N2329" t="s">
        <v>7392</v>
      </c>
    </row>
    <row r="2330" spans="1:14" x14ac:dyDescent="0.2">
      <c r="A2330" s="1" t="s">
        <v>64</v>
      </c>
      <c r="B2330">
        <v>16</v>
      </c>
      <c r="C2330">
        <v>96405</v>
      </c>
      <c r="D2330">
        <v>747454</v>
      </c>
      <c r="E2330">
        <v>651050</v>
      </c>
      <c r="F2330">
        <v>0.71</v>
      </c>
      <c r="G2330">
        <v>0.33</v>
      </c>
      <c r="H2330">
        <v>11</v>
      </c>
      <c r="I2330" t="s">
        <v>7388</v>
      </c>
      <c r="J2330">
        <v>5</v>
      </c>
      <c r="K2330">
        <v>2</v>
      </c>
      <c r="L2330">
        <v>3</v>
      </c>
      <c r="M2330">
        <v>1</v>
      </c>
      <c r="N2330">
        <v>1</v>
      </c>
    </row>
    <row r="2331" spans="1:14" x14ac:dyDescent="0.2">
      <c r="A2331" s="1" t="s">
        <v>64</v>
      </c>
      <c r="B2331">
        <v>16</v>
      </c>
      <c r="C2331">
        <v>816294</v>
      </c>
      <c r="D2331">
        <v>34257013</v>
      </c>
      <c r="E2331">
        <v>33440720</v>
      </c>
      <c r="F2331">
        <v>0.72</v>
      </c>
      <c r="G2331">
        <v>0.28000000000000003</v>
      </c>
      <c r="H2331">
        <v>10</v>
      </c>
      <c r="I2331" t="s">
        <v>7390</v>
      </c>
      <c r="J2331">
        <v>5</v>
      </c>
      <c r="K2331">
        <v>1</v>
      </c>
      <c r="L2331">
        <v>4</v>
      </c>
      <c r="M2331">
        <v>1</v>
      </c>
      <c r="N2331">
        <v>1</v>
      </c>
    </row>
    <row r="2332" spans="1:14" x14ac:dyDescent="0.2">
      <c r="A2332" s="1" t="s">
        <v>64</v>
      </c>
      <c r="B2332">
        <v>16</v>
      </c>
      <c r="C2332">
        <v>46602819</v>
      </c>
      <c r="D2332">
        <v>46773999</v>
      </c>
      <c r="E2332">
        <v>171181</v>
      </c>
      <c r="F2332">
        <v>1</v>
      </c>
      <c r="G2332">
        <v>-0.18</v>
      </c>
      <c r="H2332">
        <v>4</v>
      </c>
      <c r="I2332" t="s">
        <v>7389</v>
      </c>
      <c r="J2332">
        <v>3</v>
      </c>
      <c r="K2332">
        <v>0</v>
      </c>
      <c r="L2332">
        <v>3</v>
      </c>
      <c r="M2332">
        <v>1</v>
      </c>
      <c r="N2332">
        <v>1</v>
      </c>
    </row>
    <row r="2333" spans="1:14" x14ac:dyDescent="0.2">
      <c r="A2333" s="1" t="s">
        <v>64</v>
      </c>
      <c r="B2333">
        <v>16</v>
      </c>
      <c r="C2333">
        <v>48174559</v>
      </c>
      <c r="D2333">
        <v>50355996</v>
      </c>
      <c r="E2333">
        <v>2181438</v>
      </c>
      <c r="F2333">
        <v>0.56000000000000005</v>
      </c>
      <c r="G2333">
        <v>0.69</v>
      </c>
      <c r="H2333">
        <v>11</v>
      </c>
      <c r="I2333" t="s">
        <v>7388</v>
      </c>
      <c r="J2333">
        <v>5</v>
      </c>
      <c r="K2333">
        <v>2</v>
      </c>
      <c r="L2333">
        <v>3</v>
      </c>
      <c r="M2333">
        <v>1</v>
      </c>
      <c r="N2333">
        <v>1</v>
      </c>
    </row>
    <row r="2334" spans="1:14" x14ac:dyDescent="0.2">
      <c r="A2334" s="1" t="s">
        <v>64</v>
      </c>
      <c r="B2334">
        <v>16</v>
      </c>
      <c r="C2334">
        <v>50757276</v>
      </c>
      <c r="D2334">
        <v>55364661</v>
      </c>
      <c r="E2334">
        <v>4607386</v>
      </c>
      <c r="F2334">
        <v>1</v>
      </c>
      <c r="G2334">
        <v>-0.22</v>
      </c>
      <c r="H2334">
        <v>9</v>
      </c>
      <c r="I2334" t="s">
        <v>7389</v>
      </c>
      <c r="J2334">
        <v>5</v>
      </c>
      <c r="K2334">
        <v>0</v>
      </c>
      <c r="L2334">
        <v>5</v>
      </c>
      <c r="M2334">
        <v>1</v>
      </c>
      <c r="N2334">
        <v>1</v>
      </c>
    </row>
    <row r="2335" spans="1:14" x14ac:dyDescent="0.2">
      <c r="A2335" s="1" t="s">
        <v>64</v>
      </c>
      <c r="B2335">
        <v>16</v>
      </c>
      <c r="C2335">
        <v>55517880</v>
      </c>
      <c r="D2335">
        <v>55867042</v>
      </c>
      <c r="E2335">
        <v>349163</v>
      </c>
      <c r="F2335">
        <v>0.72</v>
      </c>
      <c r="G2335">
        <v>0.35</v>
      </c>
      <c r="H2335">
        <v>10</v>
      </c>
      <c r="I2335" t="s">
        <v>7390</v>
      </c>
      <c r="J2335">
        <v>5</v>
      </c>
      <c r="K2335">
        <v>1</v>
      </c>
      <c r="L2335">
        <v>4</v>
      </c>
      <c r="M2335">
        <v>1</v>
      </c>
      <c r="N2335">
        <v>1</v>
      </c>
    </row>
    <row r="2336" spans="1:14" x14ac:dyDescent="0.2">
      <c r="A2336" s="1" t="s">
        <v>64</v>
      </c>
      <c r="B2336">
        <v>16</v>
      </c>
      <c r="C2336">
        <v>56377748</v>
      </c>
      <c r="D2336">
        <v>90141355</v>
      </c>
      <c r="E2336">
        <v>33763608</v>
      </c>
      <c r="F2336">
        <v>1</v>
      </c>
      <c r="G2336">
        <v>-0.15</v>
      </c>
      <c r="H2336">
        <v>9</v>
      </c>
      <c r="I2336" t="s">
        <v>7389</v>
      </c>
      <c r="J2336">
        <v>5</v>
      </c>
      <c r="K2336">
        <v>0</v>
      </c>
      <c r="L2336">
        <v>5</v>
      </c>
      <c r="M2336">
        <v>1</v>
      </c>
      <c r="N2336">
        <v>1</v>
      </c>
    </row>
    <row r="2337" spans="1:14" x14ac:dyDescent="0.2">
      <c r="A2337" s="1" t="s">
        <v>64</v>
      </c>
      <c r="B2337">
        <v>17</v>
      </c>
      <c r="C2337">
        <v>6115</v>
      </c>
      <c r="D2337">
        <v>706862</v>
      </c>
      <c r="E2337">
        <v>700748</v>
      </c>
      <c r="F2337">
        <v>1</v>
      </c>
      <c r="G2337">
        <v>0.01</v>
      </c>
      <c r="H2337">
        <v>9</v>
      </c>
      <c r="I2337" t="s">
        <v>7389</v>
      </c>
      <c r="J2337">
        <v>5</v>
      </c>
      <c r="K2337">
        <v>0</v>
      </c>
      <c r="L2337">
        <v>5</v>
      </c>
      <c r="M2337">
        <v>1</v>
      </c>
      <c r="N2337">
        <v>1</v>
      </c>
    </row>
    <row r="2338" spans="1:14" x14ac:dyDescent="0.2">
      <c r="A2338" s="1" t="s">
        <v>64</v>
      </c>
      <c r="B2338">
        <v>17</v>
      </c>
      <c r="C2338">
        <v>767362</v>
      </c>
      <c r="D2338">
        <v>767363</v>
      </c>
      <c r="E2338">
        <v>2</v>
      </c>
      <c r="F2338">
        <v>0.79</v>
      </c>
      <c r="G2338">
        <v>-0.19</v>
      </c>
      <c r="H2338">
        <v>10</v>
      </c>
      <c r="I2338" t="s">
        <v>7390</v>
      </c>
      <c r="J2338">
        <v>5</v>
      </c>
      <c r="K2338">
        <v>1</v>
      </c>
      <c r="L2338">
        <v>4</v>
      </c>
      <c r="M2338">
        <v>1</v>
      </c>
      <c r="N2338">
        <v>1</v>
      </c>
    </row>
    <row r="2339" spans="1:14" x14ac:dyDescent="0.2">
      <c r="A2339" s="1" t="s">
        <v>64</v>
      </c>
      <c r="B2339">
        <v>17</v>
      </c>
      <c r="C2339">
        <v>902869</v>
      </c>
      <c r="D2339">
        <v>2908816</v>
      </c>
      <c r="E2339">
        <v>2005948</v>
      </c>
      <c r="F2339">
        <v>1</v>
      </c>
      <c r="G2339">
        <v>0.05</v>
      </c>
      <c r="H2339">
        <v>9</v>
      </c>
      <c r="I2339" t="s">
        <v>7389</v>
      </c>
      <c r="J2339">
        <v>5</v>
      </c>
      <c r="K2339">
        <v>0</v>
      </c>
      <c r="L2339">
        <v>5</v>
      </c>
      <c r="M2339">
        <v>1</v>
      </c>
      <c r="N2339">
        <v>1</v>
      </c>
    </row>
    <row r="2340" spans="1:14" x14ac:dyDescent="0.2">
      <c r="A2340" s="1" t="s">
        <v>64</v>
      </c>
      <c r="B2340">
        <v>17</v>
      </c>
      <c r="C2340">
        <v>2966173</v>
      </c>
      <c r="D2340">
        <v>2966273</v>
      </c>
      <c r="E2340">
        <v>101</v>
      </c>
      <c r="F2340">
        <v>0.59</v>
      </c>
      <c r="G2340">
        <v>0.01</v>
      </c>
      <c r="H2340">
        <v>11</v>
      </c>
      <c r="I2340" t="s">
        <v>7388</v>
      </c>
      <c r="J2340">
        <v>5</v>
      </c>
      <c r="K2340">
        <v>2</v>
      </c>
      <c r="L2340">
        <v>3</v>
      </c>
      <c r="M2340">
        <v>1</v>
      </c>
      <c r="N2340">
        <v>1</v>
      </c>
    </row>
    <row r="2341" spans="1:14" x14ac:dyDescent="0.2">
      <c r="A2341" s="1" t="s">
        <v>64</v>
      </c>
      <c r="B2341">
        <v>17</v>
      </c>
      <c r="C2341">
        <v>3100827</v>
      </c>
      <c r="D2341">
        <v>15441096</v>
      </c>
      <c r="E2341">
        <v>12340270</v>
      </c>
      <c r="F2341">
        <v>1</v>
      </c>
      <c r="G2341">
        <v>0.01</v>
      </c>
      <c r="H2341">
        <v>9</v>
      </c>
      <c r="I2341" t="s">
        <v>7389</v>
      </c>
      <c r="J2341">
        <v>5</v>
      </c>
      <c r="K2341">
        <v>0</v>
      </c>
      <c r="L2341">
        <v>5</v>
      </c>
      <c r="M2341">
        <v>1</v>
      </c>
      <c r="N2341">
        <v>1</v>
      </c>
    </row>
    <row r="2342" spans="1:14" x14ac:dyDescent="0.2">
      <c r="A2342" s="1" t="s">
        <v>64</v>
      </c>
      <c r="B2342">
        <v>17</v>
      </c>
      <c r="C2342">
        <v>15477010</v>
      </c>
      <c r="D2342">
        <v>15510988</v>
      </c>
      <c r="E2342">
        <v>33979</v>
      </c>
      <c r="F2342">
        <v>1</v>
      </c>
      <c r="G2342">
        <v>-0.18</v>
      </c>
      <c r="H2342">
        <v>10</v>
      </c>
      <c r="I2342" t="s">
        <v>7390</v>
      </c>
      <c r="J2342">
        <v>5</v>
      </c>
      <c r="K2342">
        <v>1</v>
      </c>
      <c r="L2342">
        <v>4</v>
      </c>
      <c r="M2342">
        <v>1</v>
      </c>
      <c r="N2342">
        <v>1</v>
      </c>
    </row>
    <row r="2343" spans="1:14" x14ac:dyDescent="0.2">
      <c r="A2343" s="1" t="s">
        <v>64</v>
      </c>
      <c r="B2343">
        <v>17</v>
      </c>
      <c r="C2343">
        <v>15586889</v>
      </c>
      <c r="D2343">
        <v>20308704</v>
      </c>
      <c r="E2343">
        <v>4721816</v>
      </c>
      <c r="F2343">
        <v>1</v>
      </c>
      <c r="G2343">
        <v>-0.01</v>
      </c>
      <c r="H2343">
        <v>9</v>
      </c>
      <c r="I2343" t="s">
        <v>7389</v>
      </c>
      <c r="J2343">
        <v>5</v>
      </c>
      <c r="K2343">
        <v>0</v>
      </c>
      <c r="L2343">
        <v>5</v>
      </c>
      <c r="M2343">
        <v>1</v>
      </c>
      <c r="N2343">
        <v>1</v>
      </c>
    </row>
    <row r="2344" spans="1:14" x14ac:dyDescent="0.2">
      <c r="A2344" s="1" t="s">
        <v>64</v>
      </c>
      <c r="B2344">
        <v>17</v>
      </c>
      <c r="C2344">
        <v>20768535</v>
      </c>
      <c r="D2344">
        <v>20799498</v>
      </c>
      <c r="E2344">
        <v>30964</v>
      </c>
      <c r="F2344">
        <v>0.91</v>
      </c>
      <c r="G2344">
        <v>0.11</v>
      </c>
      <c r="H2344">
        <v>10</v>
      </c>
      <c r="I2344" t="s">
        <v>7390</v>
      </c>
      <c r="J2344">
        <v>5</v>
      </c>
      <c r="K2344">
        <v>1</v>
      </c>
      <c r="L2344">
        <v>4</v>
      </c>
      <c r="M2344">
        <v>1</v>
      </c>
      <c r="N2344">
        <v>1</v>
      </c>
    </row>
    <row r="2345" spans="1:14" x14ac:dyDescent="0.2">
      <c r="A2345" s="1" t="s">
        <v>64</v>
      </c>
      <c r="B2345">
        <v>17</v>
      </c>
      <c r="C2345">
        <v>20903080</v>
      </c>
      <c r="D2345">
        <v>21117589</v>
      </c>
      <c r="E2345">
        <v>214510</v>
      </c>
      <c r="F2345">
        <v>1</v>
      </c>
      <c r="G2345">
        <v>-0.14000000000000001</v>
      </c>
      <c r="H2345">
        <v>9</v>
      </c>
      <c r="I2345" t="s">
        <v>7389</v>
      </c>
      <c r="J2345">
        <v>5</v>
      </c>
      <c r="K2345">
        <v>0</v>
      </c>
      <c r="L2345">
        <v>5</v>
      </c>
      <c r="M2345">
        <v>1</v>
      </c>
      <c r="N2345">
        <v>1</v>
      </c>
    </row>
    <row r="2346" spans="1:14" x14ac:dyDescent="0.2">
      <c r="A2346" s="1" t="s">
        <v>64</v>
      </c>
      <c r="B2346">
        <v>17</v>
      </c>
      <c r="C2346">
        <v>21194769</v>
      </c>
      <c r="D2346">
        <v>21217411</v>
      </c>
      <c r="E2346">
        <v>22643</v>
      </c>
      <c r="F2346">
        <v>0.56000000000000005</v>
      </c>
      <c r="G2346">
        <v>-0.05</v>
      </c>
      <c r="H2346">
        <v>11</v>
      </c>
      <c r="I2346" t="s">
        <v>7388</v>
      </c>
      <c r="J2346">
        <v>5</v>
      </c>
      <c r="K2346">
        <v>2</v>
      </c>
      <c r="L2346">
        <v>3</v>
      </c>
      <c r="M2346">
        <v>1</v>
      </c>
      <c r="N2346">
        <v>1</v>
      </c>
    </row>
    <row r="2347" spans="1:14" x14ac:dyDescent="0.2">
      <c r="A2347" s="1" t="s">
        <v>64</v>
      </c>
      <c r="B2347">
        <v>17</v>
      </c>
      <c r="C2347">
        <v>21318586</v>
      </c>
      <c r="D2347">
        <v>21320212</v>
      </c>
      <c r="E2347">
        <v>1627</v>
      </c>
      <c r="F2347">
        <v>0.73</v>
      </c>
      <c r="G2347">
        <v>-0.01</v>
      </c>
      <c r="H2347">
        <v>10</v>
      </c>
      <c r="I2347" t="s">
        <v>7390</v>
      </c>
      <c r="J2347">
        <v>5</v>
      </c>
      <c r="K2347">
        <v>1</v>
      </c>
      <c r="L2347">
        <v>4</v>
      </c>
      <c r="M2347">
        <v>1</v>
      </c>
      <c r="N2347">
        <v>1</v>
      </c>
    </row>
    <row r="2348" spans="1:14" x14ac:dyDescent="0.2">
      <c r="A2348" s="1" t="s">
        <v>64</v>
      </c>
      <c r="B2348">
        <v>17</v>
      </c>
      <c r="C2348">
        <v>21431673</v>
      </c>
      <c r="D2348">
        <v>21436581</v>
      </c>
      <c r="E2348">
        <v>4909</v>
      </c>
      <c r="F2348">
        <v>1</v>
      </c>
      <c r="G2348">
        <v>-0.16</v>
      </c>
      <c r="H2348">
        <v>9</v>
      </c>
      <c r="I2348" t="s">
        <v>7389</v>
      </c>
      <c r="J2348">
        <v>5</v>
      </c>
      <c r="K2348">
        <v>0</v>
      </c>
      <c r="L2348">
        <v>5</v>
      </c>
      <c r="M2348">
        <v>1</v>
      </c>
      <c r="N2348">
        <v>1</v>
      </c>
    </row>
    <row r="2349" spans="1:14" x14ac:dyDescent="0.2">
      <c r="A2349" s="1" t="s">
        <v>64</v>
      </c>
      <c r="B2349">
        <v>17</v>
      </c>
      <c r="C2349">
        <v>21535937</v>
      </c>
      <c r="D2349">
        <v>22066776</v>
      </c>
      <c r="E2349">
        <v>530840</v>
      </c>
      <c r="F2349">
        <v>0.66</v>
      </c>
      <c r="G2349">
        <v>-0.01</v>
      </c>
      <c r="H2349">
        <v>10</v>
      </c>
      <c r="I2349" t="s">
        <v>7390</v>
      </c>
      <c r="J2349">
        <v>5</v>
      </c>
      <c r="K2349">
        <v>1</v>
      </c>
      <c r="L2349">
        <v>4</v>
      </c>
      <c r="M2349">
        <v>1</v>
      </c>
      <c r="N2349">
        <v>1</v>
      </c>
    </row>
    <row r="2350" spans="1:14" x14ac:dyDescent="0.2">
      <c r="A2350" s="1" t="s">
        <v>64</v>
      </c>
      <c r="B2350">
        <v>17</v>
      </c>
      <c r="C2350">
        <v>25630388</v>
      </c>
      <c r="D2350">
        <v>25957925</v>
      </c>
      <c r="E2350">
        <v>327538</v>
      </c>
      <c r="F2350">
        <v>1</v>
      </c>
      <c r="G2350">
        <v>-0.76</v>
      </c>
      <c r="H2350">
        <v>2</v>
      </c>
      <c r="I2350" t="s">
        <v>7394</v>
      </c>
      <c r="J2350">
        <v>2</v>
      </c>
      <c r="K2350">
        <v>0</v>
      </c>
      <c r="L2350">
        <v>2</v>
      </c>
      <c r="M2350">
        <v>1</v>
      </c>
      <c r="N2350">
        <v>1</v>
      </c>
    </row>
    <row r="2351" spans="1:14" x14ac:dyDescent="0.2">
      <c r="A2351" s="1" t="s">
        <v>64</v>
      </c>
      <c r="B2351">
        <v>17</v>
      </c>
      <c r="C2351">
        <v>26108040</v>
      </c>
      <c r="D2351">
        <v>39140591</v>
      </c>
      <c r="E2351">
        <v>13032552</v>
      </c>
      <c r="F2351">
        <v>1</v>
      </c>
      <c r="G2351">
        <v>0.41</v>
      </c>
      <c r="H2351">
        <v>9</v>
      </c>
      <c r="I2351" t="s">
        <v>7389</v>
      </c>
      <c r="J2351">
        <v>5</v>
      </c>
      <c r="K2351">
        <v>0</v>
      </c>
      <c r="L2351">
        <v>5</v>
      </c>
      <c r="M2351">
        <v>1</v>
      </c>
      <c r="N2351">
        <v>1</v>
      </c>
    </row>
    <row r="2352" spans="1:14" x14ac:dyDescent="0.2">
      <c r="A2352" s="1" t="s">
        <v>64</v>
      </c>
      <c r="B2352">
        <v>17</v>
      </c>
      <c r="C2352">
        <v>39240511</v>
      </c>
      <c r="D2352">
        <v>39240511</v>
      </c>
      <c r="E2352">
        <v>1</v>
      </c>
      <c r="F2352">
        <v>0.84</v>
      </c>
      <c r="G2352">
        <v>-0.1</v>
      </c>
      <c r="H2352">
        <v>10</v>
      </c>
      <c r="I2352" t="s">
        <v>7390</v>
      </c>
      <c r="J2352">
        <v>5</v>
      </c>
      <c r="K2352">
        <v>1</v>
      </c>
      <c r="L2352">
        <v>4</v>
      </c>
      <c r="M2352">
        <v>1</v>
      </c>
      <c r="N2352">
        <v>1</v>
      </c>
    </row>
    <row r="2353" spans="1:14" x14ac:dyDescent="0.2">
      <c r="A2353" s="1" t="s">
        <v>64</v>
      </c>
      <c r="B2353">
        <v>17</v>
      </c>
      <c r="C2353">
        <v>39316930</v>
      </c>
      <c r="D2353">
        <v>81043039</v>
      </c>
      <c r="E2353">
        <v>41726110</v>
      </c>
      <c r="F2353">
        <v>1</v>
      </c>
      <c r="G2353">
        <v>0.4</v>
      </c>
      <c r="H2353">
        <v>9</v>
      </c>
      <c r="I2353" t="s">
        <v>7389</v>
      </c>
      <c r="J2353">
        <v>5</v>
      </c>
      <c r="K2353">
        <v>0</v>
      </c>
      <c r="L2353">
        <v>5</v>
      </c>
      <c r="M2353">
        <v>1</v>
      </c>
      <c r="N2353">
        <v>1</v>
      </c>
    </row>
    <row r="2354" spans="1:14" x14ac:dyDescent="0.2">
      <c r="A2354" s="1" t="s">
        <v>64</v>
      </c>
      <c r="B2354">
        <v>18</v>
      </c>
      <c r="C2354">
        <v>121139</v>
      </c>
      <c r="D2354">
        <v>13826837</v>
      </c>
      <c r="E2354">
        <v>13705699</v>
      </c>
      <c r="F2354">
        <v>1</v>
      </c>
      <c r="G2354">
        <v>-0.02</v>
      </c>
      <c r="H2354">
        <v>9</v>
      </c>
      <c r="I2354" t="s">
        <v>7389</v>
      </c>
      <c r="J2354">
        <v>5</v>
      </c>
      <c r="K2354">
        <v>0</v>
      </c>
      <c r="L2354">
        <v>5</v>
      </c>
      <c r="M2354">
        <v>1</v>
      </c>
      <c r="N2354">
        <v>1</v>
      </c>
    </row>
    <row r="2355" spans="1:14" x14ac:dyDescent="0.2">
      <c r="A2355" s="1" t="s">
        <v>64</v>
      </c>
      <c r="B2355">
        <v>18</v>
      </c>
      <c r="C2355">
        <v>14752957</v>
      </c>
      <c r="D2355">
        <v>19993920</v>
      </c>
      <c r="E2355">
        <v>5240964</v>
      </c>
      <c r="F2355">
        <v>0.89</v>
      </c>
      <c r="G2355">
        <v>0.2</v>
      </c>
      <c r="H2355">
        <v>10</v>
      </c>
      <c r="I2355" t="s">
        <v>7390</v>
      </c>
      <c r="J2355">
        <v>5</v>
      </c>
      <c r="K2355">
        <v>1</v>
      </c>
      <c r="L2355">
        <v>4</v>
      </c>
      <c r="M2355">
        <v>1</v>
      </c>
      <c r="N2355">
        <v>1</v>
      </c>
    </row>
    <row r="2356" spans="1:14" x14ac:dyDescent="0.2">
      <c r="A2356" s="1" t="s">
        <v>64</v>
      </c>
      <c r="B2356">
        <v>18</v>
      </c>
      <c r="C2356">
        <v>20953720</v>
      </c>
      <c r="D2356">
        <v>21062695</v>
      </c>
      <c r="E2356">
        <v>108976</v>
      </c>
      <c r="F2356">
        <v>1</v>
      </c>
      <c r="G2356">
        <v>0.01</v>
      </c>
      <c r="H2356">
        <v>9</v>
      </c>
      <c r="I2356" t="s">
        <v>7389</v>
      </c>
      <c r="J2356">
        <v>5</v>
      </c>
      <c r="K2356">
        <v>0</v>
      </c>
      <c r="L2356">
        <v>5</v>
      </c>
      <c r="M2356">
        <v>1</v>
      </c>
      <c r="N2356">
        <v>1</v>
      </c>
    </row>
    <row r="2357" spans="1:14" x14ac:dyDescent="0.2">
      <c r="A2357" s="1" t="s">
        <v>64</v>
      </c>
      <c r="B2357">
        <v>18</v>
      </c>
      <c r="C2357">
        <v>21100240</v>
      </c>
      <c r="D2357">
        <v>21192261</v>
      </c>
      <c r="E2357">
        <v>92022</v>
      </c>
      <c r="F2357">
        <v>0.74</v>
      </c>
      <c r="G2357">
        <v>0.33</v>
      </c>
      <c r="H2357">
        <v>10</v>
      </c>
      <c r="I2357" t="s">
        <v>7390</v>
      </c>
      <c r="J2357">
        <v>5</v>
      </c>
      <c r="K2357">
        <v>1</v>
      </c>
      <c r="L2357">
        <v>4</v>
      </c>
      <c r="M2357">
        <v>1</v>
      </c>
      <c r="N2357">
        <v>1</v>
      </c>
    </row>
    <row r="2358" spans="1:14" x14ac:dyDescent="0.2">
      <c r="A2358" s="1" t="s">
        <v>64</v>
      </c>
      <c r="B2358">
        <v>18</v>
      </c>
      <c r="C2358">
        <v>21338276</v>
      </c>
      <c r="D2358">
        <v>24435587</v>
      </c>
      <c r="E2358">
        <v>3097312</v>
      </c>
      <c r="F2358">
        <v>1</v>
      </c>
      <c r="G2358">
        <v>0.03</v>
      </c>
      <c r="H2358">
        <v>9</v>
      </c>
      <c r="I2358" t="s">
        <v>7389</v>
      </c>
      <c r="J2358">
        <v>5</v>
      </c>
      <c r="K2358">
        <v>0</v>
      </c>
      <c r="L2358">
        <v>5</v>
      </c>
      <c r="M2358">
        <v>1</v>
      </c>
      <c r="N2358">
        <v>1</v>
      </c>
    </row>
    <row r="2359" spans="1:14" x14ac:dyDescent="0.2">
      <c r="A2359" s="1" t="s">
        <v>64</v>
      </c>
      <c r="B2359">
        <v>18</v>
      </c>
      <c r="C2359">
        <v>28605715</v>
      </c>
      <c r="D2359">
        <v>31263320</v>
      </c>
      <c r="E2359">
        <v>2657606</v>
      </c>
      <c r="F2359">
        <v>0.77</v>
      </c>
      <c r="G2359">
        <v>0.48</v>
      </c>
      <c r="H2359">
        <v>10</v>
      </c>
      <c r="I2359" t="s">
        <v>7390</v>
      </c>
      <c r="J2359">
        <v>5</v>
      </c>
      <c r="K2359">
        <v>1</v>
      </c>
      <c r="L2359">
        <v>4</v>
      </c>
      <c r="M2359">
        <v>1</v>
      </c>
      <c r="N2359">
        <v>1</v>
      </c>
    </row>
    <row r="2360" spans="1:14" x14ac:dyDescent="0.2">
      <c r="A2360" s="1" t="s">
        <v>64</v>
      </c>
      <c r="B2360">
        <v>18</v>
      </c>
      <c r="C2360">
        <v>32459704</v>
      </c>
      <c r="D2360">
        <v>77926862</v>
      </c>
      <c r="E2360">
        <v>45467159</v>
      </c>
      <c r="F2360">
        <v>1</v>
      </c>
      <c r="G2360">
        <v>0.03</v>
      </c>
      <c r="H2360">
        <v>9</v>
      </c>
      <c r="I2360" t="s">
        <v>7389</v>
      </c>
      <c r="J2360">
        <v>5</v>
      </c>
      <c r="K2360">
        <v>0</v>
      </c>
      <c r="L2360">
        <v>5</v>
      </c>
      <c r="M2360">
        <v>1</v>
      </c>
      <c r="N2360">
        <v>1</v>
      </c>
    </row>
    <row r="2361" spans="1:14" x14ac:dyDescent="0.2">
      <c r="A2361" s="1" t="s">
        <v>64</v>
      </c>
      <c r="B2361">
        <v>19</v>
      </c>
      <c r="C2361">
        <v>327182</v>
      </c>
      <c r="D2361">
        <v>3833643</v>
      </c>
      <c r="E2361">
        <v>3506462</v>
      </c>
      <c r="F2361">
        <v>0.57999999999999996</v>
      </c>
      <c r="G2361">
        <v>-0.56999999999999995</v>
      </c>
      <c r="H2361">
        <v>3</v>
      </c>
      <c r="I2361" t="s">
        <v>7393</v>
      </c>
      <c r="J2361">
        <v>2</v>
      </c>
      <c r="K2361">
        <v>1</v>
      </c>
      <c r="L2361">
        <v>1</v>
      </c>
      <c r="M2361" t="s">
        <v>7392</v>
      </c>
      <c r="N2361" t="s">
        <v>7392</v>
      </c>
    </row>
    <row r="2362" spans="1:14" x14ac:dyDescent="0.2">
      <c r="A2362" s="1" t="s">
        <v>64</v>
      </c>
      <c r="B2362">
        <v>19</v>
      </c>
      <c r="C2362">
        <v>3920750</v>
      </c>
      <c r="D2362">
        <v>4457650</v>
      </c>
      <c r="E2362">
        <v>536901</v>
      </c>
      <c r="F2362">
        <v>0.59</v>
      </c>
      <c r="G2362">
        <v>-0.52</v>
      </c>
      <c r="H2362">
        <v>11</v>
      </c>
      <c r="I2362" t="s">
        <v>7388</v>
      </c>
      <c r="J2362">
        <v>5</v>
      </c>
      <c r="K2362">
        <v>2</v>
      </c>
      <c r="L2362">
        <v>3</v>
      </c>
      <c r="M2362">
        <v>1</v>
      </c>
      <c r="N2362">
        <v>1</v>
      </c>
    </row>
    <row r="2363" spans="1:14" x14ac:dyDescent="0.2">
      <c r="A2363" s="1" t="s">
        <v>64</v>
      </c>
      <c r="B2363">
        <v>19</v>
      </c>
      <c r="C2363">
        <v>4502201</v>
      </c>
      <c r="D2363">
        <v>50266281</v>
      </c>
      <c r="E2363">
        <v>45764081</v>
      </c>
      <c r="F2363">
        <v>0.56000000000000005</v>
      </c>
      <c r="G2363">
        <v>-0.61</v>
      </c>
      <c r="H2363">
        <v>3</v>
      </c>
      <c r="I2363" t="s">
        <v>7393</v>
      </c>
      <c r="J2363">
        <v>2</v>
      </c>
      <c r="K2363">
        <v>1</v>
      </c>
      <c r="L2363">
        <v>1</v>
      </c>
      <c r="M2363" t="s">
        <v>7392</v>
      </c>
      <c r="N2363" t="s">
        <v>7392</v>
      </c>
    </row>
    <row r="2364" spans="1:14" x14ac:dyDescent="0.2">
      <c r="A2364" s="1" t="s">
        <v>64</v>
      </c>
      <c r="B2364">
        <v>19</v>
      </c>
      <c r="C2364">
        <v>50312653</v>
      </c>
      <c r="D2364">
        <v>50511108</v>
      </c>
      <c r="E2364">
        <v>198456</v>
      </c>
      <c r="F2364">
        <v>0.61</v>
      </c>
      <c r="G2364">
        <v>-0.06</v>
      </c>
      <c r="H2364">
        <v>11</v>
      </c>
      <c r="I2364" t="s">
        <v>7388</v>
      </c>
      <c r="J2364">
        <v>5</v>
      </c>
      <c r="K2364">
        <v>2</v>
      </c>
      <c r="L2364">
        <v>3</v>
      </c>
      <c r="M2364">
        <v>1</v>
      </c>
      <c r="N2364">
        <v>1</v>
      </c>
    </row>
    <row r="2365" spans="1:14" x14ac:dyDescent="0.2">
      <c r="A2365" s="1" t="s">
        <v>64</v>
      </c>
      <c r="B2365">
        <v>19</v>
      </c>
      <c r="C2365">
        <v>50713713</v>
      </c>
      <c r="D2365">
        <v>57325083</v>
      </c>
      <c r="E2365">
        <v>6611371</v>
      </c>
      <c r="F2365">
        <v>0.76</v>
      </c>
      <c r="G2365">
        <v>0.36</v>
      </c>
      <c r="H2365">
        <v>10</v>
      </c>
      <c r="I2365" t="s">
        <v>7390</v>
      </c>
      <c r="J2365">
        <v>5</v>
      </c>
      <c r="K2365">
        <v>1</v>
      </c>
      <c r="L2365">
        <v>4</v>
      </c>
      <c r="M2365">
        <v>1</v>
      </c>
      <c r="N2365">
        <v>1</v>
      </c>
    </row>
    <row r="2366" spans="1:14" x14ac:dyDescent="0.2">
      <c r="A2366" s="1" t="s">
        <v>64</v>
      </c>
      <c r="B2366">
        <v>19</v>
      </c>
      <c r="C2366">
        <v>57802806</v>
      </c>
      <c r="D2366">
        <v>59082368</v>
      </c>
      <c r="E2366">
        <v>1279563</v>
      </c>
      <c r="F2366">
        <v>0.66</v>
      </c>
      <c r="G2366">
        <v>0.03</v>
      </c>
      <c r="H2366">
        <v>11</v>
      </c>
      <c r="I2366" t="s">
        <v>7388</v>
      </c>
      <c r="J2366">
        <v>5</v>
      </c>
      <c r="K2366">
        <v>2</v>
      </c>
      <c r="L2366">
        <v>3</v>
      </c>
      <c r="M2366">
        <v>1</v>
      </c>
      <c r="N2366">
        <v>1</v>
      </c>
    </row>
    <row r="2367" spans="1:14" x14ac:dyDescent="0.2">
      <c r="A2367" s="1" t="s">
        <v>64</v>
      </c>
      <c r="B2367">
        <v>20</v>
      </c>
      <c r="C2367">
        <v>207889</v>
      </c>
      <c r="D2367">
        <v>25062001</v>
      </c>
      <c r="E2367">
        <v>24854113</v>
      </c>
      <c r="F2367">
        <v>0.62</v>
      </c>
      <c r="G2367">
        <v>0.7</v>
      </c>
      <c r="H2367">
        <v>11</v>
      </c>
      <c r="I2367" t="s">
        <v>7388</v>
      </c>
      <c r="J2367">
        <v>5</v>
      </c>
      <c r="K2367">
        <v>2</v>
      </c>
      <c r="L2367">
        <v>3</v>
      </c>
      <c r="M2367">
        <v>1</v>
      </c>
      <c r="N2367">
        <v>1</v>
      </c>
    </row>
    <row r="2368" spans="1:14" x14ac:dyDescent="0.2">
      <c r="A2368" s="1" t="s">
        <v>64</v>
      </c>
      <c r="B2368">
        <v>20</v>
      </c>
      <c r="C2368">
        <v>25753951</v>
      </c>
      <c r="D2368">
        <v>29633986</v>
      </c>
      <c r="E2368">
        <v>3880036</v>
      </c>
      <c r="F2368">
        <v>0.79</v>
      </c>
      <c r="G2368">
        <v>0.4</v>
      </c>
      <c r="H2368">
        <v>10</v>
      </c>
      <c r="I2368" t="s">
        <v>7390</v>
      </c>
      <c r="J2368">
        <v>5</v>
      </c>
      <c r="K2368">
        <v>1</v>
      </c>
      <c r="L2368">
        <v>4</v>
      </c>
      <c r="M2368">
        <v>1</v>
      </c>
      <c r="N2368">
        <v>1</v>
      </c>
    </row>
    <row r="2369" spans="1:14" x14ac:dyDescent="0.2">
      <c r="A2369" s="1" t="s">
        <v>64</v>
      </c>
      <c r="B2369">
        <v>20</v>
      </c>
      <c r="C2369">
        <v>29891003</v>
      </c>
      <c r="D2369">
        <v>31897554</v>
      </c>
      <c r="E2369">
        <v>2006552</v>
      </c>
      <c r="F2369">
        <v>0.61</v>
      </c>
      <c r="G2369">
        <v>0.8</v>
      </c>
      <c r="H2369">
        <v>11</v>
      </c>
      <c r="I2369" t="s">
        <v>7388</v>
      </c>
      <c r="J2369">
        <v>5</v>
      </c>
      <c r="K2369">
        <v>2</v>
      </c>
      <c r="L2369">
        <v>3</v>
      </c>
      <c r="M2369">
        <v>1</v>
      </c>
      <c r="N2369">
        <v>1</v>
      </c>
    </row>
    <row r="2370" spans="1:14" x14ac:dyDescent="0.2">
      <c r="A2370" s="1" t="s">
        <v>64</v>
      </c>
      <c r="B2370">
        <v>20</v>
      </c>
      <c r="C2370">
        <v>31981849</v>
      </c>
      <c r="D2370">
        <v>33464188</v>
      </c>
      <c r="E2370">
        <v>1482340</v>
      </c>
      <c r="F2370">
        <v>1</v>
      </c>
      <c r="G2370">
        <v>-0.49</v>
      </c>
      <c r="H2370">
        <v>2</v>
      </c>
      <c r="I2370" t="s">
        <v>7394</v>
      </c>
      <c r="J2370">
        <v>2</v>
      </c>
      <c r="K2370">
        <v>0</v>
      </c>
      <c r="L2370">
        <v>2</v>
      </c>
      <c r="M2370">
        <v>1</v>
      </c>
      <c r="N2370">
        <v>1</v>
      </c>
    </row>
    <row r="2371" spans="1:14" x14ac:dyDescent="0.2">
      <c r="A2371" s="1" t="s">
        <v>64</v>
      </c>
      <c r="B2371">
        <v>20</v>
      </c>
      <c r="C2371">
        <v>34136787</v>
      </c>
      <c r="D2371">
        <v>35156849</v>
      </c>
      <c r="E2371">
        <v>1020063</v>
      </c>
      <c r="F2371">
        <v>0.57999999999999996</v>
      </c>
      <c r="G2371">
        <v>0.77</v>
      </c>
      <c r="H2371">
        <v>11</v>
      </c>
      <c r="I2371" t="s">
        <v>7388</v>
      </c>
      <c r="J2371">
        <v>5</v>
      </c>
      <c r="K2371">
        <v>2</v>
      </c>
      <c r="L2371">
        <v>3</v>
      </c>
      <c r="M2371">
        <v>1</v>
      </c>
      <c r="N2371">
        <v>1</v>
      </c>
    </row>
    <row r="2372" spans="1:14" x14ac:dyDescent="0.2">
      <c r="A2372" s="1" t="s">
        <v>64</v>
      </c>
      <c r="B2372">
        <v>20</v>
      </c>
      <c r="C2372">
        <v>35207099</v>
      </c>
      <c r="D2372">
        <v>37667182</v>
      </c>
      <c r="E2372">
        <v>2460084</v>
      </c>
      <c r="F2372">
        <v>1</v>
      </c>
      <c r="G2372">
        <v>-0.54</v>
      </c>
      <c r="H2372">
        <v>2</v>
      </c>
      <c r="I2372" t="s">
        <v>7394</v>
      </c>
      <c r="J2372">
        <v>2</v>
      </c>
      <c r="K2372">
        <v>0</v>
      </c>
      <c r="L2372">
        <v>2</v>
      </c>
      <c r="M2372">
        <v>1</v>
      </c>
      <c r="N2372">
        <v>1</v>
      </c>
    </row>
    <row r="2373" spans="1:14" x14ac:dyDescent="0.2">
      <c r="A2373" s="1" t="s">
        <v>64</v>
      </c>
      <c r="B2373">
        <v>20</v>
      </c>
      <c r="C2373">
        <v>39609426</v>
      </c>
      <c r="D2373">
        <v>46386187</v>
      </c>
      <c r="E2373">
        <v>6776762</v>
      </c>
      <c r="F2373">
        <v>1</v>
      </c>
      <c r="G2373">
        <v>0.23</v>
      </c>
      <c r="H2373">
        <v>9</v>
      </c>
      <c r="I2373" t="s">
        <v>7389</v>
      </c>
      <c r="J2373">
        <v>5</v>
      </c>
      <c r="K2373">
        <v>0</v>
      </c>
      <c r="L2373">
        <v>5</v>
      </c>
      <c r="M2373">
        <v>1</v>
      </c>
      <c r="N2373">
        <v>1</v>
      </c>
    </row>
    <row r="2374" spans="1:14" x14ac:dyDescent="0.2">
      <c r="A2374" s="1" t="s">
        <v>64</v>
      </c>
      <c r="B2374">
        <v>20</v>
      </c>
      <c r="C2374">
        <v>47241117</v>
      </c>
      <c r="D2374">
        <v>62872505</v>
      </c>
      <c r="E2374">
        <v>15631389</v>
      </c>
      <c r="F2374">
        <v>0.57999999999999996</v>
      </c>
      <c r="G2374">
        <v>1.21</v>
      </c>
      <c r="H2374">
        <v>11</v>
      </c>
      <c r="I2374" t="s">
        <v>7388</v>
      </c>
      <c r="J2374">
        <v>5</v>
      </c>
      <c r="K2374">
        <v>2</v>
      </c>
      <c r="L2374">
        <v>3</v>
      </c>
      <c r="M2374">
        <v>1</v>
      </c>
      <c r="N2374">
        <v>1</v>
      </c>
    </row>
    <row r="2375" spans="1:14" x14ac:dyDescent="0.2">
      <c r="A2375" s="1" t="s">
        <v>64</v>
      </c>
      <c r="B2375">
        <v>21</v>
      </c>
      <c r="C2375">
        <v>9907416</v>
      </c>
      <c r="D2375">
        <v>10862618</v>
      </c>
      <c r="E2375">
        <v>955203</v>
      </c>
      <c r="F2375">
        <v>0.56999999999999995</v>
      </c>
      <c r="G2375">
        <v>0.15</v>
      </c>
      <c r="H2375">
        <v>11</v>
      </c>
      <c r="I2375" t="s">
        <v>7388</v>
      </c>
      <c r="J2375">
        <v>5</v>
      </c>
      <c r="K2375">
        <v>2</v>
      </c>
      <c r="L2375">
        <v>3</v>
      </c>
      <c r="M2375">
        <v>1</v>
      </c>
      <c r="N2375">
        <v>1</v>
      </c>
    </row>
    <row r="2376" spans="1:14" x14ac:dyDescent="0.2">
      <c r="A2376" s="1" t="s">
        <v>64</v>
      </c>
      <c r="B2376">
        <v>21</v>
      </c>
      <c r="C2376">
        <v>10910311</v>
      </c>
      <c r="D2376">
        <v>11098723</v>
      </c>
      <c r="E2376">
        <v>188413</v>
      </c>
      <c r="F2376">
        <v>0.86</v>
      </c>
      <c r="G2376">
        <v>0.12</v>
      </c>
      <c r="H2376">
        <v>10</v>
      </c>
      <c r="I2376" t="s">
        <v>7390</v>
      </c>
      <c r="J2376">
        <v>5</v>
      </c>
      <c r="K2376">
        <v>1</v>
      </c>
      <c r="L2376">
        <v>4</v>
      </c>
      <c r="M2376">
        <v>1</v>
      </c>
      <c r="N2376">
        <v>1</v>
      </c>
    </row>
    <row r="2377" spans="1:14" x14ac:dyDescent="0.2">
      <c r="A2377" s="1" t="s">
        <v>64</v>
      </c>
      <c r="B2377">
        <v>21</v>
      </c>
      <c r="C2377">
        <v>14756973</v>
      </c>
      <c r="D2377">
        <v>35896032</v>
      </c>
      <c r="E2377">
        <v>21139060</v>
      </c>
      <c r="F2377">
        <v>1</v>
      </c>
      <c r="G2377">
        <v>-0.59</v>
      </c>
      <c r="H2377">
        <v>2</v>
      </c>
      <c r="I2377" t="s">
        <v>7394</v>
      </c>
      <c r="J2377">
        <v>2</v>
      </c>
      <c r="K2377">
        <v>0</v>
      </c>
      <c r="L2377">
        <v>2</v>
      </c>
      <c r="M2377">
        <v>1</v>
      </c>
      <c r="N2377">
        <v>1</v>
      </c>
    </row>
    <row r="2378" spans="1:14" x14ac:dyDescent="0.2">
      <c r="A2378" s="1" t="s">
        <v>64</v>
      </c>
      <c r="B2378">
        <v>21</v>
      </c>
      <c r="C2378">
        <v>36041638</v>
      </c>
      <c r="D2378">
        <v>36041638</v>
      </c>
      <c r="E2378">
        <v>1</v>
      </c>
      <c r="F2378">
        <v>1</v>
      </c>
      <c r="G2378">
        <v>1.4</v>
      </c>
      <c r="H2378">
        <v>9</v>
      </c>
      <c r="I2378" t="s">
        <v>7389</v>
      </c>
      <c r="J2378">
        <v>5</v>
      </c>
      <c r="K2378">
        <v>0</v>
      </c>
      <c r="L2378">
        <v>5</v>
      </c>
      <c r="M2378">
        <v>1</v>
      </c>
      <c r="N2378">
        <v>1</v>
      </c>
    </row>
    <row r="2379" spans="1:14" x14ac:dyDescent="0.2">
      <c r="A2379" s="1" t="s">
        <v>64</v>
      </c>
      <c r="B2379">
        <v>21</v>
      </c>
      <c r="C2379">
        <v>36080290</v>
      </c>
      <c r="D2379">
        <v>48084989</v>
      </c>
      <c r="E2379">
        <v>12004700</v>
      </c>
      <c r="F2379">
        <v>1</v>
      </c>
      <c r="G2379">
        <v>-0.54</v>
      </c>
      <c r="H2379">
        <v>2</v>
      </c>
      <c r="I2379" t="s">
        <v>7394</v>
      </c>
      <c r="J2379">
        <v>2</v>
      </c>
      <c r="K2379">
        <v>0</v>
      </c>
      <c r="L2379">
        <v>2</v>
      </c>
      <c r="M2379">
        <v>1</v>
      </c>
      <c r="N2379">
        <v>1</v>
      </c>
    </row>
    <row r="2380" spans="1:14" x14ac:dyDescent="0.2">
      <c r="A2380" s="1" t="s">
        <v>64</v>
      </c>
      <c r="B2380">
        <v>22</v>
      </c>
      <c r="C2380">
        <v>17326914</v>
      </c>
      <c r="D2380">
        <v>51183255</v>
      </c>
      <c r="E2380">
        <v>33856342</v>
      </c>
      <c r="F2380">
        <v>0.63</v>
      </c>
      <c r="G2380">
        <v>0.11</v>
      </c>
      <c r="H2380">
        <v>11</v>
      </c>
      <c r="I2380" t="s">
        <v>7388</v>
      </c>
      <c r="J2380">
        <v>5</v>
      </c>
      <c r="K2380">
        <v>2</v>
      </c>
      <c r="L2380">
        <v>3</v>
      </c>
      <c r="M2380">
        <v>1</v>
      </c>
      <c r="N2380">
        <v>1</v>
      </c>
    </row>
    <row r="2381" spans="1:14" x14ac:dyDescent="0.2">
      <c r="A2381" s="1" t="s">
        <v>65</v>
      </c>
      <c r="B2381">
        <v>1</v>
      </c>
      <c r="C2381">
        <v>721757</v>
      </c>
      <c r="D2381">
        <v>721757</v>
      </c>
      <c r="E2381">
        <v>1</v>
      </c>
      <c r="F2381">
        <v>0.75</v>
      </c>
      <c r="G2381">
        <v>0.31</v>
      </c>
      <c r="H2381">
        <v>7</v>
      </c>
      <c r="I2381" t="s">
        <v>7390</v>
      </c>
      <c r="J2381">
        <v>4</v>
      </c>
      <c r="K2381">
        <v>1</v>
      </c>
      <c r="L2381">
        <v>3</v>
      </c>
      <c r="M2381">
        <v>1</v>
      </c>
      <c r="N2381">
        <v>1</v>
      </c>
    </row>
    <row r="2382" spans="1:14" x14ac:dyDescent="0.2">
      <c r="A2382" s="1" t="s">
        <v>65</v>
      </c>
      <c r="B2382">
        <v>1</v>
      </c>
      <c r="C2382">
        <v>762273</v>
      </c>
      <c r="D2382">
        <v>1431369</v>
      </c>
      <c r="E2382">
        <v>669097</v>
      </c>
      <c r="F2382">
        <v>1</v>
      </c>
      <c r="G2382">
        <v>7.0000000000000007E-2</v>
      </c>
      <c r="H2382">
        <v>9</v>
      </c>
      <c r="I2382" t="s">
        <v>7389</v>
      </c>
      <c r="J2382">
        <v>5</v>
      </c>
      <c r="K2382">
        <v>0</v>
      </c>
      <c r="L2382">
        <v>5</v>
      </c>
      <c r="M2382">
        <v>1</v>
      </c>
      <c r="N2382">
        <v>1</v>
      </c>
    </row>
    <row r="2383" spans="1:14" x14ac:dyDescent="0.2">
      <c r="A2383" s="1" t="s">
        <v>65</v>
      </c>
      <c r="B2383">
        <v>1</v>
      </c>
      <c r="C2383">
        <v>1477244</v>
      </c>
      <c r="D2383">
        <v>1597020</v>
      </c>
      <c r="E2383">
        <v>119777</v>
      </c>
      <c r="F2383">
        <v>1</v>
      </c>
      <c r="G2383">
        <v>-0.04</v>
      </c>
      <c r="H2383">
        <v>10</v>
      </c>
      <c r="I2383" t="s">
        <v>7390</v>
      </c>
      <c r="J2383">
        <v>5</v>
      </c>
      <c r="K2383">
        <v>1</v>
      </c>
      <c r="L2383">
        <v>4</v>
      </c>
      <c r="M2383">
        <v>1</v>
      </c>
      <c r="N2383">
        <v>1</v>
      </c>
    </row>
    <row r="2384" spans="1:14" x14ac:dyDescent="0.2">
      <c r="A2384" s="1" t="s">
        <v>65</v>
      </c>
      <c r="B2384">
        <v>1</v>
      </c>
      <c r="C2384">
        <v>1650807</v>
      </c>
      <c r="D2384">
        <v>1661844</v>
      </c>
      <c r="E2384">
        <v>11038</v>
      </c>
      <c r="F2384">
        <v>0.55000000000000004</v>
      </c>
      <c r="G2384">
        <v>0.19</v>
      </c>
      <c r="H2384">
        <v>11</v>
      </c>
      <c r="I2384" t="s">
        <v>7388</v>
      </c>
      <c r="J2384">
        <v>5</v>
      </c>
      <c r="K2384">
        <v>2</v>
      </c>
      <c r="L2384">
        <v>3</v>
      </c>
      <c r="M2384">
        <v>1</v>
      </c>
      <c r="N2384">
        <v>1</v>
      </c>
    </row>
    <row r="2385" spans="1:14" x14ac:dyDescent="0.2">
      <c r="A2385" s="1" t="s">
        <v>65</v>
      </c>
      <c r="B2385">
        <v>1</v>
      </c>
      <c r="C2385">
        <v>1846357</v>
      </c>
      <c r="D2385">
        <v>12856273</v>
      </c>
      <c r="E2385">
        <v>11009917</v>
      </c>
      <c r="F2385">
        <v>1</v>
      </c>
      <c r="G2385">
        <v>0.11</v>
      </c>
      <c r="H2385">
        <v>9</v>
      </c>
      <c r="I2385" t="s">
        <v>7389</v>
      </c>
      <c r="J2385">
        <v>5</v>
      </c>
      <c r="K2385">
        <v>0</v>
      </c>
      <c r="L2385">
        <v>5</v>
      </c>
      <c r="M2385">
        <v>1</v>
      </c>
      <c r="N2385">
        <v>1</v>
      </c>
    </row>
    <row r="2386" spans="1:14" x14ac:dyDescent="0.2">
      <c r="A2386" s="1" t="s">
        <v>65</v>
      </c>
      <c r="B2386">
        <v>1</v>
      </c>
      <c r="C2386">
        <v>12907379</v>
      </c>
      <c r="D2386">
        <v>13183973</v>
      </c>
      <c r="E2386">
        <v>276595</v>
      </c>
      <c r="F2386">
        <v>1</v>
      </c>
      <c r="G2386">
        <v>0.17</v>
      </c>
      <c r="H2386">
        <v>10</v>
      </c>
      <c r="I2386" t="s">
        <v>7390</v>
      </c>
      <c r="J2386">
        <v>5</v>
      </c>
      <c r="K2386">
        <v>1</v>
      </c>
      <c r="L2386">
        <v>4</v>
      </c>
      <c r="M2386">
        <v>1</v>
      </c>
      <c r="N2386">
        <v>1</v>
      </c>
    </row>
    <row r="2387" spans="1:14" x14ac:dyDescent="0.2">
      <c r="A2387" s="1" t="s">
        <v>65</v>
      </c>
      <c r="B2387">
        <v>1</v>
      </c>
      <c r="C2387">
        <v>13942782</v>
      </c>
      <c r="D2387">
        <v>16388646</v>
      </c>
      <c r="E2387">
        <v>2445865</v>
      </c>
      <c r="F2387">
        <v>1</v>
      </c>
      <c r="G2387">
        <v>0.14000000000000001</v>
      </c>
      <c r="H2387">
        <v>9</v>
      </c>
      <c r="I2387" t="s">
        <v>7389</v>
      </c>
      <c r="J2387">
        <v>5</v>
      </c>
      <c r="K2387">
        <v>0</v>
      </c>
      <c r="L2387">
        <v>5</v>
      </c>
      <c r="M2387">
        <v>1</v>
      </c>
      <c r="N2387">
        <v>1</v>
      </c>
    </row>
    <row r="2388" spans="1:14" x14ac:dyDescent="0.2">
      <c r="A2388" s="1" t="s">
        <v>65</v>
      </c>
      <c r="B2388">
        <v>1</v>
      </c>
      <c r="C2388">
        <v>16862502</v>
      </c>
      <c r="D2388">
        <v>17033854</v>
      </c>
      <c r="E2388">
        <v>171353</v>
      </c>
      <c r="F2388">
        <v>0.56999999999999995</v>
      </c>
      <c r="G2388">
        <v>0.26</v>
      </c>
      <c r="H2388">
        <v>11</v>
      </c>
      <c r="I2388" t="s">
        <v>7388</v>
      </c>
      <c r="J2388">
        <v>5</v>
      </c>
      <c r="K2388">
        <v>2</v>
      </c>
      <c r="L2388">
        <v>3</v>
      </c>
      <c r="M2388">
        <v>1</v>
      </c>
      <c r="N2388">
        <v>1</v>
      </c>
    </row>
    <row r="2389" spans="1:14" x14ac:dyDescent="0.2">
      <c r="A2389" s="1" t="s">
        <v>65</v>
      </c>
      <c r="B2389">
        <v>1</v>
      </c>
      <c r="C2389">
        <v>17083807</v>
      </c>
      <c r="D2389">
        <v>17326869</v>
      </c>
      <c r="E2389">
        <v>243063</v>
      </c>
      <c r="F2389">
        <v>1</v>
      </c>
      <c r="G2389">
        <v>0.17</v>
      </c>
      <c r="H2389">
        <v>10</v>
      </c>
      <c r="I2389" t="s">
        <v>7390</v>
      </c>
      <c r="J2389">
        <v>5</v>
      </c>
      <c r="K2389">
        <v>1</v>
      </c>
      <c r="L2389">
        <v>4</v>
      </c>
      <c r="M2389">
        <v>1</v>
      </c>
      <c r="N2389">
        <v>1</v>
      </c>
    </row>
    <row r="2390" spans="1:14" x14ac:dyDescent="0.2">
      <c r="A2390" s="1" t="s">
        <v>65</v>
      </c>
      <c r="B2390">
        <v>1</v>
      </c>
      <c r="C2390">
        <v>17393889</v>
      </c>
      <c r="D2390">
        <v>22214046</v>
      </c>
      <c r="E2390">
        <v>4820158</v>
      </c>
      <c r="F2390">
        <v>1</v>
      </c>
      <c r="G2390">
        <v>0.08</v>
      </c>
      <c r="H2390">
        <v>9</v>
      </c>
      <c r="I2390" t="s">
        <v>7389</v>
      </c>
      <c r="J2390">
        <v>5</v>
      </c>
      <c r="K2390">
        <v>0</v>
      </c>
      <c r="L2390">
        <v>5</v>
      </c>
      <c r="M2390">
        <v>1</v>
      </c>
      <c r="N2390">
        <v>1</v>
      </c>
    </row>
    <row r="2391" spans="1:14" x14ac:dyDescent="0.2">
      <c r="A2391" s="1" t="s">
        <v>65</v>
      </c>
      <c r="B2391">
        <v>1</v>
      </c>
      <c r="C2391">
        <v>22329062</v>
      </c>
      <c r="D2391">
        <v>22329063</v>
      </c>
      <c r="E2391">
        <v>2</v>
      </c>
      <c r="F2391">
        <v>0.5</v>
      </c>
      <c r="G2391">
        <v>0.02</v>
      </c>
      <c r="H2391">
        <v>11</v>
      </c>
      <c r="I2391" t="s">
        <v>7388</v>
      </c>
      <c r="J2391">
        <v>5</v>
      </c>
      <c r="K2391">
        <v>2</v>
      </c>
      <c r="L2391">
        <v>3</v>
      </c>
      <c r="M2391">
        <v>1</v>
      </c>
      <c r="N2391">
        <v>1</v>
      </c>
    </row>
    <row r="2392" spans="1:14" x14ac:dyDescent="0.2">
      <c r="A2392" s="1" t="s">
        <v>65</v>
      </c>
      <c r="B2392">
        <v>1</v>
      </c>
      <c r="C2392">
        <v>22453626</v>
      </c>
      <c r="D2392">
        <v>84394792</v>
      </c>
      <c r="E2392">
        <v>61941167</v>
      </c>
      <c r="F2392">
        <v>1</v>
      </c>
      <c r="G2392">
        <v>0.09</v>
      </c>
      <c r="H2392">
        <v>9</v>
      </c>
      <c r="I2392" t="s">
        <v>7389</v>
      </c>
      <c r="J2392">
        <v>5</v>
      </c>
      <c r="K2392">
        <v>0</v>
      </c>
      <c r="L2392">
        <v>5</v>
      </c>
      <c r="M2392">
        <v>1</v>
      </c>
      <c r="N2392">
        <v>1</v>
      </c>
    </row>
    <row r="2393" spans="1:14" x14ac:dyDescent="0.2">
      <c r="A2393" s="1" t="s">
        <v>65</v>
      </c>
      <c r="B2393">
        <v>1</v>
      </c>
      <c r="C2393">
        <v>84670584</v>
      </c>
      <c r="D2393">
        <v>91405699</v>
      </c>
      <c r="E2393">
        <v>6735116</v>
      </c>
      <c r="F2393">
        <v>1</v>
      </c>
      <c r="G2393">
        <v>-0.52</v>
      </c>
      <c r="H2393">
        <v>2</v>
      </c>
      <c r="I2393" t="s">
        <v>7394</v>
      </c>
      <c r="J2393">
        <v>2</v>
      </c>
      <c r="K2393">
        <v>0</v>
      </c>
      <c r="L2393">
        <v>2</v>
      </c>
      <c r="M2393">
        <v>1</v>
      </c>
      <c r="N2393">
        <v>1</v>
      </c>
    </row>
    <row r="2394" spans="1:14" x14ac:dyDescent="0.2">
      <c r="A2394" s="1" t="s">
        <v>65</v>
      </c>
      <c r="B2394">
        <v>1</v>
      </c>
      <c r="C2394">
        <v>91781413</v>
      </c>
      <c r="D2394">
        <v>92184814</v>
      </c>
      <c r="E2394">
        <v>403402</v>
      </c>
      <c r="F2394">
        <v>1</v>
      </c>
      <c r="G2394">
        <v>-0.3</v>
      </c>
      <c r="H2394">
        <v>9</v>
      </c>
      <c r="I2394" t="s">
        <v>7389</v>
      </c>
      <c r="J2394">
        <v>5</v>
      </c>
      <c r="K2394">
        <v>0</v>
      </c>
      <c r="L2394">
        <v>5</v>
      </c>
      <c r="M2394">
        <v>1</v>
      </c>
      <c r="N2394">
        <v>1</v>
      </c>
    </row>
    <row r="2395" spans="1:14" x14ac:dyDescent="0.2">
      <c r="A2395" s="1" t="s">
        <v>65</v>
      </c>
      <c r="B2395">
        <v>1</v>
      </c>
      <c r="C2395">
        <v>92327045</v>
      </c>
      <c r="D2395">
        <v>120384066</v>
      </c>
      <c r="E2395">
        <v>28057022</v>
      </c>
      <c r="F2395">
        <v>1</v>
      </c>
      <c r="G2395">
        <v>-0.49</v>
      </c>
      <c r="H2395">
        <v>2</v>
      </c>
      <c r="I2395" t="s">
        <v>7394</v>
      </c>
      <c r="J2395">
        <v>2</v>
      </c>
      <c r="K2395">
        <v>0</v>
      </c>
      <c r="L2395">
        <v>2</v>
      </c>
      <c r="M2395">
        <v>1</v>
      </c>
      <c r="N2395">
        <v>1</v>
      </c>
    </row>
    <row r="2396" spans="1:14" x14ac:dyDescent="0.2">
      <c r="A2396" s="1" t="s">
        <v>65</v>
      </c>
      <c r="B2396">
        <v>1</v>
      </c>
      <c r="C2396">
        <v>120463044</v>
      </c>
      <c r="D2396">
        <v>120463044</v>
      </c>
      <c r="E2396">
        <v>1</v>
      </c>
      <c r="F2396">
        <v>1</v>
      </c>
      <c r="G2396">
        <v>0.11</v>
      </c>
      <c r="H2396">
        <v>3</v>
      </c>
      <c r="I2396" t="s">
        <v>7393</v>
      </c>
      <c r="J2396">
        <v>2</v>
      </c>
      <c r="K2396">
        <v>1</v>
      </c>
      <c r="L2396">
        <v>1</v>
      </c>
      <c r="M2396" t="s">
        <v>7392</v>
      </c>
      <c r="N2396" t="s">
        <v>7392</v>
      </c>
    </row>
    <row r="2397" spans="1:14" x14ac:dyDescent="0.2">
      <c r="A2397" s="1" t="s">
        <v>65</v>
      </c>
      <c r="B2397">
        <v>1</v>
      </c>
      <c r="C2397">
        <v>120612006</v>
      </c>
      <c r="D2397">
        <v>144932086</v>
      </c>
      <c r="E2397">
        <v>24320081</v>
      </c>
      <c r="F2397">
        <v>0.73</v>
      </c>
      <c r="G2397">
        <v>0.1</v>
      </c>
      <c r="H2397">
        <v>10</v>
      </c>
      <c r="I2397" t="s">
        <v>7390</v>
      </c>
      <c r="J2397">
        <v>5</v>
      </c>
      <c r="K2397">
        <v>1</v>
      </c>
      <c r="L2397">
        <v>4</v>
      </c>
      <c r="M2397">
        <v>2</v>
      </c>
      <c r="N2397">
        <v>0.62</v>
      </c>
    </row>
    <row r="2398" spans="1:14" x14ac:dyDescent="0.2">
      <c r="A2398" s="1" t="s">
        <v>65</v>
      </c>
      <c r="B2398">
        <v>1</v>
      </c>
      <c r="C2398">
        <v>145015582</v>
      </c>
      <c r="D2398">
        <v>145103928</v>
      </c>
      <c r="E2398">
        <v>88347</v>
      </c>
      <c r="F2398">
        <v>0.91</v>
      </c>
      <c r="G2398">
        <v>0.24</v>
      </c>
      <c r="H2398">
        <v>9</v>
      </c>
      <c r="I2398" t="s">
        <v>7389</v>
      </c>
      <c r="J2398">
        <v>5</v>
      </c>
      <c r="K2398">
        <v>0</v>
      </c>
      <c r="L2398">
        <v>5</v>
      </c>
      <c r="M2398">
        <v>2</v>
      </c>
      <c r="N2398">
        <v>0.62</v>
      </c>
    </row>
    <row r="2399" spans="1:14" x14ac:dyDescent="0.2">
      <c r="A2399" s="1" t="s">
        <v>65</v>
      </c>
      <c r="B2399">
        <v>1</v>
      </c>
      <c r="C2399">
        <v>145283718</v>
      </c>
      <c r="D2399">
        <v>178442993</v>
      </c>
      <c r="E2399">
        <v>33159276</v>
      </c>
      <c r="F2399">
        <v>0.75</v>
      </c>
      <c r="G2399">
        <v>0.51</v>
      </c>
      <c r="H2399">
        <v>10</v>
      </c>
      <c r="I2399" t="s">
        <v>7390</v>
      </c>
      <c r="J2399">
        <v>5</v>
      </c>
      <c r="K2399">
        <v>1</v>
      </c>
      <c r="L2399">
        <v>4</v>
      </c>
      <c r="M2399">
        <v>2</v>
      </c>
      <c r="N2399">
        <v>0.62</v>
      </c>
    </row>
    <row r="2400" spans="1:14" x14ac:dyDescent="0.2">
      <c r="A2400" s="1" t="s">
        <v>65</v>
      </c>
      <c r="B2400">
        <v>1</v>
      </c>
      <c r="C2400">
        <v>179013204</v>
      </c>
      <c r="D2400">
        <v>179198653</v>
      </c>
      <c r="E2400">
        <v>185450</v>
      </c>
      <c r="F2400">
        <v>0.55000000000000004</v>
      </c>
      <c r="G2400">
        <v>-0.47</v>
      </c>
      <c r="H2400">
        <v>3</v>
      </c>
      <c r="I2400" t="s">
        <v>7393</v>
      </c>
      <c r="J2400">
        <v>2</v>
      </c>
      <c r="K2400">
        <v>1</v>
      </c>
      <c r="L2400">
        <v>1</v>
      </c>
      <c r="M2400" t="s">
        <v>7392</v>
      </c>
      <c r="N2400" t="s">
        <v>7392</v>
      </c>
    </row>
    <row r="2401" spans="1:14" x14ac:dyDescent="0.2">
      <c r="A2401" s="1" t="s">
        <v>65</v>
      </c>
      <c r="B2401">
        <v>1</v>
      </c>
      <c r="C2401">
        <v>179310262</v>
      </c>
      <c r="D2401">
        <v>240975213</v>
      </c>
      <c r="E2401">
        <v>61664952</v>
      </c>
      <c r="F2401">
        <v>0.56000000000000005</v>
      </c>
      <c r="G2401">
        <v>-0.49</v>
      </c>
      <c r="H2401">
        <v>11</v>
      </c>
      <c r="I2401" t="s">
        <v>7388</v>
      </c>
      <c r="J2401">
        <v>5</v>
      </c>
      <c r="K2401">
        <v>2</v>
      </c>
      <c r="L2401">
        <v>3</v>
      </c>
      <c r="M2401">
        <v>3</v>
      </c>
      <c r="N2401">
        <v>0.17</v>
      </c>
    </row>
    <row r="2402" spans="1:14" x14ac:dyDescent="0.2">
      <c r="A2402" s="1" t="s">
        <v>65</v>
      </c>
      <c r="B2402">
        <v>1</v>
      </c>
      <c r="C2402">
        <v>241755348</v>
      </c>
      <c r="D2402">
        <v>248685793</v>
      </c>
      <c r="E2402">
        <v>6930446</v>
      </c>
      <c r="F2402">
        <v>0.67</v>
      </c>
      <c r="G2402">
        <v>0.04</v>
      </c>
      <c r="H2402">
        <v>9</v>
      </c>
      <c r="I2402" t="s">
        <v>7389</v>
      </c>
      <c r="J2402">
        <v>5</v>
      </c>
      <c r="K2402">
        <v>0</v>
      </c>
      <c r="L2402">
        <v>5</v>
      </c>
      <c r="M2402">
        <v>3</v>
      </c>
      <c r="N2402">
        <v>0.17</v>
      </c>
    </row>
    <row r="2403" spans="1:14" x14ac:dyDescent="0.2">
      <c r="A2403" s="1" t="s">
        <v>65</v>
      </c>
      <c r="B2403">
        <v>2</v>
      </c>
      <c r="C2403">
        <v>38938</v>
      </c>
      <c r="D2403">
        <v>29445157</v>
      </c>
      <c r="E2403">
        <v>29406220</v>
      </c>
      <c r="F2403">
        <v>0.6</v>
      </c>
      <c r="G2403">
        <v>0.77</v>
      </c>
      <c r="H2403">
        <v>11</v>
      </c>
      <c r="I2403" t="s">
        <v>7388</v>
      </c>
      <c r="J2403">
        <v>5</v>
      </c>
      <c r="K2403">
        <v>2</v>
      </c>
      <c r="L2403">
        <v>3</v>
      </c>
      <c r="M2403">
        <v>1</v>
      </c>
      <c r="N2403">
        <v>1</v>
      </c>
    </row>
    <row r="2404" spans="1:14" x14ac:dyDescent="0.2">
      <c r="A2404" s="1" t="s">
        <v>65</v>
      </c>
      <c r="B2404">
        <v>2</v>
      </c>
      <c r="C2404">
        <v>29754721</v>
      </c>
      <c r="D2404">
        <v>29754721</v>
      </c>
      <c r="E2404">
        <v>1</v>
      </c>
      <c r="F2404">
        <v>0.51</v>
      </c>
      <c r="G2404">
        <v>0.01</v>
      </c>
      <c r="H2404">
        <v>3</v>
      </c>
      <c r="I2404" t="s">
        <v>7393</v>
      </c>
      <c r="J2404">
        <v>2</v>
      </c>
      <c r="K2404">
        <v>1</v>
      </c>
      <c r="L2404">
        <v>1</v>
      </c>
      <c r="M2404" t="s">
        <v>7392</v>
      </c>
      <c r="N2404" t="s">
        <v>7392</v>
      </c>
    </row>
    <row r="2405" spans="1:14" x14ac:dyDescent="0.2">
      <c r="A2405" s="1" t="s">
        <v>65</v>
      </c>
      <c r="B2405">
        <v>2</v>
      </c>
      <c r="C2405">
        <v>29940529</v>
      </c>
      <c r="D2405">
        <v>191829777</v>
      </c>
      <c r="E2405">
        <v>161889249</v>
      </c>
      <c r="F2405">
        <v>0.54</v>
      </c>
      <c r="G2405">
        <v>0.44</v>
      </c>
      <c r="H2405">
        <v>11</v>
      </c>
      <c r="I2405" t="s">
        <v>7388</v>
      </c>
      <c r="J2405">
        <v>5</v>
      </c>
      <c r="K2405">
        <v>2</v>
      </c>
      <c r="L2405">
        <v>3</v>
      </c>
      <c r="M2405">
        <v>2</v>
      </c>
      <c r="N2405">
        <v>0.62</v>
      </c>
    </row>
    <row r="2406" spans="1:14" x14ac:dyDescent="0.2">
      <c r="A2406" s="1" t="s">
        <v>65</v>
      </c>
      <c r="B2406">
        <v>3</v>
      </c>
      <c r="C2406">
        <v>361508</v>
      </c>
      <c r="D2406">
        <v>78737962</v>
      </c>
      <c r="E2406">
        <v>78376455</v>
      </c>
      <c r="F2406">
        <v>0.55000000000000004</v>
      </c>
      <c r="G2406">
        <v>-0.53</v>
      </c>
      <c r="H2406">
        <v>11</v>
      </c>
      <c r="I2406" t="s">
        <v>7388</v>
      </c>
      <c r="J2406">
        <v>5</v>
      </c>
      <c r="K2406">
        <v>2</v>
      </c>
      <c r="L2406">
        <v>3</v>
      </c>
      <c r="M2406">
        <v>3</v>
      </c>
      <c r="N2406">
        <v>0.17</v>
      </c>
    </row>
    <row r="2407" spans="1:14" x14ac:dyDescent="0.2">
      <c r="A2407" s="1" t="s">
        <v>65</v>
      </c>
      <c r="B2407">
        <v>3</v>
      </c>
      <c r="C2407">
        <v>78796078</v>
      </c>
      <c r="D2407">
        <v>78796078</v>
      </c>
      <c r="E2407">
        <v>1</v>
      </c>
      <c r="F2407">
        <v>0.61</v>
      </c>
      <c r="G2407">
        <v>-0.35</v>
      </c>
      <c r="H2407">
        <v>3</v>
      </c>
      <c r="I2407" t="s">
        <v>7393</v>
      </c>
      <c r="J2407">
        <v>2</v>
      </c>
      <c r="K2407">
        <v>1</v>
      </c>
      <c r="L2407">
        <v>1</v>
      </c>
      <c r="M2407" t="s">
        <v>7392</v>
      </c>
      <c r="N2407" t="s">
        <v>7392</v>
      </c>
    </row>
    <row r="2408" spans="1:14" x14ac:dyDescent="0.2">
      <c r="A2408" s="1" t="s">
        <v>65</v>
      </c>
      <c r="B2408">
        <v>3</v>
      </c>
      <c r="C2408">
        <v>81539382</v>
      </c>
      <c r="D2408">
        <v>96070668</v>
      </c>
      <c r="E2408">
        <v>14531287</v>
      </c>
      <c r="F2408">
        <v>1</v>
      </c>
      <c r="G2408">
        <v>-1.58</v>
      </c>
      <c r="H2408">
        <v>1</v>
      </c>
      <c r="I2408" t="s">
        <v>7396</v>
      </c>
      <c r="J2408">
        <v>1</v>
      </c>
      <c r="K2408">
        <v>0</v>
      </c>
      <c r="L2408">
        <v>1</v>
      </c>
      <c r="M2408">
        <v>1</v>
      </c>
      <c r="N2408">
        <v>1</v>
      </c>
    </row>
    <row r="2409" spans="1:14" x14ac:dyDescent="0.2">
      <c r="A2409" s="1" t="s">
        <v>65</v>
      </c>
      <c r="B2409">
        <v>3</v>
      </c>
      <c r="C2409">
        <v>97365038</v>
      </c>
      <c r="D2409">
        <v>97365074</v>
      </c>
      <c r="E2409">
        <v>37</v>
      </c>
      <c r="F2409">
        <v>1</v>
      </c>
      <c r="G2409">
        <v>-0.59</v>
      </c>
      <c r="H2409">
        <v>2</v>
      </c>
      <c r="I2409" t="s">
        <v>7394</v>
      </c>
      <c r="J2409">
        <v>2</v>
      </c>
      <c r="K2409">
        <v>0</v>
      </c>
      <c r="L2409">
        <v>2</v>
      </c>
      <c r="M2409">
        <v>1</v>
      </c>
      <c r="N2409">
        <v>1</v>
      </c>
    </row>
    <row r="2410" spans="1:14" x14ac:dyDescent="0.2">
      <c r="A2410" s="1" t="s">
        <v>65</v>
      </c>
      <c r="B2410">
        <v>3</v>
      </c>
      <c r="C2410">
        <v>97806616</v>
      </c>
      <c r="D2410">
        <v>100473505</v>
      </c>
      <c r="E2410">
        <v>2666890</v>
      </c>
      <c r="F2410">
        <v>1</v>
      </c>
      <c r="G2410">
        <v>-1.48</v>
      </c>
      <c r="H2410">
        <v>1</v>
      </c>
      <c r="I2410" t="s">
        <v>7396</v>
      </c>
      <c r="J2410">
        <v>1</v>
      </c>
      <c r="K2410">
        <v>0</v>
      </c>
      <c r="L2410">
        <v>1</v>
      </c>
      <c r="M2410">
        <v>1</v>
      </c>
      <c r="N2410">
        <v>1</v>
      </c>
    </row>
    <row r="2411" spans="1:14" x14ac:dyDescent="0.2">
      <c r="A2411" s="1" t="s">
        <v>65</v>
      </c>
      <c r="B2411">
        <v>3</v>
      </c>
      <c r="C2411">
        <v>100532510</v>
      </c>
      <c r="D2411">
        <v>101231921</v>
      </c>
      <c r="E2411">
        <v>699412</v>
      </c>
      <c r="F2411">
        <v>1</v>
      </c>
      <c r="G2411">
        <v>-1.24</v>
      </c>
      <c r="H2411">
        <v>9</v>
      </c>
      <c r="I2411" t="s">
        <v>7389</v>
      </c>
      <c r="J2411">
        <v>5</v>
      </c>
      <c r="K2411">
        <v>0</v>
      </c>
      <c r="L2411">
        <v>5</v>
      </c>
      <c r="M2411">
        <v>1</v>
      </c>
      <c r="N2411">
        <v>1</v>
      </c>
    </row>
    <row r="2412" spans="1:14" x14ac:dyDescent="0.2">
      <c r="A2412" s="1" t="s">
        <v>65</v>
      </c>
      <c r="B2412">
        <v>3</v>
      </c>
      <c r="C2412">
        <v>101383562</v>
      </c>
      <c r="D2412">
        <v>114012467</v>
      </c>
      <c r="E2412">
        <v>12628906</v>
      </c>
      <c r="F2412">
        <v>1</v>
      </c>
      <c r="G2412">
        <v>-1.49</v>
      </c>
      <c r="H2412">
        <v>1</v>
      </c>
      <c r="I2412" t="s">
        <v>7396</v>
      </c>
      <c r="J2412">
        <v>1</v>
      </c>
      <c r="K2412">
        <v>0</v>
      </c>
      <c r="L2412">
        <v>1</v>
      </c>
      <c r="M2412">
        <v>1</v>
      </c>
      <c r="N2412">
        <v>1</v>
      </c>
    </row>
    <row r="2413" spans="1:14" x14ac:dyDescent="0.2">
      <c r="A2413" s="1" t="s">
        <v>65</v>
      </c>
      <c r="B2413">
        <v>3</v>
      </c>
      <c r="C2413">
        <v>118865332</v>
      </c>
      <c r="D2413">
        <v>118948716</v>
      </c>
      <c r="E2413">
        <v>83385</v>
      </c>
      <c r="F2413">
        <v>0.65</v>
      </c>
      <c r="G2413">
        <v>-0.01</v>
      </c>
      <c r="H2413">
        <v>5</v>
      </c>
      <c r="I2413" t="s">
        <v>7395</v>
      </c>
      <c r="J2413">
        <v>3</v>
      </c>
      <c r="K2413">
        <v>1</v>
      </c>
      <c r="L2413">
        <v>2</v>
      </c>
      <c r="M2413">
        <v>1</v>
      </c>
      <c r="N2413">
        <v>1</v>
      </c>
    </row>
    <row r="2414" spans="1:14" x14ac:dyDescent="0.2">
      <c r="A2414" s="1" t="s">
        <v>65</v>
      </c>
      <c r="B2414">
        <v>3</v>
      </c>
      <c r="C2414">
        <v>119084331</v>
      </c>
      <c r="D2414">
        <v>119084331</v>
      </c>
      <c r="E2414">
        <v>1</v>
      </c>
      <c r="F2414">
        <v>0.75</v>
      </c>
      <c r="G2414">
        <v>-0.4</v>
      </c>
      <c r="H2414">
        <v>3</v>
      </c>
      <c r="I2414" t="s">
        <v>7393</v>
      </c>
      <c r="J2414">
        <v>2</v>
      </c>
      <c r="K2414">
        <v>1</v>
      </c>
      <c r="L2414">
        <v>1</v>
      </c>
      <c r="M2414" t="s">
        <v>7392</v>
      </c>
      <c r="N2414" t="s">
        <v>7392</v>
      </c>
    </row>
    <row r="2415" spans="1:14" x14ac:dyDescent="0.2">
      <c r="A2415" s="1" t="s">
        <v>65</v>
      </c>
      <c r="B2415">
        <v>3</v>
      </c>
      <c r="C2415">
        <v>119139575</v>
      </c>
      <c r="D2415">
        <v>197770049</v>
      </c>
      <c r="E2415">
        <v>78630475</v>
      </c>
      <c r="F2415">
        <v>0.66</v>
      </c>
      <c r="G2415">
        <v>0.01</v>
      </c>
      <c r="H2415">
        <v>9</v>
      </c>
      <c r="I2415" t="s">
        <v>7389</v>
      </c>
      <c r="J2415">
        <v>5</v>
      </c>
      <c r="K2415">
        <v>0</v>
      </c>
      <c r="L2415">
        <v>5</v>
      </c>
      <c r="M2415">
        <v>3</v>
      </c>
      <c r="N2415">
        <v>0.17</v>
      </c>
    </row>
    <row r="2416" spans="1:14" x14ac:dyDescent="0.2">
      <c r="A2416" s="1" t="s">
        <v>65</v>
      </c>
      <c r="B2416">
        <v>4</v>
      </c>
      <c r="C2416">
        <v>266171</v>
      </c>
      <c r="D2416">
        <v>175688141</v>
      </c>
      <c r="E2416">
        <v>175421971</v>
      </c>
      <c r="F2416">
        <v>0.54</v>
      </c>
      <c r="G2416">
        <v>0.39</v>
      </c>
      <c r="H2416">
        <v>11</v>
      </c>
      <c r="I2416" t="s">
        <v>7388</v>
      </c>
      <c r="J2416">
        <v>5</v>
      </c>
      <c r="K2416">
        <v>2</v>
      </c>
      <c r="L2416">
        <v>3</v>
      </c>
      <c r="M2416">
        <v>2</v>
      </c>
      <c r="N2416">
        <v>0.62</v>
      </c>
    </row>
    <row r="2417" spans="1:14" x14ac:dyDescent="0.2">
      <c r="A2417" s="1" t="s">
        <v>65</v>
      </c>
      <c r="B2417">
        <v>4</v>
      </c>
      <c r="C2417">
        <v>175898988</v>
      </c>
      <c r="D2417">
        <v>175899091</v>
      </c>
      <c r="E2417">
        <v>104</v>
      </c>
      <c r="F2417">
        <v>0.96</v>
      </c>
      <c r="G2417">
        <v>0.31</v>
      </c>
      <c r="H2417">
        <v>9</v>
      </c>
      <c r="I2417" t="s">
        <v>7389</v>
      </c>
      <c r="J2417">
        <v>5</v>
      </c>
      <c r="K2417">
        <v>0</v>
      </c>
      <c r="L2417">
        <v>5</v>
      </c>
      <c r="M2417">
        <v>2</v>
      </c>
      <c r="N2417">
        <v>0.62</v>
      </c>
    </row>
    <row r="2418" spans="1:14" x14ac:dyDescent="0.2">
      <c r="A2418" s="1" t="s">
        <v>65</v>
      </c>
      <c r="B2418">
        <v>4</v>
      </c>
      <c r="C2418">
        <v>177093505</v>
      </c>
      <c r="D2418">
        <v>190876195</v>
      </c>
      <c r="E2418">
        <v>13782691</v>
      </c>
      <c r="F2418">
        <v>0.54</v>
      </c>
      <c r="G2418">
        <v>0.34</v>
      </c>
      <c r="H2418">
        <v>11</v>
      </c>
      <c r="I2418" t="s">
        <v>7388</v>
      </c>
      <c r="J2418">
        <v>5</v>
      </c>
      <c r="K2418">
        <v>2</v>
      </c>
      <c r="L2418">
        <v>3</v>
      </c>
      <c r="M2418">
        <v>2</v>
      </c>
      <c r="N2418">
        <v>0.62</v>
      </c>
    </row>
    <row r="2419" spans="1:14" x14ac:dyDescent="0.2">
      <c r="A2419" s="1" t="s">
        <v>65</v>
      </c>
      <c r="B2419">
        <v>5</v>
      </c>
      <c r="C2419">
        <v>171550</v>
      </c>
      <c r="D2419">
        <v>354051</v>
      </c>
      <c r="E2419">
        <v>182502</v>
      </c>
      <c r="F2419">
        <v>1</v>
      </c>
      <c r="G2419">
        <v>0.49</v>
      </c>
      <c r="H2419">
        <v>9</v>
      </c>
      <c r="I2419" t="s">
        <v>7389</v>
      </c>
      <c r="J2419">
        <v>5</v>
      </c>
      <c r="K2419">
        <v>0</v>
      </c>
      <c r="L2419">
        <v>5</v>
      </c>
      <c r="M2419">
        <v>1</v>
      </c>
      <c r="N2419">
        <v>1</v>
      </c>
    </row>
    <row r="2420" spans="1:14" x14ac:dyDescent="0.2">
      <c r="A2420" s="1" t="s">
        <v>65</v>
      </c>
      <c r="B2420">
        <v>5</v>
      </c>
      <c r="C2420">
        <v>434546</v>
      </c>
      <c r="D2420">
        <v>840342</v>
      </c>
      <c r="E2420">
        <v>405797</v>
      </c>
      <c r="F2420">
        <v>0.8</v>
      </c>
      <c r="G2420">
        <v>1.06</v>
      </c>
      <c r="H2420">
        <v>10</v>
      </c>
      <c r="I2420" t="s">
        <v>7390</v>
      </c>
      <c r="J2420">
        <v>5</v>
      </c>
      <c r="K2420">
        <v>1</v>
      </c>
      <c r="L2420">
        <v>4</v>
      </c>
      <c r="M2420">
        <v>1</v>
      </c>
      <c r="N2420">
        <v>1</v>
      </c>
    </row>
    <row r="2421" spans="1:14" x14ac:dyDescent="0.2">
      <c r="A2421" s="1" t="s">
        <v>65</v>
      </c>
      <c r="B2421">
        <v>5</v>
      </c>
      <c r="C2421">
        <v>1076245</v>
      </c>
      <c r="D2421">
        <v>21121275</v>
      </c>
      <c r="E2421">
        <v>20045031</v>
      </c>
      <c r="F2421">
        <v>1</v>
      </c>
      <c r="G2421">
        <v>0.44</v>
      </c>
      <c r="H2421">
        <v>9</v>
      </c>
      <c r="I2421" t="s">
        <v>7389</v>
      </c>
      <c r="J2421">
        <v>5</v>
      </c>
      <c r="K2421">
        <v>0</v>
      </c>
      <c r="L2421">
        <v>5</v>
      </c>
      <c r="M2421">
        <v>1</v>
      </c>
      <c r="N2421">
        <v>1</v>
      </c>
    </row>
    <row r="2422" spans="1:14" x14ac:dyDescent="0.2">
      <c r="A2422" s="1" t="s">
        <v>65</v>
      </c>
      <c r="B2422">
        <v>5</v>
      </c>
      <c r="C2422">
        <v>23976115</v>
      </c>
      <c r="D2422">
        <v>24509643</v>
      </c>
      <c r="E2422">
        <v>533529</v>
      </c>
      <c r="F2422">
        <v>0.81</v>
      </c>
      <c r="G2422">
        <v>0.41</v>
      </c>
      <c r="H2422">
        <v>10</v>
      </c>
      <c r="I2422" t="s">
        <v>7390</v>
      </c>
      <c r="J2422">
        <v>5</v>
      </c>
      <c r="K2422">
        <v>1</v>
      </c>
      <c r="L2422">
        <v>4</v>
      </c>
      <c r="M2422">
        <v>1</v>
      </c>
      <c r="N2422">
        <v>1</v>
      </c>
    </row>
    <row r="2423" spans="1:14" x14ac:dyDescent="0.2">
      <c r="A2423" s="1" t="s">
        <v>65</v>
      </c>
      <c r="B2423">
        <v>5</v>
      </c>
      <c r="C2423">
        <v>31302288</v>
      </c>
      <c r="D2423">
        <v>45259363</v>
      </c>
      <c r="E2423">
        <v>13957076</v>
      </c>
      <c r="F2423">
        <v>1</v>
      </c>
      <c r="G2423">
        <v>0.16</v>
      </c>
      <c r="H2423">
        <v>9</v>
      </c>
      <c r="I2423" t="s">
        <v>7389</v>
      </c>
      <c r="J2423">
        <v>5</v>
      </c>
      <c r="K2423">
        <v>0</v>
      </c>
      <c r="L2423">
        <v>5</v>
      </c>
      <c r="M2423">
        <v>1</v>
      </c>
      <c r="N2423">
        <v>1</v>
      </c>
    </row>
    <row r="2424" spans="1:14" x14ac:dyDescent="0.2">
      <c r="A2424" s="1" t="s">
        <v>65</v>
      </c>
      <c r="B2424">
        <v>5</v>
      </c>
      <c r="C2424">
        <v>49694713</v>
      </c>
      <c r="D2424">
        <v>50139358</v>
      </c>
      <c r="E2424">
        <v>444646</v>
      </c>
      <c r="F2424">
        <v>0.68</v>
      </c>
      <c r="G2424">
        <v>0.64</v>
      </c>
      <c r="H2424">
        <v>11</v>
      </c>
      <c r="I2424" t="s">
        <v>7388</v>
      </c>
      <c r="J2424">
        <v>5</v>
      </c>
      <c r="K2424">
        <v>2</v>
      </c>
      <c r="L2424">
        <v>3</v>
      </c>
      <c r="M2424">
        <v>1</v>
      </c>
      <c r="N2424">
        <v>1</v>
      </c>
    </row>
    <row r="2425" spans="1:14" x14ac:dyDescent="0.2">
      <c r="A2425" s="1" t="s">
        <v>65</v>
      </c>
      <c r="B2425">
        <v>5</v>
      </c>
      <c r="C2425">
        <v>50682065</v>
      </c>
      <c r="D2425">
        <v>55528815</v>
      </c>
      <c r="E2425">
        <v>4846751</v>
      </c>
      <c r="F2425">
        <v>1</v>
      </c>
      <c r="G2425">
        <v>0.83</v>
      </c>
      <c r="H2425">
        <v>9</v>
      </c>
      <c r="I2425" t="s">
        <v>7389</v>
      </c>
      <c r="J2425">
        <v>5</v>
      </c>
      <c r="K2425">
        <v>0</v>
      </c>
      <c r="L2425">
        <v>5</v>
      </c>
      <c r="M2425">
        <v>1</v>
      </c>
      <c r="N2425">
        <v>1</v>
      </c>
    </row>
    <row r="2426" spans="1:14" x14ac:dyDescent="0.2">
      <c r="A2426" s="1" t="s">
        <v>65</v>
      </c>
      <c r="B2426">
        <v>5</v>
      </c>
      <c r="C2426">
        <v>56559238</v>
      </c>
      <c r="D2426">
        <v>57842049</v>
      </c>
      <c r="E2426">
        <v>1282812</v>
      </c>
      <c r="F2426">
        <v>0.62</v>
      </c>
      <c r="G2426">
        <v>0.74</v>
      </c>
      <c r="H2426">
        <v>11</v>
      </c>
      <c r="I2426" t="s">
        <v>7388</v>
      </c>
      <c r="J2426">
        <v>5</v>
      </c>
      <c r="K2426">
        <v>2</v>
      </c>
      <c r="L2426">
        <v>3</v>
      </c>
      <c r="M2426">
        <v>1</v>
      </c>
      <c r="N2426">
        <v>1</v>
      </c>
    </row>
    <row r="2427" spans="1:14" x14ac:dyDescent="0.2">
      <c r="A2427" s="1" t="s">
        <v>65</v>
      </c>
      <c r="B2427">
        <v>5</v>
      </c>
      <c r="C2427">
        <v>59725772</v>
      </c>
      <c r="D2427">
        <v>83238496</v>
      </c>
      <c r="E2427">
        <v>23512725</v>
      </c>
      <c r="F2427">
        <v>1</v>
      </c>
      <c r="G2427">
        <v>-0.64</v>
      </c>
      <c r="H2427">
        <v>2</v>
      </c>
      <c r="I2427" t="s">
        <v>7394</v>
      </c>
      <c r="J2427">
        <v>2</v>
      </c>
      <c r="K2427">
        <v>0</v>
      </c>
      <c r="L2427">
        <v>2</v>
      </c>
      <c r="M2427">
        <v>1</v>
      </c>
      <c r="N2427">
        <v>1</v>
      </c>
    </row>
    <row r="2428" spans="1:14" x14ac:dyDescent="0.2">
      <c r="A2428" s="1" t="s">
        <v>65</v>
      </c>
      <c r="B2428">
        <v>5</v>
      </c>
      <c r="C2428">
        <v>83343964</v>
      </c>
      <c r="D2428">
        <v>115141202</v>
      </c>
      <c r="E2428">
        <v>31797239</v>
      </c>
      <c r="F2428">
        <v>1</v>
      </c>
      <c r="G2428">
        <v>0.36</v>
      </c>
      <c r="H2428">
        <v>9</v>
      </c>
      <c r="I2428" t="s">
        <v>7389</v>
      </c>
      <c r="J2428">
        <v>5</v>
      </c>
      <c r="K2428">
        <v>0</v>
      </c>
      <c r="L2428">
        <v>5</v>
      </c>
      <c r="M2428">
        <v>1</v>
      </c>
      <c r="N2428">
        <v>1</v>
      </c>
    </row>
    <row r="2429" spans="1:14" x14ac:dyDescent="0.2">
      <c r="A2429" s="1" t="s">
        <v>65</v>
      </c>
      <c r="B2429">
        <v>5</v>
      </c>
      <c r="C2429">
        <v>115249271</v>
      </c>
      <c r="D2429">
        <v>115249271</v>
      </c>
      <c r="E2429">
        <v>1</v>
      </c>
      <c r="F2429">
        <v>0.75</v>
      </c>
      <c r="G2429">
        <v>0.33</v>
      </c>
      <c r="H2429">
        <v>7</v>
      </c>
      <c r="I2429" t="s">
        <v>7390</v>
      </c>
      <c r="J2429">
        <v>4</v>
      </c>
      <c r="K2429">
        <v>1</v>
      </c>
      <c r="L2429">
        <v>3</v>
      </c>
      <c r="M2429">
        <v>1</v>
      </c>
      <c r="N2429">
        <v>1</v>
      </c>
    </row>
    <row r="2430" spans="1:14" x14ac:dyDescent="0.2">
      <c r="A2430" s="1" t="s">
        <v>65</v>
      </c>
      <c r="B2430">
        <v>5</v>
      </c>
      <c r="C2430">
        <v>115298977</v>
      </c>
      <c r="D2430">
        <v>177221301</v>
      </c>
      <c r="E2430">
        <v>61922325</v>
      </c>
      <c r="F2430">
        <v>1</v>
      </c>
      <c r="G2430">
        <v>0.71</v>
      </c>
      <c r="H2430">
        <v>9</v>
      </c>
      <c r="I2430" t="s">
        <v>7389</v>
      </c>
      <c r="J2430">
        <v>5</v>
      </c>
      <c r="K2430">
        <v>0</v>
      </c>
      <c r="L2430">
        <v>5</v>
      </c>
      <c r="M2430">
        <v>1</v>
      </c>
      <c r="N2430">
        <v>1</v>
      </c>
    </row>
    <row r="2431" spans="1:14" x14ac:dyDescent="0.2">
      <c r="A2431" s="1" t="s">
        <v>65</v>
      </c>
      <c r="B2431">
        <v>5</v>
      </c>
      <c r="C2431">
        <v>177311024</v>
      </c>
      <c r="D2431">
        <v>177311024</v>
      </c>
      <c r="E2431">
        <v>1</v>
      </c>
      <c r="F2431">
        <v>0.57999999999999996</v>
      </c>
      <c r="G2431">
        <v>0.34</v>
      </c>
      <c r="H2431">
        <v>8</v>
      </c>
      <c r="I2431" t="s">
        <v>7391</v>
      </c>
      <c r="J2431">
        <v>4</v>
      </c>
      <c r="K2431">
        <v>2</v>
      </c>
      <c r="L2431">
        <v>2</v>
      </c>
      <c r="M2431">
        <v>1</v>
      </c>
      <c r="N2431">
        <v>1</v>
      </c>
    </row>
    <row r="2432" spans="1:14" x14ac:dyDescent="0.2">
      <c r="A2432" s="1" t="s">
        <v>65</v>
      </c>
      <c r="B2432">
        <v>5</v>
      </c>
      <c r="C2432">
        <v>177419587</v>
      </c>
      <c r="D2432">
        <v>180488260</v>
      </c>
      <c r="E2432">
        <v>3068674</v>
      </c>
      <c r="F2432">
        <v>1</v>
      </c>
      <c r="G2432">
        <v>0.38</v>
      </c>
      <c r="H2432">
        <v>9</v>
      </c>
      <c r="I2432" t="s">
        <v>7389</v>
      </c>
      <c r="J2432">
        <v>5</v>
      </c>
      <c r="K2432">
        <v>0</v>
      </c>
      <c r="L2432">
        <v>5</v>
      </c>
      <c r="M2432">
        <v>1</v>
      </c>
      <c r="N2432">
        <v>1</v>
      </c>
    </row>
    <row r="2433" spans="1:14" x14ac:dyDescent="0.2">
      <c r="A2433" s="1" t="s">
        <v>65</v>
      </c>
      <c r="B2433">
        <v>6</v>
      </c>
      <c r="C2433">
        <v>311938</v>
      </c>
      <c r="D2433">
        <v>349343</v>
      </c>
      <c r="E2433">
        <v>37406</v>
      </c>
      <c r="F2433">
        <v>0.72</v>
      </c>
      <c r="G2433">
        <v>-0.14000000000000001</v>
      </c>
      <c r="H2433">
        <v>10</v>
      </c>
      <c r="I2433" t="s">
        <v>7390</v>
      </c>
      <c r="J2433">
        <v>5</v>
      </c>
      <c r="K2433">
        <v>1</v>
      </c>
      <c r="L2433">
        <v>4</v>
      </c>
      <c r="M2433">
        <v>1</v>
      </c>
      <c r="N2433">
        <v>1</v>
      </c>
    </row>
    <row r="2434" spans="1:14" x14ac:dyDescent="0.2">
      <c r="A2434" s="1" t="s">
        <v>65</v>
      </c>
      <c r="B2434">
        <v>6</v>
      </c>
      <c r="C2434">
        <v>408079</v>
      </c>
      <c r="D2434">
        <v>57035007</v>
      </c>
      <c r="E2434">
        <v>56626929</v>
      </c>
      <c r="F2434">
        <v>1</v>
      </c>
      <c r="G2434">
        <v>-0.05</v>
      </c>
      <c r="H2434">
        <v>9</v>
      </c>
      <c r="I2434" t="s">
        <v>7389</v>
      </c>
      <c r="J2434">
        <v>5</v>
      </c>
      <c r="K2434">
        <v>0</v>
      </c>
      <c r="L2434">
        <v>5</v>
      </c>
      <c r="M2434">
        <v>1</v>
      </c>
      <c r="N2434">
        <v>1</v>
      </c>
    </row>
    <row r="2435" spans="1:14" x14ac:dyDescent="0.2">
      <c r="A2435" s="1" t="s">
        <v>65</v>
      </c>
      <c r="B2435">
        <v>6</v>
      </c>
      <c r="C2435">
        <v>57393054</v>
      </c>
      <c r="D2435">
        <v>57512510</v>
      </c>
      <c r="E2435">
        <v>119457</v>
      </c>
      <c r="F2435">
        <v>0.63</v>
      </c>
      <c r="G2435">
        <v>-0.46</v>
      </c>
      <c r="H2435">
        <v>3</v>
      </c>
      <c r="I2435" t="s">
        <v>7393</v>
      </c>
      <c r="J2435">
        <v>2</v>
      </c>
      <c r="K2435">
        <v>1</v>
      </c>
      <c r="L2435">
        <v>1</v>
      </c>
      <c r="M2435" t="s">
        <v>7392</v>
      </c>
      <c r="N2435" t="s">
        <v>7392</v>
      </c>
    </row>
    <row r="2436" spans="1:14" x14ac:dyDescent="0.2">
      <c r="A2436" s="1" t="s">
        <v>65</v>
      </c>
      <c r="B2436">
        <v>6</v>
      </c>
      <c r="C2436">
        <v>62407067</v>
      </c>
      <c r="D2436">
        <v>66204945</v>
      </c>
      <c r="E2436">
        <v>3797879</v>
      </c>
      <c r="F2436">
        <v>1</v>
      </c>
      <c r="G2436">
        <v>-0.01</v>
      </c>
      <c r="H2436">
        <v>9</v>
      </c>
      <c r="I2436" t="s">
        <v>7389</v>
      </c>
      <c r="J2436">
        <v>5</v>
      </c>
      <c r="K2436">
        <v>0</v>
      </c>
      <c r="L2436">
        <v>5</v>
      </c>
      <c r="M2436">
        <v>1</v>
      </c>
      <c r="N2436">
        <v>1</v>
      </c>
    </row>
    <row r="2437" spans="1:14" x14ac:dyDescent="0.2">
      <c r="A2437" s="1" t="s">
        <v>65</v>
      </c>
      <c r="B2437">
        <v>6</v>
      </c>
      <c r="C2437">
        <v>69666684</v>
      </c>
      <c r="D2437">
        <v>71298813</v>
      </c>
      <c r="E2437">
        <v>1632130</v>
      </c>
      <c r="F2437">
        <v>0.59</v>
      </c>
      <c r="G2437">
        <v>0.9</v>
      </c>
      <c r="H2437">
        <v>11</v>
      </c>
      <c r="I2437" t="s">
        <v>7388</v>
      </c>
      <c r="J2437">
        <v>5</v>
      </c>
      <c r="K2437">
        <v>2</v>
      </c>
      <c r="L2437">
        <v>3</v>
      </c>
      <c r="M2437">
        <v>1</v>
      </c>
      <c r="N2437">
        <v>1</v>
      </c>
    </row>
    <row r="2438" spans="1:14" x14ac:dyDescent="0.2">
      <c r="A2438" s="1" t="s">
        <v>65</v>
      </c>
      <c r="B2438">
        <v>6</v>
      </c>
      <c r="C2438">
        <v>73332121</v>
      </c>
      <c r="D2438">
        <v>76717157</v>
      </c>
      <c r="E2438">
        <v>3385037</v>
      </c>
      <c r="F2438">
        <v>0.72</v>
      </c>
      <c r="G2438">
        <v>0.35</v>
      </c>
      <c r="H2438">
        <v>10</v>
      </c>
      <c r="I2438" t="s">
        <v>7390</v>
      </c>
      <c r="J2438">
        <v>5</v>
      </c>
      <c r="K2438">
        <v>1</v>
      </c>
      <c r="L2438">
        <v>4</v>
      </c>
      <c r="M2438">
        <v>1</v>
      </c>
      <c r="N2438">
        <v>1</v>
      </c>
    </row>
    <row r="2439" spans="1:14" x14ac:dyDescent="0.2">
      <c r="A2439" s="1" t="s">
        <v>65</v>
      </c>
      <c r="B2439">
        <v>6</v>
      </c>
      <c r="C2439">
        <v>78171941</v>
      </c>
      <c r="D2439">
        <v>135639644</v>
      </c>
      <c r="E2439">
        <v>57467704</v>
      </c>
      <c r="F2439">
        <v>1</v>
      </c>
      <c r="G2439">
        <v>-0.05</v>
      </c>
      <c r="H2439">
        <v>9</v>
      </c>
      <c r="I2439" t="s">
        <v>7389</v>
      </c>
      <c r="J2439">
        <v>5</v>
      </c>
      <c r="K2439">
        <v>0</v>
      </c>
      <c r="L2439">
        <v>5</v>
      </c>
      <c r="M2439">
        <v>1</v>
      </c>
      <c r="N2439">
        <v>1</v>
      </c>
    </row>
    <row r="2440" spans="1:14" x14ac:dyDescent="0.2">
      <c r="A2440" s="1" t="s">
        <v>65</v>
      </c>
      <c r="B2440">
        <v>6</v>
      </c>
      <c r="C2440">
        <v>136589425</v>
      </c>
      <c r="D2440">
        <v>136599393</v>
      </c>
      <c r="E2440">
        <v>9969</v>
      </c>
      <c r="F2440">
        <v>0.56000000000000005</v>
      </c>
      <c r="G2440">
        <v>0.01</v>
      </c>
      <c r="H2440">
        <v>11</v>
      </c>
      <c r="I2440" t="s">
        <v>7388</v>
      </c>
      <c r="J2440">
        <v>5</v>
      </c>
      <c r="K2440">
        <v>2</v>
      </c>
      <c r="L2440">
        <v>3</v>
      </c>
      <c r="M2440">
        <v>1</v>
      </c>
      <c r="N2440">
        <v>1</v>
      </c>
    </row>
    <row r="2441" spans="1:14" x14ac:dyDescent="0.2">
      <c r="A2441" s="1" t="s">
        <v>65</v>
      </c>
      <c r="B2441">
        <v>6</v>
      </c>
      <c r="C2441">
        <v>136677963</v>
      </c>
      <c r="D2441">
        <v>170891863</v>
      </c>
      <c r="E2441">
        <v>34213901</v>
      </c>
      <c r="F2441">
        <v>1</v>
      </c>
      <c r="G2441">
        <v>-0.08</v>
      </c>
      <c r="H2441">
        <v>9</v>
      </c>
      <c r="I2441" t="s">
        <v>7389</v>
      </c>
      <c r="J2441">
        <v>5</v>
      </c>
      <c r="K2441">
        <v>0</v>
      </c>
      <c r="L2441">
        <v>5</v>
      </c>
      <c r="M2441">
        <v>1</v>
      </c>
      <c r="N2441">
        <v>1</v>
      </c>
    </row>
    <row r="2442" spans="1:14" x14ac:dyDescent="0.2">
      <c r="A2442" s="1" t="s">
        <v>65</v>
      </c>
      <c r="B2442">
        <v>7</v>
      </c>
      <c r="C2442">
        <v>193091</v>
      </c>
      <c r="D2442">
        <v>48018455</v>
      </c>
      <c r="E2442">
        <v>47825365</v>
      </c>
      <c r="F2442">
        <v>0.63</v>
      </c>
      <c r="G2442">
        <v>-0.14000000000000001</v>
      </c>
      <c r="H2442">
        <v>9</v>
      </c>
      <c r="I2442" t="s">
        <v>7389</v>
      </c>
      <c r="J2442">
        <v>5</v>
      </c>
      <c r="K2442">
        <v>0</v>
      </c>
      <c r="L2442">
        <v>5</v>
      </c>
      <c r="M2442">
        <v>3</v>
      </c>
      <c r="N2442">
        <v>0.17</v>
      </c>
    </row>
    <row r="2443" spans="1:14" x14ac:dyDescent="0.2">
      <c r="A2443" s="1" t="s">
        <v>65</v>
      </c>
      <c r="B2443">
        <v>7</v>
      </c>
      <c r="C2443">
        <v>48237802</v>
      </c>
      <c r="D2443">
        <v>48237802</v>
      </c>
      <c r="E2443">
        <v>1</v>
      </c>
      <c r="F2443">
        <v>0.71</v>
      </c>
      <c r="G2443">
        <v>-0.22</v>
      </c>
      <c r="H2443">
        <v>3</v>
      </c>
      <c r="I2443" t="s">
        <v>7393</v>
      </c>
      <c r="J2443">
        <v>2</v>
      </c>
      <c r="K2443">
        <v>1</v>
      </c>
      <c r="L2443">
        <v>1</v>
      </c>
      <c r="M2443" t="s">
        <v>7392</v>
      </c>
      <c r="N2443" t="s">
        <v>7392</v>
      </c>
    </row>
    <row r="2444" spans="1:14" x14ac:dyDescent="0.2">
      <c r="A2444" s="1" t="s">
        <v>65</v>
      </c>
      <c r="B2444">
        <v>7</v>
      </c>
      <c r="C2444">
        <v>48280454</v>
      </c>
      <c r="D2444">
        <v>48336844</v>
      </c>
      <c r="E2444">
        <v>56391</v>
      </c>
      <c r="F2444">
        <v>0.63</v>
      </c>
      <c r="G2444">
        <v>0.01</v>
      </c>
      <c r="H2444">
        <v>11</v>
      </c>
      <c r="I2444" t="s">
        <v>7388</v>
      </c>
      <c r="J2444">
        <v>5</v>
      </c>
      <c r="K2444">
        <v>2</v>
      </c>
      <c r="L2444">
        <v>3</v>
      </c>
      <c r="M2444">
        <v>1</v>
      </c>
      <c r="N2444">
        <v>1</v>
      </c>
    </row>
    <row r="2445" spans="1:14" x14ac:dyDescent="0.2">
      <c r="A2445" s="1" t="s">
        <v>65</v>
      </c>
      <c r="B2445">
        <v>7</v>
      </c>
      <c r="C2445">
        <v>48450289</v>
      </c>
      <c r="D2445">
        <v>54618619</v>
      </c>
      <c r="E2445">
        <v>6168331</v>
      </c>
      <c r="F2445">
        <v>0.8</v>
      </c>
      <c r="G2445">
        <v>0.7</v>
      </c>
      <c r="H2445">
        <v>10</v>
      </c>
      <c r="I2445" t="s">
        <v>7390</v>
      </c>
      <c r="J2445">
        <v>5</v>
      </c>
      <c r="K2445">
        <v>1</v>
      </c>
      <c r="L2445">
        <v>4</v>
      </c>
      <c r="M2445">
        <v>1</v>
      </c>
      <c r="N2445">
        <v>1</v>
      </c>
    </row>
    <row r="2446" spans="1:14" x14ac:dyDescent="0.2">
      <c r="A2446" s="1" t="s">
        <v>65</v>
      </c>
      <c r="B2446">
        <v>7</v>
      </c>
      <c r="C2446">
        <v>55214348</v>
      </c>
      <c r="D2446">
        <v>56149847</v>
      </c>
      <c r="E2446">
        <v>935500</v>
      </c>
      <c r="F2446">
        <v>0.97</v>
      </c>
      <c r="G2446">
        <v>3.54</v>
      </c>
      <c r="H2446">
        <v>9</v>
      </c>
      <c r="I2446" t="s">
        <v>7389</v>
      </c>
      <c r="J2446">
        <v>5</v>
      </c>
      <c r="K2446">
        <v>0</v>
      </c>
      <c r="L2446">
        <v>5</v>
      </c>
      <c r="M2446">
        <v>1</v>
      </c>
      <c r="N2446">
        <v>1</v>
      </c>
    </row>
    <row r="2447" spans="1:14" x14ac:dyDescent="0.2">
      <c r="A2447" s="1" t="s">
        <v>65</v>
      </c>
      <c r="B2447">
        <v>7</v>
      </c>
      <c r="C2447">
        <v>56717788</v>
      </c>
      <c r="D2447">
        <v>56717788</v>
      </c>
      <c r="E2447">
        <v>1</v>
      </c>
      <c r="F2447">
        <v>0.68</v>
      </c>
      <c r="G2447">
        <v>0.14000000000000001</v>
      </c>
      <c r="H2447">
        <v>3</v>
      </c>
      <c r="I2447" t="s">
        <v>7393</v>
      </c>
      <c r="J2447">
        <v>2</v>
      </c>
      <c r="K2447">
        <v>1</v>
      </c>
      <c r="L2447">
        <v>1</v>
      </c>
      <c r="M2447" t="s">
        <v>7392</v>
      </c>
      <c r="N2447" t="s">
        <v>7392</v>
      </c>
    </row>
    <row r="2448" spans="1:14" x14ac:dyDescent="0.2">
      <c r="A2448" s="1" t="s">
        <v>65</v>
      </c>
      <c r="B2448">
        <v>7</v>
      </c>
      <c r="C2448">
        <v>57188016</v>
      </c>
      <c r="D2448">
        <v>57532512</v>
      </c>
      <c r="E2448">
        <v>344497</v>
      </c>
      <c r="F2448">
        <v>0.57999999999999996</v>
      </c>
      <c r="G2448">
        <v>0.08</v>
      </c>
      <c r="H2448">
        <v>11</v>
      </c>
      <c r="I2448" t="s">
        <v>7388</v>
      </c>
      <c r="J2448">
        <v>5</v>
      </c>
      <c r="K2448">
        <v>2</v>
      </c>
      <c r="L2448">
        <v>3</v>
      </c>
      <c r="M2448">
        <v>2</v>
      </c>
      <c r="N2448">
        <v>0.62</v>
      </c>
    </row>
    <row r="2449" spans="1:14" x14ac:dyDescent="0.2">
      <c r="A2449" s="1" t="s">
        <v>65</v>
      </c>
      <c r="B2449">
        <v>7</v>
      </c>
      <c r="C2449">
        <v>62910164</v>
      </c>
      <c r="D2449">
        <v>70252185</v>
      </c>
      <c r="E2449">
        <v>7342022</v>
      </c>
      <c r="F2449">
        <v>0.76</v>
      </c>
      <c r="G2449">
        <v>0.42</v>
      </c>
      <c r="H2449">
        <v>10</v>
      </c>
      <c r="I2449" t="s">
        <v>7390</v>
      </c>
      <c r="J2449">
        <v>5</v>
      </c>
      <c r="K2449">
        <v>1</v>
      </c>
      <c r="L2449">
        <v>4</v>
      </c>
      <c r="M2449">
        <v>2</v>
      </c>
      <c r="N2449">
        <v>0.62</v>
      </c>
    </row>
    <row r="2450" spans="1:14" x14ac:dyDescent="0.2">
      <c r="A2450" s="1" t="s">
        <v>65</v>
      </c>
      <c r="B2450">
        <v>7</v>
      </c>
      <c r="C2450">
        <v>71178550</v>
      </c>
      <c r="D2450">
        <v>76255491</v>
      </c>
      <c r="E2450">
        <v>5076942</v>
      </c>
      <c r="F2450">
        <v>0.56000000000000005</v>
      </c>
      <c r="G2450">
        <v>0.93</v>
      </c>
      <c r="H2450">
        <v>11</v>
      </c>
      <c r="I2450" t="s">
        <v>7388</v>
      </c>
      <c r="J2450">
        <v>5</v>
      </c>
      <c r="K2450">
        <v>2</v>
      </c>
      <c r="L2450">
        <v>3</v>
      </c>
      <c r="M2450">
        <v>2</v>
      </c>
      <c r="N2450">
        <v>0.62</v>
      </c>
    </row>
    <row r="2451" spans="1:14" x14ac:dyDescent="0.2">
      <c r="A2451" s="1" t="s">
        <v>65</v>
      </c>
      <c r="B2451">
        <v>7</v>
      </c>
      <c r="C2451">
        <v>76751357</v>
      </c>
      <c r="D2451">
        <v>96639753</v>
      </c>
      <c r="E2451">
        <v>19888397</v>
      </c>
      <c r="F2451">
        <v>0.74</v>
      </c>
      <c r="G2451">
        <v>0.43</v>
      </c>
      <c r="H2451">
        <v>10</v>
      </c>
      <c r="I2451" t="s">
        <v>7390</v>
      </c>
      <c r="J2451">
        <v>5</v>
      </c>
      <c r="K2451">
        <v>1</v>
      </c>
      <c r="L2451">
        <v>4</v>
      </c>
      <c r="M2451">
        <v>2</v>
      </c>
      <c r="N2451">
        <v>0.62</v>
      </c>
    </row>
    <row r="2452" spans="1:14" x14ac:dyDescent="0.2">
      <c r="A2452" s="1" t="s">
        <v>65</v>
      </c>
      <c r="B2452">
        <v>7</v>
      </c>
      <c r="C2452">
        <v>96746074</v>
      </c>
      <c r="D2452">
        <v>96810729</v>
      </c>
      <c r="E2452">
        <v>64656</v>
      </c>
      <c r="F2452">
        <v>0.56000000000000005</v>
      </c>
      <c r="G2452">
        <v>-0.41</v>
      </c>
      <c r="H2452">
        <v>3</v>
      </c>
      <c r="I2452" t="s">
        <v>7393</v>
      </c>
      <c r="J2452">
        <v>2</v>
      </c>
      <c r="K2452">
        <v>1</v>
      </c>
      <c r="L2452">
        <v>1</v>
      </c>
      <c r="M2452" t="s">
        <v>7392</v>
      </c>
      <c r="N2452" t="s">
        <v>7392</v>
      </c>
    </row>
    <row r="2453" spans="1:14" x14ac:dyDescent="0.2">
      <c r="A2453" s="1" t="s">
        <v>65</v>
      </c>
      <c r="B2453">
        <v>7</v>
      </c>
      <c r="C2453">
        <v>97333421</v>
      </c>
      <c r="D2453">
        <v>100488658</v>
      </c>
      <c r="E2453">
        <v>3155238</v>
      </c>
      <c r="F2453">
        <v>0.56999999999999995</v>
      </c>
      <c r="G2453">
        <v>-0.28999999999999998</v>
      </c>
      <c r="H2453">
        <v>10</v>
      </c>
      <c r="I2453" t="s">
        <v>7390</v>
      </c>
      <c r="J2453">
        <v>5</v>
      </c>
      <c r="K2453">
        <v>1</v>
      </c>
      <c r="L2453">
        <v>4</v>
      </c>
      <c r="M2453">
        <v>3</v>
      </c>
      <c r="N2453">
        <v>0.17</v>
      </c>
    </row>
    <row r="2454" spans="1:14" x14ac:dyDescent="0.2">
      <c r="A2454" s="1" t="s">
        <v>65</v>
      </c>
      <c r="B2454">
        <v>7</v>
      </c>
      <c r="C2454">
        <v>100549543</v>
      </c>
      <c r="D2454">
        <v>100732321</v>
      </c>
      <c r="E2454">
        <v>182779</v>
      </c>
      <c r="F2454">
        <v>0.62</v>
      </c>
      <c r="G2454">
        <v>-0.38</v>
      </c>
      <c r="H2454">
        <v>9</v>
      </c>
      <c r="I2454" t="s">
        <v>7389</v>
      </c>
      <c r="J2454">
        <v>5</v>
      </c>
      <c r="K2454">
        <v>0</v>
      </c>
      <c r="L2454">
        <v>5</v>
      </c>
      <c r="M2454">
        <v>3</v>
      </c>
      <c r="N2454">
        <v>0.17</v>
      </c>
    </row>
    <row r="2455" spans="1:14" x14ac:dyDescent="0.2">
      <c r="A2455" s="1" t="s">
        <v>65</v>
      </c>
      <c r="B2455">
        <v>7</v>
      </c>
      <c r="C2455">
        <v>100771717</v>
      </c>
      <c r="D2455">
        <v>120776097</v>
      </c>
      <c r="E2455">
        <v>20004381</v>
      </c>
      <c r="F2455">
        <v>0.56999999999999995</v>
      </c>
      <c r="G2455">
        <v>-0.32</v>
      </c>
      <c r="H2455">
        <v>10</v>
      </c>
      <c r="I2455" t="s">
        <v>7390</v>
      </c>
      <c r="J2455">
        <v>5</v>
      </c>
      <c r="K2455">
        <v>1</v>
      </c>
      <c r="L2455">
        <v>4</v>
      </c>
      <c r="M2455">
        <v>3</v>
      </c>
      <c r="N2455">
        <v>0.17</v>
      </c>
    </row>
    <row r="2456" spans="1:14" x14ac:dyDescent="0.2">
      <c r="A2456" s="1" t="s">
        <v>65</v>
      </c>
      <c r="B2456">
        <v>7</v>
      </c>
      <c r="C2456">
        <v>120884453</v>
      </c>
      <c r="D2456">
        <v>120937471</v>
      </c>
      <c r="E2456">
        <v>53019</v>
      </c>
      <c r="F2456">
        <v>0.59</v>
      </c>
      <c r="G2456">
        <v>-0.62</v>
      </c>
      <c r="H2456">
        <v>3</v>
      </c>
      <c r="I2456" t="s">
        <v>7393</v>
      </c>
      <c r="J2456">
        <v>2</v>
      </c>
      <c r="K2456">
        <v>1</v>
      </c>
      <c r="L2456">
        <v>1</v>
      </c>
      <c r="M2456" t="s">
        <v>7392</v>
      </c>
      <c r="N2456" t="s">
        <v>7392</v>
      </c>
    </row>
    <row r="2457" spans="1:14" x14ac:dyDescent="0.2">
      <c r="A2457" s="1" t="s">
        <v>65</v>
      </c>
      <c r="B2457">
        <v>7</v>
      </c>
      <c r="C2457">
        <v>121513561</v>
      </c>
      <c r="D2457">
        <v>131241085</v>
      </c>
      <c r="E2457">
        <v>9727525</v>
      </c>
      <c r="F2457">
        <v>0.72</v>
      </c>
      <c r="G2457">
        <v>0.28000000000000003</v>
      </c>
      <c r="H2457">
        <v>10</v>
      </c>
      <c r="I2457" t="s">
        <v>7390</v>
      </c>
      <c r="J2457">
        <v>5</v>
      </c>
      <c r="K2457">
        <v>1</v>
      </c>
      <c r="L2457">
        <v>4</v>
      </c>
      <c r="M2457">
        <v>2</v>
      </c>
      <c r="N2457">
        <v>0.62</v>
      </c>
    </row>
    <row r="2458" spans="1:14" x14ac:dyDescent="0.2">
      <c r="A2458" s="1" t="s">
        <v>65</v>
      </c>
      <c r="B2458">
        <v>7</v>
      </c>
      <c r="C2458">
        <v>131808274</v>
      </c>
      <c r="D2458">
        <v>131833427</v>
      </c>
      <c r="E2458">
        <v>25154</v>
      </c>
      <c r="F2458">
        <v>0.56999999999999995</v>
      </c>
      <c r="G2458">
        <v>-0.39</v>
      </c>
      <c r="H2458">
        <v>3</v>
      </c>
      <c r="I2458" t="s">
        <v>7393</v>
      </c>
      <c r="J2458">
        <v>2</v>
      </c>
      <c r="K2458">
        <v>1</v>
      </c>
      <c r="L2458">
        <v>1</v>
      </c>
      <c r="M2458" t="s">
        <v>7392</v>
      </c>
      <c r="N2458" t="s">
        <v>7392</v>
      </c>
    </row>
    <row r="2459" spans="1:14" x14ac:dyDescent="0.2">
      <c r="A2459" s="1" t="s">
        <v>65</v>
      </c>
      <c r="B2459">
        <v>7</v>
      </c>
      <c r="C2459">
        <v>132068886</v>
      </c>
      <c r="D2459">
        <v>142460394</v>
      </c>
      <c r="E2459">
        <v>10391509</v>
      </c>
      <c r="F2459">
        <v>0.66</v>
      </c>
      <c r="G2459">
        <v>-0.1</v>
      </c>
      <c r="H2459">
        <v>9</v>
      </c>
      <c r="I2459" t="s">
        <v>7389</v>
      </c>
      <c r="J2459">
        <v>5</v>
      </c>
      <c r="K2459">
        <v>0</v>
      </c>
      <c r="L2459">
        <v>5</v>
      </c>
      <c r="M2459">
        <v>3</v>
      </c>
      <c r="N2459">
        <v>0.17</v>
      </c>
    </row>
    <row r="2460" spans="1:14" x14ac:dyDescent="0.2">
      <c r="A2460" s="1" t="s">
        <v>65</v>
      </c>
      <c r="B2460">
        <v>7</v>
      </c>
      <c r="C2460">
        <v>142566163</v>
      </c>
      <c r="D2460">
        <v>158851804</v>
      </c>
      <c r="E2460">
        <v>16285642</v>
      </c>
      <c r="F2460">
        <v>0.56000000000000005</v>
      </c>
      <c r="G2460">
        <v>-0.6</v>
      </c>
      <c r="H2460">
        <v>10</v>
      </c>
      <c r="I2460" t="s">
        <v>7390</v>
      </c>
      <c r="J2460">
        <v>5</v>
      </c>
      <c r="K2460">
        <v>1</v>
      </c>
      <c r="L2460">
        <v>4</v>
      </c>
      <c r="M2460">
        <v>3</v>
      </c>
      <c r="N2460">
        <v>0.17</v>
      </c>
    </row>
    <row r="2461" spans="1:14" x14ac:dyDescent="0.2">
      <c r="A2461" s="1" t="s">
        <v>65</v>
      </c>
      <c r="B2461">
        <v>8</v>
      </c>
      <c r="C2461">
        <v>196884</v>
      </c>
      <c r="D2461">
        <v>947830</v>
      </c>
      <c r="E2461">
        <v>750947</v>
      </c>
      <c r="F2461">
        <v>1</v>
      </c>
      <c r="G2461">
        <v>-0.4</v>
      </c>
      <c r="H2461">
        <v>9</v>
      </c>
      <c r="I2461" t="s">
        <v>7389</v>
      </c>
      <c r="J2461">
        <v>5</v>
      </c>
      <c r="K2461">
        <v>0</v>
      </c>
      <c r="L2461">
        <v>5</v>
      </c>
      <c r="M2461">
        <v>1</v>
      </c>
      <c r="N2461">
        <v>1</v>
      </c>
    </row>
    <row r="2462" spans="1:14" x14ac:dyDescent="0.2">
      <c r="A2462" s="1" t="s">
        <v>65</v>
      </c>
      <c r="B2462">
        <v>8</v>
      </c>
      <c r="C2462">
        <v>1616640</v>
      </c>
      <c r="D2462">
        <v>2148832</v>
      </c>
      <c r="E2462">
        <v>532193</v>
      </c>
      <c r="F2462">
        <v>1</v>
      </c>
      <c r="G2462">
        <v>-0.54</v>
      </c>
      <c r="H2462">
        <v>2</v>
      </c>
      <c r="I2462" t="s">
        <v>7394</v>
      </c>
      <c r="J2462">
        <v>2</v>
      </c>
      <c r="K2462">
        <v>0</v>
      </c>
      <c r="L2462">
        <v>2</v>
      </c>
      <c r="M2462">
        <v>1</v>
      </c>
      <c r="N2462">
        <v>1</v>
      </c>
    </row>
    <row r="2463" spans="1:14" x14ac:dyDescent="0.2">
      <c r="A2463" s="1" t="s">
        <v>65</v>
      </c>
      <c r="B2463">
        <v>8</v>
      </c>
      <c r="C2463">
        <v>2813083</v>
      </c>
      <c r="D2463">
        <v>6794207</v>
      </c>
      <c r="E2463">
        <v>3981125</v>
      </c>
      <c r="F2463">
        <v>1</v>
      </c>
      <c r="G2463">
        <v>0.11</v>
      </c>
      <c r="H2463">
        <v>9</v>
      </c>
      <c r="I2463" t="s">
        <v>7389</v>
      </c>
      <c r="J2463">
        <v>5</v>
      </c>
      <c r="K2463">
        <v>0</v>
      </c>
      <c r="L2463">
        <v>5</v>
      </c>
      <c r="M2463">
        <v>1</v>
      </c>
      <c r="N2463">
        <v>1</v>
      </c>
    </row>
    <row r="2464" spans="1:14" x14ac:dyDescent="0.2">
      <c r="A2464" s="1" t="s">
        <v>65</v>
      </c>
      <c r="B2464">
        <v>8</v>
      </c>
      <c r="C2464">
        <v>7213977</v>
      </c>
      <c r="D2464">
        <v>7213986</v>
      </c>
      <c r="E2464">
        <v>10</v>
      </c>
      <c r="F2464">
        <v>0.53</v>
      </c>
      <c r="G2464">
        <v>-0.14000000000000001</v>
      </c>
      <c r="H2464">
        <v>11</v>
      </c>
      <c r="I2464" t="s">
        <v>7388</v>
      </c>
      <c r="J2464">
        <v>5</v>
      </c>
      <c r="K2464">
        <v>2</v>
      </c>
      <c r="L2464">
        <v>3</v>
      </c>
      <c r="M2464">
        <v>1</v>
      </c>
      <c r="N2464">
        <v>1</v>
      </c>
    </row>
    <row r="2465" spans="1:14" x14ac:dyDescent="0.2">
      <c r="A2465" s="1" t="s">
        <v>65</v>
      </c>
      <c r="B2465">
        <v>8</v>
      </c>
      <c r="C2465">
        <v>7718187</v>
      </c>
      <c r="D2465">
        <v>72981327</v>
      </c>
      <c r="E2465">
        <v>65263141</v>
      </c>
      <c r="F2465">
        <v>1</v>
      </c>
      <c r="G2465">
        <v>0.09</v>
      </c>
      <c r="H2465">
        <v>9</v>
      </c>
      <c r="I2465" t="s">
        <v>7389</v>
      </c>
      <c r="J2465">
        <v>5</v>
      </c>
      <c r="K2465">
        <v>0</v>
      </c>
      <c r="L2465">
        <v>5</v>
      </c>
      <c r="M2465">
        <v>1</v>
      </c>
      <c r="N2465">
        <v>1</v>
      </c>
    </row>
    <row r="2466" spans="1:14" x14ac:dyDescent="0.2">
      <c r="A2466" s="1" t="s">
        <v>65</v>
      </c>
      <c r="B2466">
        <v>8</v>
      </c>
      <c r="C2466">
        <v>73142382</v>
      </c>
      <c r="D2466">
        <v>81551652</v>
      </c>
      <c r="E2466">
        <v>8409271</v>
      </c>
      <c r="F2466">
        <v>1</v>
      </c>
      <c r="G2466">
        <v>-0.51</v>
      </c>
      <c r="H2466">
        <v>2</v>
      </c>
      <c r="I2466" t="s">
        <v>7394</v>
      </c>
      <c r="J2466">
        <v>2</v>
      </c>
      <c r="K2466">
        <v>0</v>
      </c>
      <c r="L2466">
        <v>2</v>
      </c>
      <c r="M2466">
        <v>1</v>
      </c>
      <c r="N2466">
        <v>1</v>
      </c>
    </row>
    <row r="2467" spans="1:14" x14ac:dyDescent="0.2">
      <c r="A2467" s="1" t="s">
        <v>65</v>
      </c>
      <c r="B2467">
        <v>8</v>
      </c>
      <c r="C2467">
        <v>81905294</v>
      </c>
      <c r="D2467">
        <v>145173194</v>
      </c>
      <c r="E2467">
        <v>63267901</v>
      </c>
      <c r="F2467">
        <v>1</v>
      </c>
      <c r="G2467">
        <v>0.15</v>
      </c>
      <c r="H2467">
        <v>9</v>
      </c>
      <c r="I2467" t="s">
        <v>7389</v>
      </c>
      <c r="J2467">
        <v>5</v>
      </c>
      <c r="K2467">
        <v>0</v>
      </c>
      <c r="L2467">
        <v>5</v>
      </c>
      <c r="M2467">
        <v>1</v>
      </c>
      <c r="N2467">
        <v>1</v>
      </c>
    </row>
    <row r="2468" spans="1:14" x14ac:dyDescent="0.2">
      <c r="A2468" s="1" t="s">
        <v>65</v>
      </c>
      <c r="B2468">
        <v>8</v>
      </c>
      <c r="C2468">
        <v>145541488</v>
      </c>
      <c r="D2468">
        <v>145580535</v>
      </c>
      <c r="E2468">
        <v>39048</v>
      </c>
      <c r="F2468">
        <v>1</v>
      </c>
      <c r="G2468">
        <v>-0.01</v>
      </c>
      <c r="H2468">
        <v>10</v>
      </c>
      <c r="I2468" t="s">
        <v>7390</v>
      </c>
      <c r="J2468">
        <v>5</v>
      </c>
      <c r="K2468">
        <v>1</v>
      </c>
      <c r="L2468">
        <v>4</v>
      </c>
      <c r="M2468">
        <v>1</v>
      </c>
      <c r="N2468">
        <v>1</v>
      </c>
    </row>
    <row r="2469" spans="1:14" x14ac:dyDescent="0.2">
      <c r="A2469" s="1" t="s">
        <v>65</v>
      </c>
      <c r="B2469">
        <v>8</v>
      </c>
      <c r="C2469">
        <v>145617253</v>
      </c>
      <c r="D2469">
        <v>146280802</v>
      </c>
      <c r="E2469">
        <v>663550</v>
      </c>
      <c r="F2469">
        <v>1</v>
      </c>
      <c r="G2469">
        <v>0.1</v>
      </c>
      <c r="H2469">
        <v>9</v>
      </c>
      <c r="I2469" t="s">
        <v>7389</v>
      </c>
      <c r="J2469">
        <v>5</v>
      </c>
      <c r="K2469">
        <v>0</v>
      </c>
      <c r="L2469">
        <v>5</v>
      </c>
      <c r="M2469">
        <v>1</v>
      </c>
      <c r="N2469">
        <v>1</v>
      </c>
    </row>
    <row r="2470" spans="1:14" x14ac:dyDescent="0.2">
      <c r="A2470" s="1" t="s">
        <v>65</v>
      </c>
      <c r="B2470">
        <v>9</v>
      </c>
      <c r="C2470">
        <v>215057</v>
      </c>
      <c r="D2470">
        <v>33676173</v>
      </c>
      <c r="E2470">
        <v>33461117</v>
      </c>
      <c r="F2470">
        <v>0.56000000000000005</v>
      </c>
      <c r="G2470">
        <v>-0.55000000000000004</v>
      </c>
      <c r="H2470">
        <v>11</v>
      </c>
      <c r="I2470" t="s">
        <v>7388</v>
      </c>
      <c r="J2470">
        <v>5</v>
      </c>
      <c r="K2470">
        <v>2</v>
      </c>
      <c r="L2470">
        <v>3</v>
      </c>
      <c r="M2470">
        <v>3</v>
      </c>
      <c r="N2470">
        <v>0.17</v>
      </c>
    </row>
    <row r="2471" spans="1:14" x14ac:dyDescent="0.2">
      <c r="A2471" s="1" t="s">
        <v>65</v>
      </c>
      <c r="B2471">
        <v>9</v>
      </c>
      <c r="C2471">
        <v>33750845</v>
      </c>
      <c r="D2471">
        <v>33750845</v>
      </c>
      <c r="E2471">
        <v>1</v>
      </c>
      <c r="F2471">
        <v>0.51</v>
      </c>
      <c r="G2471">
        <v>-0.72</v>
      </c>
      <c r="H2471">
        <v>3</v>
      </c>
      <c r="I2471" t="s">
        <v>7393</v>
      </c>
      <c r="J2471">
        <v>2</v>
      </c>
      <c r="K2471">
        <v>1</v>
      </c>
      <c r="L2471">
        <v>1</v>
      </c>
      <c r="M2471" t="s">
        <v>7392</v>
      </c>
      <c r="N2471" t="s">
        <v>7392</v>
      </c>
    </row>
    <row r="2472" spans="1:14" x14ac:dyDescent="0.2">
      <c r="A2472" s="1" t="s">
        <v>65</v>
      </c>
      <c r="B2472">
        <v>9</v>
      </c>
      <c r="C2472">
        <v>33817617</v>
      </c>
      <c r="D2472">
        <v>77257346</v>
      </c>
      <c r="E2472">
        <v>43439730</v>
      </c>
      <c r="F2472">
        <v>0.72</v>
      </c>
      <c r="G2472">
        <v>0.32</v>
      </c>
      <c r="H2472">
        <v>10</v>
      </c>
      <c r="I2472" t="s">
        <v>7390</v>
      </c>
      <c r="J2472">
        <v>5</v>
      </c>
      <c r="K2472">
        <v>1</v>
      </c>
      <c r="L2472">
        <v>4</v>
      </c>
      <c r="M2472">
        <v>2</v>
      </c>
      <c r="N2472">
        <v>0.62</v>
      </c>
    </row>
    <row r="2473" spans="1:14" x14ac:dyDescent="0.2">
      <c r="A2473" s="1" t="s">
        <v>65</v>
      </c>
      <c r="B2473">
        <v>9</v>
      </c>
      <c r="C2473">
        <v>77301509</v>
      </c>
      <c r="D2473">
        <v>77301509</v>
      </c>
      <c r="E2473">
        <v>1</v>
      </c>
      <c r="F2473">
        <v>0.63</v>
      </c>
      <c r="G2473">
        <v>-0.19</v>
      </c>
      <c r="H2473">
        <v>3</v>
      </c>
      <c r="I2473" t="s">
        <v>7393</v>
      </c>
      <c r="J2473">
        <v>2</v>
      </c>
      <c r="K2473">
        <v>1</v>
      </c>
      <c r="L2473">
        <v>1</v>
      </c>
      <c r="M2473" t="s">
        <v>7392</v>
      </c>
      <c r="N2473" t="s">
        <v>7392</v>
      </c>
    </row>
    <row r="2474" spans="1:14" x14ac:dyDescent="0.2">
      <c r="A2474" s="1" t="s">
        <v>65</v>
      </c>
      <c r="B2474">
        <v>9</v>
      </c>
      <c r="C2474">
        <v>77397519</v>
      </c>
      <c r="D2474">
        <v>124101563</v>
      </c>
      <c r="E2474">
        <v>46704045</v>
      </c>
      <c r="F2474">
        <v>0.68</v>
      </c>
      <c r="G2474">
        <v>0.04</v>
      </c>
      <c r="H2474">
        <v>9</v>
      </c>
      <c r="I2474" t="s">
        <v>7389</v>
      </c>
      <c r="J2474">
        <v>5</v>
      </c>
      <c r="K2474">
        <v>0</v>
      </c>
      <c r="L2474">
        <v>5</v>
      </c>
      <c r="M2474">
        <v>3</v>
      </c>
      <c r="N2474">
        <v>0.17</v>
      </c>
    </row>
    <row r="2475" spans="1:14" x14ac:dyDescent="0.2">
      <c r="A2475" s="1" t="s">
        <v>65</v>
      </c>
      <c r="B2475">
        <v>9</v>
      </c>
      <c r="C2475">
        <v>124225550</v>
      </c>
      <c r="D2475">
        <v>124225550</v>
      </c>
      <c r="E2475">
        <v>1</v>
      </c>
      <c r="F2475">
        <v>0.63</v>
      </c>
      <c r="G2475">
        <v>0.19</v>
      </c>
      <c r="H2475">
        <v>3</v>
      </c>
      <c r="I2475" t="s">
        <v>7393</v>
      </c>
      <c r="J2475">
        <v>2</v>
      </c>
      <c r="K2475">
        <v>1</v>
      </c>
      <c r="L2475">
        <v>1</v>
      </c>
      <c r="M2475" t="s">
        <v>7392</v>
      </c>
      <c r="N2475" t="s">
        <v>7392</v>
      </c>
    </row>
    <row r="2476" spans="1:14" x14ac:dyDescent="0.2">
      <c r="A2476" s="1" t="s">
        <v>65</v>
      </c>
      <c r="B2476">
        <v>9</v>
      </c>
      <c r="C2476">
        <v>124547124</v>
      </c>
      <c r="D2476">
        <v>141070283</v>
      </c>
      <c r="E2476">
        <v>16523160</v>
      </c>
      <c r="F2476">
        <v>0.78</v>
      </c>
      <c r="G2476">
        <v>0.68</v>
      </c>
      <c r="H2476">
        <v>10</v>
      </c>
      <c r="I2476" t="s">
        <v>7390</v>
      </c>
      <c r="J2476">
        <v>5</v>
      </c>
      <c r="K2476">
        <v>1</v>
      </c>
      <c r="L2476">
        <v>4</v>
      </c>
      <c r="M2476">
        <v>1</v>
      </c>
      <c r="N2476">
        <v>1</v>
      </c>
    </row>
    <row r="2477" spans="1:14" x14ac:dyDescent="0.2">
      <c r="A2477" s="1" t="s">
        <v>65</v>
      </c>
      <c r="B2477">
        <v>10</v>
      </c>
      <c r="C2477">
        <v>320954</v>
      </c>
      <c r="D2477">
        <v>34666864</v>
      </c>
      <c r="E2477">
        <v>34345911</v>
      </c>
      <c r="F2477">
        <v>0.75</v>
      </c>
      <c r="G2477">
        <v>0.47</v>
      </c>
      <c r="H2477">
        <v>10</v>
      </c>
      <c r="I2477" t="s">
        <v>7390</v>
      </c>
      <c r="J2477">
        <v>5</v>
      </c>
      <c r="K2477">
        <v>1</v>
      </c>
      <c r="L2477">
        <v>4</v>
      </c>
      <c r="M2477">
        <v>2</v>
      </c>
      <c r="N2477">
        <v>0.62</v>
      </c>
    </row>
    <row r="2478" spans="1:14" x14ac:dyDescent="0.2">
      <c r="A2478" s="1" t="s">
        <v>65</v>
      </c>
      <c r="B2478">
        <v>10</v>
      </c>
      <c r="C2478">
        <v>35320355</v>
      </c>
      <c r="D2478">
        <v>35360310</v>
      </c>
      <c r="E2478">
        <v>39956</v>
      </c>
      <c r="F2478">
        <v>0.56000000000000005</v>
      </c>
      <c r="G2478">
        <v>-0.35</v>
      </c>
      <c r="H2478">
        <v>3</v>
      </c>
      <c r="I2478" t="s">
        <v>7393</v>
      </c>
      <c r="J2478">
        <v>2</v>
      </c>
      <c r="K2478">
        <v>1</v>
      </c>
      <c r="L2478">
        <v>1</v>
      </c>
      <c r="M2478" t="s">
        <v>7392</v>
      </c>
      <c r="N2478" t="s">
        <v>7392</v>
      </c>
    </row>
    <row r="2479" spans="1:14" x14ac:dyDescent="0.2">
      <c r="A2479" s="1" t="s">
        <v>65</v>
      </c>
      <c r="B2479">
        <v>10</v>
      </c>
      <c r="C2479">
        <v>35426755</v>
      </c>
      <c r="D2479">
        <v>135205009</v>
      </c>
      <c r="E2479">
        <v>99778255</v>
      </c>
      <c r="F2479">
        <v>0.55000000000000004</v>
      </c>
      <c r="G2479">
        <v>-0.54</v>
      </c>
      <c r="H2479">
        <v>11</v>
      </c>
      <c r="I2479" t="s">
        <v>7388</v>
      </c>
      <c r="J2479">
        <v>5</v>
      </c>
      <c r="K2479">
        <v>2</v>
      </c>
      <c r="L2479">
        <v>3</v>
      </c>
      <c r="M2479">
        <v>3</v>
      </c>
      <c r="N2479">
        <v>0.17</v>
      </c>
    </row>
    <row r="2480" spans="1:14" x14ac:dyDescent="0.2">
      <c r="A2480" s="1" t="s">
        <v>65</v>
      </c>
      <c r="B2480">
        <v>11</v>
      </c>
      <c r="C2480">
        <v>193112</v>
      </c>
      <c r="D2480">
        <v>31327316</v>
      </c>
      <c r="E2480">
        <v>31134205</v>
      </c>
      <c r="F2480">
        <v>0.66</v>
      </c>
      <c r="G2480">
        <v>0.05</v>
      </c>
      <c r="H2480">
        <v>9</v>
      </c>
      <c r="I2480" t="s">
        <v>7389</v>
      </c>
      <c r="J2480">
        <v>5</v>
      </c>
      <c r="K2480">
        <v>0</v>
      </c>
      <c r="L2480">
        <v>5</v>
      </c>
      <c r="M2480">
        <v>3</v>
      </c>
      <c r="N2480">
        <v>0.17</v>
      </c>
    </row>
    <row r="2481" spans="1:14" x14ac:dyDescent="0.2">
      <c r="A2481" s="1" t="s">
        <v>65</v>
      </c>
      <c r="B2481">
        <v>11</v>
      </c>
      <c r="C2481">
        <v>31447759</v>
      </c>
      <c r="D2481">
        <v>31447759</v>
      </c>
      <c r="E2481">
        <v>1</v>
      </c>
      <c r="F2481">
        <v>0.85</v>
      </c>
      <c r="G2481">
        <v>-0.31</v>
      </c>
      <c r="H2481">
        <v>3</v>
      </c>
      <c r="I2481" t="s">
        <v>7393</v>
      </c>
      <c r="J2481">
        <v>2</v>
      </c>
      <c r="K2481">
        <v>1</v>
      </c>
      <c r="L2481">
        <v>1</v>
      </c>
      <c r="M2481" t="s">
        <v>7392</v>
      </c>
      <c r="N2481" t="s">
        <v>7392</v>
      </c>
    </row>
    <row r="2482" spans="1:14" x14ac:dyDescent="0.2">
      <c r="A2482" s="1" t="s">
        <v>65</v>
      </c>
      <c r="B2482">
        <v>11</v>
      </c>
      <c r="C2482">
        <v>31807524</v>
      </c>
      <c r="D2482">
        <v>89224718</v>
      </c>
      <c r="E2482">
        <v>57417195</v>
      </c>
      <c r="F2482">
        <v>0.74</v>
      </c>
      <c r="G2482">
        <v>0.42</v>
      </c>
      <c r="H2482">
        <v>10</v>
      </c>
      <c r="I2482" t="s">
        <v>7390</v>
      </c>
      <c r="J2482">
        <v>5</v>
      </c>
      <c r="K2482">
        <v>1</v>
      </c>
      <c r="L2482">
        <v>4</v>
      </c>
      <c r="M2482">
        <v>2</v>
      </c>
      <c r="N2482">
        <v>0.62</v>
      </c>
    </row>
    <row r="2483" spans="1:14" x14ac:dyDescent="0.2">
      <c r="A2483" s="1" t="s">
        <v>65</v>
      </c>
      <c r="B2483">
        <v>11</v>
      </c>
      <c r="C2483">
        <v>89774448</v>
      </c>
      <c r="D2483">
        <v>89774448</v>
      </c>
      <c r="E2483">
        <v>1</v>
      </c>
      <c r="F2483">
        <v>1</v>
      </c>
      <c r="G2483">
        <v>-1.06</v>
      </c>
      <c r="H2483">
        <v>3</v>
      </c>
      <c r="I2483" t="s">
        <v>7393</v>
      </c>
      <c r="J2483">
        <v>2</v>
      </c>
      <c r="K2483">
        <v>1</v>
      </c>
      <c r="L2483">
        <v>1</v>
      </c>
      <c r="M2483" t="s">
        <v>7392</v>
      </c>
      <c r="N2483" t="s">
        <v>7392</v>
      </c>
    </row>
    <row r="2484" spans="1:14" x14ac:dyDescent="0.2">
      <c r="A2484" s="1" t="s">
        <v>65</v>
      </c>
      <c r="B2484">
        <v>11</v>
      </c>
      <c r="C2484">
        <v>89868692</v>
      </c>
      <c r="D2484">
        <v>103082590</v>
      </c>
      <c r="E2484">
        <v>13213899</v>
      </c>
      <c r="F2484">
        <v>1</v>
      </c>
      <c r="G2484">
        <v>-1.53</v>
      </c>
      <c r="H2484">
        <v>1</v>
      </c>
      <c r="I2484" t="s">
        <v>7396</v>
      </c>
      <c r="J2484">
        <v>1</v>
      </c>
      <c r="K2484">
        <v>0</v>
      </c>
      <c r="L2484">
        <v>1</v>
      </c>
      <c r="M2484">
        <v>1</v>
      </c>
      <c r="N2484">
        <v>1</v>
      </c>
    </row>
    <row r="2485" spans="1:14" x14ac:dyDescent="0.2">
      <c r="A2485" s="1" t="s">
        <v>65</v>
      </c>
      <c r="B2485">
        <v>11</v>
      </c>
      <c r="C2485">
        <v>103124135</v>
      </c>
      <c r="D2485">
        <v>103270607</v>
      </c>
      <c r="E2485">
        <v>146473</v>
      </c>
      <c r="F2485">
        <v>1</v>
      </c>
      <c r="G2485">
        <v>-1.07</v>
      </c>
      <c r="H2485">
        <v>9</v>
      </c>
      <c r="I2485" t="s">
        <v>7389</v>
      </c>
      <c r="J2485">
        <v>5</v>
      </c>
      <c r="K2485">
        <v>0</v>
      </c>
      <c r="L2485">
        <v>5</v>
      </c>
      <c r="M2485">
        <v>1</v>
      </c>
      <c r="N2485">
        <v>1</v>
      </c>
    </row>
    <row r="2486" spans="1:14" x14ac:dyDescent="0.2">
      <c r="A2486" s="1" t="s">
        <v>65</v>
      </c>
      <c r="B2486">
        <v>11</v>
      </c>
      <c r="C2486">
        <v>103778154</v>
      </c>
      <c r="D2486">
        <v>113280724</v>
      </c>
      <c r="E2486">
        <v>9502571</v>
      </c>
      <c r="F2486">
        <v>1</v>
      </c>
      <c r="G2486">
        <v>-1.49</v>
      </c>
      <c r="H2486">
        <v>1</v>
      </c>
      <c r="I2486" t="s">
        <v>7396</v>
      </c>
      <c r="J2486">
        <v>1</v>
      </c>
      <c r="K2486">
        <v>0</v>
      </c>
      <c r="L2486">
        <v>1</v>
      </c>
      <c r="M2486">
        <v>1</v>
      </c>
      <c r="N2486">
        <v>1</v>
      </c>
    </row>
    <row r="2487" spans="1:14" x14ac:dyDescent="0.2">
      <c r="A2487" s="1" t="s">
        <v>65</v>
      </c>
      <c r="B2487">
        <v>11</v>
      </c>
      <c r="C2487">
        <v>113558845</v>
      </c>
      <c r="D2487">
        <v>114314972</v>
      </c>
      <c r="E2487">
        <v>756128</v>
      </c>
      <c r="F2487">
        <v>0.73</v>
      </c>
      <c r="G2487">
        <v>0.41</v>
      </c>
      <c r="H2487">
        <v>7</v>
      </c>
      <c r="I2487" t="s">
        <v>7390</v>
      </c>
      <c r="J2487">
        <v>4</v>
      </c>
      <c r="K2487">
        <v>1</v>
      </c>
      <c r="L2487">
        <v>3</v>
      </c>
      <c r="M2487">
        <v>1</v>
      </c>
      <c r="N2487">
        <v>1</v>
      </c>
    </row>
    <row r="2488" spans="1:14" x14ac:dyDescent="0.2">
      <c r="A2488" s="1" t="s">
        <v>65</v>
      </c>
      <c r="B2488">
        <v>11</v>
      </c>
      <c r="C2488">
        <v>114421962</v>
      </c>
      <c r="D2488">
        <v>114421962</v>
      </c>
      <c r="E2488">
        <v>1</v>
      </c>
      <c r="F2488">
        <v>0.5</v>
      </c>
      <c r="G2488">
        <v>0.21</v>
      </c>
      <c r="H2488">
        <v>3</v>
      </c>
      <c r="I2488" t="s">
        <v>7393</v>
      </c>
      <c r="J2488">
        <v>2</v>
      </c>
      <c r="K2488">
        <v>1</v>
      </c>
      <c r="L2488">
        <v>1</v>
      </c>
      <c r="M2488" t="s">
        <v>7392</v>
      </c>
      <c r="N2488" t="s">
        <v>7392</v>
      </c>
    </row>
    <row r="2489" spans="1:14" x14ac:dyDescent="0.2">
      <c r="A2489" s="1" t="s">
        <v>65</v>
      </c>
      <c r="B2489">
        <v>11</v>
      </c>
      <c r="C2489">
        <v>114574819</v>
      </c>
      <c r="D2489">
        <v>123065683</v>
      </c>
      <c r="E2489">
        <v>8490865</v>
      </c>
      <c r="F2489">
        <v>0.74</v>
      </c>
      <c r="G2489">
        <v>0.46</v>
      </c>
      <c r="H2489">
        <v>10</v>
      </c>
      <c r="I2489" t="s">
        <v>7390</v>
      </c>
      <c r="J2489">
        <v>5</v>
      </c>
      <c r="K2489">
        <v>1</v>
      </c>
      <c r="L2489">
        <v>4</v>
      </c>
      <c r="M2489">
        <v>2</v>
      </c>
      <c r="N2489">
        <v>0.62</v>
      </c>
    </row>
    <row r="2490" spans="1:14" x14ac:dyDescent="0.2">
      <c r="A2490" s="1" t="s">
        <v>65</v>
      </c>
      <c r="B2490">
        <v>11</v>
      </c>
      <c r="C2490">
        <v>123154892</v>
      </c>
      <c r="D2490">
        <v>123154892</v>
      </c>
      <c r="E2490">
        <v>1</v>
      </c>
      <c r="F2490">
        <v>0.8</v>
      </c>
      <c r="G2490">
        <v>0.41</v>
      </c>
      <c r="H2490">
        <v>3</v>
      </c>
      <c r="I2490" t="s">
        <v>7393</v>
      </c>
      <c r="J2490">
        <v>2</v>
      </c>
      <c r="K2490">
        <v>1</v>
      </c>
      <c r="L2490">
        <v>1</v>
      </c>
      <c r="M2490" t="s">
        <v>7392</v>
      </c>
      <c r="N2490" t="s">
        <v>7392</v>
      </c>
    </row>
    <row r="2491" spans="1:14" x14ac:dyDescent="0.2">
      <c r="A2491" s="1" t="s">
        <v>65</v>
      </c>
      <c r="B2491">
        <v>11</v>
      </c>
      <c r="C2491">
        <v>123676388</v>
      </c>
      <c r="D2491">
        <v>123909656</v>
      </c>
      <c r="E2491">
        <v>233269</v>
      </c>
      <c r="F2491">
        <v>1</v>
      </c>
      <c r="G2491">
        <v>-1.62</v>
      </c>
      <c r="H2491">
        <v>1</v>
      </c>
      <c r="I2491" t="s">
        <v>7396</v>
      </c>
      <c r="J2491">
        <v>1</v>
      </c>
      <c r="K2491">
        <v>0</v>
      </c>
      <c r="L2491">
        <v>1</v>
      </c>
      <c r="M2491">
        <v>1</v>
      </c>
      <c r="N2491">
        <v>1</v>
      </c>
    </row>
    <row r="2492" spans="1:14" x14ac:dyDescent="0.2">
      <c r="A2492" s="1" t="s">
        <v>65</v>
      </c>
      <c r="B2492">
        <v>11</v>
      </c>
      <c r="C2492">
        <v>124253161</v>
      </c>
      <c r="D2492">
        <v>124253161</v>
      </c>
      <c r="E2492">
        <v>1</v>
      </c>
      <c r="F2492">
        <v>0.53</v>
      </c>
      <c r="G2492">
        <v>-1.44</v>
      </c>
      <c r="H2492">
        <v>11</v>
      </c>
      <c r="I2492" t="s">
        <v>7388</v>
      </c>
      <c r="J2492">
        <v>5</v>
      </c>
      <c r="K2492">
        <v>2</v>
      </c>
      <c r="L2492">
        <v>3</v>
      </c>
      <c r="M2492">
        <v>1</v>
      </c>
      <c r="N2492">
        <v>1</v>
      </c>
    </row>
    <row r="2493" spans="1:14" x14ac:dyDescent="0.2">
      <c r="A2493" s="1" t="s">
        <v>65</v>
      </c>
      <c r="B2493">
        <v>11</v>
      </c>
      <c r="C2493">
        <v>124489567</v>
      </c>
      <c r="D2493">
        <v>126174164</v>
      </c>
      <c r="E2493">
        <v>1684598</v>
      </c>
      <c r="F2493">
        <v>1</v>
      </c>
      <c r="G2493">
        <v>-1.56</v>
      </c>
      <c r="H2493">
        <v>1</v>
      </c>
      <c r="I2493" t="s">
        <v>7396</v>
      </c>
      <c r="J2493">
        <v>1</v>
      </c>
      <c r="K2493">
        <v>0</v>
      </c>
      <c r="L2493">
        <v>1</v>
      </c>
      <c r="M2493">
        <v>1</v>
      </c>
      <c r="N2493">
        <v>1</v>
      </c>
    </row>
    <row r="2494" spans="1:14" x14ac:dyDescent="0.2">
      <c r="A2494" s="1" t="s">
        <v>65</v>
      </c>
      <c r="B2494">
        <v>11</v>
      </c>
      <c r="C2494">
        <v>126275715</v>
      </c>
      <c r="D2494">
        <v>126315024</v>
      </c>
      <c r="E2494">
        <v>39310</v>
      </c>
      <c r="F2494">
        <v>1</v>
      </c>
      <c r="G2494">
        <v>-1.58</v>
      </c>
      <c r="H2494">
        <v>9</v>
      </c>
      <c r="I2494" t="s">
        <v>7389</v>
      </c>
      <c r="J2494">
        <v>5</v>
      </c>
      <c r="K2494">
        <v>0</v>
      </c>
      <c r="L2494">
        <v>5</v>
      </c>
      <c r="M2494">
        <v>1</v>
      </c>
      <c r="N2494">
        <v>1</v>
      </c>
    </row>
    <row r="2495" spans="1:14" x14ac:dyDescent="0.2">
      <c r="A2495" s="1" t="s">
        <v>65</v>
      </c>
      <c r="B2495">
        <v>11</v>
      </c>
      <c r="C2495">
        <v>126391297</v>
      </c>
      <c r="D2495">
        <v>134856661</v>
      </c>
      <c r="E2495">
        <v>8465365</v>
      </c>
      <c r="F2495">
        <v>1</v>
      </c>
      <c r="G2495">
        <v>-1.46</v>
      </c>
      <c r="H2495">
        <v>1</v>
      </c>
      <c r="I2495" t="s">
        <v>7396</v>
      </c>
      <c r="J2495">
        <v>1</v>
      </c>
      <c r="K2495">
        <v>0</v>
      </c>
      <c r="L2495">
        <v>1</v>
      </c>
      <c r="M2495">
        <v>1</v>
      </c>
      <c r="N2495">
        <v>1</v>
      </c>
    </row>
    <row r="2496" spans="1:14" x14ac:dyDescent="0.2">
      <c r="A2496" s="1" t="s">
        <v>65</v>
      </c>
      <c r="B2496">
        <v>12</v>
      </c>
      <c r="C2496">
        <v>176139</v>
      </c>
      <c r="D2496">
        <v>34175508</v>
      </c>
      <c r="E2496">
        <v>33999370</v>
      </c>
      <c r="F2496">
        <v>0.6</v>
      </c>
      <c r="G2496">
        <v>0.78</v>
      </c>
      <c r="H2496">
        <v>11</v>
      </c>
      <c r="I2496" t="s">
        <v>7388</v>
      </c>
      <c r="J2496">
        <v>5</v>
      </c>
      <c r="K2496">
        <v>2</v>
      </c>
      <c r="L2496">
        <v>3</v>
      </c>
      <c r="M2496">
        <v>1</v>
      </c>
      <c r="N2496">
        <v>1</v>
      </c>
    </row>
    <row r="2497" spans="1:14" x14ac:dyDescent="0.2">
      <c r="A2497" s="1" t="s">
        <v>65</v>
      </c>
      <c r="B2497">
        <v>12</v>
      </c>
      <c r="C2497">
        <v>38710459</v>
      </c>
      <c r="D2497">
        <v>38717678</v>
      </c>
      <c r="E2497">
        <v>7220</v>
      </c>
      <c r="F2497">
        <v>0.54</v>
      </c>
      <c r="G2497">
        <v>-0.65</v>
      </c>
      <c r="H2497">
        <v>3</v>
      </c>
      <c r="I2497" t="s">
        <v>7393</v>
      </c>
      <c r="J2497">
        <v>2</v>
      </c>
      <c r="K2497">
        <v>1</v>
      </c>
      <c r="L2497">
        <v>1</v>
      </c>
      <c r="M2497" t="s">
        <v>7392</v>
      </c>
      <c r="N2497" t="s">
        <v>7392</v>
      </c>
    </row>
    <row r="2498" spans="1:14" x14ac:dyDescent="0.2">
      <c r="A2498" s="1" t="s">
        <v>65</v>
      </c>
      <c r="B2498">
        <v>12</v>
      </c>
      <c r="C2498">
        <v>39045983</v>
      </c>
      <c r="D2498">
        <v>40926493</v>
      </c>
      <c r="E2498">
        <v>1880511</v>
      </c>
      <c r="F2498">
        <v>0.69</v>
      </c>
      <c r="G2498">
        <v>-0.03</v>
      </c>
      <c r="H2498">
        <v>9</v>
      </c>
      <c r="I2498" t="s">
        <v>7389</v>
      </c>
      <c r="J2498">
        <v>5</v>
      </c>
      <c r="K2498">
        <v>0</v>
      </c>
      <c r="L2498">
        <v>5</v>
      </c>
      <c r="M2498">
        <v>3</v>
      </c>
      <c r="N2498">
        <v>0.17</v>
      </c>
    </row>
    <row r="2499" spans="1:14" x14ac:dyDescent="0.2">
      <c r="A2499" s="1" t="s">
        <v>65</v>
      </c>
      <c r="B2499">
        <v>12</v>
      </c>
      <c r="C2499">
        <v>41303903</v>
      </c>
      <c r="D2499">
        <v>41303903</v>
      </c>
      <c r="E2499">
        <v>1</v>
      </c>
      <c r="F2499">
        <v>0.69</v>
      </c>
      <c r="G2499">
        <v>0.21</v>
      </c>
      <c r="H2499">
        <v>3</v>
      </c>
      <c r="I2499" t="s">
        <v>7393</v>
      </c>
      <c r="J2499">
        <v>2</v>
      </c>
      <c r="K2499">
        <v>1</v>
      </c>
      <c r="L2499">
        <v>1</v>
      </c>
      <c r="M2499" t="s">
        <v>7392</v>
      </c>
      <c r="N2499" t="s">
        <v>7392</v>
      </c>
    </row>
    <row r="2500" spans="1:14" x14ac:dyDescent="0.2">
      <c r="A2500" s="1" t="s">
        <v>65</v>
      </c>
      <c r="B2500">
        <v>12</v>
      </c>
      <c r="C2500">
        <v>41968282</v>
      </c>
      <c r="D2500">
        <v>47761212</v>
      </c>
      <c r="E2500">
        <v>5792931</v>
      </c>
      <c r="F2500">
        <v>1</v>
      </c>
      <c r="G2500">
        <v>-0.09</v>
      </c>
      <c r="H2500">
        <v>9</v>
      </c>
      <c r="I2500" t="s">
        <v>7389</v>
      </c>
      <c r="J2500">
        <v>5</v>
      </c>
      <c r="K2500">
        <v>0</v>
      </c>
      <c r="L2500">
        <v>5</v>
      </c>
      <c r="M2500">
        <v>1</v>
      </c>
      <c r="N2500">
        <v>1</v>
      </c>
    </row>
    <row r="2501" spans="1:14" x14ac:dyDescent="0.2">
      <c r="A2501" s="1" t="s">
        <v>65</v>
      </c>
      <c r="B2501">
        <v>12</v>
      </c>
      <c r="C2501">
        <v>48081637</v>
      </c>
      <c r="D2501">
        <v>48081637</v>
      </c>
      <c r="E2501">
        <v>1</v>
      </c>
      <c r="F2501">
        <v>0.78</v>
      </c>
      <c r="G2501">
        <v>1.01</v>
      </c>
      <c r="H2501">
        <v>10</v>
      </c>
      <c r="I2501" t="s">
        <v>7390</v>
      </c>
      <c r="J2501">
        <v>5</v>
      </c>
      <c r="K2501">
        <v>1</v>
      </c>
      <c r="L2501">
        <v>4</v>
      </c>
      <c r="M2501">
        <v>1</v>
      </c>
      <c r="N2501">
        <v>1</v>
      </c>
    </row>
    <row r="2502" spans="1:14" x14ac:dyDescent="0.2">
      <c r="A2502" s="1" t="s">
        <v>65</v>
      </c>
      <c r="B2502">
        <v>12</v>
      </c>
      <c r="C2502">
        <v>48128504</v>
      </c>
      <c r="D2502">
        <v>48954225</v>
      </c>
      <c r="E2502">
        <v>825722</v>
      </c>
      <c r="F2502">
        <v>1</v>
      </c>
      <c r="G2502">
        <v>0.51</v>
      </c>
      <c r="H2502">
        <v>9</v>
      </c>
      <c r="I2502" t="s">
        <v>7389</v>
      </c>
      <c r="J2502">
        <v>5</v>
      </c>
      <c r="K2502">
        <v>0</v>
      </c>
      <c r="L2502">
        <v>5</v>
      </c>
      <c r="M2502">
        <v>1</v>
      </c>
      <c r="N2502">
        <v>1</v>
      </c>
    </row>
    <row r="2503" spans="1:14" x14ac:dyDescent="0.2">
      <c r="A2503" s="1" t="s">
        <v>65</v>
      </c>
      <c r="B2503">
        <v>12</v>
      </c>
      <c r="C2503">
        <v>49048738</v>
      </c>
      <c r="D2503">
        <v>49525008</v>
      </c>
      <c r="E2503">
        <v>476271</v>
      </c>
      <c r="F2503">
        <v>0.74</v>
      </c>
      <c r="G2503">
        <v>0.51</v>
      </c>
      <c r="H2503">
        <v>10</v>
      </c>
      <c r="I2503" t="s">
        <v>7390</v>
      </c>
      <c r="J2503">
        <v>5</v>
      </c>
      <c r="K2503">
        <v>1</v>
      </c>
      <c r="L2503">
        <v>4</v>
      </c>
      <c r="M2503">
        <v>1</v>
      </c>
      <c r="N2503">
        <v>1</v>
      </c>
    </row>
    <row r="2504" spans="1:14" x14ac:dyDescent="0.2">
      <c r="A2504" s="1" t="s">
        <v>65</v>
      </c>
      <c r="B2504">
        <v>12</v>
      </c>
      <c r="C2504">
        <v>49580180</v>
      </c>
      <c r="D2504">
        <v>50359281</v>
      </c>
      <c r="E2504">
        <v>779102</v>
      </c>
      <c r="F2504">
        <v>0.57999999999999996</v>
      </c>
      <c r="G2504">
        <v>0.76</v>
      </c>
      <c r="H2504">
        <v>11</v>
      </c>
      <c r="I2504" t="s">
        <v>7388</v>
      </c>
      <c r="J2504">
        <v>5</v>
      </c>
      <c r="K2504">
        <v>2</v>
      </c>
      <c r="L2504">
        <v>3</v>
      </c>
      <c r="M2504">
        <v>1</v>
      </c>
      <c r="N2504">
        <v>1</v>
      </c>
    </row>
    <row r="2505" spans="1:14" x14ac:dyDescent="0.2">
      <c r="A2505" s="1" t="s">
        <v>65</v>
      </c>
      <c r="B2505">
        <v>12</v>
      </c>
      <c r="C2505">
        <v>50467644</v>
      </c>
      <c r="D2505">
        <v>51236802</v>
      </c>
      <c r="E2505">
        <v>769159</v>
      </c>
      <c r="F2505">
        <v>1</v>
      </c>
      <c r="G2505">
        <v>0.03</v>
      </c>
      <c r="H2505">
        <v>9</v>
      </c>
      <c r="I2505" t="s">
        <v>7389</v>
      </c>
      <c r="J2505">
        <v>5</v>
      </c>
      <c r="K2505">
        <v>0</v>
      </c>
      <c r="L2505">
        <v>5</v>
      </c>
      <c r="M2505">
        <v>1</v>
      </c>
      <c r="N2505">
        <v>1</v>
      </c>
    </row>
    <row r="2506" spans="1:14" x14ac:dyDescent="0.2">
      <c r="A2506" s="1" t="s">
        <v>65</v>
      </c>
      <c r="B2506">
        <v>12</v>
      </c>
      <c r="C2506">
        <v>51281432</v>
      </c>
      <c r="D2506">
        <v>51404467</v>
      </c>
      <c r="E2506">
        <v>123036</v>
      </c>
      <c r="F2506">
        <v>0.56000000000000005</v>
      </c>
      <c r="G2506">
        <v>0.72</v>
      </c>
      <c r="H2506">
        <v>11</v>
      </c>
      <c r="I2506" t="s">
        <v>7388</v>
      </c>
      <c r="J2506">
        <v>5</v>
      </c>
      <c r="K2506">
        <v>2</v>
      </c>
      <c r="L2506">
        <v>3</v>
      </c>
      <c r="M2506">
        <v>1</v>
      </c>
      <c r="N2506">
        <v>1</v>
      </c>
    </row>
    <row r="2507" spans="1:14" x14ac:dyDescent="0.2">
      <c r="A2507" s="1" t="s">
        <v>65</v>
      </c>
      <c r="B2507">
        <v>12</v>
      </c>
      <c r="C2507">
        <v>51441751</v>
      </c>
      <c r="D2507">
        <v>54971347</v>
      </c>
      <c r="E2507">
        <v>3529597</v>
      </c>
      <c r="F2507">
        <v>1</v>
      </c>
      <c r="G2507">
        <v>0.02</v>
      </c>
      <c r="H2507">
        <v>9</v>
      </c>
      <c r="I2507" t="s">
        <v>7389</v>
      </c>
      <c r="J2507">
        <v>5</v>
      </c>
      <c r="K2507">
        <v>0</v>
      </c>
      <c r="L2507">
        <v>5</v>
      </c>
      <c r="M2507">
        <v>1</v>
      </c>
      <c r="N2507">
        <v>1</v>
      </c>
    </row>
    <row r="2508" spans="1:14" x14ac:dyDescent="0.2">
      <c r="A2508" s="1" t="s">
        <v>65</v>
      </c>
      <c r="B2508">
        <v>12</v>
      </c>
      <c r="C2508">
        <v>55041079</v>
      </c>
      <c r="D2508">
        <v>56538363</v>
      </c>
      <c r="E2508">
        <v>1497285</v>
      </c>
      <c r="F2508">
        <v>0.61</v>
      </c>
      <c r="G2508">
        <v>0.79</v>
      </c>
      <c r="H2508">
        <v>11</v>
      </c>
      <c r="I2508" t="s">
        <v>7388</v>
      </c>
      <c r="J2508">
        <v>5</v>
      </c>
      <c r="K2508">
        <v>2</v>
      </c>
      <c r="L2508">
        <v>3</v>
      </c>
      <c r="M2508">
        <v>1</v>
      </c>
      <c r="N2508">
        <v>1</v>
      </c>
    </row>
    <row r="2509" spans="1:14" x14ac:dyDescent="0.2">
      <c r="A2509" s="1" t="s">
        <v>65</v>
      </c>
      <c r="B2509">
        <v>12</v>
      </c>
      <c r="C2509">
        <v>56713595</v>
      </c>
      <c r="D2509">
        <v>59313151</v>
      </c>
      <c r="E2509">
        <v>2599557</v>
      </c>
      <c r="F2509">
        <v>0.88</v>
      </c>
      <c r="G2509">
        <v>3.07</v>
      </c>
      <c r="H2509">
        <v>10</v>
      </c>
      <c r="I2509" t="s">
        <v>7390</v>
      </c>
      <c r="J2509">
        <v>5</v>
      </c>
      <c r="K2509">
        <v>1</v>
      </c>
      <c r="L2509">
        <v>4</v>
      </c>
      <c r="M2509">
        <v>1</v>
      </c>
      <c r="N2509">
        <v>1</v>
      </c>
    </row>
    <row r="2510" spans="1:14" x14ac:dyDescent="0.2">
      <c r="A2510" s="1" t="s">
        <v>65</v>
      </c>
      <c r="B2510">
        <v>12</v>
      </c>
      <c r="C2510">
        <v>60113910</v>
      </c>
      <c r="D2510">
        <v>64062065</v>
      </c>
      <c r="E2510">
        <v>3948156</v>
      </c>
      <c r="F2510">
        <v>1</v>
      </c>
      <c r="G2510">
        <v>0.12</v>
      </c>
      <c r="H2510">
        <v>9</v>
      </c>
      <c r="I2510" t="s">
        <v>7389</v>
      </c>
      <c r="J2510">
        <v>5</v>
      </c>
      <c r="K2510">
        <v>0</v>
      </c>
      <c r="L2510">
        <v>5</v>
      </c>
      <c r="M2510">
        <v>1</v>
      </c>
      <c r="N2510">
        <v>1</v>
      </c>
    </row>
    <row r="2511" spans="1:14" x14ac:dyDescent="0.2">
      <c r="A2511" s="1" t="s">
        <v>65</v>
      </c>
      <c r="B2511">
        <v>12</v>
      </c>
      <c r="C2511">
        <v>64540960</v>
      </c>
      <c r="D2511">
        <v>64540960</v>
      </c>
      <c r="E2511">
        <v>1</v>
      </c>
      <c r="F2511">
        <v>0.6</v>
      </c>
      <c r="G2511">
        <v>0.87</v>
      </c>
      <c r="H2511">
        <v>11</v>
      </c>
      <c r="I2511" t="s">
        <v>7388</v>
      </c>
      <c r="J2511">
        <v>5</v>
      </c>
      <c r="K2511">
        <v>2</v>
      </c>
      <c r="L2511">
        <v>3</v>
      </c>
      <c r="M2511">
        <v>1</v>
      </c>
      <c r="N2511">
        <v>1</v>
      </c>
    </row>
    <row r="2512" spans="1:14" x14ac:dyDescent="0.2">
      <c r="A2512" s="1" t="s">
        <v>65</v>
      </c>
      <c r="B2512">
        <v>12</v>
      </c>
      <c r="C2512">
        <v>64803798</v>
      </c>
      <c r="D2512">
        <v>67710586</v>
      </c>
      <c r="E2512">
        <v>2906789</v>
      </c>
      <c r="F2512">
        <v>1</v>
      </c>
      <c r="G2512">
        <v>0.06</v>
      </c>
      <c r="H2512">
        <v>9</v>
      </c>
      <c r="I2512" t="s">
        <v>7389</v>
      </c>
      <c r="J2512">
        <v>5</v>
      </c>
      <c r="K2512">
        <v>0</v>
      </c>
      <c r="L2512">
        <v>5</v>
      </c>
      <c r="M2512">
        <v>1</v>
      </c>
      <c r="N2512">
        <v>1</v>
      </c>
    </row>
    <row r="2513" spans="1:14" x14ac:dyDescent="0.2">
      <c r="A2513" s="1" t="s">
        <v>65</v>
      </c>
      <c r="B2513">
        <v>12</v>
      </c>
      <c r="C2513">
        <v>68708761</v>
      </c>
      <c r="D2513">
        <v>69265578</v>
      </c>
      <c r="E2513">
        <v>556818</v>
      </c>
      <c r="F2513">
        <v>0.92</v>
      </c>
      <c r="G2513">
        <v>0.24</v>
      </c>
      <c r="H2513">
        <v>10</v>
      </c>
      <c r="I2513" t="s">
        <v>7390</v>
      </c>
      <c r="J2513">
        <v>5</v>
      </c>
      <c r="K2513">
        <v>1</v>
      </c>
      <c r="L2513">
        <v>4</v>
      </c>
      <c r="M2513">
        <v>1</v>
      </c>
      <c r="N2513">
        <v>1</v>
      </c>
    </row>
    <row r="2514" spans="1:14" x14ac:dyDescent="0.2">
      <c r="A2514" s="1" t="s">
        <v>65</v>
      </c>
      <c r="B2514">
        <v>12</v>
      </c>
      <c r="C2514">
        <v>69971500</v>
      </c>
      <c r="D2514">
        <v>70984042</v>
      </c>
      <c r="E2514">
        <v>1012543</v>
      </c>
      <c r="F2514">
        <v>0.64</v>
      </c>
      <c r="G2514">
        <v>2</v>
      </c>
      <c r="H2514">
        <v>11</v>
      </c>
      <c r="I2514" t="s">
        <v>7388</v>
      </c>
      <c r="J2514">
        <v>5</v>
      </c>
      <c r="K2514">
        <v>2</v>
      </c>
      <c r="L2514">
        <v>3</v>
      </c>
      <c r="M2514">
        <v>1</v>
      </c>
      <c r="N2514">
        <v>1</v>
      </c>
    </row>
    <row r="2515" spans="1:14" x14ac:dyDescent="0.2">
      <c r="A2515" s="1" t="s">
        <v>65</v>
      </c>
      <c r="B2515">
        <v>12</v>
      </c>
      <c r="C2515">
        <v>71032068</v>
      </c>
      <c r="D2515">
        <v>73058186</v>
      </c>
      <c r="E2515">
        <v>2026119</v>
      </c>
      <c r="F2515">
        <v>1</v>
      </c>
      <c r="G2515">
        <v>0.85</v>
      </c>
      <c r="H2515">
        <v>9</v>
      </c>
      <c r="I2515" t="s">
        <v>7389</v>
      </c>
      <c r="J2515">
        <v>5</v>
      </c>
      <c r="K2515">
        <v>0</v>
      </c>
      <c r="L2515">
        <v>5</v>
      </c>
      <c r="M2515">
        <v>1</v>
      </c>
      <c r="N2515">
        <v>1</v>
      </c>
    </row>
    <row r="2516" spans="1:14" x14ac:dyDescent="0.2">
      <c r="A2516" s="1" t="s">
        <v>65</v>
      </c>
      <c r="B2516">
        <v>12</v>
      </c>
      <c r="C2516">
        <v>74933868</v>
      </c>
      <c r="D2516">
        <v>81696487</v>
      </c>
      <c r="E2516">
        <v>6762620</v>
      </c>
      <c r="F2516">
        <v>1</v>
      </c>
      <c r="G2516">
        <v>-0.56000000000000005</v>
      </c>
      <c r="H2516">
        <v>2</v>
      </c>
      <c r="I2516" t="s">
        <v>7394</v>
      </c>
      <c r="J2516">
        <v>2</v>
      </c>
      <c r="K2516">
        <v>0</v>
      </c>
      <c r="L2516">
        <v>2</v>
      </c>
      <c r="M2516">
        <v>1</v>
      </c>
      <c r="N2516">
        <v>1</v>
      </c>
    </row>
    <row r="2517" spans="1:14" x14ac:dyDescent="0.2">
      <c r="A2517" s="1" t="s">
        <v>65</v>
      </c>
      <c r="B2517">
        <v>12</v>
      </c>
      <c r="C2517">
        <v>85438499</v>
      </c>
      <c r="D2517">
        <v>88390284</v>
      </c>
      <c r="E2517">
        <v>2951786</v>
      </c>
      <c r="F2517">
        <v>1</v>
      </c>
      <c r="G2517">
        <v>-0.33</v>
      </c>
      <c r="H2517">
        <v>9</v>
      </c>
      <c r="I2517" t="s">
        <v>7389</v>
      </c>
      <c r="J2517">
        <v>5</v>
      </c>
      <c r="K2517">
        <v>0</v>
      </c>
      <c r="L2517">
        <v>5</v>
      </c>
      <c r="M2517">
        <v>1</v>
      </c>
      <c r="N2517">
        <v>1</v>
      </c>
    </row>
    <row r="2518" spans="1:14" x14ac:dyDescent="0.2">
      <c r="A2518" s="1" t="s">
        <v>65</v>
      </c>
      <c r="B2518">
        <v>12</v>
      </c>
      <c r="C2518">
        <v>88470974</v>
      </c>
      <c r="D2518">
        <v>96312686</v>
      </c>
      <c r="E2518">
        <v>7841713</v>
      </c>
      <c r="F2518">
        <v>1</v>
      </c>
      <c r="G2518">
        <v>-0.51</v>
      </c>
      <c r="H2518">
        <v>2</v>
      </c>
      <c r="I2518" t="s">
        <v>7394</v>
      </c>
      <c r="J2518">
        <v>2</v>
      </c>
      <c r="K2518">
        <v>0</v>
      </c>
      <c r="L2518">
        <v>2</v>
      </c>
      <c r="M2518">
        <v>1</v>
      </c>
      <c r="N2518">
        <v>1</v>
      </c>
    </row>
    <row r="2519" spans="1:14" x14ac:dyDescent="0.2">
      <c r="A2519" s="1" t="s">
        <v>65</v>
      </c>
      <c r="B2519">
        <v>12</v>
      </c>
      <c r="C2519">
        <v>96346594</v>
      </c>
      <c r="D2519">
        <v>97098549</v>
      </c>
      <c r="E2519">
        <v>751956</v>
      </c>
      <c r="F2519">
        <v>1</v>
      </c>
      <c r="G2519">
        <v>-0.17</v>
      </c>
      <c r="H2519">
        <v>9</v>
      </c>
      <c r="I2519" t="s">
        <v>7389</v>
      </c>
      <c r="J2519">
        <v>5</v>
      </c>
      <c r="K2519">
        <v>0</v>
      </c>
      <c r="L2519">
        <v>5</v>
      </c>
      <c r="M2519">
        <v>1</v>
      </c>
      <c r="N2519">
        <v>1</v>
      </c>
    </row>
    <row r="2520" spans="1:14" x14ac:dyDescent="0.2">
      <c r="A2520" s="1" t="s">
        <v>65</v>
      </c>
      <c r="B2520">
        <v>12</v>
      </c>
      <c r="C2520">
        <v>97254620</v>
      </c>
      <c r="D2520">
        <v>101552075</v>
      </c>
      <c r="E2520">
        <v>4297456</v>
      </c>
      <c r="F2520">
        <v>1</v>
      </c>
      <c r="G2520">
        <v>-0.55000000000000004</v>
      </c>
      <c r="H2520">
        <v>2</v>
      </c>
      <c r="I2520" t="s">
        <v>7394</v>
      </c>
      <c r="J2520">
        <v>2</v>
      </c>
      <c r="K2520">
        <v>0</v>
      </c>
      <c r="L2520">
        <v>2</v>
      </c>
      <c r="M2520">
        <v>1</v>
      </c>
      <c r="N2520">
        <v>1</v>
      </c>
    </row>
    <row r="2521" spans="1:14" x14ac:dyDescent="0.2">
      <c r="A2521" s="1" t="s">
        <v>65</v>
      </c>
      <c r="B2521">
        <v>12</v>
      </c>
      <c r="C2521">
        <v>101687043</v>
      </c>
      <c r="D2521">
        <v>101687043</v>
      </c>
      <c r="E2521">
        <v>1</v>
      </c>
      <c r="F2521">
        <v>1</v>
      </c>
      <c r="G2521">
        <v>-3.2</v>
      </c>
      <c r="H2521">
        <v>9</v>
      </c>
      <c r="I2521" t="s">
        <v>7389</v>
      </c>
      <c r="J2521">
        <v>5</v>
      </c>
      <c r="K2521">
        <v>0</v>
      </c>
      <c r="L2521">
        <v>5</v>
      </c>
      <c r="M2521">
        <v>1</v>
      </c>
      <c r="N2521">
        <v>1</v>
      </c>
    </row>
    <row r="2522" spans="1:14" x14ac:dyDescent="0.2">
      <c r="A2522" s="1" t="s">
        <v>65</v>
      </c>
      <c r="B2522">
        <v>12</v>
      </c>
      <c r="C2522">
        <v>101732655</v>
      </c>
      <c r="D2522">
        <v>109221013</v>
      </c>
      <c r="E2522">
        <v>7488359</v>
      </c>
      <c r="F2522">
        <v>1</v>
      </c>
      <c r="G2522">
        <v>-0.47</v>
      </c>
      <c r="H2522">
        <v>2</v>
      </c>
      <c r="I2522" t="s">
        <v>7394</v>
      </c>
      <c r="J2522">
        <v>2</v>
      </c>
      <c r="K2522">
        <v>0</v>
      </c>
      <c r="L2522">
        <v>2</v>
      </c>
      <c r="M2522">
        <v>1</v>
      </c>
      <c r="N2522">
        <v>1</v>
      </c>
    </row>
    <row r="2523" spans="1:14" x14ac:dyDescent="0.2">
      <c r="A2523" s="1" t="s">
        <v>65</v>
      </c>
      <c r="B2523">
        <v>12</v>
      </c>
      <c r="C2523">
        <v>109277492</v>
      </c>
      <c r="D2523">
        <v>109339023</v>
      </c>
      <c r="E2523">
        <v>61532</v>
      </c>
      <c r="F2523">
        <v>1</v>
      </c>
      <c r="G2523">
        <v>-0.22</v>
      </c>
      <c r="H2523">
        <v>9</v>
      </c>
      <c r="I2523" t="s">
        <v>7389</v>
      </c>
      <c r="J2523">
        <v>5</v>
      </c>
      <c r="K2523">
        <v>0</v>
      </c>
      <c r="L2523">
        <v>5</v>
      </c>
      <c r="M2523">
        <v>1</v>
      </c>
      <c r="N2523">
        <v>1</v>
      </c>
    </row>
    <row r="2524" spans="1:14" x14ac:dyDescent="0.2">
      <c r="A2524" s="1" t="s">
        <v>65</v>
      </c>
      <c r="B2524">
        <v>12</v>
      </c>
      <c r="C2524">
        <v>109505454</v>
      </c>
      <c r="D2524">
        <v>133367788</v>
      </c>
      <c r="E2524">
        <v>23862335</v>
      </c>
      <c r="F2524">
        <v>1</v>
      </c>
      <c r="G2524">
        <v>-0.48</v>
      </c>
      <c r="H2524">
        <v>2</v>
      </c>
      <c r="I2524" t="s">
        <v>7394</v>
      </c>
      <c r="J2524">
        <v>2</v>
      </c>
      <c r="K2524">
        <v>0</v>
      </c>
      <c r="L2524">
        <v>2</v>
      </c>
      <c r="M2524">
        <v>1</v>
      </c>
      <c r="N2524">
        <v>1</v>
      </c>
    </row>
    <row r="2525" spans="1:14" x14ac:dyDescent="0.2">
      <c r="A2525" s="1" t="s">
        <v>65</v>
      </c>
      <c r="B2525">
        <v>12</v>
      </c>
      <c r="C2525">
        <v>133417297</v>
      </c>
      <c r="D2525">
        <v>133463969</v>
      </c>
      <c r="E2525">
        <v>46673</v>
      </c>
      <c r="F2525">
        <v>1</v>
      </c>
      <c r="G2525">
        <v>-0.43</v>
      </c>
      <c r="H2525">
        <v>10</v>
      </c>
      <c r="I2525" t="s">
        <v>7390</v>
      </c>
      <c r="J2525">
        <v>5</v>
      </c>
      <c r="K2525">
        <v>1</v>
      </c>
      <c r="L2525">
        <v>4</v>
      </c>
      <c r="M2525">
        <v>1</v>
      </c>
      <c r="N2525">
        <v>1</v>
      </c>
    </row>
    <row r="2526" spans="1:14" x14ac:dyDescent="0.2">
      <c r="A2526" s="1" t="s">
        <v>65</v>
      </c>
      <c r="B2526">
        <v>12</v>
      </c>
      <c r="C2526">
        <v>133498029</v>
      </c>
      <c r="D2526">
        <v>133810935</v>
      </c>
      <c r="E2526">
        <v>312907</v>
      </c>
      <c r="F2526">
        <v>1</v>
      </c>
      <c r="G2526">
        <v>-0.56000000000000005</v>
      </c>
      <c r="H2526">
        <v>2</v>
      </c>
      <c r="I2526" t="s">
        <v>7394</v>
      </c>
      <c r="J2526">
        <v>2</v>
      </c>
      <c r="K2526">
        <v>0</v>
      </c>
      <c r="L2526">
        <v>2</v>
      </c>
      <c r="M2526">
        <v>1</v>
      </c>
      <c r="N2526">
        <v>1</v>
      </c>
    </row>
    <row r="2527" spans="1:14" x14ac:dyDescent="0.2">
      <c r="A2527" s="1" t="s">
        <v>65</v>
      </c>
      <c r="B2527">
        <v>13</v>
      </c>
      <c r="C2527">
        <v>19775525</v>
      </c>
      <c r="D2527">
        <v>37422613</v>
      </c>
      <c r="E2527">
        <v>17647089</v>
      </c>
      <c r="F2527">
        <v>0.69</v>
      </c>
      <c r="G2527">
        <v>0.05</v>
      </c>
      <c r="H2527">
        <v>9</v>
      </c>
      <c r="I2527" t="s">
        <v>7389</v>
      </c>
      <c r="J2527">
        <v>5</v>
      </c>
      <c r="K2527">
        <v>0</v>
      </c>
      <c r="L2527">
        <v>5</v>
      </c>
      <c r="M2527">
        <v>3</v>
      </c>
      <c r="N2527">
        <v>0.17</v>
      </c>
    </row>
    <row r="2528" spans="1:14" x14ac:dyDescent="0.2">
      <c r="A2528" s="1" t="s">
        <v>65</v>
      </c>
      <c r="B2528">
        <v>13</v>
      </c>
      <c r="C2528">
        <v>37804353</v>
      </c>
      <c r="D2528">
        <v>37804353</v>
      </c>
      <c r="E2528">
        <v>1</v>
      </c>
      <c r="F2528">
        <v>0.74</v>
      </c>
      <c r="G2528">
        <v>0.2</v>
      </c>
      <c r="H2528">
        <v>3</v>
      </c>
      <c r="I2528" t="s">
        <v>7393</v>
      </c>
      <c r="J2528">
        <v>2</v>
      </c>
      <c r="K2528">
        <v>1</v>
      </c>
      <c r="L2528">
        <v>1</v>
      </c>
      <c r="M2528" t="s">
        <v>7392</v>
      </c>
      <c r="N2528" t="s">
        <v>7392</v>
      </c>
    </row>
    <row r="2529" spans="1:14" x14ac:dyDescent="0.2">
      <c r="A2529" s="1" t="s">
        <v>65</v>
      </c>
      <c r="B2529">
        <v>13</v>
      </c>
      <c r="C2529">
        <v>39263731</v>
      </c>
      <c r="D2529">
        <v>98897152</v>
      </c>
      <c r="E2529">
        <v>59633422</v>
      </c>
      <c r="F2529">
        <v>1</v>
      </c>
      <c r="G2529">
        <v>-0.52</v>
      </c>
      <c r="H2529">
        <v>2</v>
      </c>
      <c r="I2529" t="s">
        <v>7394</v>
      </c>
      <c r="J2529">
        <v>2</v>
      </c>
      <c r="K2529">
        <v>0</v>
      </c>
      <c r="L2529">
        <v>2</v>
      </c>
      <c r="M2529">
        <v>1</v>
      </c>
      <c r="N2529">
        <v>1</v>
      </c>
    </row>
    <row r="2530" spans="1:14" x14ac:dyDescent="0.2">
      <c r="A2530" s="1" t="s">
        <v>65</v>
      </c>
      <c r="B2530">
        <v>13</v>
      </c>
      <c r="C2530">
        <v>99445864</v>
      </c>
      <c r="D2530">
        <v>102619987</v>
      </c>
      <c r="E2530">
        <v>3174124</v>
      </c>
      <c r="F2530">
        <v>1</v>
      </c>
      <c r="G2530">
        <v>-0.41</v>
      </c>
      <c r="H2530">
        <v>9</v>
      </c>
      <c r="I2530" t="s">
        <v>7389</v>
      </c>
      <c r="J2530">
        <v>5</v>
      </c>
      <c r="K2530">
        <v>0</v>
      </c>
      <c r="L2530">
        <v>5</v>
      </c>
      <c r="M2530">
        <v>1</v>
      </c>
      <c r="N2530">
        <v>1</v>
      </c>
    </row>
    <row r="2531" spans="1:14" x14ac:dyDescent="0.2">
      <c r="A2531" s="1" t="s">
        <v>65</v>
      </c>
      <c r="B2531">
        <v>13</v>
      </c>
      <c r="C2531">
        <v>103338230</v>
      </c>
      <c r="D2531">
        <v>115091399</v>
      </c>
      <c r="E2531">
        <v>11753170</v>
      </c>
      <c r="F2531">
        <v>1</v>
      </c>
      <c r="G2531">
        <v>-0.52</v>
      </c>
      <c r="H2531">
        <v>2</v>
      </c>
      <c r="I2531" t="s">
        <v>7394</v>
      </c>
      <c r="J2531">
        <v>2</v>
      </c>
      <c r="K2531">
        <v>0</v>
      </c>
      <c r="L2531">
        <v>2</v>
      </c>
      <c r="M2531">
        <v>1</v>
      </c>
      <c r="N2531">
        <v>1</v>
      </c>
    </row>
    <row r="2532" spans="1:14" x14ac:dyDescent="0.2">
      <c r="A2532" s="1" t="s">
        <v>65</v>
      </c>
      <c r="B2532">
        <v>14</v>
      </c>
      <c r="C2532">
        <v>20228367</v>
      </c>
      <c r="D2532">
        <v>28733847</v>
      </c>
      <c r="E2532">
        <v>8505481</v>
      </c>
      <c r="F2532">
        <v>0.8</v>
      </c>
      <c r="G2532">
        <v>0.77</v>
      </c>
      <c r="H2532">
        <v>10</v>
      </c>
      <c r="I2532" t="s">
        <v>7390</v>
      </c>
      <c r="J2532">
        <v>5</v>
      </c>
      <c r="K2532">
        <v>1</v>
      </c>
      <c r="L2532">
        <v>4</v>
      </c>
      <c r="M2532">
        <v>1</v>
      </c>
      <c r="N2532">
        <v>1</v>
      </c>
    </row>
    <row r="2533" spans="1:14" x14ac:dyDescent="0.2">
      <c r="A2533" s="1" t="s">
        <v>65</v>
      </c>
      <c r="B2533">
        <v>14</v>
      </c>
      <c r="C2533">
        <v>30045978</v>
      </c>
      <c r="D2533">
        <v>31858209</v>
      </c>
      <c r="E2533">
        <v>1812232</v>
      </c>
      <c r="F2533">
        <v>1</v>
      </c>
      <c r="G2533">
        <v>1.69</v>
      </c>
      <c r="H2533">
        <v>9</v>
      </c>
      <c r="I2533" t="s">
        <v>7389</v>
      </c>
      <c r="J2533">
        <v>5</v>
      </c>
      <c r="K2533">
        <v>0</v>
      </c>
      <c r="L2533">
        <v>5</v>
      </c>
      <c r="M2533">
        <v>1</v>
      </c>
      <c r="N2533">
        <v>1</v>
      </c>
    </row>
    <row r="2534" spans="1:14" x14ac:dyDescent="0.2">
      <c r="A2534" s="1" t="s">
        <v>65</v>
      </c>
      <c r="B2534">
        <v>14</v>
      </c>
      <c r="C2534">
        <v>31915905</v>
      </c>
      <c r="D2534">
        <v>35181146</v>
      </c>
      <c r="E2534">
        <v>3265242</v>
      </c>
      <c r="F2534">
        <v>0.85</v>
      </c>
      <c r="G2534">
        <v>1.33</v>
      </c>
      <c r="H2534">
        <v>10</v>
      </c>
      <c r="I2534" t="s">
        <v>7390</v>
      </c>
      <c r="J2534">
        <v>5</v>
      </c>
      <c r="K2534">
        <v>1</v>
      </c>
      <c r="L2534">
        <v>4</v>
      </c>
      <c r="M2534">
        <v>1</v>
      </c>
      <c r="N2534">
        <v>1</v>
      </c>
    </row>
    <row r="2535" spans="1:14" x14ac:dyDescent="0.2">
      <c r="A2535" s="1" t="s">
        <v>65</v>
      </c>
      <c r="B2535">
        <v>14</v>
      </c>
      <c r="C2535">
        <v>35222623</v>
      </c>
      <c r="D2535">
        <v>55310003</v>
      </c>
      <c r="E2535">
        <v>20087381</v>
      </c>
      <c r="F2535">
        <v>1</v>
      </c>
      <c r="G2535">
        <v>0.19</v>
      </c>
      <c r="H2535">
        <v>9</v>
      </c>
      <c r="I2535" t="s">
        <v>7389</v>
      </c>
      <c r="J2535">
        <v>5</v>
      </c>
      <c r="K2535">
        <v>0</v>
      </c>
      <c r="L2535">
        <v>5</v>
      </c>
      <c r="M2535">
        <v>1</v>
      </c>
      <c r="N2535">
        <v>1</v>
      </c>
    </row>
    <row r="2536" spans="1:14" x14ac:dyDescent="0.2">
      <c r="A2536" s="1" t="s">
        <v>65</v>
      </c>
      <c r="B2536">
        <v>14</v>
      </c>
      <c r="C2536">
        <v>55406123</v>
      </c>
      <c r="D2536">
        <v>106733520</v>
      </c>
      <c r="E2536">
        <v>51327398</v>
      </c>
      <c r="F2536">
        <v>0.57999999999999996</v>
      </c>
      <c r="G2536">
        <v>0.69</v>
      </c>
      <c r="H2536">
        <v>11</v>
      </c>
      <c r="I2536" t="s">
        <v>7388</v>
      </c>
      <c r="J2536">
        <v>5</v>
      </c>
      <c r="K2536">
        <v>2</v>
      </c>
      <c r="L2536">
        <v>3</v>
      </c>
      <c r="M2536">
        <v>1</v>
      </c>
      <c r="N2536">
        <v>1</v>
      </c>
    </row>
    <row r="2537" spans="1:14" x14ac:dyDescent="0.2">
      <c r="A2537" s="1" t="s">
        <v>65</v>
      </c>
      <c r="B2537">
        <v>14</v>
      </c>
      <c r="C2537">
        <v>106791119</v>
      </c>
      <c r="D2537">
        <v>107035142</v>
      </c>
      <c r="E2537">
        <v>244024</v>
      </c>
      <c r="F2537">
        <v>0.88</v>
      </c>
      <c r="G2537">
        <v>0.84</v>
      </c>
      <c r="H2537">
        <v>10</v>
      </c>
      <c r="I2537" t="s">
        <v>7390</v>
      </c>
      <c r="J2537">
        <v>5</v>
      </c>
      <c r="K2537">
        <v>1</v>
      </c>
      <c r="L2537">
        <v>4</v>
      </c>
      <c r="M2537">
        <v>1</v>
      </c>
      <c r="N2537">
        <v>1</v>
      </c>
    </row>
    <row r="2538" spans="1:14" x14ac:dyDescent="0.2">
      <c r="A2538" s="1" t="s">
        <v>65</v>
      </c>
      <c r="B2538">
        <v>14</v>
      </c>
      <c r="C2538">
        <v>107078567</v>
      </c>
      <c r="D2538">
        <v>107283156</v>
      </c>
      <c r="E2538">
        <v>204590</v>
      </c>
      <c r="F2538">
        <v>0.59</v>
      </c>
      <c r="G2538">
        <v>0.7</v>
      </c>
      <c r="H2538">
        <v>11</v>
      </c>
      <c r="I2538" t="s">
        <v>7388</v>
      </c>
      <c r="J2538">
        <v>5</v>
      </c>
      <c r="K2538">
        <v>2</v>
      </c>
      <c r="L2538">
        <v>3</v>
      </c>
      <c r="M2538">
        <v>1</v>
      </c>
      <c r="N2538">
        <v>1</v>
      </c>
    </row>
    <row r="2539" spans="1:14" x14ac:dyDescent="0.2">
      <c r="A2539" s="1" t="s">
        <v>65</v>
      </c>
      <c r="B2539">
        <v>15</v>
      </c>
      <c r="C2539">
        <v>20446043</v>
      </c>
      <c r="D2539">
        <v>23811592</v>
      </c>
      <c r="E2539">
        <v>3365550</v>
      </c>
      <c r="F2539">
        <v>0.65</v>
      </c>
      <c r="G2539">
        <v>-0.16</v>
      </c>
      <c r="H2539">
        <v>9</v>
      </c>
      <c r="I2539" t="s">
        <v>7389</v>
      </c>
      <c r="J2539">
        <v>5</v>
      </c>
      <c r="K2539">
        <v>0</v>
      </c>
      <c r="L2539">
        <v>5</v>
      </c>
      <c r="M2539">
        <v>3</v>
      </c>
      <c r="N2539">
        <v>0.17</v>
      </c>
    </row>
    <row r="2540" spans="1:14" x14ac:dyDescent="0.2">
      <c r="A2540" s="1" t="s">
        <v>65</v>
      </c>
      <c r="B2540">
        <v>15</v>
      </c>
      <c r="C2540">
        <v>24921771</v>
      </c>
      <c r="D2540">
        <v>59515446</v>
      </c>
      <c r="E2540">
        <v>34593676</v>
      </c>
      <c r="F2540">
        <v>0.55000000000000004</v>
      </c>
      <c r="G2540">
        <v>-0.5</v>
      </c>
      <c r="H2540">
        <v>11</v>
      </c>
      <c r="I2540" t="s">
        <v>7388</v>
      </c>
      <c r="J2540">
        <v>5</v>
      </c>
      <c r="K2540">
        <v>2</v>
      </c>
      <c r="L2540">
        <v>3</v>
      </c>
      <c r="M2540">
        <v>3</v>
      </c>
      <c r="N2540">
        <v>0.17</v>
      </c>
    </row>
    <row r="2541" spans="1:14" x14ac:dyDescent="0.2">
      <c r="A2541" s="1" t="s">
        <v>65</v>
      </c>
      <c r="B2541">
        <v>15</v>
      </c>
      <c r="C2541">
        <v>59952341</v>
      </c>
      <c r="D2541">
        <v>102312835</v>
      </c>
      <c r="E2541">
        <v>42360495</v>
      </c>
      <c r="F2541">
        <v>0.56000000000000005</v>
      </c>
      <c r="G2541">
        <v>-0.43</v>
      </c>
      <c r="H2541">
        <v>10</v>
      </c>
      <c r="I2541" t="s">
        <v>7390</v>
      </c>
      <c r="J2541">
        <v>5</v>
      </c>
      <c r="K2541">
        <v>1</v>
      </c>
      <c r="L2541">
        <v>4</v>
      </c>
      <c r="M2541">
        <v>3</v>
      </c>
      <c r="N2541">
        <v>0.17</v>
      </c>
    </row>
    <row r="2542" spans="1:14" x14ac:dyDescent="0.2">
      <c r="A2542" s="1" t="s">
        <v>65</v>
      </c>
      <c r="B2542">
        <v>16</v>
      </c>
      <c r="C2542">
        <v>96405</v>
      </c>
      <c r="D2542">
        <v>33965563</v>
      </c>
      <c r="E2542">
        <v>33869159</v>
      </c>
      <c r="F2542">
        <v>0.67</v>
      </c>
      <c r="G2542">
        <v>0.09</v>
      </c>
      <c r="H2542">
        <v>9</v>
      </c>
      <c r="I2542" t="s">
        <v>7389</v>
      </c>
      <c r="J2542">
        <v>5</v>
      </c>
      <c r="K2542">
        <v>0</v>
      </c>
      <c r="L2542">
        <v>5</v>
      </c>
      <c r="M2542">
        <v>3</v>
      </c>
      <c r="N2542">
        <v>0.17</v>
      </c>
    </row>
    <row r="2543" spans="1:14" x14ac:dyDescent="0.2">
      <c r="A2543" s="1" t="s">
        <v>65</v>
      </c>
      <c r="B2543">
        <v>16</v>
      </c>
      <c r="C2543">
        <v>34257013</v>
      </c>
      <c r="D2543">
        <v>34257013</v>
      </c>
      <c r="E2543">
        <v>1</v>
      </c>
      <c r="F2543">
        <v>1</v>
      </c>
      <c r="G2543">
        <v>-0.56999999999999995</v>
      </c>
      <c r="H2543">
        <v>3</v>
      </c>
      <c r="I2543" t="s">
        <v>7393</v>
      </c>
      <c r="J2543">
        <v>2</v>
      </c>
      <c r="K2543">
        <v>1</v>
      </c>
      <c r="L2543">
        <v>1</v>
      </c>
      <c r="M2543" t="s">
        <v>7392</v>
      </c>
      <c r="N2543" t="s">
        <v>7392</v>
      </c>
    </row>
    <row r="2544" spans="1:14" x14ac:dyDescent="0.2">
      <c r="A2544" s="1" t="s">
        <v>65</v>
      </c>
      <c r="B2544">
        <v>16</v>
      </c>
      <c r="C2544">
        <v>46602819</v>
      </c>
      <c r="D2544">
        <v>46773999</v>
      </c>
      <c r="E2544">
        <v>171181</v>
      </c>
      <c r="F2544">
        <v>1</v>
      </c>
      <c r="G2544">
        <v>-0.36</v>
      </c>
      <c r="H2544">
        <v>9</v>
      </c>
      <c r="I2544" t="s">
        <v>7389</v>
      </c>
      <c r="J2544">
        <v>5</v>
      </c>
      <c r="K2544">
        <v>0</v>
      </c>
      <c r="L2544">
        <v>5</v>
      </c>
      <c r="M2544">
        <v>1</v>
      </c>
      <c r="N2544">
        <v>1</v>
      </c>
    </row>
    <row r="2545" spans="1:14" x14ac:dyDescent="0.2">
      <c r="A2545" s="1" t="s">
        <v>65</v>
      </c>
      <c r="B2545">
        <v>16</v>
      </c>
      <c r="C2545">
        <v>48174559</v>
      </c>
      <c r="D2545">
        <v>50355996</v>
      </c>
      <c r="E2545">
        <v>2181438</v>
      </c>
      <c r="F2545">
        <v>0.55000000000000004</v>
      </c>
      <c r="G2545">
        <v>0.59</v>
      </c>
      <c r="H2545">
        <v>11</v>
      </c>
      <c r="I2545" t="s">
        <v>7388</v>
      </c>
      <c r="J2545">
        <v>5</v>
      </c>
      <c r="K2545">
        <v>2</v>
      </c>
      <c r="L2545">
        <v>3</v>
      </c>
      <c r="M2545">
        <v>1</v>
      </c>
      <c r="N2545">
        <v>1</v>
      </c>
    </row>
    <row r="2546" spans="1:14" x14ac:dyDescent="0.2">
      <c r="A2546" s="1" t="s">
        <v>65</v>
      </c>
      <c r="B2546">
        <v>16</v>
      </c>
      <c r="C2546">
        <v>50757276</v>
      </c>
      <c r="D2546">
        <v>55364661</v>
      </c>
      <c r="E2546">
        <v>4607386</v>
      </c>
      <c r="F2546">
        <v>1</v>
      </c>
      <c r="G2546">
        <v>-0.39</v>
      </c>
      <c r="H2546">
        <v>2</v>
      </c>
      <c r="I2546" t="s">
        <v>7394</v>
      </c>
      <c r="J2546">
        <v>2</v>
      </c>
      <c r="K2546">
        <v>0</v>
      </c>
      <c r="L2546">
        <v>2</v>
      </c>
      <c r="M2546">
        <v>1</v>
      </c>
      <c r="N2546">
        <v>1</v>
      </c>
    </row>
    <row r="2547" spans="1:14" x14ac:dyDescent="0.2">
      <c r="A2547" s="1" t="s">
        <v>65</v>
      </c>
      <c r="B2547">
        <v>16</v>
      </c>
      <c r="C2547">
        <v>55517880</v>
      </c>
      <c r="D2547">
        <v>55867042</v>
      </c>
      <c r="E2547">
        <v>349163</v>
      </c>
      <c r="F2547">
        <v>0.7</v>
      </c>
      <c r="G2547">
        <v>0.21</v>
      </c>
      <c r="H2547">
        <v>11</v>
      </c>
      <c r="I2547" t="s">
        <v>7388</v>
      </c>
      <c r="J2547">
        <v>5</v>
      </c>
      <c r="K2547">
        <v>2</v>
      </c>
      <c r="L2547">
        <v>3</v>
      </c>
      <c r="M2547">
        <v>1</v>
      </c>
      <c r="N2547">
        <v>1</v>
      </c>
    </row>
    <row r="2548" spans="1:14" x14ac:dyDescent="0.2">
      <c r="A2548" s="1" t="s">
        <v>65</v>
      </c>
      <c r="B2548">
        <v>16</v>
      </c>
      <c r="C2548">
        <v>56377748</v>
      </c>
      <c r="D2548">
        <v>56673290</v>
      </c>
      <c r="E2548">
        <v>295543</v>
      </c>
      <c r="F2548">
        <v>1</v>
      </c>
      <c r="G2548">
        <v>-0.41</v>
      </c>
      <c r="H2548">
        <v>2</v>
      </c>
      <c r="I2548" t="s">
        <v>7394</v>
      </c>
      <c r="J2548">
        <v>2</v>
      </c>
      <c r="K2548">
        <v>0</v>
      </c>
      <c r="L2548">
        <v>2</v>
      </c>
      <c r="M2548">
        <v>1</v>
      </c>
      <c r="N2548">
        <v>1</v>
      </c>
    </row>
    <row r="2549" spans="1:14" x14ac:dyDescent="0.2">
      <c r="A2549" s="1" t="s">
        <v>65</v>
      </c>
      <c r="B2549">
        <v>16</v>
      </c>
      <c r="C2549">
        <v>56917953</v>
      </c>
      <c r="D2549">
        <v>57954268</v>
      </c>
      <c r="E2549">
        <v>1036316</v>
      </c>
      <c r="F2549">
        <v>1</v>
      </c>
      <c r="G2549">
        <v>-0.32</v>
      </c>
      <c r="H2549">
        <v>9</v>
      </c>
      <c r="I2549" t="s">
        <v>7389</v>
      </c>
      <c r="J2549">
        <v>5</v>
      </c>
      <c r="K2549">
        <v>0</v>
      </c>
      <c r="L2549">
        <v>5</v>
      </c>
      <c r="M2549">
        <v>1</v>
      </c>
      <c r="N2549">
        <v>1</v>
      </c>
    </row>
    <row r="2550" spans="1:14" x14ac:dyDescent="0.2">
      <c r="A2550" s="1" t="s">
        <v>65</v>
      </c>
      <c r="B2550">
        <v>16</v>
      </c>
      <c r="C2550">
        <v>57996932</v>
      </c>
      <c r="D2550">
        <v>68294800</v>
      </c>
      <c r="E2550">
        <v>10297869</v>
      </c>
      <c r="F2550">
        <v>1</v>
      </c>
      <c r="G2550">
        <v>-0.48</v>
      </c>
      <c r="H2550">
        <v>2</v>
      </c>
      <c r="I2550" t="s">
        <v>7394</v>
      </c>
      <c r="J2550">
        <v>2</v>
      </c>
      <c r="K2550">
        <v>0</v>
      </c>
      <c r="L2550">
        <v>2</v>
      </c>
      <c r="M2550">
        <v>1</v>
      </c>
      <c r="N2550">
        <v>1</v>
      </c>
    </row>
    <row r="2551" spans="1:14" x14ac:dyDescent="0.2">
      <c r="A2551" s="1" t="s">
        <v>65</v>
      </c>
      <c r="B2551">
        <v>16</v>
      </c>
      <c r="C2551">
        <v>68332747</v>
      </c>
      <c r="D2551">
        <v>71166631</v>
      </c>
      <c r="E2551">
        <v>2833885</v>
      </c>
      <c r="F2551">
        <v>1</v>
      </c>
      <c r="G2551">
        <v>-0.41</v>
      </c>
      <c r="H2551">
        <v>9</v>
      </c>
      <c r="I2551" t="s">
        <v>7389</v>
      </c>
      <c r="J2551">
        <v>5</v>
      </c>
      <c r="K2551">
        <v>0</v>
      </c>
      <c r="L2551">
        <v>5</v>
      </c>
      <c r="M2551">
        <v>1</v>
      </c>
      <c r="N2551">
        <v>1</v>
      </c>
    </row>
    <row r="2552" spans="1:14" x14ac:dyDescent="0.2">
      <c r="A2552" s="1" t="s">
        <v>65</v>
      </c>
      <c r="B2552">
        <v>16</v>
      </c>
      <c r="C2552">
        <v>71218926</v>
      </c>
      <c r="D2552">
        <v>90141355</v>
      </c>
      <c r="E2552">
        <v>18922430</v>
      </c>
      <c r="F2552">
        <v>1</v>
      </c>
      <c r="G2552">
        <v>-0.46</v>
      </c>
      <c r="H2552">
        <v>2</v>
      </c>
      <c r="I2552" t="s">
        <v>7394</v>
      </c>
      <c r="J2552">
        <v>2</v>
      </c>
      <c r="K2552">
        <v>0</v>
      </c>
      <c r="L2552">
        <v>2</v>
      </c>
      <c r="M2552">
        <v>1</v>
      </c>
      <c r="N2552">
        <v>1</v>
      </c>
    </row>
    <row r="2553" spans="1:14" x14ac:dyDescent="0.2">
      <c r="A2553" s="1" t="s">
        <v>65</v>
      </c>
      <c r="B2553">
        <v>17</v>
      </c>
      <c r="C2553">
        <v>6115</v>
      </c>
      <c r="D2553">
        <v>706862</v>
      </c>
      <c r="E2553">
        <v>700748</v>
      </c>
      <c r="F2553">
        <v>1</v>
      </c>
      <c r="G2553">
        <v>-0.01</v>
      </c>
      <c r="H2553">
        <v>9</v>
      </c>
      <c r="I2553" t="s">
        <v>7389</v>
      </c>
      <c r="J2553">
        <v>5</v>
      </c>
      <c r="K2553">
        <v>0</v>
      </c>
      <c r="L2553">
        <v>5</v>
      </c>
      <c r="M2553">
        <v>1</v>
      </c>
      <c r="N2553">
        <v>1</v>
      </c>
    </row>
    <row r="2554" spans="1:14" x14ac:dyDescent="0.2">
      <c r="A2554" s="1" t="s">
        <v>65</v>
      </c>
      <c r="B2554">
        <v>17</v>
      </c>
      <c r="C2554">
        <v>767362</v>
      </c>
      <c r="D2554">
        <v>767363</v>
      </c>
      <c r="E2554">
        <v>2</v>
      </c>
      <c r="F2554">
        <v>0.88</v>
      </c>
      <c r="G2554">
        <v>0.01</v>
      </c>
      <c r="H2554">
        <v>10</v>
      </c>
      <c r="I2554" t="s">
        <v>7390</v>
      </c>
      <c r="J2554">
        <v>5</v>
      </c>
      <c r="K2554">
        <v>1</v>
      </c>
      <c r="L2554">
        <v>4</v>
      </c>
      <c r="M2554">
        <v>1</v>
      </c>
      <c r="N2554">
        <v>1</v>
      </c>
    </row>
    <row r="2555" spans="1:14" x14ac:dyDescent="0.2">
      <c r="A2555" s="1" t="s">
        <v>65</v>
      </c>
      <c r="B2555">
        <v>17</v>
      </c>
      <c r="C2555">
        <v>902869</v>
      </c>
      <c r="D2555">
        <v>2868935</v>
      </c>
      <c r="E2555">
        <v>1966067</v>
      </c>
      <c r="F2555">
        <v>1</v>
      </c>
      <c r="G2555">
        <v>0.03</v>
      </c>
      <c r="H2555">
        <v>9</v>
      </c>
      <c r="I2555" t="s">
        <v>7389</v>
      </c>
      <c r="J2555">
        <v>5</v>
      </c>
      <c r="K2555">
        <v>0</v>
      </c>
      <c r="L2555">
        <v>5</v>
      </c>
      <c r="M2555">
        <v>1</v>
      </c>
      <c r="N2555">
        <v>1</v>
      </c>
    </row>
    <row r="2556" spans="1:14" x14ac:dyDescent="0.2">
      <c r="A2556" s="1" t="s">
        <v>65</v>
      </c>
      <c r="B2556">
        <v>17</v>
      </c>
      <c r="C2556">
        <v>2908816</v>
      </c>
      <c r="D2556">
        <v>2966273</v>
      </c>
      <c r="E2556">
        <v>57458</v>
      </c>
      <c r="F2556">
        <v>0.52</v>
      </c>
      <c r="G2556">
        <v>0.21</v>
      </c>
      <c r="H2556">
        <v>11</v>
      </c>
      <c r="I2556" t="s">
        <v>7388</v>
      </c>
      <c r="J2556">
        <v>5</v>
      </c>
      <c r="K2556">
        <v>2</v>
      </c>
      <c r="L2556">
        <v>3</v>
      </c>
      <c r="M2556">
        <v>1</v>
      </c>
      <c r="N2556">
        <v>1</v>
      </c>
    </row>
    <row r="2557" spans="1:14" x14ac:dyDescent="0.2">
      <c r="A2557" s="1" t="s">
        <v>65</v>
      </c>
      <c r="B2557">
        <v>17</v>
      </c>
      <c r="C2557">
        <v>3100827</v>
      </c>
      <c r="D2557">
        <v>15441096</v>
      </c>
      <c r="E2557">
        <v>12340270</v>
      </c>
      <c r="F2557">
        <v>1</v>
      </c>
      <c r="G2557">
        <v>0.04</v>
      </c>
      <c r="H2557">
        <v>9</v>
      </c>
      <c r="I2557" t="s">
        <v>7389</v>
      </c>
      <c r="J2557">
        <v>5</v>
      </c>
      <c r="K2557">
        <v>0</v>
      </c>
      <c r="L2557">
        <v>5</v>
      </c>
      <c r="M2557">
        <v>1</v>
      </c>
      <c r="N2557">
        <v>1</v>
      </c>
    </row>
    <row r="2558" spans="1:14" x14ac:dyDescent="0.2">
      <c r="A2558" s="1" t="s">
        <v>65</v>
      </c>
      <c r="B2558">
        <v>17</v>
      </c>
      <c r="C2558">
        <v>15477010</v>
      </c>
      <c r="D2558">
        <v>15510988</v>
      </c>
      <c r="E2558">
        <v>33979</v>
      </c>
      <c r="F2558">
        <v>1</v>
      </c>
      <c r="G2558">
        <v>-0.01</v>
      </c>
      <c r="H2558">
        <v>10</v>
      </c>
      <c r="I2558" t="s">
        <v>7390</v>
      </c>
      <c r="J2558">
        <v>5</v>
      </c>
      <c r="K2558">
        <v>1</v>
      </c>
      <c r="L2558">
        <v>4</v>
      </c>
      <c r="M2558">
        <v>1</v>
      </c>
      <c r="N2558">
        <v>1</v>
      </c>
    </row>
    <row r="2559" spans="1:14" x14ac:dyDescent="0.2">
      <c r="A2559" s="1" t="s">
        <v>65</v>
      </c>
      <c r="B2559">
        <v>17</v>
      </c>
      <c r="C2559">
        <v>15586889</v>
      </c>
      <c r="D2559">
        <v>20308704</v>
      </c>
      <c r="E2559">
        <v>4721816</v>
      </c>
      <c r="F2559">
        <v>1</v>
      </c>
      <c r="G2559">
        <v>0.06</v>
      </c>
      <c r="H2559">
        <v>9</v>
      </c>
      <c r="I2559" t="s">
        <v>7389</v>
      </c>
      <c r="J2559">
        <v>5</v>
      </c>
      <c r="K2559">
        <v>0</v>
      </c>
      <c r="L2559">
        <v>5</v>
      </c>
      <c r="M2559">
        <v>1</v>
      </c>
      <c r="N2559">
        <v>1</v>
      </c>
    </row>
    <row r="2560" spans="1:14" x14ac:dyDescent="0.2">
      <c r="A2560" s="1" t="s">
        <v>65</v>
      </c>
      <c r="B2560">
        <v>17</v>
      </c>
      <c r="C2560">
        <v>20768535</v>
      </c>
      <c r="D2560">
        <v>20799498</v>
      </c>
      <c r="E2560">
        <v>30964</v>
      </c>
      <c r="F2560">
        <v>0.88</v>
      </c>
      <c r="G2560">
        <v>0.17</v>
      </c>
      <c r="H2560">
        <v>10</v>
      </c>
      <c r="I2560" t="s">
        <v>7390</v>
      </c>
      <c r="J2560">
        <v>5</v>
      </c>
      <c r="K2560">
        <v>1</v>
      </c>
      <c r="L2560">
        <v>4</v>
      </c>
      <c r="M2560">
        <v>1</v>
      </c>
      <c r="N2560">
        <v>1</v>
      </c>
    </row>
    <row r="2561" spans="1:14" x14ac:dyDescent="0.2">
      <c r="A2561" s="1" t="s">
        <v>65</v>
      </c>
      <c r="B2561">
        <v>17</v>
      </c>
      <c r="C2561">
        <v>20903080</v>
      </c>
      <c r="D2561">
        <v>21117589</v>
      </c>
      <c r="E2561">
        <v>214510</v>
      </c>
      <c r="F2561">
        <v>1</v>
      </c>
      <c r="G2561">
        <v>0.08</v>
      </c>
      <c r="H2561">
        <v>4</v>
      </c>
      <c r="I2561" t="s">
        <v>7389</v>
      </c>
      <c r="J2561">
        <v>3</v>
      </c>
      <c r="K2561">
        <v>0</v>
      </c>
      <c r="L2561">
        <v>3</v>
      </c>
      <c r="M2561">
        <v>1</v>
      </c>
      <c r="N2561">
        <v>1</v>
      </c>
    </row>
    <row r="2562" spans="1:14" x14ac:dyDescent="0.2">
      <c r="A2562" s="1" t="s">
        <v>65</v>
      </c>
      <c r="B2562">
        <v>17</v>
      </c>
      <c r="C2562">
        <v>21194769</v>
      </c>
      <c r="D2562">
        <v>21217411</v>
      </c>
      <c r="E2562">
        <v>22643</v>
      </c>
      <c r="F2562">
        <v>0.57999999999999996</v>
      </c>
      <c r="G2562">
        <v>0.08</v>
      </c>
      <c r="H2562">
        <v>11</v>
      </c>
      <c r="I2562" t="s">
        <v>7388</v>
      </c>
      <c r="J2562">
        <v>5</v>
      </c>
      <c r="K2562">
        <v>2</v>
      </c>
      <c r="L2562">
        <v>3</v>
      </c>
      <c r="M2562">
        <v>1</v>
      </c>
      <c r="N2562">
        <v>1</v>
      </c>
    </row>
    <row r="2563" spans="1:14" x14ac:dyDescent="0.2">
      <c r="A2563" s="1" t="s">
        <v>65</v>
      </c>
      <c r="B2563">
        <v>17</v>
      </c>
      <c r="C2563">
        <v>21318586</v>
      </c>
      <c r="D2563">
        <v>21320212</v>
      </c>
      <c r="E2563">
        <v>1627</v>
      </c>
      <c r="F2563">
        <v>0.68</v>
      </c>
      <c r="G2563">
        <v>-0.04</v>
      </c>
      <c r="H2563">
        <v>5</v>
      </c>
      <c r="I2563" t="s">
        <v>7395</v>
      </c>
      <c r="J2563">
        <v>3</v>
      </c>
      <c r="K2563">
        <v>1</v>
      </c>
      <c r="L2563">
        <v>2</v>
      </c>
      <c r="M2563">
        <v>1</v>
      </c>
      <c r="N2563">
        <v>1</v>
      </c>
    </row>
    <row r="2564" spans="1:14" x14ac:dyDescent="0.2">
      <c r="A2564" s="1" t="s">
        <v>65</v>
      </c>
      <c r="B2564">
        <v>17</v>
      </c>
      <c r="C2564">
        <v>21431673</v>
      </c>
      <c r="D2564">
        <v>21436581</v>
      </c>
      <c r="E2564">
        <v>4909</v>
      </c>
      <c r="F2564">
        <v>1</v>
      </c>
      <c r="G2564">
        <v>-0.05</v>
      </c>
      <c r="H2564">
        <v>9</v>
      </c>
      <c r="I2564" t="s">
        <v>7389</v>
      </c>
      <c r="J2564">
        <v>5</v>
      </c>
      <c r="K2564">
        <v>0</v>
      </c>
      <c r="L2564">
        <v>5</v>
      </c>
      <c r="M2564">
        <v>1</v>
      </c>
      <c r="N2564">
        <v>1</v>
      </c>
    </row>
    <row r="2565" spans="1:14" x14ac:dyDescent="0.2">
      <c r="A2565" s="1" t="s">
        <v>65</v>
      </c>
      <c r="B2565">
        <v>17</v>
      </c>
      <c r="C2565">
        <v>21535937</v>
      </c>
      <c r="D2565">
        <v>22066776</v>
      </c>
      <c r="E2565">
        <v>530840</v>
      </c>
      <c r="F2565">
        <v>0.64</v>
      </c>
      <c r="G2565">
        <v>0.2</v>
      </c>
      <c r="H2565">
        <v>10</v>
      </c>
      <c r="I2565" t="s">
        <v>7390</v>
      </c>
      <c r="J2565">
        <v>5</v>
      </c>
      <c r="K2565">
        <v>1</v>
      </c>
      <c r="L2565">
        <v>4</v>
      </c>
      <c r="M2565">
        <v>1</v>
      </c>
      <c r="N2565">
        <v>1</v>
      </c>
    </row>
    <row r="2566" spans="1:14" x14ac:dyDescent="0.2">
      <c r="A2566" s="1" t="s">
        <v>65</v>
      </c>
      <c r="B2566">
        <v>17</v>
      </c>
      <c r="C2566">
        <v>25630388</v>
      </c>
      <c r="D2566">
        <v>39140591</v>
      </c>
      <c r="E2566">
        <v>13510204</v>
      </c>
      <c r="F2566">
        <v>1</v>
      </c>
      <c r="G2566">
        <v>0.36</v>
      </c>
      <c r="H2566">
        <v>9</v>
      </c>
      <c r="I2566" t="s">
        <v>7389</v>
      </c>
      <c r="J2566">
        <v>5</v>
      </c>
      <c r="K2566">
        <v>0</v>
      </c>
      <c r="L2566">
        <v>5</v>
      </c>
      <c r="M2566">
        <v>1</v>
      </c>
      <c r="N2566">
        <v>1</v>
      </c>
    </row>
    <row r="2567" spans="1:14" x14ac:dyDescent="0.2">
      <c r="A2567" s="1" t="s">
        <v>65</v>
      </c>
      <c r="B2567">
        <v>17</v>
      </c>
      <c r="C2567">
        <v>39240511</v>
      </c>
      <c r="D2567">
        <v>39240511</v>
      </c>
      <c r="E2567">
        <v>1</v>
      </c>
      <c r="F2567">
        <v>0.83</v>
      </c>
      <c r="G2567">
        <v>0</v>
      </c>
      <c r="H2567">
        <v>10</v>
      </c>
      <c r="I2567" t="s">
        <v>7390</v>
      </c>
      <c r="J2567">
        <v>5</v>
      </c>
      <c r="K2567">
        <v>1</v>
      </c>
      <c r="L2567">
        <v>4</v>
      </c>
      <c r="M2567">
        <v>1</v>
      </c>
      <c r="N2567">
        <v>1</v>
      </c>
    </row>
    <row r="2568" spans="1:14" x14ac:dyDescent="0.2">
      <c r="A2568" s="1" t="s">
        <v>65</v>
      </c>
      <c r="B2568">
        <v>17</v>
      </c>
      <c r="C2568">
        <v>39316930</v>
      </c>
      <c r="D2568">
        <v>81043039</v>
      </c>
      <c r="E2568">
        <v>41726110</v>
      </c>
      <c r="F2568">
        <v>1</v>
      </c>
      <c r="G2568">
        <v>0.36</v>
      </c>
      <c r="H2568">
        <v>9</v>
      </c>
      <c r="I2568" t="s">
        <v>7389</v>
      </c>
      <c r="J2568">
        <v>5</v>
      </c>
      <c r="K2568">
        <v>0</v>
      </c>
      <c r="L2568">
        <v>5</v>
      </c>
      <c r="M2568">
        <v>1</v>
      </c>
      <c r="N2568">
        <v>1</v>
      </c>
    </row>
    <row r="2569" spans="1:14" x14ac:dyDescent="0.2">
      <c r="A2569" s="1" t="s">
        <v>65</v>
      </c>
      <c r="B2569">
        <v>18</v>
      </c>
      <c r="C2569">
        <v>121139</v>
      </c>
      <c r="D2569">
        <v>13826837</v>
      </c>
      <c r="E2569">
        <v>13705699</v>
      </c>
      <c r="F2569">
        <v>1</v>
      </c>
      <c r="G2569">
        <v>0.01</v>
      </c>
      <c r="H2569">
        <v>9</v>
      </c>
      <c r="I2569" t="s">
        <v>7389</v>
      </c>
      <c r="J2569">
        <v>5</v>
      </c>
      <c r="K2569">
        <v>0</v>
      </c>
      <c r="L2569">
        <v>5</v>
      </c>
      <c r="M2569">
        <v>1</v>
      </c>
      <c r="N2569">
        <v>1</v>
      </c>
    </row>
    <row r="2570" spans="1:14" x14ac:dyDescent="0.2">
      <c r="A2570" s="1" t="s">
        <v>65</v>
      </c>
      <c r="B2570">
        <v>18</v>
      </c>
      <c r="C2570">
        <v>14752957</v>
      </c>
      <c r="D2570">
        <v>19993920</v>
      </c>
      <c r="E2570">
        <v>5240964</v>
      </c>
      <c r="F2570">
        <v>0.9</v>
      </c>
      <c r="G2570">
        <v>0.23</v>
      </c>
      <c r="H2570">
        <v>10</v>
      </c>
      <c r="I2570" t="s">
        <v>7390</v>
      </c>
      <c r="J2570">
        <v>5</v>
      </c>
      <c r="K2570">
        <v>1</v>
      </c>
      <c r="L2570">
        <v>4</v>
      </c>
      <c r="M2570">
        <v>1</v>
      </c>
      <c r="N2570">
        <v>1</v>
      </c>
    </row>
    <row r="2571" spans="1:14" x14ac:dyDescent="0.2">
      <c r="A2571" s="1" t="s">
        <v>65</v>
      </c>
      <c r="B2571">
        <v>18</v>
      </c>
      <c r="C2571">
        <v>20953720</v>
      </c>
      <c r="D2571">
        <v>21062695</v>
      </c>
      <c r="E2571">
        <v>108976</v>
      </c>
      <c r="F2571">
        <v>1</v>
      </c>
      <c r="G2571">
        <v>0.03</v>
      </c>
      <c r="H2571">
        <v>9</v>
      </c>
      <c r="I2571" t="s">
        <v>7389</v>
      </c>
      <c r="J2571">
        <v>5</v>
      </c>
      <c r="K2571">
        <v>0</v>
      </c>
      <c r="L2571">
        <v>5</v>
      </c>
      <c r="M2571">
        <v>1</v>
      </c>
      <c r="N2571">
        <v>1</v>
      </c>
    </row>
    <row r="2572" spans="1:14" x14ac:dyDescent="0.2">
      <c r="A2572" s="1" t="s">
        <v>65</v>
      </c>
      <c r="B2572">
        <v>18</v>
      </c>
      <c r="C2572">
        <v>21100240</v>
      </c>
      <c r="D2572">
        <v>21192261</v>
      </c>
      <c r="E2572">
        <v>92022</v>
      </c>
      <c r="F2572">
        <v>0.75</v>
      </c>
      <c r="G2572">
        <v>0.33</v>
      </c>
      <c r="H2572">
        <v>10</v>
      </c>
      <c r="I2572" t="s">
        <v>7390</v>
      </c>
      <c r="J2572">
        <v>5</v>
      </c>
      <c r="K2572">
        <v>1</v>
      </c>
      <c r="L2572">
        <v>4</v>
      </c>
      <c r="M2572">
        <v>1</v>
      </c>
      <c r="N2572">
        <v>1</v>
      </c>
    </row>
    <row r="2573" spans="1:14" x14ac:dyDescent="0.2">
      <c r="A2573" s="1" t="s">
        <v>65</v>
      </c>
      <c r="B2573">
        <v>18</v>
      </c>
      <c r="C2573">
        <v>21338276</v>
      </c>
      <c r="D2573">
        <v>24435587</v>
      </c>
      <c r="E2573">
        <v>3097312</v>
      </c>
      <c r="F2573">
        <v>1</v>
      </c>
      <c r="G2573">
        <v>0.06</v>
      </c>
      <c r="H2573">
        <v>9</v>
      </c>
      <c r="I2573" t="s">
        <v>7389</v>
      </c>
      <c r="J2573">
        <v>5</v>
      </c>
      <c r="K2573">
        <v>0</v>
      </c>
      <c r="L2573">
        <v>5</v>
      </c>
      <c r="M2573">
        <v>1</v>
      </c>
      <c r="N2573">
        <v>1</v>
      </c>
    </row>
    <row r="2574" spans="1:14" x14ac:dyDescent="0.2">
      <c r="A2574" s="1" t="s">
        <v>65</v>
      </c>
      <c r="B2574">
        <v>18</v>
      </c>
      <c r="C2574">
        <v>28605715</v>
      </c>
      <c r="D2574">
        <v>31263320</v>
      </c>
      <c r="E2574">
        <v>2657606</v>
      </c>
      <c r="F2574">
        <v>0.76</v>
      </c>
      <c r="G2574">
        <v>0.46</v>
      </c>
      <c r="H2574">
        <v>10</v>
      </c>
      <c r="I2574" t="s">
        <v>7390</v>
      </c>
      <c r="J2574">
        <v>5</v>
      </c>
      <c r="K2574">
        <v>1</v>
      </c>
      <c r="L2574">
        <v>4</v>
      </c>
      <c r="M2574">
        <v>1</v>
      </c>
      <c r="N2574">
        <v>1</v>
      </c>
    </row>
    <row r="2575" spans="1:14" x14ac:dyDescent="0.2">
      <c r="A2575" s="1" t="s">
        <v>65</v>
      </c>
      <c r="B2575">
        <v>18</v>
      </c>
      <c r="C2575">
        <v>32459704</v>
      </c>
      <c r="D2575">
        <v>77926862</v>
      </c>
      <c r="E2575">
        <v>45467159</v>
      </c>
      <c r="F2575">
        <v>1</v>
      </c>
      <c r="G2575">
        <v>0.06</v>
      </c>
      <c r="H2575">
        <v>9</v>
      </c>
      <c r="I2575" t="s">
        <v>7389</v>
      </c>
      <c r="J2575">
        <v>5</v>
      </c>
      <c r="K2575">
        <v>0</v>
      </c>
      <c r="L2575">
        <v>5</v>
      </c>
      <c r="M2575">
        <v>1</v>
      </c>
      <c r="N2575">
        <v>1</v>
      </c>
    </row>
    <row r="2576" spans="1:14" x14ac:dyDescent="0.2">
      <c r="A2576" s="1" t="s">
        <v>65</v>
      </c>
      <c r="B2576">
        <v>19</v>
      </c>
      <c r="C2576">
        <v>327182</v>
      </c>
      <c r="D2576">
        <v>50093141</v>
      </c>
      <c r="E2576">
        <v>49765960</v>
      </c>
      <c r="F2576">
        <v>0.56000000000000005</v>
      </c>
      <c r="G2576">
        <v>-0.54</v>
      </c>
      <c r="H2576">
        <v>10</v>
      </c>
      <c r="I2576" t="s">
        <v>7390</v>
      </c>
      <c r="J2576">
        <v>5</v>
      </c>
      <c r="K2576">
        <v>1</v>
      </c>
      <c r="L2576">
        <v>4</v>
      </c>
      <c r="M2576">
        <v>3</v>
      </c>
      <c r="N2576">
        <v>0.17</v>
      </c>
    </row>
    <row r="2577" spans="1:14" x14ac:dyDescent="0.2">
      <c r="A2577" s="1" t="s">
        <v>65</v>
      </c>
      <c r="B2577">
        <v>19</v>
      </c>
      <c r="C2577">
        <v>50209095</v>
      </c>
      <c r="D2577">
        <v>50266281</v>
      </c>
      <c r="E2577">
        <v>57187</v>
      </c>
      <c r="F2577">
        <v>0.51</v>
      </c>
      <c r="G2577">
        <v>-0.44</v>
      </c>
      <c r="H2577">
        <v>3</v>
      </c>
      <c r="I2577" t="s">
        <v>7393</v>
      </c>
      <c r="J2577">
        <v>2</v>
      </c>
      <c r="K2577">
        <v>1</v>
      </c>
      <c r="L2577">
        <v>1</v>
      </c>
      <c r="M2577" t="s">
        <v>7392</v>
      </c>
      <c r="N2577" t="s">
        <v>7392</v>
      </c>
    </row>
    <row r="2578" spans="1:14" x14ac:dyDescent="0.2">
      <c r="A2578" s="1" t="s">
        <v>65</v>
      </c>
      <c r="B2578">
        <v>19</v>
      </c>
      <c r="C2578">
        <v>50312653</v>
      </c>
      <c r="D2578">
        <v>59082368</v>
      </c>
      <c r="E2578">
        <v>8769716</v>
      </c>
      <c r="F2578">
        <v>0.74</v>
      </c>
      <c r="G2578">
        <v>0.32</v>
      </c>
      <c r="H2578">
        <v>10</v>
      </c>
      <c r="I2578" t="s">
        <v>7390</v>
      </c>
      <c r="J2578">
        <v>5</v>
      </c>
      <c r="K2578">
        <v>1</v>
      </c>
      <c r="L2578">
        <v>4</v>
      </c>
      <c r="M2578">
        <v>2</v>
      </c>
      <c r="N2578">
        <v>0.62</v>
      </c>
    </row>
    <row r="2579" spans="1:14" x14ac:dyDescent="0.2">
      <c r="A2579" s="1" t="s">
        <v>65</v>
      </c>
      <c r="B2579">
        <v>20</v>
      </c>
      <c r="C2579">
        <v>207889</v>
      </c>
      <c r="D2579">
        <v>10287742</v>
      </c>
      <c r="E2579">
        <v>10079854</v>
      </c>
      <c r="F2579">
        <v>0.71</v>
      </c>
      <c r="G2579">
        <v>0.54</v>
      </c>
      <c r="H2579">
        <v>10</v>
      </c>
      <c r="I2579" t="s">
        <v>7390</v>
      </c>
      <c r="J2579">
        <v>5</v>
      </c>
      <c r="K2579">
        <v>1</v>
      </c>
      <c r="L2579">
        <v>4</v>
      </c>
      <c r="M2579">
        <v>2</v>
      </c>
      <c r="N2579">
        <v>0.62</v>
      </c>
    </row>
    <row r="2580" spans="1:14" x14ac:dyDescent="0.2">
      <c r="A2580" s="1" t="s">
        <v>65</v>
      </c>
      <c r="B2580">
        <v>20</v>
      </c>
      <c r="C2580">
        <v>10633237</v>
      </c>
      <c r="D2580">
        <v>13798776</v>
      </c>
      <c r="E2580">
        <v>3165540</v>
      </c>
      <c r="F2580">
        <v>0.56000000000000005</v>
      </c>
      <c r="G2580">
        <v>0.86</v>
      </c>
      <c r="H2580">
        <v>11</v>
      </c>
      <c r="I2580" t="s">
        <v>7388</v>
      </c>
      <c r="J2580">
        <v>5</v>
      </c>
      <c r="K2580">
        <v>2</v>
      </c>
      <c r="L2580">
        <v>3</v>
      </c>
      <c r="M2580">
        <v>2</v>
      </c>
      <c r="N2580">
        <v>0.62</v>
      </c>
    </row>
    <row r="2581" spans="1:14" x14ac:dyDescent="0.2">
      <c r="A2581" s="1" t="s">
        <v>65</v>
      </c>
      <c r="B2581">
        <v>20</v>
      </c>
      <c r="C2581">
        <v>13845987</v>
      </c>
      <c r="D2581">
        <v>22562674</v>
      </c>
      <c r="E2581">
        <v>8716688</v>
      </c>
      <c r="F2581">
        <v>0.71</v>
      </c>
      <c r="G2581">
        <v>0.57999999999999996</v>
      </c>
      <c r="H2581">
        <v>10</v>
      </c>
      <c r="I2581" t="s">
        <v>7390</v>
      </c>
      <c r="J2581">
        <v>5</v>
      </c>
      <c r="K2581">
        <v>1</v>
      </c>
      <c r="L2581">
        <v>4</v>
      </c>
      <c r="M2581">
        <v>2</v>
      </c>
      <c r="N2581">
        <v>0.62</v>
      </c>
    </row>
    <row r="2582" spans="1:14" x14ac:dyDescent="0.2">
      <c r="A2582" s="1" t="s">
        <v>65</v>
      </c>
      <c r="B2582">
        <v>20</v>
      </c>
      <c r="C2582">
        <v>23017294</v>
      </c>
      <c r="D2582">
        <v>25062001</v>
      </c>
      <c r="E2582">
        <v>2044708</v>
      </c>
      <c r="F2582">
        <v>0.56999999999999995</v>
      </c>
      <c r="G2582">
        <v>0.81</v>
      </c>
      <c r="H2582">
        <v>11</v>
      </c>
      <c r="I2582" t="s">
        <v>7388</v>
      </c>
      <c r="J2582">
        <v>5</v>
      </c>
      <c r="K2582">
        <v>2</v>
      </c>
      <c r="L2582">
        <v>3</v>
      </c>
      <c r="M2582">
        <v>2</v>
      </c>
      <c r="N2582">
        <v>0.62</v>
      </c>
    </row>
    <row r="2583" spans="1:14" x14ac:dyDescent="0.2">
      <c r="A2583" s="1" t="s">
        <v>65</v>
      </c>
      <c r="B2583">
        <v>20</v>
      </c>
      <c r="C2583">
        <v>25753951</v>
      </c>
      <c r="D2583">
        <v>29633986</v>
      </c>
      <c r="E2583">
        <v>3880036</v>
      </c>
      <c r="F2583">
        <v>0.8</v>
      </c>
      <c r="G2583">
        <v>0.44</v>
      </c>
      <c r="H2583">
        <v>10</v>
      </c>
      <c r="I2583" t="s">
        <v>7390</v>
      </c>
      <c r="J2583">
        <v>5</v>
      </c>
      <c r="K2583">
        <v>1</v>
      </c>
      <c r="L2583">
        <v>4</v>
      </c>
      <c r="M2583">
        <v>2</v>
      </c>
      <c r="N2583">
        <v>0.62</v>
      </c>
    </row>
    <row r="2584" spans="1:14" x14ac:dyDescent="0.2">
      <c r="A2584" s="1" t="s">
        <v>65</v>
      </c>
      <c r="B2584">
        <v>20</v>
      </c>
      <c r="C2584">
        <v>29891003</v>
      </c>
      <c r="D2584">
        <v>29891003</v>
      </c>
      <c r="E2584">
        <v>1</v>
      </c>
      <c r="F2584">
        <v>0.66</v>
      </c>
      <c r="G2584">
        <v>0.45</v>
      </c>
      <c r="H2584">
        <v>3</v>
      </c>
      <c r="I2584" t="s">
        <v>7393</v>
      </c>
      <c r="J2584">
        <v>2</v>
      </c>
      <c r="K2584">
        <v>1</v>
      </c>
      <c r="L2584">
        <v>1</v>
      </c>
      <c r="M2584" t="s">
        <v>7392</v>
      </c>
      <c r="N2584" t="s">
        <v>7392</v>
      </c>
    </row>
    <row r="2585" spans="1:14" x14ac:dyDescent="0.2">
      <c r="A2585" s="1" t="s">
        <v>65</v>
      </c>
      <c r="B2585">
        <v>20</v>
      </c>
      <c r="C2585">
        <v>29966275</v>
      </c>
      <c r="D2585">
        <v>31897554</v>
      </c>
      <c r="E2585">
        <v>1931280</v>
      </c>
      <c r="F2585">
        <v>0.6</v>
      </c>
      <c r="G2585">
        <v>0.85</v>
      </c>
      <c r="H2585">
        <v>11</v>
      </c>
      <c r="I2585" t="s">
        <v>7388</v>
      </c>
      <c r="J2585">
        <v>5</v>
      </c>
      <c r="K2585">
        <v>2</v>
      </c>
      <c r="L2585">
        <v>3</v>
      </c>
      <c r="M2585">
        <v>1</v>
      </c>
      <c r="N2585">
        <v>1</v>
      </c>
    </row>
    <row r="2586" spans="1:14" x14ac:dyDescent="0.2">
      <c r="A2586" s="1" t="s">
        <v>65</v>
      </c>
      <c r="B2586">
        <v>20</v>
      </c>
      <c r="C2586">
        <v>31981849</v>
      </c>
      <c r="D2586">
        <v>33464188</v>
      </c>
      <c r="E2586">
        <v>1482340</v>
      </c>
      <c r="F2586">
        <v>1</v>
      </c>
      <c r="G2586">
        <v>-0.49</v>
      </c>
      <c r="H2586">
        <v>2</v>
      </c>
      <c r="I2586" t="s">
        <v>7394</v>
      </c>
      <c r="J2586">
        <v>2</v>
      </c>
      <c r="K2586">
        <v>0</v>
      </c>
      <c r="L2586">
        <v>2</v>
      </c>
      <c r="M2586">
        <v>1</v>
      </c>
      <c r="N2586">
        <v>1</v>
      </c>
    </row>
    <row r="2587" spans="1:14" x14ac:dyDescent="0.2">
      <c r="A2587" s="1" t="s">
        <v>65</v>
      </c>
      <c r="B2587">
        <v>20</v>
      </c>
      <c r="C2587">
        <v>34136787</v>
      </c>
      <c r="D2587">
        <v>35156849</v>
      </c>
      <c r="E2587">
        <v>1020063</v>
      </c>
      <c r="F2587">
        <v>0.55000000000000004</v>
      </c>
      <c r="G2587">
        <v>0.8</v>
      </c>
      <c r="H2587">
        <v>11</v>
      </c>
      <c r="I2587" t="s">
        <v>7388</v>
      </c>
      <c r="J2587">
        <v>5</v>
      </c>
      <c r="K2587">
        <v>2</v>
      </c>
      <c r="L2587">
        <v>3</v>
      </c>
      <c r="M2587">
        <v>1</v>
      </c>
      <c r="N2587">
        <v>1</v>
      </c>
    </row>
    <row r="2588" spans="1:14" x14ac:dyDescent="0.2">
      <c r="A2588" s="1" t="s">
        <v>65</v>
      </c>
      <c r="B2588">
        <v>20</v>
      </c>
      <c r="C2588">
        <v>35207099</v>
      </c>
      <c r="D2588">
        <v>37001761</v>
      </c>
      <c r="E2588">
        <v>1794663</v>
      </c>
      <c r="F2588">
        <v>1</v>
      </c>
      <c r="G2588">
        <v>-0.48</v>
      </c>
      <c r="H2588">
        <v>2</v>
      </c>
      <c r="I2588" t="s">
        <v>7394</v>
      </c>
      <c r="J2588">
        <v>2</v>
      </c>
      <c r="K2588">
        <v>0</v>
      </c>
      <c r="L2588">
        <v>2</v>
      </c>
      <c r="M2588">
        <v>1</v>
      </c>
      <c r="N2588">
        <v>1</v>
      </c>
    </row>
    <row r="2589" spans="1:14" x14ac:dyDescent="0.2">
      <c r="A2589" s="1" t="s">
        <v>65</v>
      </c>
      <c r="B2589">
        <v>20</v>
      </c>
      <c r="C2589">
        <v>37534582</v>
      </c>
      <c r="D2589">
        <v>46386187</v>
      </c>
      <c r="E2589">
        <v>8851606</v>
      </c>
      <c r="F2589">
        <v>1</v>
      </c>
      <c r="G2589">
        <v>-0.14000000000000001</v>
      </c>
      <c r="H2589">
        <v>9</v>
      </c>
      <c r="I2589" t="s">
        <v>7389</v>
      </c>
      <c r="J2589">
        <v>5</v>
      </c>
      <c r="K2589">
        <v>0</v>
      </c>
      <c r="L2589">
        <v>5</v>
      </c>
      <c r="M2589">
        <v>1</v>
      </c>
      <c r="N2589">
        <v>1</v>
      </c>
    </row>
    <row r="2590" spans="1:14" x14ac:dyDescent="0.2">
      <c r="A2590" s="1" t="s">
        <v>65</v>
      </c>
      <c r="B2590">
        <v>20</v>
      </c>
      <c r="C2590">
        <v>47241117</v>
      </c>
      <c r="D2590">
        <v>62324289</v>
      </c>
      <c r="E2590">
        <v>15083173</v>
      </c>
      <c r="F2590">
        <v>0.54</v>
      </c>
      <c r="G2590">
        <v>1.06</v>
      </c>
      <c r="H2590">
        <v>11</v>
      </c>
      <c r="I2590" t="s">
        <v>7388</v>
      </c>
      <c r="J2590">
        <v>5</v>
      </c>
      <c r="K2590">
        <v>2</v>
      </c>
      <c r="L2590">
        <v>3</v>
      </c>
      <c r="M2590">
        <v>1</v>
      </c>
      <c r="N2590">
        <v>1</v>
      </c>
    </row>
    <row r="2591" spans="1:14" x14ac:dyDescent="0.2">
      <c r="A2591" s="1" t="s">
        <v>65</v>
      </c>
      <c r="B2591">
        <v>20</v>
      </c>
      <c r="C2591">
        <v>62421622</v>
      </c>
      <c r="D2591">
        <v>62872505</v>
      </c>
      <c r="E2591">
        <v>450884</v>
      </c>
      <c r="F2591">
        <v>0.81</v>
      </c>
      <c r="G2591">
        <v>0.26</v>
      </c>
      <c r="H2591">
        <v>10</v>
      </c>
      <c r="I2591" t="s">
        <v>7390</v>
      </c>
      <c r="J2591">
        <v>5</v>
      </c>
      <c r="K2591">
        <v>1</v>
      </c>
      <c r="L2591">
        <v>4</v>
      </c>
      <c r="M2591">
        <v>1</v>
      </c>
      <c r="N2591">
        <v>1</v>
      </c>
    </row>
    <row r="2592" spans="1:14" x14ac:dyDescent="0.2">
      <c r="A2592" s="1" t="s">
        <v>65</v>
      </c>
      <c r="B2592">
        <v>21</v>
      </c>
      <c r="C2592">
        <v>9907416</v>
      </c>
      <c r="D2592">
        <v>10862618</v>
      </c>
      <c r="E2592">
        <v>955203</v>
      </c>
      <c r="F2592">
        <v>0.53</v>
      </c>
      <c r="G2592">
        <v>0.23</v>
      </c>
      <c r="H2592">
        <v>11</v>
      </c>
      <c r="I2592" t="s">
        <v>7388</v>
      </c>
      <c r="J2592">
        <v>5</v>
      </c>
      <c r="K2592">
        <v>2</v>
      </c>
      <c r="L2592">
        <v>3</v>
      </c>
      <c r="M2592">
        <v>1</v>
      </c>
      <c r="N2592">
        <v>1</v>
      </c>
    </row>
    <row r="2593" spans="1:14" x14ac:dyDescent="0.2">
      <c r="A2593" s="1" t="s">
        <v>65</v>
      </c>
      <c r="B2593">
        <v>21</v>
      </c>
      <c r="C2593">
        <v>10910311</v>
      </c>
      <c r="D2593">
        <v>11098723</v>
      </c>
      <c r="E2593">
        <v>188413</v>
      </c>
      <c r="F2593">
        <v>0.85</v>
      </c>
      <c r="G2593">
        <v>0.06</v>
      </c>
      <c r="H2593">
        <v>10</v>
      </c>
      <c r="I2593" t="s">
        <v>7390</v>
      </c>
      <c r="J2593">
        <v>5</v>
      </c>
      <c r="K2593">
        <v>1</v>
      </c>
      <c r="L2593">
        <v>4</v>
      </c>
      <c r="M2593">
        <v>1</v>
      </c>
      <c r="N2593">
        <v>1</v>
      </c>
    </row>
    <row r="2594" spans="1:14" x14ac:dyDescent="0.2">
      <c r="A2594" s="1" t="s">
        <v>65</v>
      </c>
      <c r="B2594">
        <v>21</v>
      </c>
      <c r="C2594">
        <v>14756973</v>
      </c>
      <c r="D2594">
        <v>35742722</v>
      </c>
      <c r="E2594">
        <v>20985750</v>
      </c>
      <c r="F2594">
        <v>1</v>
      </c>
      <c r="G2594">
        <v>-0.59</v>
      </c>
      <c r="H2594">
        <v>2</v>
      </c>
      <c r="I2594" t="s">
        <v>7394</v>
      </c>
      <c r="J2594">
        <v>2</v>
      </c>
      <c r="K2594">
        <v>0</v>
      </c>
      <c r="L2594">
        <v>2</v>
      </c>
      <c r="M2594">
        <v>1</v>
      </c>
      <c r="N2594">
        <v>1</v>
      </c>
    </row>
    <row r="2595" spans="1:14" x14ac:dyDescent="0.2">
      <c r="A2595" s="1" t="s">
        <v>65</v>
      </c>
      <c r="B2595">
        <v>21</v>
      </c>
      <c r="C2595">
        <v>35890232</v>
      </c>
      <c r="D2595">
        <v>37431265</v>
      </c>
      <c r="E2595">
        <v>1541034</v>
      </c>
      <c r="F2595">
        <v>1</v>
      </c>
      <c r="G2595">
        <v>-0.18</v>
      </c>
      <c r="H2595">
        <v>9</v>
      </c>
      <c r="I2595" t="s">
        <v>7389</v>
      </c>
      <c r="J2595">
        <v>5</v>
      </c>
      <c r="K2595">
        <v>0</v>
      </c>
      <c r="L2595">
        <v>5</v>
      </c>
      <c r="M2595">
        <v>1</v>
      </c>
      <c r="N2595">
        <v>1</v>
      </c>
    </row>
    <row r="2596" spans="1:14" x14ac:dyDescent="0.2">
      <c r="A2596" s="1" t="s">
        <v>65</v>
      </c>
      <c r="B2596">
        <v>21</v>
      </c>
      <c r="C2596">
        <v>37507501</v>
      </c>
      <c r="D2596">
        <v>41142940</v>
      </c>
      <c r="E2596">
        <v>3635440</v>
      </c>
      <c r="F2596">
        <v>1</v>
      </c>
      <c r="G2596">
        <v>-0.54</v>
      </c>
      <c r="H2596">
        <v>2</v>
      </c>
      <c r="I2596" t="s">
        <v>7394</v>
      </c>
      <c r="J2596">
        <v>2</v>
      </c>
      <c r="K2596">
        <v>0</v>
      </c>
      <c r="L2596">
        <v>2</v>
      </c>
      <c r="M2596">
        <v>1</v>
      </c>
      <c r="N2596">
        <v>1</v>
      </c>
    </row>
    <row r="2597" spans="1:14" x14ac:dyDescent="0.2">
      <c r="A2597" s="1" t="s">
        <v>65</v>
      </c>
      <c r="B2597">
        <v>21</v>
      </c>
      <c r="C2597">
        <v>41383412</v>
      </c>
      <c r="D2597">
        <v>42851006</v>
      </c>
      <c r="E2597">
        <v>1467595</v>
      </c>
      <c r="F2597">
        <v>1</v>
      </c>
      <c r="G2597">
        <v>-0.43</v>
      </c>
      <c r="H2597">
        <v>9</v>
      </c>
      <c r="I2597" t="s">
        <v>7389</v>
      </c>
      <c r="J2597">
        <v>5</v>
      </c>
      <c r="K2597">
        <v>0</v>
      </c>
      <c r="L2597">
        <v>5</v>
      </c>
      <c r="M2597">
        <v>1</v>
      </c>
      <c r="N2597">
        <v>1</v>
      </c>
    </row>
    <row r="2598" spans="1:14" x14ac:dyDescent="0.2">
      <c r="A2598" s="1" t="s">
        <v>65</v>
      </c>
      <c r="B2598">
        <v>21</v>
      </c>
      <c r="C2598">
        <v>43133145</v>
      </c>
      <c r="D2598">
        <v>43704650</v>
      </c>
      <c r="E2598">
        <v>571506</v>
      </c>
      <c r="F2598">
        <v>1</v>
      </c>
      <c r="G2598">
        <v>-0.59</v>
      </c>
      <c r="H2598">
        <v>2</v>
      </c>
      <c r="I2598" t="s">
        <v>7394</v>
      </c>
      <c r="J2598">
        <v>2</v>
      </c>
      <c r="K2598">
        <v>0</v>
      </c>
      <c r="L2598">
        <v>2</v>
      </c>
      <c r="M2598">
        <v>1</v>
      </c>
      <c r="N2598">
        <v>1</v>
      </c>
    </row>
    <row r="2599" spans="1:14" x14ac:dyDescent="0.2">
      <c r="A2599" s="1" t="s">
        <v>65</v>
      </c>
      <c r="B2599">
        <v>21</v>
      </c>
      <c r="C2599">
        <v>43766560</v>
      </c>
      <c r="D2599">
        <v>44327015</v>
      </c>
      <c r="E2599">
        <v>560456</v>
      </c>
      <c r="F2599">
        <v>1</v>
      </c>
      <c r="G2599">
        <v>-0.42</v>
      </c>
      <c r="H2599">
        <v>9</v>
      </c>
      <c r="I2599" t="s">
        <v>7389</v>
      </c>
      <c r="J2599">
        <v>5</v>
      </c>
      <c r="K2599">
        <v>0</v>
      </c>
      <c r="L2599">
        <v>5</v>
      </c>
      <c r="M2599">
        <v>1</v>
      </c>
      <c r="N2599">
        <v>1</v>
      </c>
    </row>
    <row r="2600" spans="1:14" x14ac:dyDescent="0.2">
      <c r="A2600" s="1" t="s">
        <v>65</v>
      </c>
      <c r="B2600">
        <v>21</v>
      </c>
      <c r="C2600">
        <v>44437142</v>
      </c>
      <c r="D2600">
        <v>48084989</v>
      </c>
      <c r="E2600">
        <v>3647848</v>
      </c>
      <c r="F2600">
        <v>1</v>
      </c>
      <c r="G2600">
        <v>-0.45</v>
      </c>
      <c r="H2600">
        <v>2</v>
      </c>
      <c r="I2600" t="s">
        <v>7394</v>
      </c>
      <c r="J2600">
        <v>2</v>
      </c>
      <c r="K2600">
        <v>0</v>
      </c>
      <c r="L2600">
        <v>2</v>
      </c>
      <c r="M2600">
        <v>1</v>
      </c>
      <c r="N2600">
        <v>1</v>
      </c>
    </row>
    <row r="2601" spans="1:14" x14ac:dyDescent="0.2">
      <c r="A2601" s="1" t="s">
        <v>65</v>
      </c>
      <c r="B2601">
        <v>22</v>
      </c>
      <c r="C2601">
        <v>17326914</v>
      </c>
      <c r="D2601">
        <v>19279194</v>
      </c>
      <c r="E2601">
        <v>1952281</v>
      </c>
      <c r="F2601">
        <v>0.67</v>
      </c>
      <c r="G2601">
        <v>0.11</v>
      </c>
      <c r="H2601">
        <v>9</v>
      </c>
      <c r="I2601" t="s">
        <v>7389</v>
      </c>
      <c r="J2601">
        <v>5</v>
      </c>
      <c r="K2601">
        <v>0</v>
      </c>
      <c r="L2601">
        <v>5</v>
      </c>
      <c r="M2601">
        <v>3</v>
      </c>
      <c r="N2601">
        <v>0.17</v>
      </c>
    </row>
    <row r="2602" spans="1:14" x14ac:dyDescent="0.2">
      <c r="A2602" s="1" t="s">
        <v>65</v>
      </c>
      <c r="B2602">
        <v>22</v>
      </c>
      <c r="C2602">
        <v>19428511</v>
      </c>
      <c r="D2602">
        <v>20052782</v>
      </c>
      <c r="E2602">
        <v>624272</v>
      </c>
      <c r="F2602">
        <v>0.54</v>
      </c>
      <c r="G2602">
        <v>0.5</v>
      </c>
      <c r="H2602">
        <v>11</v>
      </c>
      <c r="I2602" t="s">
        <v>7388</v>
      </c>
      <c r="J2602">
        <v>5</v>
      </c>
      <c r="K2602">
        <v>2</v>
      </c>
      <c r="L2602">
        <v>3</v>
      </c>
      <c r="M2602">
        <v>3</v>
      </c>
      <c r="N2602">
        <v>0.17</v>
      </c>
    </row>
    <row r="2603" spans="1:14" x14ac:dyDescent="0.2">
      <c r="A2603" s="1" t="s">
        <v>65</v>
      </c>
      <c r="B2603">
        <v>22</v>
      </c>
      <c r="C2603">
        <v>20098359</v>
      </c>
      <c r="D2603">
        <v>32352791</v>
      </c>
      <c r="E2603">
        <v>12254433</v>
      </c>
      <c r="F2603">
        <v>0.66</v>
      </c>
      <c r="G2603">
        <v>0.08</v>
      </c>
      <c r="H2603">
        <v>9</v>
      </c>
      <c r="I2603" t="s">
        <v>7389</v>
      </c>
      <c r="J2603">
        <v>5</v>
      </c>
      <c r="K2603">
        <v>0</v>
      </c>
      <c r="L2603">
        <v>5</v>
      </c>
      <c r="M2603">
        <v>3</v>
      </c>
      <c r="N2603">
        <v>0.17</v>
      </c>
    </row>
    <row r="2604" spans="1:14" x14ac:dyDescent="0.2">
      <c r="A2604" s="1" t="s">
        <v>65</v>
      </c>
      <c r="B2604">
        <v>22</v>
      </c>
      <c r="C2604">
        <v>32545501</v>
      </c>
      <c r="D2604">
        <v>32545501</v>
      </c>
      <c r="E2604">
        <v>1</v>
      </c>
      <c r="F2604">
        <v>0.53</v>
      </c>
      <c r="G2604">
        <v>-0.42</v>
      </c>
      <c r="H2604">
        <v>3</v>
      </c>
      <c r="I2604" t="s">
        <v>7393</v>
      </c>
      <c r="J2604">
        <v>2</v>
      </c>
      <c r="K2604">
        <v>1</v>
      </c>
      <c r="L2604">
        <v>1</v>
      </c>
      <c r="M2604" t="s">
        <v>7392</v>
      </c>
      <c r="N2604" t="s">
        <v>7392</v>
      </c>
    </row>
    <row r="2605" spans="1:14" x14ac:dyDescent="0.2">
      <c r="A2605" s="1" t="s">
        <v>65</v>
      </c>
      <c r="B2605">
        <v>22</v>
      </c>
      <c r="C2605">
        <v>32579550</v>
      </c>
      <c r="D2605">
        <v>40283427</v>
      </c>
      <c r="E2605">
        <v>7703878</v>
      </c>
      <c r="F2605">
        <v>0.56999999999999995</v>
      </c>
      <c r="G2605">
        <v>0.31</v>
      </c>
      <c r="H2605">
        <v>11</v>
      </c>
      <c r="I2605" t="s">
        <v>7388</v>
      </c>
      <c r="J2605">
        <v>5</v>
      </c>
      <c r="K2605">
        <v>2</v>
      </c>
      <c r="L2605">
        <v>3</v>
      </c>
      <c r="M2605">
        <v>2</v>
      </c>
      <c r="N2605">
        <v>0.62</v>
      </c>
    </row>
    <row r="2606" spans="1:14" x14ac:dyDescent="0.2">
      <c r="A2606" s="1" t="s">
        <v>65</v>
      </c>
      <c r="B2606">
        <v>22</v>
      </c>
      <c r="C2606">
        <v>40417780</v>
      </c>
      <c r="D2606">
        <v>40417820</v>
      </c>
      <c r="E2606">
        <v>41</v>
      </c>
      <c r="F2606">
        <v>0.59</v>
      </c>
      <c r="G2606">
        <v>-0.21</v>
      </c>
      <c r="H2606">
        <v>3</v>
      </c>
      <c r="I2606" t="s">
        <v>7393</v>
      </c>
      <c r="J2606">
        <v>2</v>
      </c>
      <c r="K2606">
        <v>1</v>
      </c>
      <c r="L2606">
        <v>1</v>
      </c>
      <c r="M2606" t="s">
        <v>7392</v>
      </c>
      <c r="N2606" t="s">
        <v>7392</v>
      </c>
    </row>
    <row r="2607" spans="1:14" x14ac:dyDescent="0.2">
      <c r="A2607" s="1" t="s">
        <v>65</v>
      </c>
      <c r="B2607">
        <v>22</v>
      </c>
      <c r="C2607">
        <v>40552119</v>
      </c>
      <c r="D2607">
        <v>51183255</v>
      </c>
      <c r="E2607">
        <v>10631137</v>
      </c>
      <c r="F2607">
        <v>0.67</v>
      </c>
      <c r="G2607">
        <v>0.05</v>
      </c>
      <c r="H2607">
        <v>9</v>
      </c>
      <c r="I2607" t="s">
        <v>7389</v>
      </c>
      <c r="J2607">
        <v>5</v>
      </c>
      <c r="K2607">
        <v>0</v>
      </c>
      <c r="L2607">
        <v>5</v>
      </c>
      <c r="M2607">
        <v>3</v>
      </c>
      <c r="N2607">
        <v>0.17</v>
      </c>
    </row>
    <row r="2608" spans="1:14" x14ac:dyDescent="0.2">
      <c r="A2608" s="1" t="s">
        <v>66</v>
      </c>
      <c r="B2608">
        <v>1</v>
      </c>
      <c r="C2608">
        <v>721757</v>
      </c>
      <c r="D2608">
        <v>721757</v>
      </c>
      <c r="E2608">
        <v>1</v>
      </c>
      <c r="F2608">
        <v>0.8</v>
      </c>
      <c r="G2608">
        <v>0.15</v>
      </c>
      <c r="H2608">
        <v>10</v>
      </c>
      <c r="I2608" t="s">
        <v>7390</v>
      </c>
      <c r="J2608">
        <v>5</v>
      </c>
      <c r="K2608">
        <v>1</v>
      </c>
      <c r="L2608">
        <v>4</v>
      </c>
      <c r="M2608">
        <v>1</v>
      </c>
      <c r="N2608">
        <v>1</v>
      </c>
    </row>
    <row r="2609" spans="1:14" x14ac:dyDescent="0.2">
      <c r="A2609" s="1" t="s">
        <v>66</v>
      </c>
      <c r="B2609">
        <v>1</v>
      </c>
      <c r="C2609">
        <v>762273</v>
      </c>
      <c r="D2609">
        <v>1431369</v>
      </c>
      <c r="E2609">
        <v>669097</v>
      </c>
      <c r="F2609">
        <v>1</v>
      </c>
      <c r="G2609">
        <v>0.13</v>
      </c>
      <c r="H2609">
        <v>9</v>
      </c>
      <c r="I2609" t="s">
        <v>7389</v>
      </c>
      <c r="J2609">
        <v>5</v>
      </c>
      <c r="K2609">
        <v>0</v>
      </c>
      <c r="L2609">
        <v>5</v>
      </c>
      <c r="M2609">
        <v>1</v>
      </c>
      <c r="N2609">
        <v>1</v>
      </c>
    </row>
    <row r="2610" spans="1:14" x14ac:dyDescent="0.2">
      <c r="A2610" s="1" t="s">
        <v>66</v>
      </c>
      <c r="B2610">
        <v>1</v>
      </c>
      <c r="C2610">
        <v>1477244</v>
      </c>
      <c r="D2610">
        <v>1597020</v>
      </c>
      <c r="E2610">
        <v>119777</v>
      </c>
      <c r="F2610">
        <v>1</v>
      </c>
      <c r="G2610">
        <v>7.0000000000000007E-2</v>
      </c>
      <c r="H2610">
        <v>10</v>
      </c>
      <c r="I2610" t="s">
        <v>7390</v>
      </c>
      <c r="J2610">
        <v>5</v>
      </c>
      <c r="K2610">
        <v>1</v>
      </c>
      <c r="L2610">
        <v>4</v>
      </c>
      <c r="M2610">
        <v>1</v>
      </c>
      <c r="N2610">
        <v>1</v>
      </c>
    </row>
    <row r="2611" spans="1:14" x14ac:dyDescent="0.2">
      <c r="A2611" s="1" t="s">
        <v>66</v>
      </c>
      <c r="B2611">
        <v>1</v>
      </c>
      <c r="C2611">
        <v>1650807</v>
      </c>
      <c r="D2611">
        <v>1661844</v>
      </c>
      <c r="E2611">
        <v>11038</v>
      </c>
      <c r="F2611">
        <v>0.55000000000000004</v>
      </c>
      <c r="G2611">
        <v>0.3</v>
      </c>
      <c r="H2611">
        <v>11</v>
      </c>
      <c r="I2611" t="s">
        <v>7388</v>
      </c>
      <c r="J2611">
        <v>5</v>
      </c>
      <c r="K2611">
        <v>2</v>
      </c>
      <c r="L2611">
        <v>3</v>
      </c>
      <c r="M2611">
        <v>1</v>
      </c>
      <c r="N2611">
        <v>1</v>
      </c>
    </row>
    <row r="2612" spans="1:14" x14ac:dyDescent="0.2">
      <c r="A2612" s="1" t="s">
        <v>66</v>
      </c>
      <c r="B2612">
        <v>1</v>
      </c>
      <c r="C2612">
        <v>1846357</v>
      </c>
      <c r="D2612">
        <v>12856273</v>
      </c>
      <c r="E2612">
        <v>11009917</v>
      </c>
      <c r="F2612">
        <v>1</v>
      </c>
      <c r="G2612">
        <v>0.14000000000000001</v>
      </c>
      <c r="H2612">
        <v>9</v>
      </c>
      <c r="I2612" t="s">
        <v>7389</v>
      </c>
      <c r="J2612">
        <v>5</v>
      </c>
      <c r="K2612">
        <v>0</v>
      </c>
      <c r="L2612">
        <v>5</v>
      </c>
      <c r="M2612">
        <v>1</v>
      </c>
      <c r="N2612">
        <v>1</v>
      </c>
    </row>
    <row r="2613" spans="1:14" x14ac:dyDescent="0.2">
      <c r="A2613" s="1" t="s">
        <v>66</v>
      </c>
      <c r="B2613">
        <v>1</v>
      </c>
      <c r="C2613">
        <v>12907379</v>
      </c>
      <c r="D2613">
        <v>13183973</v>
      </c>
      <c r="E2613">
        <v>276595</v>
      </c>
      <c r="F2613">
        <v>1</v>
      </c>
      <c r="G2613">
        <v>0.05</v>
      </c>
      <c r="H2613">
        <v>10</v>
      </c>
      <c r="I2613" t="s">
        <v>7390</v>
      </c>
      <c r="J2613">
        <v>5</v>
      </c>
      <c r="K2613">
        <v>1</v>
      </c>
      <c r="L2613">
        <v>4</v>
      </c>
      <c r="M2613">
        <v>1</v>
      </c>
      <c r="N2613">
        <v>1</v>
      </c>
    </row>
    <row r="2614" spans="1:14" x14ac:dyDescent="0.2">
      <c r="A2614" s="1" t="s">
        <v>66</v>
      </c>
      <c r="B2614">
        <v>1</v>
      </c>
      <c r="C2614">
        <v>13942782</v>
      </c>
      <c r="D2614">
        <v>16388646</v>
      </c>
      <c r="E2614">
        <v>2445865</v>
      </c>
      <c r="F2614">
        <v>1</v>
      </c>
      <c r="G2614">
        <v>0.13</v>
      </c>
      <c r="H2614">
        <v>9</v>
      </c>
      <c r="I2614" t="s">
        <v>7389</v>
      </c>
      <c r="J2614">
        <v>5</v>
      </c>
      <c r="K2614">
        <v>0</v>
      </c>
      <c r="L2614">
        <v>5</v>
      </c>
      <c r="M2614">
        <v>1</v>
      </c>
      <c r="N2614">
        <v>1</v>
      </c>
    </row>
    <row r="2615" spans="1:14" x14ac:dyDescent="0.2">
      <c r="A2615" s="1" t="s">
        <v>66</v>
      </c>
      <c r="B2615">
        <v>1</v>
      </c>
      <c r="C2615">
        <v>16862502</v>
      </c>
      <c r="D2615">
        <v>17033854</v>
      </c>
      <c r="E2615">
        <v>171353</v>
      </c>
      <c r="F2615">
        <v>0.61</v>
      </c>
      <c r="G2615">
        <v>0.15</v>
      </c>
      <c r="H2615">
        <v>11</v>
      </c>
      <c r="I2615" t="s">
        <v>7388</v>
      </c>
      <c r="J2615">
        <v>5</v>
      </c>
      <c r="K2615">
        <v>2</v>
      </c>
      <c r="L2615">
        <v>3</v>
      </c>
      <c r="M2615">
        <v>1</v>
      </c>
      <c r="N2615">
        <v>1</v>
      </c>
    </row>
    <row r="2616" spans="1:14" x14ac:dyDescent="0.2">
      <c r="A2616" s="1" t="s">
        <v>66</v>
      </c>
      <c r="B2616">
        <v>1</v>
      </c>
      <c r="C2616">
        <v>17083807</v>
      </c>
      <c r="D2616">
        <v>17326869</v>
      </c>
      <c r="E2616">
        <v>243063</v>
      </c>
      <c r="F2616">
        <v>1</v>
      </c>
      <c r="G2616">
        <v>0.19</v>
      </c>
      <c r="H2616">
        <v>10</v>
      </c>
      <c r="I2616" t="s">
        <v>7390</v>
      </c>
      <c r="J2616">
        <v>5</v>
      </c>
      <c r="K2616">
        <v>1</v>
      </c>
      <c r="L2616">
        <v>4</v>
      </c>
      <c r="M2616">
        <v>1</v>
      </c>
      <c r="N2616">
        <v>1</v>
      </c>
    </row>
    <row r="2617" spans="1:14" x14ac:dyDescent="0.2">
      <c r="A2617" s="1" t="s">
        <v>66</v>
      </c>
      <c r="B2617">
        <v>1</v>
      </c>
      <c r="C2617">
        <v>17393889</v>
      </c>
      <c r="D2617">
        <v>22214046</v>
      </c>
      <c r="E2617">
        <v>4820158</v>
      </c>
      <c r="F2617">
        <v>1</v>
      </c>
      <c r="G2617">
        <v>0.06</v>
      </c>
      <c r="H2617">
        <v>9</v>
      </c>
      <c r="I2617" t="s">
        <v>7389</v>
      </c>
      <c r="J2617">
        <v>5</v>
      </c>
      <c r="K2617">
        <v>0</v>
      </c>
      <c r="L2617">
        <v>5</v>
      </c>
      <c r="M2617">
        <v>1</v>
      </c>
      <c r="N2617">
        <v>1</v>
      </c>
    </row>
    <row r="2618" spans="1:14" x14ac:dyDescent="0.2">
      <c r="A2618" s="1" t="s">
        <v>66</v>
      </c>
      <c r="B2618">
        <v>1</v>
      </c>
      <c r="C2618">
        <v>22329062</v>
      </c>
      <c r="D2618">
        <v>22329063</v>
      </c>
      <c r="E2618">
        <v>2</v>
      </c>
      <c r="F2618">
        <v>0.57999999999999996</v>
      </c>
      <c r="G2618">
        <v>0.06</v>
      </c>
      <c r="H2618">
        <v>11</v>
      </c>
      <c r="I2618" t="s">
        <v>7388</v>
      </c>
      <c r="J2618">
        <v>5</v>
      </c>
      <c r="K2618">
        <v>2</v>
      </c>
      <c r="L2618">
        <v>3</v>
      </c>
      <c r="M2618">
        <v>1</v>
      </c>
      <c r="N2618">
        <v>1</v>
      </c>
    </row>
    <row r="2619" spans="1:14" x14ac:dyDescent="0.2">
      <c r="A2619" s="1" t="s">
        <v>66</v>
      </c>
      <c r="B2619">
        <v>1</v>
      </c>
      <c r="C2619">
        <v>22453626</v>
      </c>
      <c r="D2619">
        <v>84394792</v>
      </c>
      <c r="E2619">
        <v>61941167</v>
      </c>
      <c r="F2619">
        <v>1</v>
      </c>
      <c r="G2619">
        <v>0.1</v>
      </c>
      <c r="H2619">
        <v>9</v>
      </c>
      <c r="I2619" t="s">
        <v>7389</v>
      </c>
      <c r="J2619">
        <v>5</v>
      </c>
      <c r="K2619">
        <v>0</v>
      </c>
      <c r="L2619">
        <v>5</v>
      </c>
      <c r="M2619">
        <v>1</v>
      </c>
      <c r="N2619">
        <v>1</v>
      </c>
    </row>
    <row r="2620" spans="1:14" x14ac:dyDescent="0.2">
      <c r="A2620" s="1" t="s">
        <v>66</v>
      </c>
      <c r="B2620">
        <v>1</v>
      </c>
      <c r="C2620">
        <v>84670584</v>
      </c>
      <c r="D2620">
        <v>120384066</v>
      </c>
      <c r="E2620">
        <v>35713483</v>
      </c>
      <c r="F2620">
        <v>1</v>
      </c>
      <c r="G2620">
        <v>-0.49</v>
      </c>
      <c r="H2620">
        <v>2</v>
      </c>
      <c r="I2620" t="s">
        <v>7394</v>
      </c>
      <c r="J2620">
        <v>2</v>
      </c>
      <c r="K2620">
        <v>0</v>
      </c>
      <c r="L2620">
        <v>2</v>
      </c>
      <c r="M2620">
        <v>1</v>
      </c>
      <c r="N2620">
        <v>1</v>
      </c>
    </row>
    <row r="2621" spans="1:14" x14ac:dyDescent="0.2">
      <c r="A2621" s="1" t="s">
        <v>66</v>
      </c>
      <c r="B2621">
        <v>1</v>
      </c>
      <c r="C2621">
        <v>120463044</v>
      </c>
      <c r="D2621">
        <v>120463044</v>
      </c>
      <c r="E2621">
        <v>1</v>
      </c>
      <c r="F2621">
        <v>1</v>
      </c>
      <c r="G2621">
        <v>-1.1000000000000001</v>
      </c>
      <c r="H2621">
        <v>3</v>
      </c>
      <c r="I2621" t="s">
        <v>7393</v>
      </c>
      <c r="J2621">
        <v>2</v>
      </c>
      <c r="K2621">
        <v>1</v>
      </c>
      <c r="L2621">
        <v>1</v>
      </c>
      <c r="M2621" t="s">
        <v>7392</v>
      </c>
      <c r="N2621" t="s">
        <v>7392</v>
      </c>
    </row>
    <row r="2622" spans="1:14" x14ac:dyDescent="0.2">
      <c r="A2622" s="1" t="s">
        <v>66</v>
      </c>
      <c r="B2622">
        <v>1</v>
      </c>
      <c r="C2622">
        <v>120612006</v>
      </c>
      <c r="D2622">
        <v>144932086</v>
      </c>
      <c r="E2622">
        <v>24320081</v>
      </c>
      <c r="F2622">
        <v>0.72</v>
      </c>
      <c r="G2622">
        <v>-0.13</v>
      </c>
      <c r="H2622">
        <v>10</v>
      </c>
      <c r="I2622" t="s">
        <v>7390</v>
      </c>
      <c r="J2622">
        <v>5</v>
      </c>
      <c r="K2622">
        <v>1</v>
      </c>
      <c r="L2622">
        <v>4</v>
      </c>
      <c r="M2622">
        <v>2</v>
      </c>
      <c r="N2622">
        <v>0.62</v>
      </c>
    </row>
    <row r="2623" spans="1:14" x14ac:dyDescent="0.2">
      <c r="A2623" s="1" t="s">
        <v>66</v>
      </c>
      <c r="B2623">
        <v>1</v>
      </c>
      <c r="C2623">
        <v>145015582</v>
      </c>
      <c r="D2623">
        <v>145103928</v>
      </c>
      <c r="E2623">
        <v>88347</v>
      </c>
      <c r="F2623">
        <v>0.93</v>
      </c>
      <c r="G2623">
        <v>0.28000000000000003</v>
      </c>
      <c r="H2623">
        <v>9</v>
      </c>
      <c r="I2623" t="s">
        <v>7389</v>
      </c>
      <c r="J2623">
        <v>5</v>
      </c>
      <c r="K2623">
        <v>0</v>
      </c>
      <c r="L2623">
        <v>5</v>
      </c>
      <c r="M2623">
        <v>2</v>
      </c>
      <c r="N2623">
        <v>0.62</v>
      </c>
    </row>
    <row r="2624" spans="1:14" x14ac:dyDescent="0.2">
      <c r="A2624" s="1" t="s">
        <v>66</v>
      </c>
      <c r="B2624">
        <v>1</v>
      </c>
      <c r="C2624">
        <v>145283718</v>
      </c>
      <c r="D2624">
        <v>175355391</v>
      </c>
      <c r="E2624">
        <v>30071674</v>
      </c>
      <c r="F2624">
        <v>0.74</v>
      </c>
      <c r="G2624">
        <v>0.52</v>
      </c>
      <c r="H2624">
        <v>10</v>
      </c>
      <c r="I2624" t="s">
        <v>7390</v>
      </c>
      <c r="J2624">
        <v>5</v>
      </c>
      <c r="K2624">
        <v>1</v>
      </c>
      <c r="L2624">
        <v>4</v>
      </c>
      <c r="M2624">
        <v>2</v>
      </c>
      <c r="N2624">
        <v>0.62</v>
      </c>
    </row>
    <row r="2625" spans="1:14" x14ac:dyDescent="0.2">
      <c r="A2625" s="1" t="s">
        <v>66</v>
      </c>
      <c r="B2625">
        <v>1</v>
      </c>
      <c r="C2625">
        <v>175911119</v>
      </c>
      <c r="D2625">
        <v>175911119</v>
      </c>
      <c r="E2625">
        <v>1</v>
      </c>
      <c r="F2625">
        <v>0.67</v>
      </c>
      <c r="G2625">
        <v>-0.13</v>
      </c>
      <c r="H2625">
        <v>3</v>
      </c>
      <c r="I2625" t="s">
        <v>7393</v>
      </c>
      <c r="J2625">
        <v>2</v>
      </c>
      <c r="K2625">
        <v>1</v>
      </c>
      <c r="L2625">
        <v>1</v>
      </c>
      <c r="M2625" t="s">
        <v>7392</v>
      </c>
      <c r="N2625" t="s">
        <v>7392</v>
      </c>
    </row>
    <row r="2626" spans="1:14" x14ac:dyDescent="0.2">
      <c r="A2626" s="1" t="s">
        <v>66</v>
      </c>
      <c r="B2626">
        <v>1</v>
      </c>
      <c r="C2626">
        <v>176525194</v>
      </c>
      <c r="D2626">
        <v>178442993</v>
      </c>
      <c r="E2626">
        <v>1917800</v>
      </c>
      <c r="F2626">
        <v>0.8</v>
      </c>
      <c r="G2626">
        <v>0.99</v>
      </c>
      <c r="H2626">
        <v>10</v>
      </c>
      <c r="I2626" t="s">
        <v>7390</v>
      </c>
      <c r="J2626">
        <v>5</v>
      </c>
      <c r="K2626">
        <v>1</v>
      </c>
      <c r="L2626">
        <v>4</v>
      </c>
      <c r="M2626">
        <v>1</v>
      </c>
      <c r="N2626">
        <v>1</v>
      </c>
    </row>
    <row r="2627" spans="1:14" x14ac:dyDescent="0.2">
      <c r="A2627" s="1" t="s">
        <v>66</v>
      </c>
      <c r="B2627">
        <v>1</v>
      </c>
      <c r="C2627">
        <v>179013204</v>
      </c>
      <c r="D2627">
        <v>179076672</v>
      </c>
      <c r="E2627">
        <v>63469</v>
      </c>
      <c r="F2627">
        <v>0.57999999999999996</v>
      </c>
      <c r="G2627">
        <v>-0.42</v>
      </c>
      <c r="H2627">
        <v>3</v>
      </c>
      <c r="I2627" t="s">
        <v>7393</v>
      </c>
      <c r="J2627">
        <v>2</v>
      </c>
      <c r="K2627">
        <v>1</v>
      </c>
      <c r="L2627">
        <v>1</v>
      </c>
      <c r="M2627" t="s">
        <v>7392</v>
      </c>
      <c r="N2627" t="s">
        <v>7392</v>
      </c>
    </row>
    <row r="2628" spans="1:14" x14ac:dyDescent="0.2">
      <c r="A2628" s="1" t="s">
        <v>66</v>
      </c>
      <c r="B2628">
        <v>1</v>
      </c>
      <c r="C2628">
        <v>179198653</v>
      </c>
      <c r="D2628">
        <v>240497265</v>
      </c>
      <c r="E2628">
        <v>61298613</v>
      </c>
      <c r="F2628">
        <v>0.56000000000000005</v>
      </c>
      <c r="G2628">
        <v>-0.46</v>
      </c>
      <c r="H2628">
        <v>11</v>
      </c>
      <c r="I2628" t="s">
        <v>7388</v>
      </c>
      <c r="J2628">
        <v>5</v>
      </c>
      <c r="K2628">
        <v>2</v>
      </c>
      <c r="L2628">
        <v>3</v>
      </c>
      <c r="M2628">
        <v>3</v>
      </c>
      <c r="N2628">
        <v>0.23</v>
      </c>
    </row>
    <row r="2629" spans="1:14" x14ac:dyDescent="0.2">
      <c r="A2629" s="1" t="s">
        <v>66</v>
      </c>
      <c r="B2629">
        <v>1</v>
      </c>
      <c r="C2629">
        <v>240939104</v>
      </c>
      <c r="D2629">
        <v>248112763</v>
      </c>
      <c r="E2629">
        <v>7173660</v>
      </c>
      <c r="F2629">
        <v>0.69</v>
      </c>
      <c r="G2629">
        <v>0.08</v>
      </c>
      <c r="H2629">
        <v>9</v>
      </c>
      <c r="I2629" t="s">
        <v>7389</v>
      </c>
      <c r="J2629">
        <v>5</v>
      </c>
      <c r="K2629">
        <v>0</v>
      </c>
      <c r="L2629">
        <v>5</v>
      </c>
      <c r="M2629">
        <v>3</v>
      </c>
      <c r="N2629">
        <v>0.23</v>
      </c>
    </row>
    <row r="2630" spans="1:14" x14ac:dyDescent="0.2">
      <c r="A2630" s="1" t="s">
        <v>66</v>
      </c>
      <c r="B2630">
        <v>1</v>
      </c>
      <c r="C2630">
        <v>248202344</v>
      </c>
      <c r="D2630">
        <v>248685793</v>
      </c>
      <c r="E2630">
        <v>483450</v>
      </c>
      <c r="F2630">
        <v>0.62</v>
      </c>
      <c r="G2630">
        <v>0.13</v>
      </c>
      <c r="H2630">
        <v>10</v>
      </c>
      <c r="I2630" t="s">
        <v>7390</v>
      </c>
      <c r="J2630">
        <v>5</v>
      </c>
      <c r="K2630">
        <v>1</v>
      </c>
      <c r="L2630">
        <v>4</v>
      </c>
      <c r="M2630">
        <v>3</v>
      </c>
      <c r="N2630">
        <v>0.23</v>
      </c>
    </row>
    <row r="2631" spans="1:14" x14ac:dyDescent="0.2">
      <c r="A2631" s="1" t="s">
        <v>66</v>
      </c>
      <c r="B2631">
        <v>2</v>
      </c>
      <c r="C2631">
        <v>38938</v>
      </c>
      <c r="D2631">
        <v>29445157</v>
      </c>
      <c r="E2631">
        <v>29406220</v>
      </c>
      <c r="F2631">
        <v>0.61</v>
      </c>
      <c r="G2631">
        <v>0.8</v>
      </c>
      <c r="H2631">
        <v>11</v>
      </c>
      <c r="I2631" t="s">
        <v>7388</v>
      </c>
      <c r="J2631">
        <v>5</v>
      </c>
      <c r="K2631">
        <v>2</v>
      </c>
      <c r="L2631">
        <v>3</v>
      </c>
      <c r="M2631">
        <v>1</v>
      </c>
      <c r="N2631">
        <v>1</v>
      </c>
    </row>
    <row r="2632" spans="1:14" x14ac:dyDescent="0.2">
      <c r="A2632" s="1" t="s">
        <v>66</v>
      </c>
      <c r="B2632">
        <v>2</v>
      </c>
      <c r="C2632">
        <v>29754721</v>
      </c>
      <c r="D2632">
        <v>29754721</v>
      </c>
      <c r="E2632">
        <v>1</v>
      </c>
      <c r="F2632">
        <v>0.52</v>
      </c>
      <c r="G2632">
        <v>7.0000000000000007E-2</v>
      </c>
      <c r="H2632">
        <v>3</v>
      </c>
      <c r="I2632" t="s">
        <v>7393</v>
      </c>
      <c r="J2632">
        <v>2</v>
      </c>
      <c r="K2632">
        <v>1</v>
      </c>
      <c r="L2632">
        <v>1</v>
      </c>
      <c r="M2632" t="s">
        <v>7392</v>
      </c>
      <c r="N2632" t="s">
        <v>7392</v>
      </c>
    </row>
    <row r="2633" spans="1:14" x14ac:dyDescent="0.2">
      <c r="A2633" s="1" t="s">
        <v>66</v>
      </c>
      <c r="B2633">
        <v>2</v>
      </c>
      <c r="C2633">
        <v>29940529</v>
      </c>
      <c r="D2633">
        <v>191829777</v>
      </c>
      <c r="E2633">
        <v>161889249</v>
      </c>
      <c r="F2633">
        <v>0.54</v>
      </c>
      <c r="G2633">
        <v>0.42</v>
      </c>
      <c r="H2633">
        <v>11</v>
      </c>
      <c r="I2633" t="s">
        <v>7388</v>
      </c>
      <c r="J2633">
        <v>5</v>
      </c>
      <c r="K2633">
        <v>2</v>
      </c>
      <c r="L2633">
        <v>3</v>
      </c>
      <c r="M2633">
        <v>2</v>
      </c>
      <c r="N2633">
        <v>0.62</v>
      </c>
    </row>
    <row r="2634" spans="1:14" x14ac:dyDescent="0.2">
      <c r="A2634" s="1" t="s">
        <v>66</v>
      </c>
      <c r="B2634">
        <v>3</v>
      </c>
      <c r="C2634">
        <v>361508</v>
      </c>
      <c r="D2634">
        <v>78737962</v>
      </c>
      <c r="E2634">
        <v>78376455</v>
      </c>
      <c r="F2634">
        <v>0.55000000000000004</v>
      </c>
      <c r="G2634">
        <v>-0.54</v>
      </c>
      <c r="H2634">
        <v>11</v>
      </c>
      <c r="I2634" t="s">
        <v>7388</v>
      </c>
      <c r="J2634">
        <v>5</v>
      </c>
      <c r="K2634">
        <v>2</v>
      </c>
      <c r="L2634">
        <v>3</v>
      </c>
      <c r="M2634">
        <v>3</v>
      </c>
      <c r="N2634">
        <v>0.23</v>
      </c>
    </row>
    <row r="2635" spans="1:14" x14ac:dyDescent="0.2">
      <c r="A2635" s="1" t="s">
        <v>66</v>
      </c>
      <c r="B2635">
        <v>3</v>
      </c>
      <c r="C2635">
        <v>78796078</v>
      </c>
      <c r="D2635">
        <v>78796078</v>
      </c>
      <c r="E2635">
        <v>1</v>
      </c>
      <c r="F2635">
        <v>0.53</v>
      </c>
      <c r="G2635">
        <v>-0.69</v>
      </c>
      <c r="H2635">
        <v>3</v>
      </c>
      <c r="I2635" t="s">
        <v>7393</v>
      </c>
      <c r="J2635">
        <v>2</v>
      </c>
      <c r="K2635">
        <v>1</v>
      </c>
      <c r="L2635">
        <v>1</v>
      </c>
      <c r="M2635" t="s">
        <v>7392</v>
      </c>
      <c r="N2635" t="s">
        <v>7392</v>
      </c>
    </row>
    <row r="2636" spans="1:14" x14ac:dyDescent="0.2">
      <c r="A2636" s="1" t="s">
        <v>66</v>
      </c>
      <c r="B2636">
        <v>3</v>
      </c>
      <c r="C2636">
        <v>81539382</v>
      </c>
      <c r="D2636">
        <v>100473505</v>
      </c>
      <c r="E2636">
        <v>18934124</v>
      </c>
      <c r="F2636">
        <v>1</v>
      </c>
      <c r="G2636">
        <v>-1.59</v>
      </c>
      <c r="H2636">
        <v>1</v>
      </c>
      <c r="I2636" t="s">
        <v>7396</v>
      </c>
      <c r="J2636">
        <v>1</v>
      </c>
      <c r="K2636">
        <v>0</v>
      </c>
      <c r="L2636">
        <v>1</v>
      </c>
      <c r="M2636">
        <v>1</v>
      </c>
      <c r="N2636">
        <v>1</v>
      </c>
    </row>
    <row r="2637" spans="1:14" x14ac:dyDescent="0.2">
      <c r="A2637" s="1" t="s">
        <v>66</v>
      </c>
      <c r="B2637">
        <v>3</v>
      </c>
      <c r="C2637">
        <v>100532510</v>
      </c>
      <c r="D2637">
        <v>100551061</v>
      </c>
      <c r="E2637">
        <v>18552</v>
      </c>
      <c r="F2637">
        <v>1</v>
      </c>
      <c r="G2637">
        <v>-1.25</v>
      </c>
      <c r="H2637">
        <v>9</v>
      </c>
      <c r="I2637" t="s">
        <v>7389</v>
      </c>
      <c r="J2637">
        <v>5</v>
      </c>
      <c r="K2637">
        <v>0</v>
      </c>
      <c r="L2637">
        <v>5</v>
      </c>
      <c r="M2637">
        <v>1</v>
      </c>
      <c r="N2637">
        <v>1</v>
      </c>
    </row>
    <row r="2638" spans="1:14" x14ac:dyDescent="0.2">
      <c r="A2638" s="1" t="s">
        <v>66</v>
      </c>
      <c r="B2638">
        <v>3</v>
      </c>
      <c r="C2638">
        <v>100585694</v>
      </c>
      <c r="D2638">
        <v>107884269</v>
      </c>
      <c r="E2638">
        <v>7298576</v>
      </c>
      <c r="F2638">
        <v>1</v>
      </c>
      <c r="G2638">
        <v>-1.55</v>
      </c>
      <c r="H2638">
        <v>1</v>
      </c>
      <c r="I2638" t="s">
        <v>7396</v>
      </c>
      <c r="J2638">
        <v>1</v>
      </c>
      <c r="K2638">
        <v>0</v>
      </c>
      <c r="L2638">
        <v>1</v>
      </c>
      <c r="M2638">
        <v>1</v>
      </c>
      <c r="N2638">
        <v>1</v>
      </c>
    </row>
    <row r="2639" spans="1:14" x14ac:dyDescent="0.2">
      <c r="A2639" s="1" t="s">
        <v>66</v>
      </c>
      <c r="B2639">
        <v>3</v>
      </c>
      <c r="C2639">
        <v>107937360</v>
      </c>
      <c r="D2639">
        <v>107937408</v>
      </c>
      <c r="E2639">
        <v>49</v>
      </c>
      <c r="F2639">
        <v>1</v>
      </c>
      <c r="G2639">
        <v>-0.75</v>
      </c>
      <c r="H2639">
        <v>2</v>
      </c>
      <c r="I2639" t="s">
        <v>7394</v>
      </c>
      <c r="J2639">
        <v>2</v>
      </c>
      <c r="K2639">
        <v>0</v>
      </c>
      <c r="L2639">
        <v>2</v>
      </c>
      <c r="M2639">
        <v>1</v>
      </c>
      <c r="N2639">
        <v>1</v>
      </c>
    </row>
    <row r="2640" spans="1:14" x14ac:dyDescent="0.2">
      <c r="A2640" s="1" t="s">
        <v>66</v>
      </c>
      <c r="B2640">
        <v>3</v>
      </c>
      <c r="C2640">
        <v>108072243</v>
      </c>
      <c r="D2640">
        <v>114012467</v>
      </c>
      <c r="E2640">
        <v>5940225</v>
      </c>
      <c r="F2640">
        <v>1</v>
      </c>
      <c r="G2640">
        <v>-1.49</v>
      </c>
      <c r="H2640">
        <v>1</v>
      </c>
      <c r="I2640" t="s">
        <v>7396</v>
      </c>
      <c r="J2640">
        <v>1</v>
      </c>
      <c r="K2640">
        <v>0</v>
      </c>
      <c r="L2640">
        <v>1</v>
      </c>
      <c r="M2640">
        <v>1</v>
      </c>
      <c r="N2640">
        <v>1</v>
      </c>
    </row>
    <row r="2641" spans="1:14" x14ac:dyDescent="0.2">
      <c r="A2641" s="1" t="s">
        <v>66</v>
      </c>
      <c r="B2641">
        <v>3</v>
      </c>
      <c r="C2641">
        <v>118865332</v>
      </c>
      <c r="D2641">
        <v>118948716</v>
      </c>
      <c r="E2641">
        <v>83385</v>
      </c>
      <c r="F2641">
        <v>0.64</v>
      </c>
      <c r="G2641">
        <v>0.04</v>
      </c>
      <c r="H2641">
        <v>11</v>
      </c>
      <c r="I2641" t="s">
        <v>7388</v>
      </c>
      <c r="J2641">
        <v>5</v>
      </c>
      <c r="K2641">
        <v>2</v>
      </c>
      <c r="L2641">
        <v>3</v>
      </c>
      <c r="M2641">
        <v>1</v>
      </c>
      <c r="N2641">
        <v>1</v>
      </c>
    </row>
    <row r="2642" spans="1:14" x14ac:dyDescent="0.2">
      <c r="A2642" s="1" t="s">
        <v>66</v>
      </c>
      <c r="B2642">
        <v>3</v>
      </c>
      <c r="C2642">
        <v>119084331</v>
      </c>
      <c r="D2642">
        <v>119084331</v>
      </c>
      <c r="E2642">
        <v>1</v>
      </c>
      <c r="F2642">
        <v>0.61</v>
      </c>
      <c r="G2642">
        <v>-0.19</v>
      </c>
      <c r="H2642">
        <v>3</v>
      </c>
      <c r="I2642" t="s">
        <v>7393</v>
      </c>
      <c r="J2642">
        <v>2</v>
      </c>
      <c r="K2642">
        <v>1</v>
      </c>
      <c r="L2642">
        <v>1</v>
      </c>
      <c r="M2642" t="s">
        <v>7392</v>
      </c>
      <c r="N2642" t="s">
        <v>7392</v>
      </c>
    </row>
    <row r="2643" spans="1:14" x14ac:dyDescent="0.2">
      <c r="A2643" s="1" t="s">
        <v>66</v>
      </c>
      <c r="B2643">
        <v>3</v>
      </c>
      <c r="C2643">
        <v>119139575</v>
      </c>
      <c r="D2643">
        <v>197770049</v>
      </c>
      <c r="E2643">
        <v>78630475</v>
      </c>
      <c r="F2643">
        <v>0.65</v>
      </c>
      <c r="G2643">
        <v>-0.02</v>
      </c>
      <c r="H2643">
        <v>10</v>
      </c>
      <c r="I2643" t="s">
        <v>7390</v>
      </c>
      <c r="J2643">
        <v>5</v>
      </c>
      <c r="K2643">
        <v>1</v>
      </c>
      <c r="L2643">
        <v>4</v>
      </c>
      <c r="M2643">
        <v>3</v>
      </c>
      <c r="N2643">
        <v>0.23</v>
      </c>
    </row>
    <row r="2644" spans="1:14" x14ac:dyDescent="0.2">
      <c r="A2644" s="1" t="s">
        <v>66</v>
      </c>
      <c r="B2644">
        <v>4</v>
      </c>
      <c r="C2644">
        <v>266171</v>
      </c>
      <c r="D2644">
        <v>155312411</v>
      </c>
      <c r="E2644">
        <v>155046241</v>
      </c>
      <c r="F2644">
        <v>0.54</v>
      </c>
      <c r="G2644">
        <v>0.45</v>
      </c>
      <c r="H2644">
        <v>11</v>
      </c>
      <c r="I2644" t="s">
        <v>7388</v>
      </c>
      <c r="J2644">
        <v>5</v>
      </c>
      <c r="K2644">
        <v>2</v>
      </c>
      <c r="L2644">
        <v>3</v>
      </c>
      <c r="M2644">
        <v>2</v>
      </c>
      <c r="N2644">
        <v>0.62</v>
      </c>
    </row>
    <row r="2645" spans="1:14" x14ac:dyDescent="0.2">
      <c r="A2645" s="1" t="s">
        <v>66</v>
      </c>
      <c r="B2645">
        <v>4</v>
      </c>
      <c r="C2645">
        <v>155410822</v>
      </c>
      <c r="D2645">
        <v>155410822</v>
      </c>
      <c r="E2645">
        <v>1</v>
      </c>
      <c r="F2645">
        <v>1</v>
      </c>
      <c r="G2645">
        <v>0.4</v>
      </c>
      <c r="H2645">
        <v>9</v>
      </c>
      <c r="I2645" t="s">
        <v>7389</v>
      </c>
      <c r="J2645">
        <v>5</v>
      </c>
      <c r="K2645">
        <v>0</v>
      </c>
      <c r="L2645">
        <v>5</v>
      </c>
      <c r="M2645">
        <v>2</v>
      </c>
      <c r="N2645">
        <v>0.62</v>
      </c>
    </row>
    <row r="2646" spans="1:14" x14ac:dyDescent="0.2">
      <c r="A2646" s="1" t="s">
        <v>66</v>
      </c>
      <c r="B2646">
        <v>4</v>
      </c>
      <c r="C2646">
        <v>155457530</v>
      </c>
      <c r="D2646">
        <v>175688141</v>
      </c>
      <c r="E2646">
        <v>20230612</v>
      </c>
      <c r="F2646">
        <v>0.54</v>
      </c>
      <c r="G2646">
        <v>0.45</v>
      </c>
      <c r="H2646">
        <v>11</v>
      </c>
      <c r="I2646" t="s">
        <v>7388</v>
      </c>
      <c r="J2646">
        <v>5</v>
      </c>
      <c r="K2646">
        <v>2</v>
      </c>
      <c r="L2646">
        <v>3</v>
      </c>
      <c r="M2646">
        <v>2</v>
      </c>
      <c r="N2646">
        <v>0.62</v>
      </c>
    </row>
    <row r="2647" spans="1:14" x14ac:dyDescent="0.2">
      <c r="A2647" s="1" t="s">
        <v>66</v>
      </c>
      <c r="B2647">
        <v>4</v>
      </c>
      <c r="C2647">
        <v>175898988</v>
      </c>
      <c r="D2647">
        <v>175899091</v>
      </c>
      <c r="E2647">
        <v>104</v>
      </c>
      <c r="F2647">
        <v>0.97</v>
      </c>
      <c r="G2647">
        <v>0.43</v>
      </c>
      <c r="H2647">
        <v>9</v>
      </c>
      <c r="I2647" t="s">
        <v>7389</v>
      </c>
      <c r="J2647">
        <v>5</v>
      </c>
      <c r="K2647">
        <v>0</v>
      </c>
      <c r="L2647">
        <v>5</v>
      </c>
      <c r="M2647">
        <v>2</v>
      </c>
      <c r="N2647">
        <v>0.62</v>
      </c>
    </row>
    <row r="2648" spans="1:14" x14ac:dyDescent="0.2">
      <c r="A2648" s="1" t="s">
        <v>66</v>
      </c>
      <c r="B2648">
        <v>4</v>
      </c>
      <c r="C2648">
        <v>177093505</v>
      </c>
      <c r="D2648">
        <v>190876195</v>
      </c>
      <c r="E2648">
        <v>13782691</v>
      </c>
      <c r="F2648">
        <v>0.54</v>
      </c>
      <c r="G2648">
        <v>0.41</v>
      </c>
      <c r="H2648">
        <v>11</v>
      </c>
      <c r="I2648" t="s">
        <v>7388</v>
      </c>
      <c r="J2648">
        <v>5</v>
      </c>
      <c r="K2648">
        <v>2</v>
      </c>
      <c r="L2648">
        <v>3</v>
      </c>
      <c r="M2648">
        <v>2</v>
      </c>
      <c r="N2648">
        <v>0.62</v>
      </c>
    </row>
    <row r="2649" spans="1:14" x14ac:dyDescent="0.2">
      <c r="A2649" s="1" t="s">
        <v>66</v>
      </c>
      <c r="B2649">
        <v>5</v>
      </c>
      <c r="C2649">
        <v>171550</v>
      </c>
      <c r="D2649">
        <v>354051</v>
      </c>
      <c r="E2649">
        <v>182502</v>
      </c>
      <c r="F2649">
        <v>0.99</v>
      </c>
      <c r="G2649">
        <v>0.57999999999999996</v>
      </c>
      <c r="H2649">
        <v>9</v>
      </c>
      <c r="I2649" t="s">
        <v>7389</v>
      </c>
      <c r="J2649">
        <v>5</v>
      </c>
      <c r="K2649">
        <v>0</v>
      </c>
      <c r="L2649">
        <v>5</v>
      </c>
      <c r="M2649">
        <v>1</v>
      </c>
      <c r="N2649">
        <v>1</v>
      </c>
    </row>
    <row r="2650" spans="1:14" x14ac:dyDescent="0.2">
      <c r="A2650" s="1" t="s">
        <v>66</v>
      </c>
      <c r="B2650">
        <v>5</v>
      </c>
      <c r="C2650">
        <v>434546</v>
      </c>
      <c r="D2650">
        <v>840342</v>
      </c>
      <c r="E2650">
        <v>405797</v>
      </c>
      <c r="F2650">
        <v>0.8</v>
      </c>
      <c r="G2650">
        <v>1.08</v>
      </c>
      <c r="H2650">
        <v>10</v>
      </c>
      <c r="I2650" t="s">
        <v>7390</v>
      </c>
      <c r="J2650">
        <v>5</v>
      </c>
      <c r="K2650">
        <v>1</v>
      </c>
      <c r="L2650">
        <v>4</v>
      </c>
      <c r="M2650">
        <v>1</v>
      </c>
      <c r="N2650">
        <v>1</v>
      </c>
    </row>
    <row r="2651" spans="1:14" x14ac:dyDescent="0.2">
      <c r="A2651" s="1" t="s">
        <v>66</v>
      </c>
      <c r="B2651">
        <v>5</v>
      </c>
      <c r="C2651">
        <v>1076245</v>
      </c>
      <c r="D2651">
        <v>21121275</v>
      </c>
      <c r="E2651">
        <v>20045031</v>
      </c>
      <c r="F2651">
        <v>1</v>
      </c>
      <c r="G2651">
        <v>0.6</v>
      </c>
      <c r="H2651">
        <v>9</v>
      </c>
      <c r="I2651" t="s">
        <v>7389</v>
      </c>
      <c r="J2651">
        <v>5</v>
      </c>
      <c r="K2651">
        <v>0</v>
      </c>
      <c r="L2651">
        <v>5</v>
      </c>
      <c r="M2651">
        <v>1</v>
      </c>
      <c r="N2651">
        <v>1</v>
      </c>
    </row>
    <row r="2652" spans="1:14" x14ac:dyDescent="0.2">
      <c r="A2652" s="1" t="s">
        <v>66</v>
      </c>
      <c r="B2652">
        <v>5</v>
      </c>
      <c r="C2652">
        <v>23976115</v>
      </c>
      <c r="D2652">
        <v>24509643</v>
      </c>
      <c r="E2652">
        <v>533529</v>
      </c>
      <c r="F2652">
        <v>0.84</v>
      </c>
      <c r="G2652">
        <v>0.68</v>
      </c>
      <c r="H2652">
        <v>10</v>
      </c>
      <c r="I2652" t="s">
        <v>7390</v>
      </c>
      <c r="J2652">
        <v>5</v>
      </c>
      <c r="K2652">
        <v>1</v>
      </c>
      <c r="L2652">
        <v>4</v>
      </c>
      <c r="M2652">
        <v>1</v>
      </c>
      <c r="N2652">
        <v>1</v>
      </c>
    </row>
    <row r="2653" spans="1:14" x14ac:dyDescent="0.2">
      <c r="A2653" s="1" t="s">
        <v>66</v>
      </c>
      <c r="B2653">
        <v>5</v>
      </c>
      <c r="C2653">
        <v>31302288</v>
      </c>
      <c r="D2653">
        <v>45259363</v>
      </c>
      <c r="E2653">
        <v>13957076</v>
      </c>
      <c r="F2653">
        <v>1</v>
      </c>
      <c r="G2653">
        <v>0.25</v>
      </c>
      <c r="H2653">
        <v>9</v>
      </c>
      <c r="I2653" t="s">
        <v>7389</v>
      </c>
      <c r="J2653">
        <v>5</v>
      </c>
      <c r="K2653">
        <v>0</v>
      </c>
      <c r="L2653">
        <v>5</v>
      </c>
      <c r="M2653">
        <v>1</v>
      </c>
      <c r="N2653">
        <v>1</v>
      </c>
    </row>
    <row r="2654" spans="1:14" x14ac:dyDescent="0.2">
      <c r="A2654" s="1" t="s">
        <v>66</v>
      </c>
      <c r="B2654">
        <v>5</v>
      </c>
      <c r="C2654">
        <v>49694713</v>
      </c>
      <c r="D2654">
        <v>50139358</v>
      </c>
      <c r="E2654">
        <v>444646</v>
      </c>
      <c r="F2654">
        <v>0.59</v>
      </c>
      <c r="G2654">
        <v>0.78</v>
      </c>
      <c r="H2654">
        <v>11</v>
      </c>
      <c r="I2654" t="s">
        <v>7388</v>
      </c>
      <c r="J2654">
        <v>5</v>
      </c>
      <c r="K2654">
        <v>2</v>
      </c>
      <c r="L2654">
        <v>3</v>
      </c>
      <c r="M2654">
        <v>1</v>
      </c>
      <c r="N2654">
        <v>1</v>
      </c>
    </row>
    <row r="2655" spans="1:14" x14ac:dyDescent="0.2">
      <c r="A2655" s="1" t="s">
        <v>66</v>
      </c>
      <c r="B2655">
        <v>5</v>
      </c>
      <c r="C2655">
        <v>50682065</v>
      </c>
      <c r="D2655">
        <v>55528815</v>
      </c>
      <c r="E2655">
        <v>4846751</v>
      </c>
      <c r="F2655">
        <v>1</v>
      </c>
      <c r="G2655">
        <v>0.69</v>
      </c>
      <c r="H2655">
        <v>9</v>
      </c>
      <c r="I2655" t="s">
        <v>7389</v>
      </c>
      <c r="J2655">
        <v>5</v>
      </c>
      <c r="K2655">
        <v>0</v>
      </c>
      <c r="L2655">
        <v>5</v>
      </c>
      <c r="M2655">
        <v>1</v>
      </c>
      <c r="N2655">
        <v>1</v>
      </c>
    </row>
    <row r="2656" spans="1:14" x14ac:dyDescent="0.2">
      <c r="A2656" s="1" t="s">
        <v>66</v>
      </c>
      <c r="B2656">
        <v>5</v>
      </c>
      <c r="C2656">
        <v>56559238</v>
      </c>
      <c r="D2656">
        <v>57842049</v>
      </c>
      <c r="E2656">
        <v>1282812</v>
      </c>
      <c r="F2656">
        <v>0.62</v>
      </c>
      <c r="G2656">
        <v>0.77</v>
      </c>
      <c r="H2656">
        <v>11</v>
      </c>
      <c r="I2656" t="s">
        <v>7388</v>
      </c>
      <c r="J2656">
        <v>5</v>
      </c>
      <c r="K2656">
        <v>2</v>
      </c>
      <c r="L2656">
        <v>3</v>
      </c>
      <c r="M2656">
        <v>1</v>
      </c>
      <c r="N2656">
        <v>1</v>
      </c>
    </row>
    <row r="2657" spans="1:14" x14ac:dyDescent="0.2">
      <c r="A2657" s="1" t="s">
        <v>66</v>
      </c>
      <c r="B2657">
        <v>5</v>
      </c>
      <c r="C2657">
        <v>59725772</v>
      </c>
      <c r="D2657">
        <v>71756102</v>
      </c>
      <c r="E2657">
        <v>12030331</v>
      </c>
      <c r="F2657">
        <v>1</v>
      </c>
      <c r="G2657">
        <v>-0.94</v>
      </c>
      <c r="H2657">
        <v>2</v>
      </c>
      <c r="I2657" t="s">
        <v>7394</v>
      </c>
      <c r="J2657">
        <v>2</v>
      </c>
      <c r="K2657">
        <v>0</v>
      </c>
      <c r="L2657">
        <v>2</v>
      </c>
      <c r="M2657">
        <v>1</v>
      </c>
      <c r="N2657">
        <v>1</v>
      </c>
    </row>
    <row r="2658" spans="1:14" x14ac:dyDescent="0.2">
      <c r="A2658" s="1" t="s">
        <v>66</v>
      </c>
      <c r="B2658">
        <v>5</v>
      </c>
      <c r="C2658">
        <v>72470708</v>
      </c>
      <c r="D2658">
        <v>72876776</v>
      </c>
      <c r="E2658">
        <v>406069</v>
      </c>
      <c r="F2658">
        <v>1</v>
      </c>
      <c r="G2658">
        <v>-1.31</v>
      </c>
      <c r="H2658">
        <v>1</v>
      </c>
      <c r="I2658" t="s">
        <v>7396</v>
      </c>
      <c r="J2658">
        <v>1</v>
      </c>
      <c r="K2658">
        <v>0</v>
      </c>
      <c r="L2658">
        <v>1</v>
      </c>
      <c r="M2658">
        <v>1</v>
      </c>
      <c r="N2658">
        <v>1</v>
      </c>
    </row>
    <row r="2659" spans="1:14" x14ac:dyDescent="0.2">
      <c r="A2659" s="1" t="s">
        <v>66</v>
      </c>
      <c r="B2659">
        <v>5</v>
      </c>
      <c r="C2659">
        <v>73072354</v>
      </c>
      <c r="D2659">
        <v>83238496</v>
      </c>
      <c r="E2659">
        <v>10166143</v>
      </c>
      <c r="F2659">
        <v>1</v>
      </c>
      <c r="G2659">
        <v>-0.97</v>
      </c>
      <c r="H2659">
        <v>2</v>
      </c>
      <c r="I2659" t="s">
        <v>7394</v>
      </c>
      <c r="J2659">
        <v>2</v>
      </c>
      <c r="K2659">
        <v>0</v>
      </c>
      <c r="L2659">
        <v>2</v>
      </c>
      <c r="M2659">
        <v>1</v>
      </c>
      <c r="N2659">
        <v>1</v>
      </c>
    </row>
    <row r="2660" spans="1:14" x14ac:dyDescent="0.2">
      <c r="A2660" s="1" t="s">
        <v>66</v>
      </c>
      <c r="B2660">
        <v>5</v>
      </c>
      <c r="C2660">
        <v>86626717</v>
      </c>
      <c r="D2660">
        <v>115141202</v>
      </c>
      <c r="E2660">
        <v>28514486</v>
      </c>
      <c r="F2660">
        <v>1</v>
      </c>
      <c r="G2660">
        <v>0.27</v>
      </c>
      <c r="H2660">
        <v>9</v>
      </c>
      <c r="I2660" t="s">
        <v>7389</v>
      </c>
      <c r="J2660">
        <v>5</v>
      </c>
      <c r="K2660">
        <v>0</v>
      </c>
      <c r="L2660">
        <v>5</v>
      </c>
      <c r="M2660">
        <v>1</v>
      </c>
      <c r="N2660">
        <v>1</v>
      </c>
    </row>
    <row r="2661" spans="1:14" x14ac:dyDescent="0.2">
      <c r="A2661" s="1" t="s">
        <v>66</v>
      </c>
      <c r="B2661">
        <v>5</v>
      </c>
      <c r="C2661">
        <v>115249271</v>
      </c>
      <c r="D2661">
        <v>115249271</v>
      </c>
      <c r="E2661">
        <v>1</v>
      </c>
      <c r="F2661">
        <v>0.7</v>
      </c>
      <c r="G2661">
        <v>0.26</v>
      </c>
      <c r="H2661">
        <v>7</v>
      </c>
      <c r="I2661" t="s">
        <v>7390</v>
      </c>
      <c r="J2661">
        <v>4</v>
      </c>
      <c r="K2661">
        <v>1</v>
      </c>
      <c r="L2661">
        <v>3</v>
      </c>
      <c r="M2661">
        <v>1</v>
      </c>
      <c r="N2661">
        <v>1</v>
      </c>
    </row>
    <row r="2662" spans="1:14" x14ac:dyDescent="0.2">
      <c r="A2662" s="1" t="s">
        <v>66</v>
      </c>
      <c r="B2662">
        <v>5</v>
      </c>
      <c r="C2662">
        <v>115298977</v>
      </c>
      <c r="D2662">
        <v>177221301</v>
      </c>
      <c r="E2662">
        <v>61922325</v>
      </c>
      <c r="F2662">
        <v>1</v>
      </c>
      <c r="G2662">
        <v>0.61</v>
      </c>
      <c r="H2662">
        <v>9</v>
      </c>
      <c r="I2662" t="s">
        <v>7389</v>
      </c>
      <c r="J2662">
        <v>5</v>
      </c>
      <c r="K2662">
        <v>0</v>
      </c>
      <c r="L2662">
        <v>5</v>
      </c>
      <c r="M2662">
        <v>1</v>
      </c>
      <c r="N2662">
        <v>1</v>
      </c>
    </row>
    <row r="2663" spans="1:14" x14ac:dyDescent="0.2">
      <c r="A2663" s="1" t="s">
        <v>66</v>
      </c>
      <c r="B2663">
        <v>5</v>
      </c>
      <c r="C2663">
        <v>177311024</v>
      </c>
      <c r="D2663">
        <v>177311024</v>
      </c>
      <c r="E2663">
        <v>1</v>
      </c>
      <c r="F2663">
        <v>0.53</v>
      </c>
      <c r="G2663">
        <v>0.19</v>
      </c>
      <c r="H2663">
        <v>11</v>
      </c>
      <c r="I2663" t="s">
        <v>7388</v>
      </c>
      <c r="J2663">
        <v>5</v>
      </c>
      <c r="K2663">
        <v>2</v>
      </c>
      <c r="L2663">
        <v>3</v>
      </c>
      <c r="M2663">
        <v>1</v>
      </c>
      <c r="N2663">
        <v>1</v>
      </c>
    </row>
    <row r="2664" spans="1:14" x14ac:dyDescent="0.2">
      <c r="A2664" s="1" t="s">
        <v>66</v>
      </c>
      <c r="B2664">
        <v>5</v>
      </c>
      <c r="C2664">
        <v>177419587</v>
      </c>
      <c r="D2664">
        <v>180488260</v>
      </c>
      <c r="E2664">
        <v>3068674</v>
      </c>
      <c r="F2664">
        <v>1</v>
      </c>
      <c r="G2664">
        <v>0.4</v>
      </c>
      <c r="H2664">
        <v>9</v>
      </c>
      <c r="I2664" t="s">
        <v>7389</v>
      </c>
      <c r="J2664">
        <v>5</v>
      </c>
      <c r="K2664">
        <v>0</v>
      </c>
      <c r="L2664">
        <v>5</v>
      </c>
      <c r="M2664">
        <v>1</v>
      </c>
      <c r="N2664">
        <v>1</v>
      </c>
    </row>
    <row r="2665" spans="1:14" x14ac:dyDescent="0.2">
      <c r="A2665" s="1" t="s">
        <v>66</v>
      </c>
      <c r="B2665">
        <v>6</v>
      </c>
      <c r="C2665">
        <v>311938</v>
      </c>
      <c r="D2665">
        <v>349343</v>
      </c>
      <c r="E2665">
        <v>37406</v>
      </c>
      <c r="F2665">
        <v>0.79</v>
      </c>
      <c r="G2665">
        <v>-0.09</v>
      </c>
      <c r="H2665">
        <v>10</v>
      </c>
      <c r="I2665" t="s">
        <v>7390</v>
      </c>
      <c r="J2665">
        <v>5</v>
      </c>
      <c r="K2665">
        <v>1</v>
      </c>
      <c r="L2665">
        <v>4</v>
      </c>
      <c r="M2665">
        <v>1</v>
      </c>
      <c r="N2665">
        <v>1</v>
      </c>
    </row>
    <row r="2666" spans="1:14" x14ac:dyDescent="0.2">
      <c r="A2666" s="1" t="s">
        <v>66</v>
      </c>
      <c r="B2666">
        <v>6</v>
      </c>
      <c r="C2666">
        <v>408079</v>
      </c>
      <c r="D2666">
        <v>57035007</v>
      </c>
      <c r="E2666">
        <v>56626929</v>
      </c>
      <c r="F2666">
        <v>1</v>
      </c>
      <c r="G2666">
        <v>-0.02</v>
      </c>
      <c r="H2666">
        <v>9</v>
      </c>
      <c r="I2666" t="s">
        <v>7389</v>
      </c>
      <c r="J2666">
        <v>5</v>
      </c>
      <c r="K2666">
        <v>0</v>
      </c>
      <c r="L2666">
        <v>5</v>
      </c>
      <c r="M2666">
        <v>1</v>
      </c>
      <c r="N2666">
        <v>1</v>
      </c>
    </row>
    <row r="2667" spans="1:14" x14ac:dyDescent="0.2">
      <c r="A2667" s="1" t="s">
        <v>66</v>
      </c>
      <c r="B2667">
        <v>6</v>
      </c>
      <c r="C2667">
        <v>57393054</v>
      </c>
      <c r="D2667">
        <v>57415173</v>
      </c>
      <c r="E2667">
        <v>22120</v>
      </c>
      <c r="F2667">
        <v>0.87</v>
      </c>
      <c r="G2667">
        <v>-0.09</v>
      </c>
      <c r="H2667">
        <v>10</v>
      </c>
      <c r="I2667" t="s">
        <v>7390</v>
      </c>
      <c r="J2667">
        <v>5</v>
      </c>
      <c r="K2667">
        <v>1</v>
      </c>
      <c r="L2667">
        <v>4</v>
      </c>
      <c r="M2667">
        <v>1</v>
      </c>
      <c r="N2667">
        <v>1</v>
      </c>
    </row>
    <row r="2668" spans="1:14" x14ac:dyDescent="0.2">
      <c r="A2668" s="1" t="s">
        <v>66</v>
      </c>
      <c r="B2668">
        <v>6</v>
      </c>
      <c r="C2668">
        <v>57472315</v>
      </c>
      <c r="D2668">
        <v>57512510</v>
      </c>
      <c r="E2668">
        <v>40196</v>
      </c>
      <c r="F2668">
        <v>0.6</v>
      </c>
      <c r="G2668">
        <v>-0.52</v>
      </c>
      <c r="H2668">
        <v>3</v>
      </c>
      <c r="I2668" t="s">
        <v>7393</v>
      </c>
      <c r="J2668">
        <v>2</v>
      </c>
      <c r="K2668">
        <v>1</v>
      </c>
      <c r="L2668">
        <v>1</v>
      </c>
      <c r="M2668" t="s">
        <v>7392</v>
      </c>
      <c r="N2668" t="s">
        <v>7392</v>
      </c>
    </row>
    <row r="2669" spans="1:14" x14ac:dyDescent="0.2">
      <c r="A2669" s="1" t="s">
        <v>66</v>
      </c>
      <c r="B2669">
        <v>6</v>
      </c>
      <c r="C2669">
        <v>62407067</v>
      </c>
      <c r="D2669">
        <v>66204945</v>
      </c>
      <c r="E2669">
        <v>3797879</v>
      </c>
      <c r="F2669">
        <v>1</v>
      </c>
      <c r="G2669">
        <v>-0.05</v>
      </c>
      <c r="H2669">
        <v>9</v>
      </c>
      <c r="I2669" t="s">
        <v>7389</v>
      </c>
      <c r="J2669">
        <v>5</v>
      </c>
      <c r="K2669">
        <v>0</v>
      </c>
      <c r="L2669">
        <v>5</v>
      </c>
      <c r="M2669">
        <v>1</v>
      </c>
      <c r="N2669">
        <v>1</v>
      </c>
    </row>
    <row r="2670" spans="1:14" x14ac:dyDescent="0.2">
      <c r="A2670" s="1" t="s">
        <v>66</v>
      </c>
      <c r="B2670">
        <v>6</v>
      </c>
      <c r="C2670">
        <v>69666684</v>
      </c>
      <c r="D2670">
        <v>71298813</v>
      </c>
      <c r="E2670">
        <v>1632130</v>
      </c>
      <c r="F2670">
        <v>0.6</v>
      </c>
      <c r="G2670">
        <v>0.88</v>
      </c>
      <c r="H2670">
        <v>11</v>
      </c>
      <c r="I2670" t="s">
        <v>7388</v>
      </c>
      <c r="J2670">
        <v>5</v>
      </c>
      <c r="K2670">
        <v>2</v>
      </c>
      <c r="L2670">
        <v>3</v>
      </c>
      <c r="M2670">
        <v>1</v>
      </c>
      <c r="N2670">
        <v>1</v>
      </c>
    </row>
    <row r="2671" spans="1:14" x14ac:dyDescent="0.2">
      <c r="A2671" s="1" t="s">
        <v>66</v>
      </c>
      <c r="B2671">
        <v>6</v>
      </c>
      <c r="C2671">
        <v>73332121</v>
      </c>
      <c r="D2671">
        <v>76717157</v>
      </c>
      <c r="E2671">
        <v>3385037</v>
      </c>
      <c r="F2671">
        <v>0.73</v>
      </c>
      <c r="G2671">
        <v>0.38</v>
      </c>
      <c r="H2671">
        <v>10</v>
      </c>
      <c r="I2671" t="s">
        <v>7390</v>
      </c>
      <c r="J2671">
        <v>5</v>
      </c>
      <c r="K2671">
        <v>1</v>
      </c>
      <c r="L2671">
        <v>4</v>
      </c>
      <c r="M2671">
        <v>1</v>
      </c>
      <c r="N2671">
        <v>1</v>
      </c>
    </row>
    <row r="2672" spans="1:14" x14ac:dyDescent="0.2">
      <c r="A2672" s="1" t="s">
        <v>66</v>
      </c>
      <c r="B2672">
        <v>6</v>
      </c>
      <c r="C2672">
        <v>78171941</v>
      </c>
      <c r="D2672">
        <v>135639644</v>
      </c>
      <c r="E2672">
        <v>57467704</v>
      </c>
      <c r="F2672">
        <v>1</v>
      </c>
      <c r="G2672">
        <v>-0.01</v>
      </c>
      <c r="H2672">
        <v>9</v>
      </c>
      <c r="I2672" t="s">
        <v>7389</v>
      </c>
      <c r="J2672">
        <v>5</v>
      </c>
      <c r="K2672">
        <v>0</v>
      </c>
      <c r="L2672">
        <v>5</v>
      </c>
      <c r="M2672">
        <v>1</v>
      </c>
      <c r="N2672">
        <v>1</v>
      </c>
    </row>
    <row r="2673" spans="1:14" x14ac:dyDescent="0.2">
      <c r="A2673" s="1" t="s">
        <v>66</v>
      </c>
      <c r="B2673">
        <v>6</v>
      </c>
      <c r="C2673">
        <v>136589425</v>
      </c>
      <c r="D2673">
        <v>136599393</v>
      </c>
      <c r="E2673">
        <v>9969</v>
      </c>
      <c r="F2673">
        <v>0.55000000000000004</v>
      </c>
      <c r="G2673">
        <v>0.06</v>
      </c>
      <c r="H2673">
        <v>11</v>
      </c>
      <c r="I2673" t="s">
        <v>7388</v>
      </c>
      <c r="J2673">
        <v>5</v>
      </c>
      <c r="K2673">
        <v>2</v>
      </c>
      <c r="L2673">
        <v>3</v>
      </c>
      <c r="M2673">
        <v>1</v>
      </c>
      <c r="N2673">
        <v>1</v>
      </c>
    </row>
    <row r="2674" spans="1:14" x14ac:dyDescent="0.2">
      <c r="A2674" s="1" t="s">
        <v>66</v>
      </c>
      <c r="B2674">
        <v>6</v>
      </c>
      <c r="C2674">
        <v>136677963</v>
      </c>
      <c r="D2674">
        <v>163612783</v>
      </c>
      <c r="E2674">
        <v>26934821</v>
      </c>
      <c r="F2674">
        <v>1</v>
      </c>
      <c r="G2674">
        <v>-0.06</v>
      </c>
      <c r="H2674">
        <v>9</v>
      </c>
      <c r="I2674" t="s">
        <v>7389</v>
      </c>
      <c r="J2674">
        <v>5</v>
      </c>
      <c r="K2674">
        <v>0</v>
      </c>
      <c r="L2674">
        <v>5</v>
      </c>
      <c r="M2674">
        <v>1</v>
      </c>
      <c r="N2674">
        <v>1</v>
      </c>
    </row>
    <row r="2675" spans="1:14" x14ac:dyDescent="0.2">
      <c r="A2675" s="1" t="s">
        <v>66</v>
      </c>
      <c r="B2675">
        <v>6</v>
      </c>
      <c r="C2675">
        <v>163736502</v>
      </c>
      <c r="D2675">
        <v>167369992</v>
      </c>
      <c r="E2675">
        <v>3633491</v>
      </c>
      <c r="F2675">
        <v>1</v>
      </c>
      <c r="G2675">
        <v>-0.45</v>
      </c>
      <c r="H2675">
        <v>2</v>
      </c>
      <c r="I2675" t="s">
        <v>7394</v>
      </c>
      <c r="J2675">
        <v>2</v>
      </c>
      <c r="K2675">
        <v>0</v>
      </c>
      <c r="L2675">
        <v>2</v>
      </c>
      <c r="M2675">
        <v>1</v>
      </c>
      <c r="N2675">
        <v>1</v>
      </c>
    </row>
    <row r="2676" spans="1:14" x14ac:dyDescent="0.2">
      <c r="A2676" s="1" t="s">
        <v>66</v>
      </c>
      <c r="B2676">
        <v>6</v>
      </c>
      <c r="C2676">
        <v>167413539</v>
      </c>
      <c r="D2676">
        <v>170891863</v>
      </c>
      <c r="E2676">
        <v>3478325</v>
      </c>
      <c r="F2676">
        <v>1</v>
      </c>
      <c r="G2676">
        <v>-0.05</v>
      </c>
      <c r="H2676">
        <v>9</v>
      </c>
      <c r="I2676" t="s">
        <v>7389</v>
      </c>
      <c r="J2676">
        <v>5</v>
      </c>
      <c r="K2676">
        <v>0</v>
      </c>
      <c r="L2676">
        <v>5</v>
      </c>
      <c r="M2676">
        <v>1</v>
      </c>
      <c r="N2676">
        <v>1</v>
      </c>
    </row>
    <row r="2677" spans="1:14" x14ac:dyDescent="0.2">
      <c r="A2677" s="1" t="s">
        <v>66</v>
      </c>
      <c r="B2677">
        <v>7</v>
      </c>
      <c r="C2677">
        <v>193091</v>
      </c>
      <c r="D2677">
        <v>48018455</v>
      </c>
      <c r="E2677">
        <v>47825365</v>
      </c>
      <c r="F2677">
        <v>0.62</v>
      </c>
      <c r="G2677">
        <v>-0.2</v>
      </c>
      <c r="H2677">
        <v>10</v>
      </c>
      <c r="I2677" t="s">
        <v>7390</v>
      </c>
      <c r="J2677">
        <v>5</v>
      </c>
      <c r="K2677">
        <v>1</v>
      </c>
      <c r="L2677">
        <v>4</v>
      </c>
      <c r="M2677">
        <v>3</v>
      </c>
      <c r="N2677">
        <v>0.23</v>
      </c>
    </row>
    <row r="2678" spans="1:14" x14ac:dyDescent="0.2">
      <c r="A2678" s="1" t="s">
        <v>66</v>
      </c>
      <c r="B2678">
        <v>7</v>
      </c>
      <c r="C2678">
        <v>48237802</v>
      </c>
      <c r="D2678">
        <v>48237802</v>
      </c>
      <c r="E2678">
        <v>1</v>
      </c>
      <c r="F2678">
        <v>0.62</v>
      </c>
      <c r="G2678">
        <v>-0.31</v>
      </c>
      <c r="H2678">
        <v>3</v>
      </c>
      <c r="I2678" t="s">
        <v>7393</v>
      </c>
      <c r="J2678">
        <v>2</v>
      </c>
      <c r="K2678">
        <v>1</v>
      </c>
      <c r="L2678">
        <v>1</v>
      </c>
      <c r="M2678" t="s">
        <v>7392</v>
      </c>
      <c r="N2678" t="s">
        <v>7392</v>
      </c>
    </row>
    <row r="2679" spans="1:14" x14ac:dyDescent="0.2">
      <c r="A2679" s="1" t="s">
        <v>66</v>
      </c>
      <c r="B2679">
        <v>7</v>
      </c>
      <c r="C2679">
        <v>48280454</v>
      </c>
      <c r="D2679">
        <v>48336844</v>
      </c>
      <c r="E2679">
        <v>56391</v>
      </c>
      <c r="F2679">
        <v>0.63</v>
      </c>
      <c r="G2679">
        <v>-0.09</v>
      </c>
      <c r="H2679">
        <v>11</v>
      </c>
      <c r="I2679" t="s">
        <v>7388</v>
      </c>
      <c r="J2679">
        <v>5</v>
      </c>
      <c r="K2679">
        <v>2</v>
      </c>
      <c r="L2679">
        <v>3</v>
      </c>
      <c r="M2679">
        <v>1</v>
      </c>
      <c r="N2679">
        <v>1</v>
      </c>
    </row>
    <row r="2680" spans="1:14" x14ac:dyDescent="0.2">
      <c r="A2680" s="1" t="s">
        <v>66</v>
      </c>
      <c r="B2680">
        <v>7</v>
      </c>
      <c r="C2680">
        <v>48450289</v>
      </c>
      <c r="D2680">
        <v>54618619</v>
      </c>
      <c r="E2680">
        <v>6168331</v>
      </c>
      <c r="F2680">
        <v>0.79</v>
      </c>
      <c r="G2680">
        <v>0.77</v>
      </c>
      <c r="H2680">
        <v>10</v>
      </c>
      <c r="I2680" t="s">
        <v>7390</v>
      </c>
      <c r="J2680">
        <v>5</v>
      </c>
      <c r="K2680">
        <v>1</v>
      </c>
      <c r="L2680">
        <v>4</v>
      </c>
      <c r="M2680">
        <v>1</v>
      </c>
      <c r="N2680">
        <v>1</v>
      </c>
    </row>
    <row r="2681" spans="1:14" x14ac:dyDescent="0.2">
      <c r="A2681" s="1" t="s">
        <v>66</v>
      </c>
      <c r="B2681">
        <v>7</v>
      </c>
      <c r="C2681">
        <v>55214348</v>
      </c>
      <c r="D2681">
        <v>56149847</v>
      </c>
      <c r="E2681">
        <v>935500</v>
      </c>
      <c r="F2681">
        <v>0.98</v>
      </c>
      <c r="G2681">
        <v>3.54</v>
      </c>
      <c r="H2681">
        <v>9</v>
      </c>
      <c r="I2681" t="s">
        <v>7389</v>
      </c>
      <c r="J2681">
        <v>5</v>
      </c>
      <c r="K2681">
        <v>0</v>
      </c>
      <c r="L2681">
        <v>5</v>
      </c>
      <c r="M2681">
        <v>1</v>
      </c>
      <c r="N2681">
        <v>1</v>
      </c>
    </row>
    <row r="2682" spans="1:14" x14ac:dyDescent="0.2">
      <c r="A2682" s="1" t="s">
        <v>66</v>
      </c>
      <c r="B2682">
        <v>7</v>
      </c>
      <c r="C2682">
        <v>56717788</v>
      </c>
      <c r="D2682">
        <v>57532512</v>
      </c>
      <c r="E2682">
        <v>814725</v>
      </c>
      <c r="F2682">
        <v>0.56999999999999995</v>
      </c>
      <c r="G2682">
        <v>-7.0000000000000007E-2</v>
      </c>
      <c r="H2682">
        <v>11</v>
      </c>
      <c r="I2682" t="s">
        <v>7388</v>
      </c>
      <c r="J2682">
        <v>5</v>
      </c>
      <c r="K2682">
        <v>2</v>
      </c>
      <c r="L2682">
        <v>3</v>
      </c>
      <c r="M2682">
        <v>1</v>
      </c>
      <c r="N2682">
        <v>1</v>
      </c>
    </row>
    <row r="2683" spans="1:14" x14ac:dyDescent="0.2">
      <c r="A2683" s="1" t="s">
        <v>66</v>
      </c>
      <c r="B2683">
        <v>7</v>
      </c>
      <c r="C2683">
        <v>62910164</v>
      </c>
      <c r="D2683">
        <v>70252185</v>
      </c>
      <c r="E2683">
        <v>7342022</v>
      </c>
      <c r="F2683">
        <v>0.77</v>
      </c>
      <c r="G2683">
        <v>0.55000000000000004</v>
      </c>
      <c r="H2683">
        <v>10</v>
      </c>
      <c r="I2683" t="s">
        <v>7390</v>
      </c>
      <c r="J2683">
        <v>5</v>
      </c>
      <c r="K2683">
        <v>1</v>
      </c>
      <c r="L2683">
        <v>4</v>
      </c>
      <c r="M2683">
        <v>1</v>
      </c>
      <c r="N2683">
        <v>1</v>
      </c>
    </row>
    <row r="2684" spans="1:14" x14ac:dyDescent="0.2">
      <c r="A2684" s="1" t="s">
        <v>66</v>
      </c>
      <c r="B2684">
        <v>7</v>
      </c>
      <c r="C2684">
        <v>71178550</v>
      </c>
      <c r="D2684">
        <v>76255491</v>
      </c>
      <c r="E2684">
        <v>5076942</v>
      </c>
      <c r="F2684">
        <v>0.57999999999999996</v>
      </c>
      <c r="G2684">
        <v>1.07</v>
      </c>
      <c r="H2684">
        <v>11</v>
      </c>
      <c r="I2684" t="s">
        <v>7388</v>
      </c>
      <c r="J2684">
        <v>5</v>
      </c>
      <c r="K2684">
        <v>2</v>
      </c>
      <c r="L2684">
        <v>3</v>
      </c>
      <c r="M2684">
        <v>1</v>
      </c>
      <c r="N2684">
        <v>1</v>
      </c>
    </row>
    <row r="2685" spans="1:14" x14ac:dyDescent="0.2">
      <c r="A2685" s="1" t="s">
        <v>66</v>
      </c>
      <c r="B2685">
        <v>7</v>
      </c>
      <c r="C2685">
        <v>76751357</v>
      </c>
      <c r="D2685">
        <v>96746462</v>
      </c>
      <c r="E2685">
        <v>19995106</v>
      </c>
      <c r="F2685">
        <v>0.77</v>
      </c>
      <c r="G2685">
        <v>0.59</v>
      </c>
      <c r="H2685">
        <v>10</v>
      </c>
      <c r="I2685" t="s">
        <v>7390</v>
      </c>
      <c r="J2685">
        <v>5</v>
      </c>
      <c r="K2685">
        <v>1</v>
      </c>
      <c r="L2685">
        <v>4</v>
      </c>
      <c r="M2685">
        <v>1</v>
      </c>
      <c r="N2685">
        <v>1</v>
      </c>
    </row>
    <row r="2686" spans="1:14" x14ac:dyDescent="0.2">
      <c r="A2686" s="1" t="s">
        <v>66</v>
      </c>
      <c r="B2686">
        <v>7</v>
      </c>
      <c r="C2686">
        <v>96810729</v>
      </c>
      <c r="D2686">
        <v>96810729</v>
      </c>
      <c r="E2686">
        <v>1</v>
      </c>
      <c r="F2686">
        <v>0.64</v>
      </c>
      <c r="G2686">
        <v>-0.17</v>
      </c>
      <c r="H2686">
        <v>3</v>
      </c>
      <c r="I2686" t="s">
        <v>7393</v>
      </c>
      <c r="J2686">
        <v>2</v>
      </c>
      <c r="K2686">
        <v>1</v>
      </c>
      <c r="L2686">
        <v>1</v>
      </c>
      <c r="M2686" t="s">
        <v>7392</v>
      </c>
      <c r="N2686" t="s">
        <v>7392</v>
      </c>
    </row>
    <row r="2687" spans="1:14" x14ac:dyDescent="0.2">
      <c r="A2687" s="1" t="s">
        <v>66</v>
      </c>
      <c r="B2687">
        <v>7</v>
      </c>
      <c r="C2687">
        <v>97333421</v>
      </c>
      <c r="D2687">
        <v>120937471</v>
      </c>
      <c r="E2687">
        <v>23604051</v>
      </c>
      <c r="F2687">
        <v>0.65</v>
      </c>
      <c r="G2687">
        <v>-0.03</v>
      </c>
      <c r="H2687">
        <v>10</v>
      </c>
      <c r="I2687" t="s">
        <v>7390</v>
      </c>
      <c r="J2687">
        <v>5</v>
      </c>
      <c r="K2687">
        <v>1</v>
      </c>
      <c r="L2687">
        <v>4</v>
      </c>
      <c r="M2687">
        <v>3</v>
      </c>
      <c r="N2687">
        <v>0.23</v>
      </c>
    </row>
    <row r="2688" spans="1:14" x14ac:dyDescent="0.2">
      <c r="A2688" s="1" t="s">
        <v>66</v>
      </c>
      <c r="B2688">
        <v>7</v>
      </c>
      <c r="C2688">
        <v>121513561</v>
      </c>
      <c r="D2688">
        <v>131241085</v>
      </c>
      <c r="E2688">
        <v>9727525</v>
      </c>
      <c r="F2688">
        <v>0.72</v>
      </c>
      <c r="G2688">
        <v>0.22</v>
      </c>
      <c r="H2688">
        <v>9</v>
      </c>
      <c r="I2688" t="s">
        <v>7389</v>
      </c>
      <c r="J2688">
        <v>5</v>
      </c>
      <c r="K2688">
        <v>0</v>
      </c>
      <c r="L2688">
        <v>5</v>
      </c>
      <c r="M2688">
        <v>3</v>
      </c>
      <c r="N2688">
        <v>0.23</v>
      </c>
    </row>
    <row r="2689" spans="1:14" x14ac:dyDescent="0.2">
      <c r="A2689" s="1" t="s">
        <v>66</v>
      </c>
      <c r="B2689">
        <v>7</v>
      </c>
      <c r="C2689">
        <v>131808274</v>
      </c>
      <c r="D2689">
        <v>138602523</v>
      </c>
      <c r="E2689">
        <v>6794250</v>
      </c>
      <c r="F2689">
        <v>0.6</v>
      </c>
      <c r="G2689">
        <v>-0.32</v>
      </c>
      <c r="H2689">
        <v>10</v>
      </c>
      <c r="I2689" t="s">
        <v>7390</v>
      </c>
      <c r="J2689">
        <v>5</v>
      </c>
      <c r="K2689">
        <v>1</v>
      </c>
      <c r="L2689">
        <v>4</v>
      </c>
      <c r="M2689">
        <v>3</v>
      </c>
      <c r="N2689">
        <v>0.23</v>
      </c>
    </row>
    <row r="2690" spans="1:14" x14ac:dyDescent="0.2">
      <c r="A2690" s="1" t="s">
        <v>66</v>
      </c>
      <c r="B2690">
        <v>7</v>
      </c>
      <c r="C2690">
        <v>139137562</v>
      </c>
      <c r="D2690">
        <v>142460394</v>
      </c>
      <c r="E2690">
        <v>3322833</v>
      </c>
      <c r="F2690">
        <v>0.69</v>
      </c>
      <c r="G2690">
        <v>0.1</v>
      </c>
      <c r="H2690">
        <v>9</v>
      </c>
      <c r="I2690" t="s">
        <v>7389</v>
      </c>
      <c r="J2690">
        <v>5</v>
      </c>
      <c r="K2690">
        <v>0</v>
      </c>
      <c r="L2690">
        <v>5</v>
      </c>
      <c r="M2690">
        <v>3</v>
      </c>
      <c r="N2690">
        <v>0.23</v>
      </c>
    </row>
    <row r="2691" spans="1:14" x14ac:dyDescent="0.2">
      <c r="A2691" s="1" t="s">
        <v>66</v>
      </c>
      <c r="B2691">
        <v>7</v>
      </c>
      <c r="C2691">
        <v>142566163</v>
      </c>
      <c r="D2691">
        <v>158851804</v>
      </c>
      <c r="E2691">
        <v>16285642</v>
      </c>
      <c r="F2691">
        <v>0.55000000000000004</v>
      </c>
      <c r="G2691">
        <v>-0.56000000000000005</v>
      </c>
      <c r="H2691">
        <v>11</v>
      </c>
      <c r="I2691" t="s">
        <v>7388</v>
      </c>
      <c r="J2691">
        <v>5</v>
      </c>
      <c r="K2691">
        <v>2</v>
      </c>
      <c r="L2691">
        <v>3</v>
      </c>
      <c r="M2691">
        <v>3</v>
      </c>
      <c r="N2691">
        <v>0.23</v>
      </c>
    </row>
    <row r="2692" spans="1:14" x14ac:dyDescent="0.2">
      <c r="A2692" s="1" t="s">
        <v>66</v>
      </c>
      <c r="B2692">
        <v>8</v>
      </c>
      <c r="C2692">
        <v>196884</v>
      </c>
      <c r="D2692">
        <v>2024405</v>
      </c>
      <c r="E2692">
        <v>1827522</v>
      </c>
      <c r="F2692">
        <v>1</v>
      </c>
      <c r="G2692">
        <v>-0.56000000000000005</v>
      </c>
      <c r="H2692">
        <v>2</v>
      </c>
      <c r="I2692" t="s">
        <v>7394</v>
      </c>
      <c r="J2692">
        <v>2</v>
      </c>
      <c r="K2692">
        <v>0</v>
      </c>
      <c r="L2692">
        <v>2</v>
      </c>
      <c r="M2692">
        <v>1</v>
      </c>
      <c r="N2692">
        <v>1</v>
      </c>
    </row>
    <row r="2693" spans="1:14" x14ac:dyDescent="0.2">
      <c r="A2693" s="1" t="s">
        <v>66</v>
      </c>
      <c r="B2693">
        <v>8</v>
      </c>
      <c r="C2693">
        <v>2093181</v>
      </c>
      <c r="D2693">
        <v>6794207</v>
      </c>
      <c r="E2693">
        <v>4701027</v>
      </c>
      <c r="F2693">
        <v>1</v>
      </c>
      <c r="G2693">
        <v>0.15</v>
      </c>
      <c r="H2693">
        <v>9</v>
      </c>
      <c r="I2693" t="s">
        <v>7389</v>
      </c>
      <c r="J2693">
        <v>5</v>
      </c>
      <c r="K2693">
        <v>0</v>
      </c>
      <c r="L2693">
        <v>5</v>
      </c>
      <c r="M2693">
        <v>1</v>
      </c>
      <c r="N2693">
        <v>1</v>
      </c>
    </row>
    <row r="2694" spans="1:14" x14ac:dyDescent="0.2">
      <c r="A2694" s="1" t="s">
        <v>66</v>
      </c>
      <c r="B2694">
        <v>8</v>
      </c>
      <c r="C2694">
        <v>7213977</v>
      </c>
      <c r="D2694">
        <v>7213986</v>
      </c>
      <c r="E2694">
        <v>10</v>
      </c>
      <c r="F2694">
        <v>0.54</v>
      </c>
      <c r="G2694">
        <v>-0.25</v>
      </c>
      <c r="H2694">
        <v>11</v>
      </c>
      <c r="I2694" t="s">
        <v>7388</v>
      </c>
      <c r="J2694">
        <v>5</v>
      </c>
      <c r="K2694">
        <v>2</v>
      </c>
      <c r="L2694">
        <v>3</v>
      </c>
      <c r="M2694">
        <v>1</v>
      </c>
      <c r="N2694">
        <v>1</v>
      </c>
    </row>
    <row r="2695" spans="1:14" x14ac:dyDescent="0.2">
      <c r="A2695" s="1" t="s">
        <v>66</v>
      </c>
      <c r="B2695">
        <v>8</v>
      </c>
      <c r="C2695">
        <v>7718187</v>
      </c>
      <c r="D2695">
        <v>145173194</v>
      </c>
      <c r="E2695">
        <v>137455008</v>
      </c>
      <c r="F2695">
        <v>1</v>
      </c>
      <c r="G2695">
        <v>0.11</v>
      </c>
      <c r="H2695">
        <v>9</v>
      </c>
      <c r="I2695" t="s">
        <v>7389</v>
      </c>
      <c r="J2695">
        <v>5</v>
      </c>
      <c r="K2695">
        <v>0</v>
      </c>
      <c r="L2695">
        <v>5</v>
      </c>
      <c r="M2695">
        <v>1</v>
      </c>
      <c r="N2695">
        <v>1</v>
      </c>
    </row>
    <row r="2696" spans="1:14" x14ac:dyDescent="0.2">
      <c r="A2696" s="1" t="s">
        <v>66</v>
      </c>
      <c r="B2696">
        <v>8</v>
      </c>
      <c r="C2696">
        <v>145541488</v>
      </c>
      <c r="D2696">
        <v>145580535</v>
      </c>
      <c r="E2696">
        <v>39048</v>
      </c>
      <c r="F2696">
        <v>1</v>
      </c>
      <c r="G2696">
        <v>-0.14000000000000001</v>
      </c>
      <c r="H2696">
        <v>10</v>
      </c>
      <c r="I2696" t="s">
        <v>7390</v>
      </c>
      <c r="J2696">
        <v>5</v>
      </c>
      <c r="K2696">
        <v>1</v>
      </c>
      <c r="L2696">
        <v>4</v>
      </c>
      <c r="M2696">
        <v>1</v>
      </c>
      <c r="N2696">
        <v>1</v>
      </c>
    </row>
    <row r="2697" spans="1:14" x14ac:dyDescent="0.2">
      <c r="A2697" s="1" t="s">
        <v>66</v>
      </c>
      <c r="B2697">
        <v>8</v>
      </c>
      <c r="C2697">
        <v>145617253</v>
      </c>
      <c r="D2697">
        <v>146280802</v>
      </c>
      <c r="E2697">
        <v>663550</v>
      </c>
      <c r="F2697">
        <v>1</v>
      </c>
      <c r="G2697">
        <v>0.09</v>
      </c>
      <c r="H2697">
        <v>9</v>
      </c>
      <c r="I2697" t="s">
        <v>7389</v>
      </c>
      <c r="J2697">
        <v>5</v>
      </c>
      <c r="K2697">
        <v>0</v>
      </c>
      <c r="L2697">
        <v>5</v>
      </c>
      <c r="M2697">
        <v>1</v>
      </c>
      <c r="N2697">
        <v>1</v>
      </c>
    </row>
    <row r="2698" spans="1:14" x14ac:dyDescent="0.2">
      <c r="A2698" s="1" t="s">
        <v>66</v>
      </c>
      <c r="B2698">
        <v>9</v>
      </c>
      <c r="C2698">
        <v>215057</v>
      </c>
      <c r="D2698">
        <v>33676173</v>
      </c>
      <c r="E2698">
        <v>33461117</v>
      </c>
      <c r="F2698">
        <v>0.55000000000000004</v>
      </c>
      <c r="G2698">
        <v>-0.49</v>
      </c>
      <c r="H2698">
        <v>11</v>
      </c>
      <c r="I2698" t="s">
        <v>7388</v>
      </c>
      <c r="J2698">
        <v>5</v>
      </c>
      <c r="K2698">
        <v>2</v>
      </c>
      <c r="L2698">
        <v>3</v>
      </c>
      <c r="M2698">
        <v>3</v>
      </c>
      <c r="N2698">
        <v>0.23</v>
      </c>
    </row>
    <row r="2699" spans="1:14" x14ac:dyDescent="0.2">
      <c r="A2699" s="1" t="s">
        <v>66</v>
      </c>
      <c r="B2699">
        <v>9</v>
      </c>
      <c r="C2699">
        <v>33750845</v>
      </c>
      <c r="D2699">
        <v>33750845</v>
      </c>
      <c r="E2699">
        <v>1</v>
      </c>
      <c r="F2699">
        <v>0.6</v>
      </c>
      <c r="G2699">
        <v>-0.59</v>
      </c>
      <c r="H2699">
        <v>3</v>
      </c>
      <c r="I2699" t="s">
        <v>7393</v>
      </c>
      <c r="J2699">
        <v>2</v>
      </c>
      <c r="K2699">
        <v>1</v>
      </c>
      <c r="L2699">
        <v>1</v>
      </c>
      <c r="M2699" t="s">
        <v>7392</v>
      </c>
      <c r="N2699" t="s">
        <v>7392</v>
      </c>
    </row>
    <row r="2700" spans="1:14" x14ac:dyDescent="0.2">
      <c r="A2700" s="1" t="s">
        <v>66</v>
      </c>
      <c r="B2700">
        <v>9</v>
      </c>
      <c r="C2700">
        <v>33817617</v>
      </c>
      <c r="D2700">
        <v>75545882</v>
      </c>
      <c r="E2700">
        <v>41728266</v>
      </c>
      <c r="F2700">
        <v>0.74</v>
      </c>
      <c r="G2700">
        <v>0.38</v>
      </c>
      <c r="H2700">
        <v>10</v>
      </c>
      <c r="I2700" t="s">
        <v>7390</v>
      </c>
      <c r="J2700">
        <v>5</v>
      </c>
      <c r="K2700">
        <v>1</v>
      </c>
      <c r="L2700">
        <v>4</v>
      </c>
      <c r="M2700">
        <v>2</v>
      </c>
      <c r="N2700">
        <v>0.62</v>
      </c>
    </row>
    <row r="2701" spans="1:14" x14ac:dyDescent="0.2">
      <c r="A2701" s="1" t="s">
        <v>66</v>
      </c>
      <c r="B2701">
        <v>9</v>
      </c>
      <c r="C2701">
        <v>75782510</v>
      </c>
      <c r="D2701">
        <v>75782510</v>
      </c>
      <c r="E2701">
        <v>1</v>
      </c>
      <c r="F2701">
        <v>0.75</v>
      </c>
      <c r="G2701">
        <v>-0.09</v>
      </c>
      <c r="H2701">
        <v>3</v>
      </c>
      <c r="I2701" t="s">
        <v>7393</v>
      </c>
      <c r="J2701">
        <v>2</v>
      </c>
      <c r="K2701">
        <v>1</v>
      </c>
      <c r="L2701">
        <v>1</v>
      </c>
      <c r="M2701" t="s">
        <v>7392</v>
      </c>
      <c r="N2701" t="s">
        <v>7392</v>
      </c>
    </row>
    <row r="2702" spans="1:14" x14ac:dyDescent="0.2">
      <c r="A2702" s="1" t="s">
        <v>66</v>
      </c>
      <c r="B2702">
        <v>9</v>
      </c>
      <c r="C2702">
        <v>77230423</v>
      </c>
      <c r="D2702">
        <v>100286431</v>
      </c>
      <c r="E2702">
        <v>23056009</v>
      </c>
      <c r="F2702">
        <v>0.69</v>
      </c>
      <c r="G2702">
        <v>0.05</v>
      </c>
      <c r="H2702">
        <v>9</v>
      </c>
      <c r="I2702" t="s">
        <v>7389</v>
      </c>
      <c r="J2702">
        <v>5</v>
      </c>
      <c r="K2702">
        <v>0</v>
      </c>
      <c r="L2702">
        <v>5</v>
      </c>
      <c r="M2702">
        <v>3</v>
      </c>
      <c r="N2702">
        <v>0.23</v>
      </c>
    </row>
    <row r="2703" spans="1:14" x14ac:dyDescent="0.2">
      <c r="A2703" s="1" t="s">
        <v>66</v>
      </c>
      <c r="B2703">
        <v>9</v>
      </c>
      <c r="C2703">
        <v>100432132</v>
      </c>
      <c r="D2703">
        <v>124101563</v>
      </c>
      <c r="E2703">
        <v>23669432</v>
      </c>
      <c r="F2703">
        <v>0.66</v>
      </c>
      <c r="G2703">
        <v>0.05</v>
      </c>
      <c r="H2703">
        <v>10</v>
      </c>
      <c r="I2703" t="s">
        <v>7390</v>
      </c>
      <c r="J2703">
        <v>5</v>
      </c>
      <c r="K2703">
        <v>1</v>
      </c>
      <c r="L2703">
        <v>4</v>
      </c>
      <c r="M2703">
        <v>3</v>
      </c>
      <c r="N2703">
        <v>0.23</v>
      </c>
    </row>
    <row r="2704" spans="1:14" x14ac:dyDescent="0.2">
      <c r="A2704" s="1" t="s">
        <v>66</v>
      </c>
      <c r="B2704">
        <v>9</v>
      </c>
      <c r="C2704">
        <v>124225550</v>
      </c>
      <c r="D2704">
        <v>124225550</v>
      </c>
      <c r="E2704">
        <v>1</v>
      </c>
      <c r="F2704">
        <v>0.72</v>
      </c>
      <c r="G2704">
        <v>7.0000000000000007E-2</v>
      </c>
      <c r="H2704">
        <v>3</v>
      </c>
      <c r="I2704" t="s">
        <v>7393</v>
      </c>
      <c r="J2704">
        <v>2</v>
      </c>
      <c r="K2704">
        <v>1</v>
      </c>
      <c r="L2704">
        <v>1</v>
      </c>
      <c r="M2704" t="s">
        <v>7392</v>
      </c>
      <c r="N2704" t="s">
        <v>7392</v>
      </c>
    </row>
    <row r="2705" spans="1:14" x14ac:dyDescent="0.2">
      <c r="A2705" s="1" t="s">
        <v>66</v>
      </c>
      <c r="B2705">
        <v>9</v>
      </c>
      <c r="C2705">
        <v>124547124</v>
      </c>
      <c r="D2705">
        <v>139958583</v>
      </c>
      <c r="E2705">
        <v>15411460</v>
      </c>
      <c r="F2705">
        <v>0.79</v>
      </c>
      <c r="G2705">
        <v>0.68</v>
      </c>
      <c r="H2705">
        <v>10</v>
      </c>
      <c r="I2705" t="s">
        <v>7390</v>
      </c>
      <c r="J2705">
        <v>5</v>
      </c>
      <c r="K2705">
        <v>1</v>
      </c>
      <c r="L2705">
        <v>4</v>
      </c>
      <c r="M2705">
        <v>1</v>
      </c>
      <c r="N2705">
        <v>1</v>
      </c>
    </row>
    <row r="2706" spans="1:14" x14ac:dyDescent="0.2">
      <c r="A2706" s="1" t="s">
        <v>66</v>
      </c>
      <c r="B2706">
        <v>9</v>
      </c>
      <c r="C2706">
        <v>139996710</v>
      </c>
      <c r="D2706">
        <v>139996749</v>
      </c>
      <c r="E2706">
        <v>40</v>
      </c>
      <c r="F2706">
        <v>0.61</v>
      </c>
      <c r="G2706">
        <v>0.51</v>
      </c>
      <c r="H2706">
        <v>11</v>
      </c>
      <c r="I2706" t="s">
        <v>7388</v>
      </c>
      <c r="J2706">
        <v>5</v>
      </c>
      <c r="K2706">
        <v>2</v>
      </c>
      <c r="L2706">
        <v>3</v>
      </c>
      <c r="M2706">
        <v>1</v>
      </c>
      <c r="N2706">
        <v>1</v>
      </c>
    </row>
    <row r="2707" spans="1:14" x14ac:dyDescent="0.2">
      <c r="A2707" s="1" t="s">
        <v>66</v>
      </c>
      <c r="B2707">
        <v>9</v>
      </c>
      <c r="C2707">
        <v>140064219</v>
      </c>
      <c r="D2707">
        <v>140741059</v>
      </c>
      <c r="E2707">
        <v>676841</v>
      </c>
      <c r="F2707">
        <v>0.79</v>
      </c>
      <c r="G2707">
        <v>0.63</v>
      </c>
      <c r="H2707">
        <v>10</v>
      </c>
      <c r="I2707" t="s">
        <v>7390</v>
      </c>
      <c r="J2707">
        <v>5</v>
      </c>
      <c r="K2707">
        <v>1</v>
      </c>
      <c r="L2707">
        <v>4</v>
      </c>
      <c r="M2707">
        <v>1</v>
      </c>
      <c r="N2707">
        <v>1</v>
      </c>
    </row>
    <row r="2708" spans="1:14" x14ac:dyDescent="0.2">
      <c r="A2708" s="1" t="s">
        <v>66</v>
      </c>
      <c r="B2708">
        <v>9</v>
      </c>
      <c r="C2708">
        <v>140777306</v>
      </c>
      <c r="D2708">
        <v>141070283</v>
      </c>
      <c r="E2708">
        <v>292978</v>
      </c>
      <c r="F2708">
        <v>0.77</v>
      </c>
      <c r="G2708">
        <v>0.44</v>
      </c>
      <c r="H2708">
        <v>11</v>
      </c>
      <c r="I2708" t="s">
        <v>7388</v>
      </c>
      <c r="J2708">
        <v>5</v>
      </c>
      <c r="K2708">
        <v>2</v>
      </c>
      <c r="L2708">
        <v>3</v>
      </c>
      <c r="M2708">
        <v>1</v>
      </c>
      <c r="N2708">
        <v>1</v>
      </c>
    </row>
    <row r="2709" spans="1:14" x14ac:dyDescent="0.2">
      <c r="A2709" s="1" t="s">
        <v>66</v>
      </c>
      <c r="B2709">
        <v>10</v>
      </c>
      <c r="C2709">
        <v>320954</v>
      </c>
      <c r="D2709">
        <v>35426755</v>
      </c>
      <c r="E2709">
        <v>35105802</v>
      </c>
      <c r="F2709">
        <v>0.75</v>
      </c>
      <c r="G2709">
        <v>0.47</v>
      </c>
      <c r="H2709">
        <v>10</v>
      </c>
      <c r="I2709" t="s">
        <v>7390</v>
      </c>
      <c r="J2709">
        <v>5</v>
      </c>
      <c r="K2709">
        <v>1</v>
      </c>
      <c r="L2709">
        <v>4</v>
      </c>
      <c r="M2709">
        <v>2</v>
      </c>
      <c r="N2709">
        <v>0.62</v>
      </c>
    </row>
    <row r="2710" spans="1:14" x14ac:dyDescent="0.2">
      <c r="A2710" s="1" t="s">
        <v>66</v>
      </c>
      <c r="B2710">
        <v>10</v>
      </c>
      <c r="C2710">
        <v>35484949</v>
      </c>
      <c r="D2710">
        <v>35897125</v>
      </c>
      <c r="E2710">
        <v>412177</v>
      </c>
      <c r="F2710">
        <v>0.57999999999999996</v>
      </c>
      <c r="G2710">
        <v>-0.74</v>
      </c>
      <c r="H2710">
        <v>3</v>
      </c>
      <c r="I2710" t="s">
        <v>7393</v>
      </c>
      <c r="J2710">
        <v>2</v>
      </c>
      <c r="K2710">
        <v>1</v>
      </c>
      <c r="L2710">
        <v>1</v>
      </c>
      <c r="M2710" t="s">
        <v>7392</v>
      </c>
      <c r="N2710" t="s">
        <v>7392</v>
      </c>
    </row>
    <row r="2711" spans="1:14" x14ac:dyDescent="0.2">
      <c r="A2711" s="1" t="s">
        <v>66</v>
      </c>
      <c r="B2711">
        <v>10</v>
      </c>
      <c r="C2711">
        <v>38117691</v>
      </c>
      <c r="D2711">
        <v>43691691</v>
      </c>
      <c r="E2711">
        <v>5574001</v>
      </c>
      <c r="F2711">
        <v>0.55000000000000004</v>
      </c>
      <c r="G2711">
        <v>-0.54</v>
      </c>
      <c r="H2711">
        <v>11</v>
      </c>
      <c r="I2711" t="s">
        <v>7388</v>
      </c>
      <c r="J2711">
        <v>5</v>
      </c>
      <c r="K2711">
        <v>2</v>
      </c>
      <c r="L2711">
        <v>3</v>
      </c>
      <c r="M2711">
        <v>3</v>
      </c>
      <c r="N2711">
        <v>0.23</v>
      </c>
    </row>
    <row r="2712" spans="1:14" x14ac:dyDescent="0.2">
      <c r="A2712" s="1" t="s">
        <v>66</v>
      </c>
      <c r="B2712">
        <v>10</v>
      </c>
      <c r="C2712">
        <v>43881075</v>
      </c>
      <c r="D2712">
        <v>48438734</v>
      </c>
      <c r="E2712">
        <v>4557660</v>
      </c>
      <c r="F2712">
        <v>0.56000000000000005</v>
      </c>
      <c r="G2712">
        <v>-0.55000000000000004</v>
      </c>
      <c r="H2712">
        <v>2</v>
      </c>
      <c r="I2712" t="s">
        <v>7394</v>
      </c>
      <c r="J2712">
        <v>2</v>
      </c>
      <c r="K2712">
        <v>0</v>
      </c>
      <c r="L2712">
        <v>2</v>
      </c>
      <c r="M2712">
        <v>3</v>
      </c>
      <c r="N2712">
        <v>0.23</v>
      </c>
    </row>
    <row r="2713" spans="1:14" x14ac:dyDescent="0.2">
      <c r="A2713" s="1" t="s">
        <v>66</v>
      </c>
      <c r="B2713">
        <v>10</v>
      </c>
      <c r="C2713">
        <v>49420205</v>
      </c>
      <c r="D2713">
        <v>135205009</v>
      </c>
      <c r="E2713">
        <v>85784805</v>
      </c>
      <c r="F2713">
        <v>0.56000000000000005</v>
      </c>
      <c r="G2713">
        <v>-0.52</v>
      </c>
      <c r="H2713">
        <v>11</v>
      </c>
      <c r="I2713" t="s">
        <v>7388</v>
      </c>
      <c r="J2713">
        <v>5</v>
      </c>
      <c r="K2713">
        <v>2</v>
      </c>
      <c r="L2713">
        <v>3</v>
      </c>
      <c r="M2713">
        <v>3</v>
      </c>
      <c r="N2713">
        <v>0.23</v>
      </c>
    </row>
    <row r="2714" spans="1:14" x14ac:dyDescent="0.2">
      <c r="A2714" s="1" t="s">
        <v>66</v>
      </c>
      <c r="B2714">
        <v>11</v>
      </c>
      <c r="C2714">
        <v>193112</v>
      </c>
      <c r="D2714">
        <v>723429</v>
      </c>
      <c r="E2714">
        <v>530318</v>
      </c>
      <c r="F2714">
        <v>0.64</v>
      </c>
      <c r="G2714">
        <v>0.02</v>
      </c>
      <c r="H2714">
        <v>10</v>
      </c>
      <c r="I2714" t="s">
        <v>7390</v>
      </c>
      <c r="J2714">
        <v>5</v>
      </c>
      <c r="K2714">
        <v>1</v>
      </c>
      <c r="L2714">
        <v>4</v>
      </c>
      <c r="M2714">
        <v>3</v>
      </c>
      <c r="N2714">
        <v>0.23</v>
      </c>
    </row>
    <row r="2715" spans="1:14" x14ac:dyDescent="0.2">
      <c r="A2715" s="1" t="s">
        <v>66</v>
      </c>
      <c r="B2715">
        <v>11</v>
      </c>
      <c r="C2715">
        <v>767750</v>
      </c>
      <c r="D2715">
        <v>7713176</v>
      </c>
      <c r="E2715">
        <v>6945427</v>
      </c>
      <c r="F2715">
        <v>0.68</v>
      </c>
      <c r="G2715">
        <v>0.01</v>
      </c>
      <c r="H2715">
        <v>9</v>
      </c>
      <c r="I2715" t="s">
        <v>7389</v>
      </c>
      <c r="J2715">
        <v>5</v>
      </c>
      <c r="K2715">
        <v>0</v>
      </c>
      <c r="L2715">
        <v>5</v>
      </c>
      <c r="M2715">
        <v>3</v>
      </c>
      <c r="N2715">
        <v>0.23</v>
      </c>
    </row>
    <row r="2716" spans="1:14" x14ac:dyDescent="0.2">
      <c r="A2716" s="1" t="s">
        <v>66</v>
      </c>
      <c r="B2716">
        <v>11</v>
      </c>
      <c r="C2716">
        <v>8103131</v>
      </c>
      <c r="D2716">
        <v>30359231</v>
      </c>
      <c r="E2716">
        <v>22256101</v>
      </c>
      <c r="F2716">
        <v>0.67</v>
      </c>
      <c r="G2716">
        <v>0.09</v>
      </c>
      <c r="H2716">
        <v>10</v>
      </c>
      <c r="I2716" t="s">
        <v>7390</v>
      </c>
      <c r="J2716">
        <v>5</v>
      </c>
      <c r="K2716">
        <v>1</v>
      </c>
      <c r="L2716">
        <v>4</v>
      </c>
      <c r="M2716">
        <v>3</v>
      </c>
      <c r="N2716">
        <v>0.23</v>
      </c>
    </row>
    <row r="2717" spans="1:14" x14ac:dyDescent="0.2">
      <c r="A2717" s="1" t="s">
        <v>66</v>
      </c>
      <c r="B2717">
        <v>11</v>
      </c>
      <c r="C2717">
        <v>30433063</v>
      </c>
      <c r="D2717">
        <v>30433063</v>
      </c>
      <c r="E2717">
        <v>1</v>
      </c>
      <c r="F2717">
        <v>0.67</v>
      </c>
      <c r="G2717">
        <v>-0.03</v>
      </c>
      <c r="H2717">
        <v>3</v>
      </c>
      <c r="I2717" t="s">
        <v>7393</v>
      </c>
      <c r="J2717">
        <v>2</v>
      </c>
      <c r="K2717">
        <v>1</v>
      </c>
      <c r="L2717">
        <v>1</v>
      </c>
      <c r="M2717" t="s">
        <v>7392</v>
      </c>
      <c r="N2717" t="s">
        <v>7392</v>
      </c>
    </row>
    <row r="2718" spans="1:14" x14ac:dyDescent="0.2">
      <c r="A2718" s="1" t="s">
        <v>66</v>
      </c>
      <c r="B2718">
        <v>11</v>
      </c>
      <c r="C2718">
        <v>30974115</v>
      </c>
      <c r="D2718">
        <v>89224718</v>
      </c>
      <c r="E2718">
        <v>58250604</v>
      </c>
      <c r="F2718">
        <v>0.74</v>
      </c>
      <c r="G2718">
        <v>0.42</v>
      </c>
      <c r="H2718">
        <v>10</v>
      </c>
      <c r="I2718" t="s">
        <v>7390</v>
      </c>
      <c r="J2718">
        <v>5</v>
      </c>
      <c r="K2718">
        <v>1</v>
      </c>
      <c r="L2718">
        <v>4</v>
      </c>
      <c r="M2718">
        <v>2</v>
      </c>
      <c r="N2718">
        <v>0.62</v>
      </c>
    </row>
    <row r="2719" spans="1:14" x14ac:dyDescent="0.2">
      <c r="A2719" s="1" t="s">
        <v>66</v>
      </c>
      <c r="B2719">
        <v>11</v>
      </c>
      <c r="C2719">
        <v>89447375</v>
      </c>
      <c r="D2719">
        <v>89447375</v>
      </c>
      <c r="E2719">
        <v>1</v>
      </c>
      <c r="F2719">
        <v>0.97</v>
      </c>
      <c r="G2719">
        <v>-1.05</v>
      </c>
      <c r="H2719">
        <v>3</v>
      </c>
      <c r="I2719" t="s">
        <v>7393</v>
      </c>
      <c r="J2719">
        <v>2</v>
      </c>
      <c r="K2719">
        <v>1</v>
      </c>
      <c r="L2719">
        <v>1</v>
      </c>
      <c r="M2719" t="s">
        <v>7392</v>
      </c>
      <c r="N2719" t="s">
        <v>7392</v>
      </c>
    </row>
    <row r="2720" spans="1:14" x14ac:dyDescent="0.2">
      <c r="A2720" s="1" t="s">
        <v>66</v>
      </c>
      <c r="B2720">
        <v>11</v>
      </c>
      <c r="C2720">
        <v>89774448</v>
      </c>
      <c r="D2720">
        <v>93496563</v>
      </c>
      <c r="E2720">
        <v>3722116</v>
      </c>
      <c r="F2720">
        <v>1</v>
      </c>
      <c r="G2720">
        <v>-1.45</v>
      </c>
      <c r="H2720">
        <v>1</v>
      </c>
      <c r="I2720" t="s">
        <v>7396</v>
      </c>
      <c r="J2720">
        <v>1</v>
      </c>
      <c r="K2720">
        <v>0</v>
      </c>
      <c r="L2720">
        <v>1</v>
      </c>
      <c r="M2720">
        <v>1</v>
      </c>
      <c r="N2720">
        <v>1</v>
      </c>
    </row>
    <row r="2721" spans="1:14" x14ac:dyDescent="0.2">
      <c r="A2721" s="1" t="s">
        <v>66</v>
      </c>
      <c r="B2721">
        <v>11</v>
      </c>
      <c r="C2721">
        <v>93534990</v>
      </c>
      <c r="D2721">
        <v>93547684</v>
      </c>
      <c r="E2721">
        <v>12695</v>
      </c>
      <c r="F2721">
        <v>1</v>
      </c>
      <c r="G2721">
        <v>-0.93</v>
      </c>
      <c r="H2721">
        <v>2</v>
      </c>
      <c r="I2721" t="s">
        <v>7394</v>
      </c>
      <c r="J2721">
        <v>2</v>
      </c>
      <c r="K2721">
        <v>0</v>
      </c>
      <c r="L2721">
        <v>2</v>
      </c>
      <c r="M2721">
        <v>1</v>
      </c>
      <c r="N2721">
        <v>1</v>
      </c>
    </row>
    <row r="2722" spans="1:14" x14ac:dyDescent="0.2">
      <c r="A2722" s="1" t="s">
        <v>66</v>
      </c>
      <c r="B2722">
        <v>11</v>
      </c>
      <c r="C2722">
        <v>94111627</v>
      </c>
      <c r="D2722">
        <v>103058126</v>
      </c>
      <c r="E2722">
        <v>8946500</v>
      </c>
      <c r="F2722">
        <v>1</v>
      </c>
      <c r="G2722">
        <v>-1.48</v>
      </c>
      <c r="H2722">
        <v>1</v>
      </c>
      <c r="I2722" t="s">
        <v>7396</v>
      </c>
      <c r="J2722">
        <v>1</v>
      </c>
      <c r="K2722">
        <v>0</v>
      </c>
      <c r="L2722">
        <v>1</v>
      </c>
      <c r="M2722">
        <v>1</v>
      </c>
      <c r="N2722">
        <v>1</v>
      </c>
    </row>
    <row r="2723" spans="1:14" x14ac:dyDescent="0.2">
      <c r="A2723" s="1" t="s">
        <v>66</v>
      </c>
      <c r="B2723">
        <v>11</v>
      </c>
      <c r="C2723">
        <v>103101918</v>
      </c>
      <c r="D2723">
        <v>103270607</v>
      </c>
      <c r="E2723">
        <v>168690</v>
      </c>
      <c r="F2723">
        <v>1</v>
      </c>
      <c r="G2723">
        <v>-1.25</v>
      </c>
      <c r="H2723">
        <v>9</v>
      </c>
      <c r="I2723" t="s">
        <v>7389</v>
      </c>
      <c r="J2723">
        <v>5</v>
      </c>
      <c r="K2723">
        <v>0</v>
      </c>
      <c r="L2723">
        <v>5</v>
      </c>
      <c r="M2723">
        <v>1</v>
      </c>
      <c r="N2723">
        <v>1</v>
      </c>
    </row>
    <row r="2724" spans="1:14" x14ac:dyDescent="0.2">
      <c r="A2724" s="1" t="s">
        <v>66</v>
      </c>
      <c r="B2724">
        <v>11</v>
      </c>
      <c r="C2724">
        <v>103778154</v>
      </c>
      <c r="D2724">
        <v>113283459</v>
      </c>
      <c r="E2724">
        <v>9505306</v>
      </c>
      <c r="F2724">
        <v>1</v>
      </c>
      <c r="G2724">
        <v>-1.5</v>
      </c>
      <c r="H2724">
        <v>1</v>
      </c>
      <c r="I2724" t="s">
        <v>7396</v>
      </c>
      <c r="J2724">
        <v>1</v>
      </c>
      <c r="K2724">
        <v>0</v>
      </c>
      <c r="L2724">
        <v>1</v>
      </c>
      <c r="M2724">
        <v>1</v>
      </c>
      <c r="N2724">
        <v>1</v>
      </c>
    </row>
    <row r="2725" spans="1:14" x14ac:dyDescent="0.2">
      <c r="A2725" s="1" t="s">
        <v>66</v>
      </c>
      <c r="B2725">
        <v>11</v>
      </c>
      <c r="C2725">
        <v>113558845</v>
      </c>
      <c r="D2725">
        <v>114314972</v>
      </c>
      <c r="E2725">
        <v>756128</v>
      </c>
      <c r="F2725">
        <v>0.74</v>
      </c>
      <c r="G2725">
        <v>0.37</v>
      </c>
      <c r="H2725">
        <v>7</v>
      </c>
      <c r="I2725" t="s">
        <v>7390</v>
      </c>
      <c r="J2725">
        <v>4</v>
      </c>
      <c r="K2725">
        <v>1</v>
      </c>
      <c r="L2725">
        <v>3</v>
      </c>
      <c r="M2725">
        <v>1</v>
      </c>
      <c r="N2725">
        <v>1</v>
      </c>
    </row>
    <row r="2726" spans="1:14" x14ac:dyDescent="0.2">
      <c r="A2726" s="1" t="s">
        <v>66</v>
      </c>
      <c r="B2726">
        <v>11</v>
      </c>
      <c r="C2726">
        <v>114421962</v>
      </c>
      <c r="D2726">
        <v>114421962</v>
      </c>
      <c r="E2726">
        <v>1</v>
      </c>
      <c r="F2726">
        <v>0.52</v>
      </c>
      <c r="G2726">
        <v>0.24</v>
      </c>
      <c r="H2726">
        <v>3</v>
      </c>
      <c r="I2726" t="s">
        <v>7393</v>
      </c>
      <c r="J2726">
        <v>2</v>
      </c>
      <c r="K2726">
        <v>1</v>
      </c>
      <c r="L2726">
        <v>1</v>
      </c>
      <c r="M2726" t="s">
        <v>7392</v>
      </c>
      <c r="N2726" t="s">
        <v>7392</v>
      </c>
    </row>
    <row r="2727" spans="1:14" x14ac:dyDescent="0.2">
      <c r="A2727" s="1" t="s">
        <v>66</v>
      </c>
      <c r="B2727">
        <v>11</v>
      </c>
      <c r="C2727">
        <v>114574819</v>
      </c>
      <c r="D2727">
        <v>123065683</v>
      </c>
      <c r="E2727">
        <v>8490865</v>
      </c>
      <c r="F2727">
        <v>0.74</v>
      </c>
      <c r="G2727">
        <v>0.49</v>
      </c>
      <c r="H2727">
        <v>10</v>
      </c>
      <c r="I2727" t="s">
        <v>7390</v>
      </c>
      <c r="J2727">
        <v>5</v>
      </c>
      <c r="K2727">
        <v>1</v>
      </c>
      <c r="L2727">
        <v>4</v>
      </c>
      <c r="M2727">
        <v>2</v>
      </c>
      <c r="N2727">
        <v>0.62</v>
      </c>
    </row>
    <row r="2728" spans="1:14" x14ac:dyDescent="0.2">
      <c r="A2728" s="1" t="s">
        <v>66</v>
      </c>
      <c r="B2728">
        <v>11</v>
      </c>
      <c r="C2728">
        <v>123154892</v>
      </c>
      <c r="D2728">
        <v>123154892</v>
      </c>
      <c r="E2728">
        <v>1</v>
      </c>
      <c r="F2728">
        <v>0.91</v>
      </c>
      <c r="G2728">
        <v>0.47</v>
      </c>
      <c r="H2728">
        <v>3</v>
      </c>
      <c r="I2728" t="s">
        <v>7393</v>
      </c>
      <c r="J2728">
        <v>2</v>
      </c>
      <c r="K2728">
        <v>1</v>
      </c>
      <c r="L2728">
        <v>1</v>
      </c>
      <c r="M2728" t="s">
        <v>7392</v>
      </c>
      <c r="N2728" t="s">
        <v>7392</v>
      </c>
    </row>
    <row r="2729" spans="1:14" x14ac:dyDescent="0.2">
      <c r="A2729" s="1" t="s">
        <v>66</v>
      </c>
      <c r="B2729">
        <v>11</v>
      </c>
      <c r="C2729">
        <v>123676388</v>
      </c>
      <c r="D2729">
        <v>123909656</v>
      </c>
      <c r="E2729">
        <v>233269</v>
      </c>
      <c r="F2729">
        <v>1</v>
      </c>
      <c r="G2729">
        <v>-1.64</v>
      </c>
      <c r="H2729">
        <v>1</v>
      </c>
      <c r="I2729" t="s">
        <v>7396</v>
      </c>
      <c r="J2729">
        <v>1</v>
      </c>
      <c r="K2729">
        <v>0</v>
      </c>
      <c r="L2729">
        <v>1</v>
      </c>
      <c r="M2729">
        <v>1</v>
      </c>
      <c r="N2729">
        <v>1</v>
      </c>
    </row>
    <row r="2730" spans="1:14" x14ac:dyDescent="0.2">
      <c r="A2730" s="1" t="s">
        <v>66</v>
      </c>
      <c r="B2730">
        <v>11</v>
      </c>
      <c r="C2730">
        <v>124253161</v>
      </c>
      <c r="D2730">
        <v>124253161</v>
      </c>
      <c r="E2730">
        <v>1</v>
      </c>
      <c r="F2730">
        <v>0.51</v>
      </c>
      <c r="G2730">
        <v>-1.23</v>
      </c>
      <c r="H2730">
        <v>11</v>
      </c>
      <c r="I2730" t="s">
        <v>7388</v>
      </c>
      <c r="J2730">
        <v>5</v>
      </c>
      <c r="K2730">
        <v>2</v>
      </c>
      <c r="L2730">
        <v>3</v>
      </c>
      <c r="M2730">
        <v>1</v>
      </c>
      <c r="N2730">
        <v>1</v>
      </c>
    </row>
    <row r="2731" spans="1:14" x14ac:dyDescent="0.2">
      <c r="A2731" s="1" t="s">
        <v>66</v>
      </c>
      <c r="B2731">
        <v>11</v>
      </c>
      <c r="C2731">
        <v>124489567</v>
      </c>
      <c r="D2731">
        <v>124566724</v>
      </c>
      <c r="E2731">
        <v>77158</v>
      </c>
      <c r="F2731">
        <v>1</v>
      </c>
      <c r="G2731">
        <v>-1.59</v>
      </c>
      <c r="H2731">
        <v>1</v>
      </c>
      <c r="I2731" t="s">
        <v>7396</v>
      </c>
      <c r="J2731">
        <v>1</v>
      </c>
      <c r="K2731">
        <v>0</v>
      </c>
      <c r="L2731">
        <v>1</v>
      </c>
      <c r="M2731">
        <v>1</v>
      </c>
      <c r="N2731">
        <v>1</v>
      </c>
    </row>
    <row r="2732" spans="1:14" x14ac:dyDescent="0.2">
      <c r="A2732" s="1" t="s">
        <v>66</v>
      </c>
      <c r="B2732">
        <v>11</v>
      </c>
      <c r="C2732">
        <v>124739988</v>
      </c>
      <c r="D2732">
        <v>124911136</v>
      </c>
      <c r="E2732">
        <v>171149</v>
      </c>
      <c r="F2732">
        <v>1</v>
      </c>
      <c r="G2732">
        <v>-1.42</v>
      </c>
      <c r="H2732">
        <v>9</v>
      </c>
      <c r="I2732" t="s">
        <v>7389</v>
      </c>
      <c r="J2732">
        <v>5</v>
      </c>
      <c r="K2732">
        <v>0</v>
      </c>
      <c r="L2732">
        <v>5</v>
      </c>
      <c r="M2732">
        <v>1</v>
      </c>
      <c r="N2732">
        <v>1</v>
      </c>
    </row>
    <row r="2733" spans="1:14" x14ac:dyDescent="0.2">
      <c r="A2733" s="1" t="s">
        <v>66</v>
      </c>
      <c r="B2733">
        <v>11</v>
      </c>
      <c r="C2733">
        <v>124947396</v>
      </c>
      <c r="D2733">
        <v>134856661</v>
      </c>
      <c r="E2733">
        <v>9909266</v>
      </c>
      <c r="F2733">
        <v>1</v>
      </c>
      <c r="G2733">
        <v>-1.5</v>
      </c>
      <c r="H2733">
        <v>1</v>
      </c>
      <c r="I2733" t="s">
        <v>7396</v>
      </c>
      <c r="J2733">
        <v>1</v>
      </c>
      <c r="K2733">
        <v>0</v>
      </c>
      <c r="L2733">
        <v>1</v>
      </c>
      <c r="M2733">
        <v>1</v>
      </c>
      <c r="N2733">
        <v>1</v>
      </c>
    </row>
    <row r="2734" spans="1:14" x14ac:dyDescent="0.2">
      <c r="A2734" s="1" t="s">
        <v>66</v>
      </c>
      <c r="B2734">
        <v>12</v>
      </c>
      <c r="C2734">
        <v>90914</v>
      </c>
      <c r="D2734">
        <v>34175508</v>
      </c>
      <c r="E2734">
        <v>34084595</v>
      </c>
      <c r="F2734">
        <v>0.61</v>
      </c>
      <c r="G2734">
        <v>0.78</v>
      </c>
      <c r="H2734">
        <v>11</v>
      </c>
      <c r="I2734" t="s">
        <v>7388</v>
      </c>
      <c r="J2734">
        <v>5</v>
      </c>
      <c r="K2734">
        <v>2</v>
      </c>
      <c r="L2734">
        <v>3</v>
      </c>
      <c r="M2734">
        <v>1</v>
      </c>
      <c r="N2734">
        <v>1</v>
      </c>
    </row>
    <row r="2735" spans="1:14" x14ac:dyDescent="0.2">
      <c r="A2735" s="1" t="s">
        <v>66</v>
      </c>
      <c r="B2735">
        <v>12</v>
      </c>
      <c r="C2735">
        <v>38710459</v>
      </c>
      <c r="D2735">
        <v>38717678</v>
      </c>
      <c r="E2735">
        <v>7220</v>
      </c>
      <c r="F2735">
        <v>0.56000000000000005</v>
      </c>
      <c r="G2735">
        <v>-0.6</v>
      </c>
      <c r="H2735">
        <v>3</v>
      </c>
      <c r="I2735" t="s">
        <v>7393</v>
      </c>
      <c r="J2735">
        <v>2</v>
      </c>
      <c r="K2735">
        <v>1</v>
      </c>
      <c r="L2735">
        <v>1</v>
      </c>
      <c r="M2735" t="s">
        <v>7392</v>
      </c>
      <c r="N2735" t="s">
        <v>7392</v>
      </c>
    </row>
    <row r="2736" spans="1:14" x14ac:dyDescent="0.2">
      <c r="A2736" s="1" t="s">
        <v>66</v>
      </c>
      <c r="B2736">
        <v>12</v>
      </c>
      <c r="C2736">
        <v>39045983</v>
      </c>
      <c r="D2736">
        <v>40926493</v>
      </c>
      <c r="E2736">
        <v>1880511</v>
      </c>
      <c r="F2736">
        <v>0.68</v>
      </c>
      <c r="G2736">
        <v>7.0000000000000007E-2</v>
      </c>
      <c r="H2736">
        <v>9</v>
      </c>
      <c r="I2736" t="s">
        <v>7389</v>
      </c>
      <c r="J2736">
        <v>5</v>
      </c>
      <c r="K2736">
        <v>0</v>
      </c>
      <c r="L2736">
        <v>5</v>
      </c>
      <c r="M2736">
        <v>3</v>
      </c>
      <c r="N2736">
        <v>0.23</v>
      </c>
    </row>
    <row r="2737" spans="1:14" x14ac:dyDescent="0.2">
      <c r="A2737" s="1" t="s">
        <v>66</v>
      </c>
      <c r="B2737">
        <v>12</v>
      </c>
      <c r="C2737">
        <v>41303903</v>
      </c>
      <c r="D2737">
        <v>41303903</v>
      </c>
      <c r="E2737">
        <v>1</v>
      </c>
      <c r="F2737">
        <v>0.54</v>
      </c>
      <c r="G2737">
        <v>-0.19</v>
      </c>
      <c r="H2737">
        <v>3</v>
      </c>
      <c r="I2737" t="s">
        <v>7393</v>
      </c>
      <c r="J2737">
        <v>2</v>
      </c>
      <c r="K2737">
        <v>1</v>
      </c>
      <c r="L2737">
        <v>1</v>
      </c>
      <c r="M2737" t="s">
        <v>7392</v>
      </c>
      <c r="N2737" t="s">
        <v>7392</v>
      </c>
    </row>
    <row r="2738" spans="1:14" x14ac:dyDescent="0.2">
      <c r="A2738" s="1" t="s">
        <v>66</v>
      </c>
      <c r="B2738">
        <v>12</v>
      </c>
      <c r="C2738">
        <v>41968282</v>
      </c>
      <c r="D2738">
        <v>43860526</v>
      </c>
      <c r="E2738">
        <v>1892245</v>
      </c>
      <c r="F2738">
        <v>1</v>
      </c>
      <c r="G2738">
        <v>-0.49</v>
      </c>
      <c r="H2738">
        <v>2</v>
      </c>
      <c r="I2738" t="s">
        <v>7394</v>
      </c>
      <c r="J2738">
        <v>2</v>
      </c>
      <c r="K2738">
        <v>0</v>
      </c>
      <c r="L2738">
        <v>2</v>
      </c>
      <c r="M2738">
        <v>1</v>
      </c>
      <c r="N2738">
        <v>1</v>
      </c>
    </row>
    <row r="2739" spans="1:14" x14ac:dyDescent="0.2">
      <c r="A2739" s="1" t="s">
        <v>66</v>
      </c>
      <c r="B2739">
        <v>12</v>
      </c>
      <c r="C2739">
        <v>44181141</v>
      </c>
      <c r="D2739">
        <v>47761212</v>
      </c>
      <c r="E2739">
        <v>3580072</v>
      </c>
      <c r="F2739">
        <v>1</v>
      </c>
      <c r="G2739">
        <v>0.36</v>
      </c>
      <c r="H2739">
        <v>9</v>
      </c>
      <c r="I2739" t="s">
        <v>7389</v>
      </c>
      <c r="J2739">
        <v>5</v>
      </c>
      <c r="K2739">
        <v>0</v>
      </c>
      <c r="L2739">
        <v>5</v>
      </c>
      <c r="M2739">
        <v>1</v>
      </c>
      <c r="N2739">
        <v>1</v>
      </c>
    </row>
    <row r="2740" spans="1:14" x14ac:dyDescent="0.2">
      <c r="A2740" s="1" t="s">
        <v>66</v>
      </c>
      <c r="B2740">
        <v>12</v>
      </c>
      <c r="C2740">
        <v>48081637</v>
      </c>
      <c r="D2740">
        <v>48081637</v>
      </c>
      <c r="E2740">
        <v>1</v>
      </c>
      <c r="F2740">
        <v>0.8</v>
      </c>
      <c r="G2740">
        <v>0.72</v>
      </c>
      <c r="H2740">
        <v>10</v>
      </c>
      <c r="I2740" t="s">
        <v>7390</v>
      </c>
      <c r="J2740">
        <v>5</v>
      </c>
      <c r="K2740">
        <v>1</v>
      </c>
      <c r="L2740">
        <v>4</v>
      </c>
      <c r="M2740">
        <v>1</v>
      </c>
      <c r="N2740">
        <v>1</v>
      </c>
    </row>
    <row r="2741" spans="1:14" x14ac:dyDescent="0.2">
      <c r="A2741" s="1" t="s">
        <v>66</v>
      </c>
      <c r="B2741">
        <v>12</v>
      </c>
      <c r="C2741">
        <v>48128504</v>
      </c>
      <c r="D2741">
        <v>48954225</v>
      </c>
      <c r="E2741">
        <v>825722</v>
      </c>
      <c r="F2741">
        <v>1</v>
      </c>
      <c r="G2741">
        <v>0.44</v>
      </c>
      <c r="H2741">
        <v>9</v>
      </c>
      <c r="I2741" t="s">
        <v>7389</v>
      </c>
      <c r="J2741">
        <v>5</v>
      </c>
      <c r="K2741">
        <v>0</v>
      </c>
      <c r="L2741">
        <v>5</v>
      </c>
      <c r="M2741">
        <v>1</v>
      </c>
      <c r="N2741">
        <v>1</v>
      </c>
    </row>
    <row r="2742" spans="1:14" x14ac:dyDescent="0.2">
      <c r="A2742" s="1" t="s">
        <v>66</v>
      </c>
      <c r="B2742">
        <v>12</v>
      </c>
      <c r="C2742">
        <v>49048738</v>
      </c>
      <c r="D2742">
        <v>49445028</v>
      </c>
      <c r="E2742">
        <v>396291</v>
      </c>
      <c r="F2742">
        <v>0.73</v>
      </c>
      <c r="G2742">
        <v>0.56000000000000005</v>
      </c>
      <c r="H2742">
        <v>10</v>
      </c>
      <c r="I2742" t="s">
        <v>7390</v>
      </c>
      <c r="J2742">
        <v>5</v>
      </c>
      <c r="K2742">
        <v>1</v>
      </c>
      <c r="L2742">
        <v>4</v>
      </c>
      <c r="M2742">
        <v>1</v>
      </c>
      <c r="N2742">
        <v>1</v>
      </c>
    </row>
    <row r="2743" spans="1:14" x14ac:dyDescent="0.2">
      <c r="A2743" s="1" t="s">
        <v>66</v>
      </c>
      <c r="B2743">
        <v>12</v>
      </c>
      <c r="C2743">
        <v>49497643</v>
      </c>
      <c r="D2743">
        <v>50359281</v>
      </c>
      <c r="E2743">
        <v>861639</v>
      </c>
      <c r="F2743">
        <v>0.6</v>
      </c>
      <c r="G2743">
        <v>0.81</v>
      </c>
      <c r="H2743">
        <v>11</v>
      </c>
      <c r="I2743" t="s">
        <v>7388</v>
      </c>
      <c r="J2743">
        <v>5</v>
      </c>
      <c r="K2743">
        <v>2</v>
      </c>
      <c r="L2743">
        <v>3</v>
      </c>
      <c r="M2743">
        <v>1</v>
      </c>
      <c r="N2743">
        <v>1</v>
      </c>
    </row>
    <row r="2744" spans="1:14" x14ac:dyDescent="0.2">
      <c r="A2744" s="1" t="s">
        <v>66</v>
      </c>
      <c r="B2744">
        <v>12</v>
      </c>
      <c r="C2744">
        <v>50467644</v>
      </c>
      <c r="D2744">
        <v>51236802</v>
      </c>
      <c r="E2744">
        <v>769159</v>
      </c>
      <c r="F2744">
        <v>1</v>
      </c>
      <c r="G2744">
        <v>0.06</v>
      </c>
      <c r="H2744">
        <v>9</v>
      </c>
      <c r="I2744" t="s">
        <v>7389</v>
      </c>
      <c r="J2744">
        <v>5</v>
      </c>
      <c r="K2744">
        <v>0</v>
      </c>
      <c r="L2744">
        <v>5</v>
      </c>
      <c r="M2744">
        <v>1</v>
      </c>
      <c r="N2744">
        <v>1</v>
      </c>
    </row>
    <row r="2745" spans="1:14" x14ac:dyDescent="0.2">
      <c r="A2745" s="1" t="s">
        <v>66</v>
      </c>
      <c r="B2745">
        <v>12</v>
      </c>
      <c r="C2745">
        <v>51281432</v>
      </c>
      <c r="D2745">
        <v>51404467</v>
      </c>
      <c r="E2745">
        <v>123036</v>
      </c>
      <c r="F2745">
        <v>0.56000000000000005</v>
      </c>
      <c r="G2745">
        <v>0.76</v>
      </c>
      <c r="H2745">
        <v>11</v>
      </c>
      <c r="I2745" t="s">
        <v>7388</v>
      </c>
      <c r="J2745">
        <v>5</v>
      </c>
      <c r="K2745">
        <v>2</v>
      </c>
      <c r="L2745">
        <v>3</v>
      </c>
      <c r="M2745">
        <v>1</v>
      </c>
      <c r="N2745">
        <v>1</v>
      </c>
    </row>
    <row r="2746" spans="1:14" x14ac:dyDescent="0.2">
      <c r="A2746" s="1" t="s">
        <v>66</v>
      </c>
      <c r="B2746">
        <v>12</v>
      </c>
      <c r="C2746">
        <v>51441751</v>
      </c>
      <c r="D2746">
        <v>54971347</v>
      </c>
      <c r="E2746">
        <v>3529597</v>
      </c>
      <c r="F2746">
        <v>1</v>
      </c>
      <c r="G2746">
        <v>0.01</v>
      </c>
      <c r="H2746">
        <v>9</v>
      </c>
      <c r="I2746" t="s">
        <v>7389</v>
      </c>
      <c r="J2746">
        <v>5</v>
      </c>
      <c r="K2746">
        <v>0</v>
      </c>
      <c r="L2746">
        <v>5</v>
      </c>
      <c r="M2746">
        <v>1</v>
      </c>
      <c r="N2746">
        <v>1</v>
      </c>
    </row>
    <row r="2747" spans="1:14" x14ac:dyDescent="0.2">
      <c r="A2747" s="1" t="s">
        <v>66</v>
      </c>
      <c r="B2747">
        <v>12</v>
      </c>
      <c r="C2747">
        <v>55041079</v>
      </c>
      <c r="D2747">
        <v>56538363</v>
      </c>
      <c r="E2747">
        <v>1497285</v>
      </c>
      <c r="F2747">
        <v>0.63</v>
      </c>
      <c r="G2747">
        <v>0.77</v>
      </c>
      <c r="H2747">
        <v>11</v>
      </c>
      <c r="I2747" t="s">
        <v>7388</v>
      </c>
      <c r="J2747">
        <v>5</v>
      </c>
      <c r="K2747">
        <v>2</v>
      </c>
      <c r="L2747">
        <v>3</v>
      </c>
      <c r="M2747">
        <v>1</v>
      </c>
      <c r="N2747">
        <v>1</v>
      </c>
    </row>
    <row r="2748" spans="1:14" x14ac:dyDescent="0.2">
      <c r="A2748" s="1" t="s">
        <v>66</v>
      </c>
      <c r="B2748">
        <v>12</v>
      </c>
      <c r="C2748">
        <v>56713595</v>
      </c>
      <c r="D2748">
        <v>59313151</v>
      </c>
      <c r="E2748">
        <v>2599557</v>
      </c>
      <c r="F2748">
        <v>0.88</v>
      </c>
      <c r="G2748">
        <v>3.02</v>
      </c>
      <c r="H2748">
        <v>10</v>
      </c>
      <c r="I2748" t="s">
        <v>7390</v>
      </c>
      <c r="J2748">
        <v>5</v>
      </c>
      <c r="K2748">
        <v>1</v>
      </c>
      <c r="L2748">
        <v>4</v>
      </c>
      <c r="M2748">
        <v>1</v>
      </c>
      <c r="N2748">
        <v>1</v>
      </c>
    </row>
    <row r="2749" spans="1:14" x14ac:dyDescent="0.2">
      <c r="A2749" s="1" t="s">
        <v>66</v>
      </c>
      <c r="B2749">
        <v>12</v>
      </c>
      <c r="C2749">
        <v>60113910</v>
      </c>
      <c r="D2749">
        <v>64062065</v>
      </c>
      <c r="E2749">
        <v>3948156</v>
      </c>
      <c r="F2749">
        <v>1</v>
      </c>
      <c r="G2749">
        <v>7.0000000000000007E-2</v>
      </c>
      <c r="H2749">
        <v>9</v>
      </c>
      <c r="I2749" t="s">
        <v>7389</v>
      </c>
      <c r="J2749">
        <v>5</v>
      </c>
      <c r="K2749">
        <v>0</v>
      </c>
      <c r="L2749">
        <v>5</v>
      </c>
      <c r="M2749">
        <v>1</v>
      </c>
      <c r="N2749">
        <v>1</v>
      </c>
    </row>
    <row r="2750" spans="1:14" x14ac:dyDescent="0.2">
      <c r="A2750" s="1" t="s">
        <v>66</v>
      </c>
      <c r="B2750">
        <v>12</v>
      </c>
      <c r="C2750">
        <v>64540960</v>
      </c>
      <c r="D2750">
        <v>64540960</v>
      </c>
      <c r="E2750">
        <v>1</v>
      </c>
      <c r="F2750">
        <v>0.56999999999999995</v>
      </c>
      <c r="G2750">
        <v>0.98</v>
      </c>
      <c r="H2750">
        <v>11</v>
      </c>
      <c r="I2750" t="s">
        <v>7388</v>
      </c>
      <c r="J2750">
        <v>5</v>
      </c>
      <c r="K2750">
        <v>2</v>
      </c>
      <c r="L2750">
        <v>3</v>
      </c>
      <c r="M2750">
        <v>1</v>
      </c>
      <c r="N2750">
        <v>1</v>
      </c>
    </row>
    <row r="2751" spans="1:14" x14ac:dyDescent="0.2">
      <c r="A2751" s="1" t="s">
        <v>66</v>
      </c>
      <c r="B2751">
        <v>12</v>
      </c>
      <c r="C2751">
        <v>64803798</v>
      </c>
      <c r="D2751">
        <v>67710586</v>
      </c>
      <c r="E2751">
        <v>2906789</v>
      </c>
      <c r="F2751">
        <v>1</v>
      </c>
      <c r="G2751">
        <v>0.11</v>
      </c>
      <c r="H2751">
        <v>9</v>
      </c>
      <c r="I2751" t="s">
        <v>7389</v>
      </c>
      <c r="J2751">
        <v>5</v>
      </c>
      <c r="K2751">
        <v>0</v>
      </c>
      <c r="L2751">
        <v>5</v>
      </c>
      <c r="M2751">
        <v>1</v>
      </c>
      <c r="N2751">
        <v>1</v>
      </c>
    </row>
    <row r="2752" spans="1:14" x14ac:dyDescent="0.2">
      <c r="A2752" s="1" t="s">
        <v>66</v>
      </c>
      <c r="B2752">
        <v>12</v>
      </c>
      <c r="C2752">
        <v>68708761</v>
      </c>
      <c r="D2752">
        <v>69265578</v>
      </c>
      <c r="E2752">
        <v>556818</v>
      </c>
      <c r="F2752">
        <v>0.75</v>
      </c>
      <c r="G2752">
        <v>0.44</v>
      </c>
      <c r="H2752">
        <v>10</v>
      </c>
      <c r="I2752" t="s">
        <v>7390</v>
      </c>
      <c r="J2752">
        <v>5</v>
      </c>
      <c r="K2752">
        <v>1</v>
      </c>
      <c r="L2752">
        <v>4</v>
      </c>
      <c r="M2752">
        <v>1</v>
      </c>
      <c r="N2752">
        <v>1</v>
      </c>
    </row>
    <row r="2753" spans="1:14" x14ac:dyDescent="0.2">
      <c r="A2753" s="1" t="s">
        <v>66</v>
      </c>
      <c r="B2753">
        <v>12</v>
      </c>
      <c r="C2753">
        <v>69971500</v>
      </c>
      <c r="D2753">
        <v>70984042</v>
      </c>
      <c r="E2753">
        <v>1012543</v>
      </c>
      <c r="F2753">
        <v>0.63</v>
      </c>
      <c r="G2753">
        <v>2.16</v>
      </c>
      <c r="H2753">
        <v>11</v>
      </c>
      <c r="I2753" t="s">
        <v>7388</v>
      </c>
      <c r="J2753">
        <v>5</v>
      </c>
      <c r="K2753">
        <v>2</v>
      </c>
      <c r="L2753">
        <v>3</v>
      </c>
      <c r="M2753">
        <v>1</v>
      </c>
      <c r="N2753">
        <v>1</v>
      </c>
    </row>
    <row r="2754" spans="1:14" x14ac:dyDescent="0.2">
      <c r="A2754" s="1" t="s">
        <v>66</v>
      </c>
      <c r="B2754">
        <v>12</v>
      </c>
      <c r="C2754">
        <v>71032068</v>
      </c>
      <c r="D2754">
        <v>74934743</v>
      </c>
      <c r="E2754">
        <v>3902676</v>
      </c>
      <c r="F2754">
        <v>1</v>
      </c>
      <c r="G2754">
        <v>0.57999999999999996</v>
      </c>
      <c r="H2754">
        <v>9</v>
      </c>
      <c r="I2754" t="s">
        <v>7389</v>
      </c>
      <c r="J2754">
        <v>5</v>
      </c>
      <c r="K2754">
        <v>0</v>
      </c>
      <c r="L2754">
        <v>5</v>
      </c>
      <c r="M2754">
        <v>1</v>
      </c>
      <c r="N2754">
        <v>1</v>
      </c>
    </row>
    <row r="2755" spans="1:14" x14ac:dyDescent="0.2">
      <c r="A2755" s="1" t="s">
        <v>66</v>
      </c>
      <c r="B2755">
        <v>12</v>
      </c>
      <c r="C2755">
        <v>75435999</v>
      </c>
      <c r="D2755">
        <v>85466723</v>
      </c>
      <c r="E2755">
        <v>10030725</v>
      </c>
      <c r="F2755">
        <v>1</v>
      </c>
      <c r="G2755">
        <v>-0.47</v>
      </c>
      <c r="H2755">
        <v>2</v>
      </c>
      <c r="I2755" t="s">
        <v>7394</v>
      </c>
      <c r="J2755">
        <v>2</v>
      </c>
      <c r="K2755">
        <v>0</v>
      </c>
      <c r="L2755">
        <v>2</v>
      </c>
      <c r="M2755">
        <v>1</v>
      </c>
      <c r="N2755">
        <v>1</v>
      </c>
    </row>
    <row r="2756" spans="1:14" x14ac:dyDescent="0.2">
      <c r="A2756" s="1" t="s">
        <v>66</v>
      </c>
      <c r="B2756">
        <v>12</v>
      </c>
      <c r="C2756">
        <v>85547749</v>
      </c>
      <c r="D2756">
        <v>88390284</v>
      </c>
      <c r="E2756">
        <v>2842536</v>
      </c>
      <c r="F2756">
        <v>1</v>
      </c>
      <c r="G2756">
        <v>-0.27</v>
      </c>
      <c r="H2756">
        <v>9</v>
      </c>
      <c r="I2756" t="s">
        <v>7389</v>
      </c>
      <c r="J2756">
        <v>5</v>
      </c>
      <c r="K2756">
        <v>0</v>
      </c>
      <c r="L2756">
        <v>5</v>
      </c>
      <c r="M2756">
        <v>1</v>
      </c>
      <c r="N2756">
        <v>1</v>
      </c>
    </row>
    <row r="2757" spans="1:14" x14ac:dyDescent="0.2">
      <c r="A2757" s="1" t="s">
        <v>66</v>
      </c>
      <c r="B2757">
        <v>12</v>
      </c>
      <c r="C2757">
        <v>88470974</v>
      </c>
      <c r="D2757">
        <v>96672743</v>
      </c>
      <c r="E2757">
        <v>8201770</v>
      </c>
      <c r="F2757">
        <v>1</v>
      </c>
      <c r="G2757">
        <v>-0.53</v>
      </c>
      <c r="H2757">
        <v>2</v>
      </c>
      <c r="I2757" t="s">
        <v>7394</v>
      </c>
      <c r="J2757">
        <v>2</v>
      </c>
      <c r="K2757">
        <v>0</v>
      </c>
      <c r="L2757">
        <v>2</v>
      </c>
      <c r="M2757">
        <v>1</v>
      </c>
      <c r="N2757">
        <v>1</v>
      </c>
    </row>
    <row r="2758" spans="1:14" x14ac:dyDescent="0.2">
      <c r="A2758" s="1" t="s">
        <v>66</v>
      </c>
      <c r="B2758">
        <v>12</v>
      </c>
      <c r="C2758">
        <v>96927817</v>
      </c>
      <c r="D2758">
        <v>97098549</v>
      </c>
      <c r="E2758">
        <v>170733</v>
      </c>
      <c r="F2758">
        <v>1</v>
      </c>
      <c r="G2758">
        <v>-0.02</v>
      </c>
      <c r="H2758">
        <v>9</v>
      </c>
      <c r="I2758" t="s">
        <v>7389</v>
      </c>
      <c r="J2758">
        <v>5</v>
      </c>
      <c r="K2758">
        <v>0</v>
      </c>
      <c r="L2758">
        <v>5</v>
      </c>
      <c r="M2758">
        <v>1</v>
      </c>
      <c r="N2758">
        <v>1</v>
      </c>
    </row>
    <row r="2759" spans="1:14" x14ac:dyDescent="0.2">
      <c r="A2759" s="1" t="s">
        <v>66</v>
      </c>
      <c r="B2759">
        <v>12</v>
      </c>
      <c r="C2759">
        <v>97254620</v>
      </c>
      <c r="D2759">
        <v>133810935</v>
      </c>
      <c r="E2759">
        <v>36556316</v>
      </c>
      <c r="F2759">
        <v>1</v>
      </c>
      <c r="G2759">
        <v>-0.49</v>
      </c>
      <c r="H2759">
        <v>2</v>
      </c>
      <c r="I2759" t="s">
        <v>7394</v>
      </c>
      <c r="J2759">
        <v>2</v>
      </c>
      <c r="K2759">
        <v>0</v>
      </c>
      <c r="L2759">
        <v>2</v>
      </c>
      <c r="M2759">
        <v>1</v>
      </c>
      <c r="N2759">
        <v>1</v>
      </c>
    </row>
    <row r="2760" spans="1:14" x14ac:dyDescent="0.2">
      <c r="A2760" s="1" t="s">
        <v>66</v>
      </c>
      <c r="B2760">
        <v>13</v>
      </c>
      <c r="C2760">
        <v>19271676</v>
      </c>
      <c r="D2760">
        <v>28196033</v>
      </c>
      <c r="E2760">
        <v>8924358</v>
      </c>
      <c r="F2760">
        <v>0.67</v>
      </c>
      <c r="G2760">
        <v>-0.01</v>
      </c>
      <c r="H2760">
        <v>9</v>
      </c>
      <c r="I2760" t="s">
        <v>7389</v>
      </c>
      <c r="J2760">
        <v>5</v>
      </c>
      <c r="K2760">
        <v>0</v>
      </c>
      <c r="L2760">
        <v>5</v>
      </c>
      <c r="M2760">
        <v>3</v>
      </c>
      <c r="N2760">
        <v>0.23</v>
      </c>
    </row>
    <row r="2761" spans="1:14" x14ac:dyDescent="0.2">
      <c r="A2761" s="1" t="s">
        <v>66</v>
      </c>
      <c r="B2761">
        <v>13</v>
      </c>
      <c r="C2761">
        <v>28239940</v>
      </c>
      <c r="D2761">
        <v>34013847</v>
      </c>
      <c r="E2761">
        <v>5773908</v>
      </c>
      <c r="F2761">
        <v>0.64</v>
      </c>
      <c r="G2761">
        <v>0.13</v>
      </c>
      <c r="H2761">
        <v>10</v>
      </c>
      <c r="I2761" t="s">
        <v>7390</v>
      </c>
      <c r="J2761">
        <v>5</v>
      </c>
      <c r="K2761">
        <v>1</v>
      </c>
      <c r="L2761">
        <v>4</v>
      </c>
      <c r="M2761">
        <v>3</v>
      </c>
      <c r="N2761">
        <v>0.23</v>
      </c>
    </row>
    <row r="2762" spans="1:14" x14ac:dyDescent="0.2">
      <c r="A2762" s="1" t="s">
        <v>66</v>
      </c>
      <c r="B2762">
        <v>13</v>
      </c>
      <c r="C2762">
        <v>35252882</v>
      </c>
      <c r="D2762">
        <v>37422613</v>
      </c>
      <c r="E2762">
        <v>2169732</v>
      </c>
      <c r="F2762">
        <v>0.68</v>
      </c>
      <c r="G2762">
        <v>0.12</v>
      </c>
      <c r="H2762">
        <v>9</v>
      </c>
      <c r="I2762" t="s">
        <v>7389</v>
      </c>
      <c r="J2762">
        <v>5</v>
      </c>
      <c r="K2762">
        <v>0</v>
      </c>
      <c r="L2762">
        <v>5</v>
      </c>
      <c r="M2762">
        <v>3</v>
      </c>
      <c r="N2762">
        <v>0.23</v>
      </c>
    </row>
    <row r="2763" spans="1:14" x14ac:dyDescent="0.2">
      <c r="A2763" s="1" t="s">
        <v>66</v>
      </c>
      <c r="B2763">
        <v>13</v>
      </c>
      <c r="C2763">
        <v>37804353</v>
      </c>
      <c r="D2763">
        <v>37804353</v>
      </c>
      <c r="E2763">
        <v>1</v>
      </c>
      <c r="F2763">
        <v>0.61</v>
      </c>
      <c r="G2763">
        <v>0.43</v>
      </c>
      <c r="H2763">
        <v>3</v>
      </c>
      <c r="I2763" t="s">
        <v>7393</v>
      </c>
      <c r="J2763">
        <v>2</v>
      </c>
      <c r="K2763">
        <v>1</v>
      </c>
      <c r="L2763">
        <v>1</v>
      </c>
      <c r="M2763" t="s">
        <v>7392</v>
      </c>
      <c r="N2763" t="s">
        <v>7392</v>
      </c>
    </row>
    <row r="2764" spans="1:14" x14ac:dyDescent="0.2">
      <c r="A2764" s="1" t="s">
        <v>66</v>
      </c>
      <c r="B2764">
        <v>13</v>
      </c>
      <c r="C2764">
        <v>39263731</v>
      </c>
      <c r="D2764">
        <v>98897152</v>
      </c>
      <c r="E2764">
        <v>59633422</v>
      </c>
      <c r="F2764">
        <v>1</v>
      </c>
      <c r="G2764">
        <v>-0.52</v>
      </c>
      <c r="H2764">
        <v>2</v>
      </c>
      <c r="I2764" t="s">
        <v>7394</v>
      </c>
      <c r="J2764">
        <v>2</v>
      </c>
      <c r="K2764">
        <v>0</v>
      </c>
      <c r="L2764">
        <v>2</v>
      </c>
      <c r="M2764">
        <v>1</v>
      </c>
      <c r="N2764">
        <v>1</v>
      </c>
    </row>
    <row r="2765" spans="1:14" x14ac:dyDescent="0.2">
      <c r="A2765" s="1" t="s">
        <v>66</v>
      </c>
      <c r="B2765">
        <v>13</v>
      </c>
      <c r="C2765">
        <v>99457431</v>
      </c>
      <c r="D2765">
        <v>102619987</v>
      </c>
      <c r="E2765">
        <v>3162557</v>
      </c>
      <c r="F2765">
        <v>1</v>
      </c>
      <c r="G2765">
        <v>-0.2</v>
      </c>
      <c r="H2765">
        <v>9</v>
      </c>
      <c r="I2765" t="s">
        <v>7389</v>
      </c>
      <c r="J2765">
        <v>5</v>
      </c>
      <c r="K2765">
        <v>0</v>
      </c>
      <c r="L2765">
        <v>5</v>
      </c>
      <c r="M2765">
        <v>1</v>
      </c>
      <c r="N2765">
        <v>1</v>
      </c>
    </row>
    <row r="2766" spans="1:14" x14ac:dyDescent="0.2">
      <c r="A2766" s="1" t="s">
        <v>66</v>
      </c>
      <c r="B2766">
        <v>13</v>
      </c>
      <c r="C2766">
        <v>103338230</v>
      </c>
      <c r="D2766">
        <v>115091399</v>
      </c>
      <c r="E2766">
        <v>11753170</v>
      </c>
      <c r="F2766">
        <v>1</v>
      </c>
      <c r="G2766">
        <v>-0.54</v>
      </c>
      <c r="H2766">
        <v>2</v>
      </c>
      <c r="I2766" t="s">
        <v>7394</v>
      </c>
      <c r="J2766">
        <v>2</v>
      </c>
      <c r="K2766">
        <v>0</v>
      </c>
      <c r="L2766">
        <v>2</v>
      </c>
      <c r="M2766">
        <v>1</v>
      </c>
      <c r="N2766">
        <v>1</v>
      </c>
    </row>
    <row r="2767" spans="1:14" x14ac:dyDescent="0.2">
      <c r="A2767" s="1" t="s">
        <v>66</v>
      </c>
      <c r="B2767">
        <v>14</v>
      </c>
      <c r="C2767">
        <v>20228367</v>
      </c>
      <c r="D2767">
        <v>28733847</v>
      </c>
      <c r="E2767">
        <v>8505481</v>
      </c>
      <c r="F2767">
        <v>0.8</v>
      </c>
      <c r="G2767">
        <v>0.81</v>
      </c>
      <c r="H2767">
        <v>10</v>
      </c>
      <c r="I2767" t="s">
        <v>7390</v>
      </c>
      <c r="J2767">
        <v>5</v>
      </c>
      <c r="K2767">
        <v>1</v>
      </c>
      <c r="L2767">
        <v>4</v>
      </c>
      <c r="M2767">
        <v>1</v>
      </c>
      <c r="N2767">
        <v>1</v>
      </c>
    </row>
    <row r="2768" spans="1:14" x14ac:dyDescent="0.2">
      <c r="A2768" s="1" t="s">
        <v>66</v>
      </c>
      <c r="B2768">
        <v>14</v>
      </c>
      <c r="C2768">
        <v>30045978</v>
      </c>
      <c r="D2768">
        <v>31858209</v>
      </c>
      <c r="E2768">
        <v>1812232</v>
      </c>
      <c r="F2768">
        <v>1</v>
      </c>
      <c r="G2768">
        <v>1.77</v>
      </c>
      <c r="H2768">
        <v>9</v>
      </c>
      <c r="I2768" t="s">
        <v>7389</v>
      </c>
      <c r="J2768">
        <v>5</v>
      </c>
      <c r="K2768">
        <v>0</v>
      </c>
      <c r="L2768">
        <v>5</v>
      </c>
      <c r="M2768">
        <v>1</v>
      </c>
      <c r="N2768">
        <v>1</v>
      </c>
    </row>
    <row r="2769" spans="1:14" x14ac:dyDescent="0.2">
      <c r="A2769" s="1" t="s">
        <v>66</v>
      </c>
      <c r="B2769">
        <v>14</v>
      </c>
      <c r="C2769">
        <v>31915905</v>
      </c>
      <c r="D2769">
        <v>35181146</v>
      </c>
      <c r="E2769">
        <v>3265242</v>
      </c>
      <c r="F2769">
        <v>0.87</v>
      </c>
      <c r="G2769">
        <v>1.38</v>
      </c>
      <c r="H2769">
        <v>10</v>
      </c>
      <c r="I2769" t="s">
        <v>7390</v>
      </c>
      <c r="J2769">
        <v>5</v>
      </c>
      <c r="K2769">
        <v>1</v>
      </c>
      <c r="L2769">
        <v>4</v>
      </c>
      <c r="M2769">
        <v>1</v>
      </c>
      <c r="N2769">
        <v>1</v>
      </c>
    </row>
    <row r="2770" spans="1:14" x14ac:dyDescent="0.2">
      <c r="A2770" s="1" t="s">
        <v>66</v>
      </c>
      <c r="B2770">
        <v>14</v>
      </c>
      <c r="C2770">
        <v>35222623</v>
      </c>
      <c r="D2770">
        <v>55310003</v>
      </c>
      <c r="E2770">
        <v>20087381</v>
      </c>
      <c r="F2770">
        <v>1</v>
      </c>
      <c r="G2770">
        <v>0.22</v>
      </c>
      <c r="H2770">
        <v>9</v>
      </c>
      <c r="I2770" t="s">
        <v>7389</v>
      </c>
      <c r="J2770">
        <v>5</v>
      </c>
      <c r="K2770">
        <v>0</v>
      </c>
      <c r="L2770">
        <v>5</v>
      </c>
      <c r="M2770">
        <v>1</v>
      </c>
      <c r="N2770">
        <v>1</v>
      </c>
    </row>
    <row r="2771" spans="1:14" x14ac:dyDescent="0.2">
      <c r="A2771" s="1" t="s">
        <v>66</v>
      </c>
      <c r="B2771">
        <v>14</v>
      </c>
      <c r="C2771">
        <v>55406123</v>
      </c>
      <c r="D2771">
        <v>61111505</v>
      </c>
      <c r="E2771">
        <v>5705383</v>
      </c>
      <c r="F2771">
        <v>0.57999999999999996</v>
      </c>
      <c r="G2771">
        <v>0.73</v>
      </c>
      <c r="H2771">
        <v>11</v>
      </c>
      <c r="I2771" t="s">
        <v>7388</v>
      </c>
      <c r="J2771">
        <v>5</v>
      </c>
      <c r="K2771">
        <v>2</v>
      </c>
      <c r="L2771">
        <v>3</v>
      </c>
      <c r="M2771">
        <v>1</v>
      </c>
      <c r="N2771">
        <v>1</v>
      </c>
    </row>
    <row r="2772" spans="1:14" x14ac:dyDescent="0.2">
      <c r="A2772" s="1" t="s">
        <v>66</v>
      </c>
      <c r="B2772">
        <v>14</v>
      </c>
      <c r="C2772">
        <v>61857969</v>
      </c>
      <c r="D2772">
        <v>62120767</v>
      </c>
      <c r="E2772">
        <v>262799</v>
      </c>
      <c r="F2772">
        <v>0.96</v>
      </c>
      <c r="G2772">
        <v>0.77</v>
      </c>
      <c r="H2772">
        <v>9</v>
      </c>
      <c r="I2772" t="s">
        <v>7389</v>
      </c>
      <c r="J2772">
        <v>5</v>
      </c>
      <c r="K2772">
        <v>0</v>
      </c>
      <c r="L2772">
        <v>5</v>
      </c>
      <c r="M2772">
        <v>1</v>
      </c>
      <c r="N2772">
        <v>1</v>
      </c>
    </row>
    <row r="2773" spans="1:14" x14ac:dyDescent="0.2">
      <c r="A2773" s="1" t="s">
        <v>66</v>
      </c>
      <c r="B2773">
        <v>14</v>
      </c>
      <c r="C2773">
        <v>62229113</v>
      </c>
      <c r="D2773">
        <v>106622076</v>
      </c>
      <c r="E2773">
        <v>44392964</v>
      </c>
      <c r="F2773">
        <v>0.59</v>
      </c>
      <c r="G2773">
        <v>0.73</v>
      </c>
      <c r="H2773">
        <v>11</v>
      </c>
      <c r="I2773" t="s">
        <v>7388</v>
      </c>
      <c r="J2773">
        <v>5</v>
      </c>
      <c r="K2773">
        <v>2</v>
      </c>
      <c r="L2773">
        <v>3</v>
      </c>
      <c r="M2773">
        <v>1</v>
      </c>
      <c r="N2773">
        <v>1</v>
      </c>
    </row>
    <row r="2774" spans="1:14" x14ac:dyDescent="0.2">
      <c r="A2774" s="1" t="s">
        <v>66</v>
      </c>
      <c r="B2774">
        <v>14</v>
      </c>
      <c r="C2774">
        <v>106733520</v>
      </c>
      <c r="D2774">
        <v>107035142</v>
      </c>
      <c r="E2774">
        <v>301623</v>
      </c>
      <c r="F2774">
        <v>0.84</v>
      </c>
      <c r="G2774">
        <v>0.96</v>
      </c>
      <c r="H2774">
        <v>10</v>
      </c>
      <c r="I2774" t="s">
        <v>7390</v>
      </c>
      <c r="J2774">
        <v>5</v>
      </c>
      <c r="K2774">
        <v>1</v>
      </c>
      <c r="L2774">
        <v>4</v>
      </c>
      <c r="M2774">
        <v>1</v>
      </c>
      <c r="N2774">
        <v>1</v>
      </c>
    </row>
    <row r="2775" spans="1:14" x14ac:dyDescent="0.2">
      <c r="A2775" s="1" t="s">
        <v>66</v>
      </c>
      <c r="B2775">
        <v>14</v>
      </c>
      <c r="C2775">
        <v>107078567</v>
      </c>
      <c r="D2775">
        <v>107283156</v>
      </c>
      <c r="E2775">
        <v>204590</v>
      </c>
      <c r="F2775">
        <v>0.59</v>
      </c>
      <c r="G2775">
        <v>0.73</v>
      </c>
      <c r="H2775">
        <v>11</v>
      </c>
      <c r="I2775" t="s">
        <v>7388</v>
      </c>
      <c r="J2775">
        <v>5</v>
      </c>
      <c r="K2775">
        <v>2</v>
      </c>
      <c r="L2775">
        <v>3</v>
      </c>
      <c r="M2775">
        <v>1</v>
      </c>
      <c r="N2775">
        <v>1</v>
      </c>
    </row>
    <row r="2776" spans="1:14" x14ac:dyDescent="0.2">
      <c r="A2776" s="1" t="s">
        <v>66</v>
      </c>
      <c r="B2776">
        <v>15</v>
      </c>
      <c r="C2776">
        <v>20446043</v>
      </c>
      <c r="D2776">
        <v>23811592</v>
      </c>
      <c r="E2776">
        <v>3365550</v>
      </c>
      <c r="F2776">
        <v>0.69</v>
      </c>
      <c r="G2776">
        <v>-0.1</v>
      </c>
      <c r="H2776">
        <v>9</v>
      </c>
      <c r="I2776" t="s">
        <v>7389</v>
      </c>
      <c r="J2776">
        <v>5</v>
      </c>
      <c r="K2776">
        <v>0</v>
      </c>
      <c r="L2776">
        <v>5</v>
      </c>
      <c r="M2776">
        <v>3</v>
      </c>
      <c r="N2776">
        <v>0.23</v>
      </c>
    </row>
    <row r="2777" spans="1:14" x14ac:dyDescent="0.2">
      <c r="A2777" s="1" t="s">
        <v>66</v>
      </c>
      <c r="B2777">
        <v>15</v>
      </c>
      <c r="C2777">
        <v>24921771</v>
      </c>
      <c r="D2777">
        <v>102313869</v>
      </c>
      <c r="E2777">
        <v>77392099</v>
      </c>
      <c r="F2777">
        <v>0.56000000000000005</v>
      </c>
      <c r="G2777">
        <v>-0.52</v>
      </c>
      <c r="H2777">
        <v>11</v>
      </c>
      <c r="I2777" t="s">
        <v>7388</v>
      </c>
      <c r="J2777">
        <v>5</v>
      </c>
      <c r="K2777">
        <v>2</v>
      </c>
      <c r="L2777">
        <v>3</v>
      </c>
      <c r="M2777">
        <v>3</v>
      </c>
      <c r="N2777">
        <v>0.23</v>
      </c>
    </row>
    <row r="2778" spans="1:14" x14ac:dyDescent="0.2">
      <c r="A2778" s="1" t="s">
        <v>66</v>
      </c>
      <c r="B2778">
        <v>16</v>
      </c>
      <c r="C2778">
        <v>96405</v>
      </c>
      <c r="D2778">
        <v>32893876</v>
      </c>
      <c r="E2778">
        <v>32797472</v>
      </c>
      <c r="F2778">
        <v>0.66</v>
      </c>
      <c r="G2778">
        <v>0.06</v>
      </c>
      <c r="H2778">
        <v>10</v>
      </c>
      <c r="I2778" t="s">
        <v>7390</v>
      </c>
      <c r="J2778">
        <v>5</v>
      </c>
      <c r="K2778">
        <v>1</v>
      </c>
      <c r="L2778">
        <v>4</v>
      </c>
      <c r="M2778">
        <v>3</v>
      </c>
      <c r="N2778">
        <v>0.23</v>
      </c>
    </row>
    <row r="2779" spans="1:14" x14ac:dyDescent="0.2">
      <c r="A2779" s="1" t="s">
        <v>66</v>
      </c>
      <c r="B2779">
        <v>16</v>
      </c>
      <c r="C2779">
        <v>32957041</v>
      </c>
      <c r="D2779">
        <v>32957043</v>
      </c>
      <c r="E2779">
        <v>3</v>
      </c>
      <c r="F2779">
        <v>0.53</v>
      </c>
      <c r="G2779">
        <v>-0.18</v>
      </c>
      <c r="H2779">
        <v>3</v>
      </c>
      <c r="I2779" t="s">
        <v>7393</v>
      </c>
      <c r="J2779">
        <v>2</v>
      </c>
      <c r="K2779">
        <v>1</v>
      </c>
      <c r="L2779">
        <v>1</v>
      </c>
      <c r="M2779" t="s">
        <v>7392</v>
      </c>
      <c r="N2779" t="s">
        <v>7392</v>
      </c>
    </row>
    <row r="2780" spans="1:14" x14ac:dyDescent="0.2">
      <c r="A2780" s="1" t="s">
        <v>66</v>
      </c>
      <c r="B2780">
        <v>16</v>
      </c>
      <c r="C2780">
        <v>33500915</v>
      </c>
      <c r="D2780">
        <v>33965563</v>
      </c>
      <c r="E2780">
        <v>464649</v>
      </c>
      <c r="F2780">
        <v>0.79</v>
      </c>
      <c r="G2780">
        <v>0.1</v>
      </c>
      <c r="H2780">
        <v>10</v>
      </c>
      <c r="I2780" t="s">
        <v>7390</v>
      </c>
      <c r="J2780">
        <v>5</v>
      </c>
      <c r="K2780">
        <v>1</v>
      </c>
      <c r="L2780">
        <v>4</v>
      </c>
      <c r="M2780">
        <v>1</v>
      </c>
      <c r="N2780">
        <v>1</v>
      </c>
    </row>
    <row r="2781" spans="1:14" x14ac:dyDescent="0.2">
      <c r="A2781" s="1" t="s">
        <v>66</v>
      </c>
      <c r="B2781">
        <v>16</v>
      </c>
      <c r="C2781">
        <v>34257013</v>
      </c>
      <c r="D2781">
        <v>46773999</v>
      </c>
      <c r="E2781">
        <v>12516987</v>
      </c>
      <c r="F2781">
        <v>1</v>
      </c>
      <c r="G2781">
        <v>-0.49</v>
      </c>
      <c r="H2781">
        <v>2</v>
      </c>
      <c r="I2781" t="s">
        <v>7394</v>
      </c>
      <c r="J2781">
        <v>2</v>
      </c>
      <c r="K2781">
        <v>0</v>
      </c>
      <c r="L2781">
        <v>2</v>
      </c>
      <c r="M2781">
        <v>1</v>
      </c>
      <c r="N2781">
        <v>1</v>
      </c>
    </row>
    <row r="2782" spans="1:14" x14ac:dyDescent="0.2">
      <c r="A2782" s="1" t="s">
        <v>66</v>
      </c>
      <c r="B2782">
        <v>16</v>
      </c>
      <c r="C2782">
        <v>48174559</v>
      </c>
      <c r="D2782">
        <v>50355996</v>
      </c>
      <c r="E2782">
        <v>2181438</v>
      </c>
      <c r="F2782">
        <v>0.55000000000000004</v>
      </c>
      <c r="G2782">
        <v>0.53</v>
      </c>
      <c r="H2782">
        <v>11</v>
      </c>
      <c r="I2782" t="s">
        <v>7388</v>
      </c>
      <c r="J2782">
        <v>5</v>
      </c>
      <c r="K2782">
        <v>2</v>
      </c>
      <c r="L2782">
        <v>3</v>
      </c>
      <c r="M2782">
        <v>1</v>
      </c>
      <c r="N2782">
        <v>1</v>
      </c>
    </row>
    <row r="2783" spans="1:14" x14ac:dyDescent="0.2">
      <c r="A2783" s="1" t="s">
        <v>66</v>
      </c>
      <c r="B2783">
        <v>16</v>
      </c>
      <c r="C2783">
        <v>50757276</v>
      </c>
      <c r="D2783">
        <v>55364661</v>
      </c>
      <c r="E2783">
        <v>4607386</v>
      </c>
      <c r="F2783">
        <v>1</v>
      </c>
      <c r="G2783">
        <v>-0.46</v>
      </c>
      <c r="H2783">
        <v>2</v>
      </c>
      <c r="I2783" t="s">
        <v>7394</v>
      </c>
      <c r="J2783">
        <v>2</v>
      </c>
      <c r="K2783">
        <v>0</v>
      </c>
      <c r="L2783">
        <v>2</v>
      </c>
      <c r="M2783">
        <v>1</v>
      </c>
      <c r="N2783">
        <v>1</v>
      </c>
    </row>
    <row r="2784" spans="1:14" x14ac:dyDescent="0.2">
      <c r="A2784" s="1" t="s">
        <v>66</v>
      </c>
      <c r="B2784">
        <v>16</v>
      </c>
      <c r="C2784">
        <v>55517880</v>
      </c>
      <c r="D2784">
        <v>55867042</v>
      </c>
      <c r="E2784">
        <v>349163</v>
      </c>
      <c r="F2784">
        <v>0.68</v>
      </c>
      <c r="G2784">
        <v>-0.01</v>
      </c>
      <c r="H2784">
        <v>11</v>
      </c>
      <c r="I2784" t="s">
        <v>7388</v>
      </c>
      <c r="J2784">
        <v>5</v>
      </c>
      <c r="K2784">
        <v>2</v>
      </c>
      <c r="L2784">
        <v>3</v>
      </c>
      <c r="M2784">
        <v>1</v>
      </c>
      <c r="N2784">
        <v>1</v>
      </c>
    </row>
    <row r="2785" spans="1:14" x14ac:dyDescent="0.2">
      <c r="A2785" s="1" t="s">
        <v>66</v>
      </c>
      <c r="B2785">
        <v>16</v>
      </c>
      <c r="C2785">
        <v>56377748</v>
      </c>
      <c r="D2785">
        <v>68398924</v>
      </c>
      <c r="E2785">
        <v>12021177</v>
      </c>
      <c r="F2785">
        <v>1</v>
      </c>
      <c r="G2785">
        <v>-0.48</v>
      </c>
      <c r="H2785">
        <v>2</v>
      </c>
      <c r="I2785" t="s">
        <v>7394</v>
      </c>
      <c r="J2785">
        <v>2</v>
      </c>
      <c r="K2785">
        <v>0</v>
      </c>
      <c r="L2785">
        <v>2</v>
      </c>
      <c r="M2785">
        <v>1</v>
      </c>
      <c r="N2785">
        <v>1</v>
      </c>
    </row>
    <row r="2786" spans="1:14" x14ac:dyDescent="0.2">
      <c r="A2786" s="1" t="s">
        <v>66</v>
      </c>
      <c r="B2786">
        <v>16</v>
      </c>
      <c r="C2786">
        <v>68711999</v>
      </c>
      <c r="D2786">
        <v>70191029</v>
      </c>
      <c r="E2786">
        <v>1479031</v>
      </c>
      <c r="F2786">
        <v>1</v>
      </c>
      <c r="G2786">
        <v>-0.41</v>
      </c>
      <c r="H2786">
        <v>9</v>
      </c>
      <c r="I2786" t="s">
        <v>7389</v>
      </c>
      <c r="J2786">
        <v>5</v>
      </c>
      <c r="K2786">
        <v>0</v>
      </c>
      <c r="L2786">
        <v>5</v>
      </c>
      <c r="M2786">
        <v>1</v>
      </c>
      <c r="N2786">
        <v>1</v>
      </c>
    </row>
    <row r="2787" spans="1:14" x14ac:dyDescent="0.2">
      <c r="A2787" s="1" t="s">
        <v>66</v>
      </c>
      <c r="B2787">
        <v>16</v>
      </c>
      <c r="C2787">
        <v>70395387</v>
      </c>
      <c r="D2787">
        <v>90141355</v>
      </c>
      <c r="E2787">
        <v>19745969</v>
      </c>
      <c r="F2787">
        <v>1</v>
      </c>
      <c r="G2787">
        <v>-0.49</v>
      </c>
      <c r="H2787">
        <v>2</v>
      </c>
      <c r="I2787" t="s">
        <v>7394</v>
      </c>
      <c r="J2787">
        <v>2</v>
      </c>
      <c r="K2787">
        <v>0</v>
      </c>
      <c r="L2787">
        <v>2</v>
      </c>
      <c r="M2787">
        <v>1</v>
      </c>
      <c r="N2787">
        <v>1</v>
      </c>
    </row>
    <row r="2788" spans="1:14" x14ac:dyDescent="0.2">
      <c r="A2788" s="1" t="s">
        <v>66</v>
      </c>
      <c r="B2788">
        <v>17</v>
      </c>
      <c r="C2788">
        <v>6115</v>
      </c>
      <c r="D2788">
        <v>706862</v>
      </c>
      <c r="E2788">
        <v>700748</v>
      </c>
      <c r="F2788">
        <v>1</v>
      </c>
      <c r="G2788">
        <v>0.06</v>
      </c>
      <c r="H2788">
        <v>9</v>
      </c>
      <c r="I2788" t="s">
        <v>7389</v>
      </c>
      <c r="J2788">
        <v>5</v>
      </c>
      <c r="K2788">
        <v>0</v>
      </c>
      <c r="L2788">
        <v>5</v>
      </c>
      <c r="M2788">
        <v>1</v>
      </c>
      <c r="N2788">
        <v>1</v>
      </c>
    </row>
    <row r="2789" spans="1:14" x14ac:dyDescent="0.2">
      <c r="A2789" s="1" t="s">
        <v>66</v>
      </c>
      <c r="B2789">
        <v>17</v>
      </c>
      <c r="C2789">
        <v>767362</v>
      </c>
      <c r="D2789">
        <v>767363</v>
      </c>
      <c r="E2789">
        <v>2</v>
      </c>
      <c r="F2789">
        <v>0.86</v>
      </c>
      <c r="G2789">
        <v>0.03</v>
      </c>
      <c r="H2789">
        <v>10</v>
      </c>
      <c r="I2789" t="s">
        <v>7390</v>
      </c>
      <c r="J2789">
        <v>5</v>
      </c>
      <c r="K2789">
        <v>1</v>
      </c>
      <c r="L2789">
        <v>4</v>
      </c>
      <c r="M2789">
        <v>1</v>
      </c>
      <c r="N2789">
        <v>1</v>
      </c>
    </row>
    <row r="2790" spans="1:14" x14ac:dyDescent="0.2">
      <c r="A2790" s="1" t="s">
        <v>66</v>
      </c>
      <c r="B2790">
        <v>17</v>
      </c>
      <c r="C2790">
        <v>902869</v>
      </c>
      <c r="D2790">
        <v>2868935</v>
      </c>
      <c r="E2790">
        <v>1966067</v>
      </c>
      <c r="F2790">
        <v>1</v>
      </c>
      <c r="G2790">
        <v>0.01</v>
      </c>
      <c r="H2790">
        <v>9</v>
      </c>
      <c r="I2790" t="s">
        <v>7389</v>
      </c>
      <c r="J2790">
        <v>5</v>
      </c>
      <c r="K2790">
        <v>0</v>
      </c>
      <c r="L2790">
        <v>5</v>
      </c>
      <c r="M2790">
        <v>1</v>
      </c>
      <c r="N2790">
        <v>1</v>
      </c>
    </row>
    <row r="2791" spans="1:14" x14ac:dyDescent="0.2">
      <c r="A2791" s="1" t="s">
        <v>66</v>
      </c>
      <c r="B2791">
        <v>17</v>
      </c>
      <c r="C2791">
        <v>2908816</v>
      </c>
      <c r="D2791">
        <v>2966273</v>
      </c>
      <c r="E2791">
        <v>57458</v>
      </c>
      <c r="F2791">
        <v>0.54</v>
      </c>
      <c r="G2791">
        <v>0.06</v>
      </c>
      <c r="H2791">
        <v>11</v>
      </c>
      <c r="I2791" t="s">
        <v>7388</v>
      </c>
      <c r="J2791">
        <v>5</v>
      </c>
      <c r="K2791">
        <v>2</v>
      </c>
      <c r="L2791">
        <v>3</v>
      </c>
      <c r="M2791">
        <v>1</v>
      </c>
      <c r="N2791">
        <v>1</v>
      </c>
    </row>
    <row r="2792" spans="1:14" x14ac:dyDescent="0.2">
      <c r="A2792" s="1" t="s">
        <v>66</v>
      </c>
      <c r="B2792">
        <v>17</v>
      </c>
      <c r="C2792">
        <v>3100827</v>
      </c>
      <c r="D2792">
        <v>15441096</v>
      </c>
      <c r="E2792">
        <v>12340270</v>
      </c>
      <c r="F2792">
        <v>1</v>
      </c>
      <c r="G2792">
        <v>0.06</v>
      </c>
      <c r="H2792">
        <v>9</v>
      </c>
      <c r="I2792" t="s">
        <v>7389</v>
      </c>
      <c r="J2792">
        <v>5</v>
      </c>
      <c r="K2792">
        <v>0</v>
      </c>
      <c r="L2792">
        <v>5</v>
      </c>
      <c r="M2792">
        <v>1</v>
      </c>
      <c r="N2792">
        <v>1</v>
      </c>
    </row>
    <row r="2793" spans="1:14" x14ac:dyDescent="0.2">
      <c r="A2793" s="1" t="s">
        <v>66</v>
      </c>
      <c r="B2793">
        <v>17</v>
      </c>
      <c r="C2793">
        <v>15477010</v>
      </c>
      <c r="D2793">
        <v>15510988</v>
      </c>
      <c r="E2793">
        <v>33979</v>
      </c>
      <c r="F2793">
        <v>1</v>
      </c>
      <c r="G2793">
        <v>-0.1</v>
      </c>
      <c r="H2793">
        <v>10</v>
      </c>
      <c r="I2793" t="s">
        <v>7390</v>
      </c>
      <c r="J2793">
        <v>5</v>
      </c>
      <c r="K2793">
        <v>1</v>
      </c>
      <c r="L2793">
        <v>4</v>
      </c>
      <c r="M2793">
        <v>1</v>
      </c>
      <c r="N2793">
        <v>1</v>
      </c>
    </row>
    <row r="2794" spans="1:14" x14ac:dyDescent="0.2">
      <c r="A2794" s="1" t="s">
        <v>66</v>
      </c>
      <c r="B2794">
        <v>17</v>
      </c>
      <c r="C2794">
        <v>15586889</v>
      </c>
      <c r="D2794">
        <v>20308704</v>
      </c>
      <c r="E2794">
        <v>4721816</v>
      </c>
      <c r="F2794">
        <v>1</v>
      </c>
      <c r="G2794">
        <v>0</v>
      </c>
      <c r="H2794">
        <v>9</v>
      </c>
      <c r="I2794" t="s">
        <v>7389</v>
      </c>
      <c r="J2794">
        <v>5</v>
      </c>
      <c r="K2794">
        <v>0</v>
      </c>
      <c r="L2794">
        <v>5</v>
      </c>
      <c r="M2794">
        <v>1</v>
      </c>
      <c r="N2794">
        <v>1</v>
      </c>
    </row>
    <row r="2795" spans="1:14" x14ac:dyDescent="0.2">
      <c r="A2795" s="1" t="s">
        <v>66</v>
      </c>
      <c r="B2795">
        <v>17</v>
      </c>
      <c r="C2795">
        <v>20768535</v>
      </c>
      <c r="D2795">
        <v>20799498</v>
      </c>
      <c r="E2795">
        <v>30964</v>
      </c>
      <c r="F2795">
        <v>0.9</v>
      </c>
      <c r="G2795">
        <v>0.2</v>
      </c>
      <c r="H2795">
        <v>10</v>
      </c>
      <c r="I2795" t="s">
        <v>7390</v>
      </c>
      <c r="J2795">
        <v>5</v>
      </c>
      <c r="K2795">
        <v>1</v>
      </c>
      <c r="L2795">
        <v>4</v>
      </c>
      <c r="M2795">
        <v>1</v>
      </c>
      <c r="N2795">
        <v>1</v>
      </c>
    </row>
    <row r="2796" spans="1:14" x14ac:dyDescent="0.2">
      <c r="A2796" s="1" t="s">
        <v>66</v>
      </c>
      <c r="B2796">
        <v>17</v>
      </c>
      <c r="C2796">
        <v>20903080</v>
      </c>
      <c r="D2796">
        <v>21117589</v>
      </c>
      <c r="E2796">
        <v>214510</v>
      </c>
      <c r="F2796">
        <v>1</v>
      </c>
      <c r="G2796">
        <v>0.02</v>
      </c>
      <c r="H2796">
        <v>4</v>
      </c>
      <c r="I2796" t="s">
        <v>7389</v>
      </c>
      <c r="J2796">
        <v>3</v>
      </c>
      <c r="K2796">
        <v>0</v>
      </c>
      <c r="L2796">
        <v>3</v>
      </c>
      <c r="M2796">
        <v>1</v>
      </c>
      <c r="N2796">
        <v>1</v>
      </c>
    </row>
    <row r="2797" spans="1:14" x14ac:dyDescent="0.2">
      <c r="A2797" s="1" t="s">
        <v>66</v>
      </c>
      <c r="B2797">
        <v>17</v>
      </c>
      <c r="C2797">
        <v>21194769</v>
      </c>
      <c r="D2797">
        <v>21217411</v>
      </c>
      <c r="E2797">
        <v>22643</v>
      </c>
      <c r="F2797">
        <v>0.6</v>
      </c>
      <c r="G2797">
        <v>-0.09</v>
      </c>
      <c r="H2797">
        <v>11</v>
      </c>
      <c r="I2797" t="s">
        <v>7388</v>
      </c>
      <c r="J2797">
        <v>5</v>
      </c>
      <c r="K2797">
        <v>2</v>
      </c>
      <c r="L2797">
        <v>3</v>
      </c>
      <c r="M2797">
        <v>1</v>
      </c>
      <c r="N2797">
        <v>1</v>
      </c>
    </row>
    <row r="2798" spans="1:14" x14ac:dyDescent="0.2">
      <c r="A2798" s="1" t="s">
        <v>66</v>
      </c>
      <c r="B2798">
        <v>17</v>
      </c>
      <c r="C2798">
        <v>21318586</v>
      </c>
      <c r="D2798">
        <v>21320212</v>
      </c>
      <c r="E2798">
        <v>1627</v>
      </c>
      <c r="F2798">
        <v>0.67</v>
      </c>
      <c r="G2798">
        <v>-0.03</v>
      </c>
      <c r="H2798">
        <v>5</v>
      </c>
      <c r="I2798" t="s">
        <v>7395</v>
      </c>
      <c r="J2798">
        <v>3</v>
      </c>
      <c r="K2798">
        <v>1</v>
      </c>
      <c r="L2798">
        <v>2</v>
      </c>
      <c r="M2798">
        <v>1</v>
      </c>
      <c r="N2798">
        <v>1</v>
      </c>
    </row>
    <row r="2799" spans="1:14" x14ac:dyDescent="0.2">
      <c r="A2799" s="1" t="s">
        <v>66</v>
      </c>
      <c r="B2799">
        <v>17</v>
      </c>
      <c r="C2799">
        <v>21431673</v>
      </c>
      <c r="D2799">
        <v>21436581</v>
      </c>
      <c r="E2799">
        <v>4909</v>
      </c>
      <c r="F2799">
        <v>1</v>
      </c>
      <c r="G2799">
        <v>-0.18</v>
      </c>
      <c r="H2799">
        <v>9</v>
      </c>
      <c r="I2799" t="s">
        <v>7389</v>
      </c>
      <c r="J2799">
        <v>5</v>
      </c>
      <c r="K2799">
        <v>0</v>
      </c>
      <c r="L2799">
        <v>5</v>
      </c>
      <c r="M2799">
        <v>1</v>
      </c>
      <c r="N2799">
        <v>1</v>
      </c>
    </row>
    <row r="2800" spans="1:14" x14ac:dyDescent="0.2">
      <c r="A2800" s="1" t="s">
        <v>66</v>
      </c>
      <c r="B2800">
        <v>17</v>
      </c>
      <c r="C2800">
        <v>21535937</v>
      </c>
      <c r="D2800">
        <v>22066776</v>
      </c>
      <c r="E2800">
        <v>530840</v>
      </c>
      <c r="F2800">
        <v>0.52</v>
      </c>
      <c r="G2800">
        <v>0.28000000000000003</v>
      </c>
      <c r="H2800">
        <v>11</v>
      </c>
      <c r="I2800" t="s">
        <v>7388</v>
      </c>
      <c r="J2800">
        <v>5</v>
      </c>
      <c r="K2800">
        <v>2</v>
      </c>
      <c r="L2800">
        <v>3</v>
      </c>
      <c r="M2800">
        <v>1</v>
      </c>
      <c r="N2800">
        <v>1</v>
      </c>
    </row>
    <row r="2801" spans="1:14" x14ac:dyDescent="0.2">
      <c r="A2801" s="1" t="s">
        <v>66</v>
      </c>
      <c r="B2801">
        <v>17</v>
      </c>
      <c r="C2801">
        <v>25630388</v>
      </c>
      <c r="D2801">
        <v>25957925</v>
      </c>
      <c r="E2801">
        <v>327538</v>
      </c>
      <c r="F2801">
        <v>1</v>
      </c>
      <c r="G2801">
        <v>-0.61</v>
      </c>
      <c r="H2801">
        <v>2</v>
      </c>
      <c r="I2801" t="s">
        <v>7394</v>
      </c>
      <c r="J2801">
        <v>2</v>
      </c>
      <c r="K2801">
        <v>0</v>
      </c>
      <c r="L2801">
        <v>2</v>
      </c>
      <c r="M2801">
        <v>1</v>
      </c>
      <c r="N2801">
        <v>1</v>
      </c>
    </row>
    <row r="2802" spans="1:14" x14ac:dyDescent="0.2">
      <c r="A2802" s="1" t="s">
        <v>66</v>
      </c>
      <c r="B2802">
        <v>17</v>
      </c>
      <c r="C2802">
        <v>26108040</v>
      </c>
      <c r="D2802">
        <v>39140591</v>
      </c>
      <c r="E2802">
        <v>13032552</v>
      </c>
      <c r="F2802">
        <v>1</v>
      </c>
      <c r="G2802">
        <v>0.28999999999999998</v>
      </c>
      <c r="H2802">
        <v>9</v>
      </c>
      <c r="I2802" t="s">
        <v>7389</v>
      </c>
      <c r="J2802">
        <v>5</v>
      </c>
      <c r="K2802">
        <v>0</v>
      </c>
      <c r="L2802">
        <v>5</v>
      </c>
      <c r="M2802">
        <v>1</v>
      </c>
      <c r="N2802">
        <v>1</v>
      </c>
    </row>
    <row r="2803" spans="1:14" x14ac:dyDescent="0.2">
      <c r="A2803" s="1" t="s">
        <v>66</v>
      </c>
      <c r="B2803">
        <v>17</v>
      </c>
      <c r="C2803">
        <v>39240511</v>
      </c>
      <c r="D2803">
        <v>39240511</v>
      </c>
      <c r="E2803">
        <v>1</v>
      </c>
      <c r="F2803">
        <v>0.82</v>
      </c>
      <c r="G2803">
        <v>-0.13</v>
      </c>
      <c r="H2803">
        <v>10</v>
      </c>
      <c r="I2803" t="s">
        <v>7390</v>
      </c>
      <c r="J2803">
        <v>5</v>
      </c>
      <c r="K2803">
        <v>1</v>
      </c>
      <c r="L2803">
        <v>4</v>
      </c>
      <c r="M2803">
        <v>1</v>
      </c>
      <c r="N2803">
        <v>1</v>
      </c>
    </row>
    <row r="2804" spans="1:14" x14ac:dyDescent="0.2">
      <c r="A2804" s="1" t="s">
        <v>66</v>
      </c>
      <c r="B2804">
        <v>17</v>
      </c>
      <c r="C2804">
        <v>39316930</v>
      </c>
      <c r="D2804">
        <v>81043039</v>
      </c>
      <c r="E2804">
        <v>41726110</v>
      </c>
      <c r="F2804">
        <v>1</v>
      </c>
      <c r="G2804">
        <v>0.28000000000000003</v>
      </c>
      <c r="H2804">
        <v>9</v>
      </c>
      <c r="I2804" t="s">
        <v>7389</v>
      </c>
      <c r="J2804">
        <v>5</v>
      </c>
      <c r="K2804">
        <v>0</v>
      </c>
      <c r="L2804">
        <v>5</v>
      </c>
      <c r="M2804">
        <v>1</v>
      </c>
      <c r="N2804">
        <v>1</v>
      </c>
    </row>
    <row r="2805" spans="1:14" x14ac:dyDescent="0.2">
      <c r="A2805" s="1" t="s">
        <v>66</v>
      </c>
      <c r="B2805">
        <v>18</v>
      </c>
      <c r="C2805">
        <v>121139</v>
      </c>
      <c r="D2805">
        <v>13826837</v>
      </c>
      <c r="E2805">
        <v>13705699</v>
      </c>
      <c r="F2805">
        <v>1</v>
      </c>
      <c r="G2805">
        <v>0.05</v>
      </c>
      <c r="H2805">
        <v>9</v>
      </c>
      <c r="I2805" t="s">
        <v>7389</v>
      </c>
      <c r="J2805">
        <v>5</v>
      </c>
      <c r="K2805">
        <v>0</v>
      </c>
      <c r="L2805">
        <v>5</v>
      </c>
      <c r="M2805">
        <v>1</v>
      </c>
      <c r="N2805">
        <v>1</v>
      </c>
    </row>
    <row r="2806" spans="1:14" x14ac:dyDescent="0.2">
      <c r="A2806" s="1" t="s">
        <v>66</v>
      </c>
      <c r="B2806">
        <v>18</v>
      </c>
      <c r="C2806">
        <v>14752957</v>
      </c>
      <c r="D2806">
        <v>19993920</v>
      </c>
      <c r="E2806">
        <v>5240964</v>
      </c>
      <c r="F2806">
        <v>0.88</v>
      </c>
      <c r="G2806">
        <v>0.06</v>
      </c>
      <c r="H2806">
        <v>10</v>
      </c>
      <c r="I2806" t="s">
        <v>7390</v>
      </c>
      <c r="J2806">
        <v>5</v>
      </c>
      <c r="K2806">
        <v>1</v>
      </c>
      <c r="L2806">
        <v>4</v>
      </c>
      <c r="M2806">
        <v>1</v>
      </c>
      <c r="N2806">
        <v>1</v>
      </c>
    </row>
    <row r="2807" spans="1:14" x14ac:dyDescent="0.2">
      <c r="A2807" s="1" t="s">
        <v>66</v>
      </c>
      <c r="B2807">
        <v>18</v>
      </c>
      <c r="C2807">
        <v>20953720</v>
      </c>
      <c r="D2807">
        <v>21062695</v>
      </c>
      <c r="E2807">
        <v>108976</v>
      </c>
      <c r="F2807">
        <v>1</v>
      </c>
      <c r="G2807">
        <v>-0.05</v>
      </c>
      <c r="H2807">
        <v>9</v>
      </c>
      <c r="I2807" t="s">
        <v>7389</v>
      </c>
      <c r="J2807">
        <v>5</v>
      </c>
      <c r="K2807">
        <v>0</v>
      </c>
      <c r="L2807">
        <v>5</v>
      </c>
      <c r="M2807">
        <v>1</v>
      </c>
      <c r="N2807">
        <v>1</v>
      </c>
    </row>
    <row r="2808" spans="1:14" x14ac:dyDescent="0.2">
      <c r="A2808" s="1" t="s">
        <v>66</v>
      </c>
      <c r="B2808">
        <v>18</v>
      </c>
      <c r="C2808">
        <v>21100240</v>
      </c>
      <c r="D2808">
        <v>21192261</v>
      </c>
      <c r="E2808">
        <v>92022</v>
      </c>
      <c r="F2808">
        <v>0.77</v>
      </c>
      <c r="G2808">
        <v>0.39</v>
      </c>
      <c r="H2808">
        <v>10</v>
      </c>
      <c r="I2808" t="s">
        <v>7390</v>
      </c>
      <c r="J2808">
        <v>5</v>
      </c>
      <c r="K2808">
        <v>1</v>
      </c>
      <c r="L2808">
        <v>4</v>
      </c>
      <c r="M2808">
        <v>1</v>
      </c>
      <c r="N2808">
        <v>1</v>
      </c>
    </row>
    <row r="2809" spans="1:14" x14ac:dyDescent="0.2">
      <c r="A2809" s="1" t="s">
        <v>66</v>
      </c>
      <c r="B2809">
        <v>18</v>
      </c>
      <c r="C2809">
        <v>21338276</v>
      </c>
      <c r="D2809">
        <v>24435587</v>
      </c>
      <c r="E2809">
        <v>3097312</v>
      </c>
      <c r="F2809">
        <v>1</v>
      </c>
      <c r="G2809">
        <v>0.06</v>
      </c>
      <c r="H2809">
        <v>9</v>
      </c>
      <c r="I2809" t="s">
        <v>7389</v>
      </c>
      <c r="J2809">
        <v>5</v>
      </c>
      <c r="K2809">
        <v>0</v>
      </c>
      <c r="L2809">
        <v>5</v>
      </c>
      <c r="M2809">
        <v>1</v>
      </c>
      <c r="N2809">
        <v>1</v>
      </c>
    </row>
    <row r="2810" spans="1:14" x14ac:dyDescent="0.2">
      <c r="A2810" s="1" t="s">
        <v>66</v>
      </c>
      <c r="B2810">
        <v>18</v>
      </c>
      <c r="C2810">
        <v>28605715</v>
      </c>
      <c r="D2810">
        <v>31263320</v>
      </c>
      <c r="E2810">
        <v>2657606</v>
      </c>
      <c r="F2810">
        <v>0.76</v>
      </c>
      <c r="G2810">
        <v>0.46</v>
      </c>
      <c r="H2810">
        <v>10</v>
      </c>
      <c r="I2810" t="s">
        <v>7390</v>
      </c>
      <c r="J2810">
        <v>5</v>
      </c>
      <c r="K2810">
        <v>1</v>
      </c>
      <c r="L2810">
        <v>4</v>
      </c>
      <c r="M2810">
        <v>1</v>
      </c>
      <c r="N2810">
        <v>1</v>
      </c>
    </row>
    <row r="2811" spans="1:14" x14ac:dyDescent="0.2">
      <c r="A2811" s="1" t="s">
        <v>66</v>
      </c>
      <c r="B2811">
        <v>18</v>
      </c>
      <c r="C2811">
        <v>32459704</v>
      </c>
      <c r="D2811">
        <v>77926862</v>
      </c>
      <c r="E2811">
        <v>45467159</v>
      </c>
      <c r="F2811">
        <v>1</v>
      </c>
      <c r="G2811">
        <v>0.06</v>
      </c>
      <c r="H2811">
        <v>9</v>
      </c>
      <c r="I2811" t="s">
        <v>7389</v>
      </c>
      <c r="J2811">
        <v>5</v>
      </c>
      <c r="K2811">
        <v>0</v>
      </c>
      <c r="L2811">
        <v>5</v>
      </c>
      <c r="M2811">
        <v>1</v>
      </c>
      <c r="N2811">
        <v>1</v>
      </c>
    </row>
    <row r="2812" spans="1:14" x14ac:dyDescent="0.2">
      <c r="A2812" s="1" t="s">
        <v>66</v>
      </c>
      <c r="B2812">
        <v>19</v>
      </c>
      <c r="C2812">
        <v>327182</v>
      </c>
      <c r="D2812">
        <v>50093141</v>
      </c>
      <c r="E2812">
        <v>49765960</v>
      </c>
      <c r="F2812">
        <v>0.56000000000000005</v>
      </c>
      <c r="G2812">
        <v>-0.56999999999999995</v>
      </c>
      <c r="H2812">
        <v>11</v>
      </c>
      <c r="I2812" t="s">
        <v>7388</v>
      </c>
      <c r="J2812">
        <v>5</v>
      </c>
      <c r="K2812">
        <v>2</v>
      </c>
      <c r="L2812">
        <v>3</v>
      </c>
      <c r="M2812">
        <v>3</v>
      </c>
      <c r="N2812">
        <v>0.23</v>
      </c>
    </row>
    <row r="2813" spans="1:14" x14ac:dyDescent="0.2">
      <c r="A2813" s="1" t="s">
        <v>66</v>
      </c>
      <c r="B2813">
        <v>19</v>
      </c>
      <c r="C2813">
        <v>50209095</v>
      </c>
      <c r="D2813">
        <v>50266281</v>
      </c>
      <c r="E2813">
        <v>57187</v>
      </c>
      <c r="F2813">
        <v>0.56999999999999995</v>
      </c>
      <c r="G2813">
        <v>-0.49</v>
      </c>
      <c r="H2813">
        <v>3</v>
      </c>
      <c r="I2813" t="s">
        <v>7393</v>
      </c>
      <c r="J2813">
        <v>2</v>
      </c>
      <c r="K2813">
        <v>1</v>
      </c>
      <c r="L2813">
        <v>1</v>
      </c>
      <c r="M2813" t="s">
        <v>7392</v>
      </c>
      <c r="N2813" t="s">
        <v>7392</v>
      </c>
    </row>
    <row r="2814" spans="1:14" x14ac:dyDescent="0.2">
      <c r="A2814" s="1" t="s">
        <v>66</v>
      </c>
      <c r="B2814">
        <v>19</v>
      </c>
      <c r="C2814">
        <v>50312653</v>
      </c>
      <c r="D2814">
        <v>57325083</v>
      </c>
      <c r="E2814">
        <v>7012431</v>
      </c>
      <c r="F2814">
        <v>0.75</v>
      </c>
      <c r="G2814">
        <v>0.39</v>
      </c>
      <c r="H2814">
        <v>10</v>
      </c>
      <c r="I2814" t="s">
        <v>7390</v>
      </c>
      <c r="J2814">
        <v>5</v>
      </c>
      <c r="K2814">
        <v>1</v>
      </c>
      <c r="L2814">
        <v>4</v>
      </c>
      <c r="M2814">
        <v>2</v>
      </c>
      <c r="N2814">
        <v>0.62</v>
      </c>
    </row>
    <row r="2815" spans="1:14" x14ac:dyDescent="0.2">
      <c r="A2815" s="1" t="s">
        <v>66</v>
      </c>
      <c r="B2815">
        <v>19</v>
      </c>
      <c r="C2815">
        <v>57802806</v>
      </c>
      <c r="D2815">
        <v>59082368</v>
      </c>
      <c r="E2815">
        <v>1279563</v>
      </c>
      <c r="F2815">
        <v>0.65</v>
      </c>
      <c r="G2815">
        <v>0.06</v>
      </c>
      <c r="H2815">
        <v>11</v>
      </c>
      <c r="I2815" t="s">
        <v>7388</v>
      </c>
      <c r="J2815">
        <v>5</v>
      </c>
      <c r="K2815">
        <v>2</v>
      </c>
      <c r="L2815">
        <v>3</v>
      </c>
      <c r="M2815">
        <v>2</v>
      </c>
      <c r="N2815">
        <v>0.62</v>
      </c>
    </row>
    <row r="2816" spans="1:14" x14ac:dyDescent="0.2">
      <c r="A2816" s="1" t="s">
        <v>66</v>
      </c>
      <c r="B2816">
        <v>20</v>
      </c>
      <c r="C2816">
        <v>207889</v>
      </c>
      <c r="D2816">
        <v>31897554</v>
      </c>
      <c r="E2816">
        <v>31689666</v>
      </c>
      <c r="F2816">
        <v>0.6</v>
      </c>
      <c r="G2816">
        <v>0.82</v>
      </c>
      <c r="H2816">
        <v>11</v>
      </c>
      <c r="I2816" t="s">
        <v>7388</v>
      </c>
      <c r="J2816">
        <v>5</v>
      </c>
      <c r="K2816">
        <v>2</v>
      </c>
      <c r="L2816">
        <v>3</v>
      </c>
      <c r="M2816">
        <v>1</v>
      </c>
      <c r="N2816">
        <v>1</v>
      </c>
    </row>
    <row r="2817" spans="1:14" x14ac:dyDescent="0.2">
      <c r="A2817" s="1" t="s">
        <v>66</v>
      </c>
      <c r="B2817">
        <v>20</v>
      </c>
      <c r="C2817">
        <v>31981849</v>
      </c>
      <c r="D2817">
        <v>33464188</v>
      </c>
      <c r="E2817">
        <v>1482340</v>
      </c>
      <c r="F2817">
        <v>1</v>
      </c>
      <c r="G2817">
        <v>-0.45</v>
      </c>
      <c r="H2817">
        <v>2</v>
      </c>
      <c r="I2817" t="s">
        <v>7394</v>
      </c>
      <c r="J2817">
        <v>2</v>
      </c>
      <c r="K2817">
        <v>0</v>
      </c>
      <c r="L2817">
        <v>2</v>
      </c>
      <c r="M2817">
        <v>1</v>
      </c>
      <c r="N2817">
        <v>1</v>
      </c>
    </row>
    <row r="2818" spans="1:14" x14ac:dyDescent="0.2">
      <c r="A2818" s="1" t="s">
        <v>66</v>
      </c>
      <c r="B2818">
        <v>20</v>
      </c>
      <c r="C2818">
        <v>34136787</v>
      </c>
      <c r="D2818">
        <v>35156849</v>
      </c>
      <c r="E2818">
        <v>1020063</v>
      </c>
      <c r="F2818">
        <v>0.61</v>
      </c>
      <c r="G2818">
        <v>0.78</v>
      </c>
      <c r="H2818">
        <v>11</v>
      </c>
      <c r="I2818" t="s">
        <v>7388</v>
      </c>
      <c r="J2818">
        <v>5</v>
      </c>
      <c r="K2818">
        <v>2</v>
      </c>
      <c r="L2818">
        <v>3</v>
      </c>
      <c r="M2818">
        <v>1</v>
      </c>
      <c r="N2818">
        <v>1</v>
      </c>
    </row>
    <row r="2819" spans="1:14" x14ac:dyDescent="0.2">
      <c r="A2819" s="1" t="s">
        <v>66</v>
      </c>
      <c r="B2819">
        <v>20</v>
      </c>
      <c r="C2819">
        <v>35207099</v>
      </c>
      <c r="D2819">
        <v>37667182</v>
      </c>
      <c r="E2819">
        <v>2460084</v>
      </c>
      <c r="F2819">
        <v>1</v>
      </c>
      <c r="G2819">
        <v>-0.44</v>
      </c>
      <c r="H2819">
        <v>2</v>
      </c>
      <c r="I2819" t="s">
        <v>7394</v>
      </c>
      <c r="J2819">
        <v>2</v>
      </c>
      <c r="K2819">
        <v>0</v>
      </c>
      <c r="L2819">
        <v>2</v>
      </c>
      <c r="M2819">
        <v>1</v>
      </c>
      <c r="N2819">
        <v>1</v>
      </c>
    </row>
    <row r="2820" spans="1:14" x14ac:dyDescent="0.2">
      <c r="A2820" s="1" t="s">
        <v>66</v>
      </c>
      <c r="B2820">
        <v>20</v>
      </c>
      <c r="C2820">
        <v>39609426</v>
      </c>
      <c r="D2820">
        <v>46386187</v>
      </c>
      <c r="E2820">
        <v>6776762</v>
      </c>
      <c r="F2820">
        <v>1</v>
      </c>
      <c r="G2820">
        <v>0.42</v>
      </c>
      <c r="H2820">
        <v>9</v>
      </c>
      <c r="I2820" t="s">
        <v>7389</v>
      </c>
      <c r="J2820">
        <v>5</v>
      </c>
      <c r="K2820">
        <v>0</v>
      </c>
      <c r="L2820">
        <v>5</v>
      </c>
      <c r="M2820">
        <v>1</v>
      </c>
      <c r="N2820">
        <v>1</v>
      </c>
    </row>
    <row r="2821" spans="1:14" x14ac:dyDescent="0.2">
      <c r="A2821" s="1" t="s">
        <v>66</v>
      </c>
      <c r="B2821">
        <v>20</v>
      </c>
      <c r="C2821">
        <v>47241117</v>
      </c>
      <c r="D2821">
        <v>62872505</v>
      </c>
      <c r="E2821">
        <v>15631389</v>
      </c>
      <c r="F2821">
        <v>0.6</v>
      </c>
      <c r="G2821">
        <v>1.32</v>
      </c>
      <c r="H2821">
        <v>11</v>
      </c>
      <c r="I2821" t="s">
        <v>7388</v>
      </c>
      <c r="J2821">
        <v>5</v>
      </c>
      <c r="K2821">
        <v>2</v>
      </c>
      <c r="L2821">
        <v>3</v>
      </c>
      <c r="M2821">
        <v>1</v>
      </c>
      <c r="N2821">
        <v>1</v>
      </c>
    </row>
    <row r="2822" spans="1:14" x14ac:dyDescent="0.2">
      <c r="A2822" s="1" t="s">
        <v>66</v>
      </c>
      <c r="B2822">
        <v>21</v>
      </c>
      <c r="C2822">
        <v>9907416</v>
      </c>
      <c r="D2822">
        <v>10862618</v>
      </c>
      <c r="E2822">
        <v>955203</v>
      </c>
      <c r="F2822">
        <v>0.55000000000000004</v>
      </c>
      <c r="G2822">
        <v>0.39</v>
      </c>
      <c r="H2822">
        <v>8</v>
      </c>
      <c r="I2822" t="s">
        <v>7391</v>
      </c>
      <c r="J2822">
        <v>4</v>
      </c>
      <c r="K2822">
        <v>2</v>
      </c>
      <c r="L2822">
        <v>2</v>
      </c>
      <c r="M2822">
        <v>1</v>
      </c>
      <c r="N2822">
        <v>1</v>
      </c>
    </row>
    <row r="2823" spans="1:14" x14ac:dyDescent="0.2">
      <c r="A2823" s="1" t="s">
        <v>66</v>
      </c>
      <c r="B2823">
        <v>21</v>
      </c>
      <c r="C2823">
        <v>10910311</v>
      </c>
      <c r="D2823">
        <v>11098723</v>
      </c>
      <c r="E2823">
        <v>188413</v>
      </c>
      <c r="F2823">
        <v>0.79</v>
      </c>
      <c r="G2823">
        <v>0.17</v>
      </c>
      <c r="H2823">
        <v>10</v>
      </c>
      <c r="I2823" t="s">
        <v>7390</v>
      </c>
      <c r="J2823">
        <v>5</v>
      </c>
      <c r="K2823">
        <v>1</v>
      </c>
      <c r="L2823">
        <v>4</v>
      </c>
      <c r="M2823">
        <v>1</v>
      </c>
      <c r="N2823">
        <v>1</v>
      </c>
    </row>
    <row r="2824" spans="1:14" x14ac:dyDescent="0.2">
      <c r="A2824" s="1" t="s">
        <v>66</v>
      </c>
      <c r="B2824">
        <v>21</v>
      </c>
      <c r="C2824">
        <v>14756973</v>
      </c>
      <c r="D2824">
        <v>15596772</v>
      </c>
      <c r="E2824">
        <v>839800</v>
      </c>
      <c r="F2824">
        <v>1</v>
      </c>
      <c r="G2824">
        <v>-0.55000000000000004</v>
      </c>
      <c r="H2824">
        <v>9</v>
      </c>
      <c r="I2824" t="s">
        <v>7389</v>
      </c>
      <c r="J2824">
        <v>5</v>
      </c>
      <c r="K2824">
        <v>0</v>
      </c>
      <c r="L2824">
        <v>5</v>
      </c>
      <c r="M2824">
        <v>1</v>
      </c>
      <c r="N2824">
        <v>1</v>
      </c>
    </row>
    <row r="2825" spans="1:14" x14ac:dyDescent="0.2">
      <c r="A2825" s="1" t="s">
        <v>66</v>
      </c>
      <c r="B2825">
        <v>21</v>
      </c>
      <c r="C2825">
        <v>15646405</v>
      </c>
      <c r="D2825">
        <v>35896032</v>
      </c>
      <c r="E2825">
        <v>20249628</v>
      </c>
      <c r="F2825">
        <v>1</v>
      </c>
      <c r="G2825">
        <v>-0.54</v>
      </c>
      <c r="H2825">
        <v>2</v>
      </c>
      <c r="I2825" t="s">
        <v>7394</v>
      </c>
      <c r="J2825">
        <v>2</v>
      </c>
      <c r="K2825">
        <v>0</v>
      </c>
      <c r="L2825">
        <v>2</v>
      </c>
      <c r="M2825">
        <v>1</v>
      </c>
      <c r="N2825">
        <v>1</v>
      </c>
    </row>
    <row r="2826" spans="1:14" x14ac:dyDescent="0.2">
      <c r="A2826" s="1" t="s">
        <v>66</v>
      </c>
      <c r="B2826">
        <v>21</v>
      </c>
      <c r="C2826">
        <v>36041638</v>
      </c>
      <c r="D2826">
        <v>36042584</v>
      </c>
      <c r="E2826">
        <v>947</v>
      </c>
      <c r="F2826">
        <v>1</v>
      </c>
      <c r="G2826">
        <v>-0.12</v>
      </c>
      <c r="H2826">
        <v>9</v>
      </c>
      <c r="I2826" t="s">
        <v>7389</v>
      </c>
      <c r="J2826">
        <v>5</v>
      </c>
      <c r="K2826">
        <v>0</v>
      </c>
      <c r="L2826">
        <v>5</v>
      </c>
      <c r="M2826">
        <v>1</v>
      </c>
      <c r="N2826">
        <v>1</v>
      </c>
    </row>
    <row r="2827" spans="1:14" x14ac:dyDescent="0.2">
      <c r="A2827" s="1" t="s">
        <v>66</v>
      </c>
      <c r="B2827">
        <v>21</v>
      </c>
      <c r="C2827">
        <v>36080290</v>
      </c>
      <c r="D2827">
        <v>48084989</v>
      </c>
      <c r="E2827">
        <v>12004700</v>
      </c>
      <c r="F2827">
        <v>1</v>
      </c>
      <c r="G2827">
        <v>-0.48</v>
      </c>
      <c r="H2827">
        <v>2</v>
      </c>
      <c r="I2827" t="s">
        <v>7394</v>
      </c>
      <c r="J2827">
        <v>2</v>
      </c>
      <c r="K2827">
        <v>0</v>
      </c>
      <c r="L2827">
        <v>2</v>
      </c>
      <c r="M2827">
        <v>1</v>
      </c>
      <c r="N2827">
        <v>1</v>
      </c>
    </row>
    <row r="2828" spans="1:14" x14ac:dyDescent="0.2">
      <c r="A2828" s="1" t="s">
        <v>66</v>
      </c>
      <c r="B2828">
        <v>22</v>
      </c>
      <c r="C2828">
        <v>17326914</v>
      </c>
      <c r="D2828">
        <v>18111431</v>
      </c>
      <c r="E2828">
        <v>784518</v>
      </c>
      <c r="F2828">
        <v>0.59</v>
      </c>
      <c r="G2828">
        <v>-0.01</v>
      </c>
      <c r="H2828">
        <v>11</v>
      </c>
      <c r="I2828" t="s">
        <v>7388</v>
      </c>
      <c r="J2828">
        <v>5</v>
      </c>
      <c r="K2828">
        <v>2</v>
      </c>
      <c r="L2828">
        <v>3</v>
      </c>
      <c r="M2828">
        <v>2</v>
      </c>
      <c r="N2828">
        <v>0.62</v>
      </c>
    </row>
    <row r="2829" spans="1:14" x14ac:dyDescent="0.2">
      <c r="A2829" s="1" t="s">
        <v>66</v>
      </c>
      <c r="B2829">
        <v>22</v>
      </c>
      <c r="C2829">
        <v>18165995</v>
      </c>
      <c r="D2829">
        <v>18640300</v>
      </c>
      <c r="E2829">
        <v>474306</v>
      </c>
      <c r="F2829">
        <v>0.69</v>
      </c>
      <c r="G2829">
        <v>0.01</v>
      </c>
      <c r="H2829">
        <v>10</v>
      </c>
      <c r="I2829" t="s">
        <v>7390</v>
      </c>
      <c r="J2829">
        <v>5</v>
      </c>
      <c r="K2829">
        <v>1</v>
      </c>
      <c r="L2829">
        <v>4</v>
      </c>
      <c r="M2829">
        <v>2</v>
      </c>
      <c r="N2829">
        <v>0.62</v>
      </c>
    </row>
    <row r="2830" spans="1:14" x14ac:dyDescent="0.2">
      <c r="A2830" s="1" t="s">
        <v>66</v>
      </c>
      <c r="B2830">
        <v>22</v>
      </c>
      <c r="C2830">
        <v>18896169</v>
      </c>
      <c r="D2830">
        <v>22599764</v>
      </c>
      <c r="E2830">
        <v>3703596</v>
      </c>
      <c r="F2830">
        <v>0.59</v>
      </c>
      <c r="G2830">
        <v>0.2</v>
      </c>
      <c r="H2830">
        <v>11</v>
      </c>
      <c r="I2830" t="s">
        <v>7388</v>
      </c>
      <c r="J2830">
        <v>5</v>
      </c>
      <c r="K2830">
        <v>2</v>
      </c>
      <c r="L2830">
        <v>3</v>
      </c>
      <c r="M2830">
        <v>2</v>
      </c>
      <c r="N2830">
        <v>0.62</v>
      </c>
    </row>
    <row r="2831" spans="1:14" x14ac:dyDescent="0.2">
      <c r="A2831" s="1" t="s">
        <v>66</v>
      </c>
      <c r="B2831">
        <v>22</v>
      </c>
      <c r="C2831">
        <v>22676970</v>
      </c>
      <c r="D2831">
        <v>22730972</v>
      </c>
      <c r="E2831">
        <v>54003</v>
      </c>
      <c r="F2831">
        <v>0.76</v>
      </c>
      <c r="G2831">
        <v>0.27</v>
      </c>
      <c r="H2831">
        <v>10</v>
      </c>
      <c r="I2831" t="s">
        <v>7390</v>
      </c>
      <c r="J2831">
        <v>5</v>
      </c>
      <c r="K2831">
        <v>1</v>
      </c>
      <c r="L2831">
        <v>4</v>
      </c>
      <c r="M2831">
        <v>2</v>
      </c>
      <c r="N2831">
        <v>0.62</v>
      </c>
    </row>
    <row r="2832" spans="1:14" x14ac:dyDescent="0.2">
      <c r="A2832" s="1" t="s">
        <v>66</v>
      </c>
      <c r="B2832">
        <v>22</v>
      </c>
      <c r="C2832">
        <v>22782394</v>
      </c>
      <c r="D2832">
        <v>41325068</v>
      </c>
      <c r="E2832">
        <v>18542675</v>
      </c>
      <c r="F2832">
        <v>0.59</v>
      </c>
      <c r="G2832">
        <v>0.26</v>
      </c>
      <c r="H2832">
        <v>11</v>
      </c>
      <c r="I2832" t="s">
        <v>7388</v>
      </c>
      <c r="J2832">
        <v>5</v>
      </c>
      <c r="K2832">
        <v>2</v>
      </c>
      <c r="L2832">
        <v>3</v>
      </c>
      <c r="M2832">
        <v>2</v>
      </c>
      <c r="N2832">
        <v>0.62</v>
      </c>
    </row>
    <row r="2833" spans="1:14" x14ac:dyDescent="0.2">
      <c r="A2833" s="1" t="s">
        <v>66</v>
      </c>
      <c r="B2833">
        <v>22</v>
      </c>
      <c r="C2833">
        <v>41369108</v>
      </c>
      <c r="D2833">
        <v>41369108</v>
      </c>
      <c r="E2833">
        <v>1</v>
      </c>
      <c r="F2833">
        <v>0.53</v>
      </c>
      <c r="G2833">
        <v>-0.33</v>
      </c>
      <c r="H2833">
        <v>3</v>
      </c>
      <c r="I2833" t="s">
        <v>7393</v>
      </c>
      <c r="J2833">
        <v>2</v>
      </c>
      <c r="K2833">
        <v>1</v>
      </c>
      <c r="L2833">
        <v>1</v>
      </c>
      <c r="M2833" t="s">
        <v>7392</v>
      </c>
      <c r="N2833" t="s">
        <v>7392</v>
      </c>
    </row>
    <row r="2834" spans="1:14" x14ac:dyDescent="0.2">
      <c r="A2834" s="1" t="s">
        <v>66</v>
      </c>
      <c r="B2834">
        <v>22</v>
      </c>
      <c r="C2834">
        <v>41548008</v>
      </c>
      <c r="D2834">
        <v>44559842</v>
      </c>
      <c r="E2834">
        <v>3011835</v>
      </c>
      <c r="F2834">
        <v>0.68</v>
      </c>
      <c r="G2834">
        <v>0.03</v>
      </c>
      <c r="H2834">
        <v>9</v>
      </c>
      <c r="I2834" t="s">
        <v>7389</v>
      </c>
      <c r="J2834">
        <v>5</v>
      </c>
      <c r="K2834">
        <v>0</v>
      </c>
      <c r="L2834">
        <v>5</v>
      </c>
      <c r="M2834">
        <v>3</v>
      </c>
      <c r="N2834">
        <v>0.23</v>
      </c>
    </row>
    <row r="2835" spans="1:14" x14ac:dyDescent="0.2">
      <c r="A2835" s="1" t="s">
        <v>66</v>
      </c>
      <c r="B2835">
        <v>22</v>
      </c>
      <c r="C2835">
        <v>44681612</v>
      </c>
      <c r="D2835">
        <v>51183255</v>
      </c>
      <c r="E2835">
        <v>6501644</v>
      </c>
      <c r="F2835">
        <v>0.66</v>
      </c>
      <c r="G2835">
        <v>-0.01</v>
      </c>
      <c r="H2835">
        <v>10</v>
      </c>
      <c r="I2835" t="s">
        <v>7390</v>
      </c>
      <c r="J2835">
        <v>5</v>
      </c>
      <c r="K2835">
        <v>1</v>
      </c>
      <c r="L2835">
        <v>4</v>
      </c>
      <c r="M2835">
        <v>3</v>
      </c>
      <c r="N2835">
        <v>0.23</v>
      </c>
    </row>
    <row r="2836" spans="1:14" x14ac:dyDescent="0.2">
      <c r="A2836" s="1" t="s">
        <v>67</v>
      </c>
      <c r="B2836">
        <v>1</v>
      </c>
      <c r="C2836">
        <v>721757</v>
      </c>
      <c r="D2836">
        <v>721757</v>
      </c>
      <c r="E2836">
        <v>1</v>
      </c>
      <c r="F2836">
        <v>0.86</v>
      </c>
      <c r="G2836">
        <v>0.04</v>
      </c>
      <c r="H2836">
        <v>10</v>
      </c>
      <c r="I2836" t="s">
        <v>7390</v>
      </c>
      <c r="J2836">
        <v>5</v>
      </c>
      <c r="K2836">
        <v>1</v>
      </c>
      <c r="L2836">
        <v>4</v>
      </c>
      <c r="M2836">
        <v>1</v>
      </c>
      <c r="N2836">
        <v>1</v>
      </c>
    </row>
    <row r="2837" spans="1:14" x14ac:dyDescent="0.2">
      <c r="A2837" s="1" t="s">
        <v>67</v>
      </c>
      <c r="B2837">
        <v>1</v>
      </c>
      <c r="C2837">
        <v>762273</v>
      </c>
      <c r="D2837">
        <v>1431369</v>
      </c>
      <c r="E2837">
        <v>669097</v>
      </c>
      <c r="F2837">
        <v>1</v>
      </c>
      <c r="G2837">
        <v>0.11</v>
      </c>
      <c r="H2837">
        <v>9</v>
      </c>
      <c r="I2837" t="s">
        <v>7389</v>
      </c>
      <c r="J2837">
        <v>5</v>
      </c>
      <c r="K2837">
        <v>0</v>
      </c>
      <c r="L2837">
        <v>5</v>
      </c>
      <c r="M2837">
        <v>1</v>
      </c>
      <c r="N2837">
        <v>1</v>
      </c>
    </row>
    <row r="2838" spans="1:14" x14ac:dyDescent="0.2">
      <c r="A2838" s="1" t="s">
        <v>67</v>
      </c>
      <c r="B2838">
        <v>1</v>
      </c>
      <c r="C2838">
        <v>1477244</v>
      </c>
      <c r="D2838">
        <v>1597020</v>
      </c>
      <c r="E2838">
        <v>119777</v>
      </c>
      <c r="F2838">
        <v>1</v>
      </c>
      <c r="G2838">
        <v>-0.14000000000000001</v>
      </c>
      <c r="H2838">
        <v>10</v>
      </c>
      <c r="I2838" t="s">
        <v>7390</v>
      </c>
      <c r="J2838">
        <v>5</v>
      </c>
      <c r="K2838">
        <v>1</v>
      </c>
      <c r="L2838">
        <v>4</v>
      </c>
      <c r="M2838">
        <v>1</v>
      </c>
      <c r="N2838">
        <v>1</v>
      </c>
    </row>
    <row r="2839" spans="1:14" x14ac:dyDescent="0.2">
      <c r="A2839" s="1" t="s">
        <v>67</v>
      </c>
      <c r="B2839">
        <v>1</v>
      </c>
      <c r="C2839">
        <v>1650807</v>
      </c>
      <c r="D2839">
        <v>1661844</v>
      </c>
      <c r="E2839">
        <v>11038</v>
      </c>
      <c r="F2839">
        <v>0.53</v>
      </c>
      <c r="G2839">
        <v>0.13</v>
      </c>
      <c r="H2839">
        <v>11</v>
      </c>
      <c r="I2839" t="s">
        <v>7388</v>
      </c>
      <c r="J2839">
        <v>5</v>
      </c>
      <c r="K2839">
        <v>2</v>
      </c>
      <c r="L2839">
        <v>3</v>
      </c>
      <c r="M2839">
        <v>1</v>
      </c>
      <c r="N2839">
        <v>1</v>
      </c>
    </row>
    <row r="2840" spans="1:14" x14ac:dyDescent="0.2">
      <c r="A2840" s="1" t="s">
        <v>67</v>
      </c>
      <c r="B2840">
        <v>1</v>
      </c>
      <c r="C2840">
        <v>1846357</v>
      </c>
      <c r="D2840">
        <v>12856273</v>
      </c>
      <c r="E2840">
        <v>11009917</v>
      </c>
      <c r="F2840">
        <v>1</v>
      </c>
      <c r="G2840">
        <v>0.1</v>
      </c>
      <c r="H2840">
        <v>9</v>
      </c>
      <c r="I2840" t="s">
        <v>7389</v>
      </c>
      <c r="J2840">
        <v>5</v>
      </c>
      <c r="K2840">
        <v>0</v>
      </c>
      <c r="L2840">
        <v>5</v>
      </c>
      <c r="M2840">
        <v>1</v>
      </c>
      <c r="N2840">
        <v>1</v>
      </c>
    </row>
    <row r="2841" spans="1:14" x14ac:dyDescent="0.2">
      <c r="A2841" s="1" t="s">
        <v>67</v>
      </c>
      <c r="B2841">
        <v>1</v>
      </c>
      <c r="C2841">
        <v>12907379</v>
      </c>
      <c r="D2841">
        <v>13183973</v>
      </c>
      <c r="E2841">
        <v>276595</v>
      </c>
      <c r="F2841">
        <v>1</v>
      </c>
      <c r="G2841">
        <v>-0.05</v>
      </c>
      <c r="H2841">
        <v>10</v>
      </c>
      <c r="I2841" t="s">
        <v>7390</v>
      </c>
      <c r="J2841">
        <v>5</v>
      </c>
      <c r="K2841">
        <v>1</v>
      </c>
      <c r="L2841">
        <v>4</v>
      </c>
      <c r="M2841">
        <v>1</v>
      </c>
      <c r="N2841">
        <v>1</v>
      </c>
    </row>
    <row r="2842" spans="1:14" x14ac:dyDescent="0.2">
      <c r="A2842" s="1" t="s">
        <v>67</v>
      </c>
      <c r="B2842">
        <v>1</v>
      </c>
      <c r="C2842">
        <v>13942782</v>
      </c>
      <c r="D2842">
        <v>16388646</v>
      </c>
      <c r="E2842">
        <v>2445865</v>
      </c>
      <c r="F2842">
        <v>1</v>
      </c>
      <c r="G2842">
        <v>0.1</v>
      </c>
      <c r="H2842">
        <v>9</v>
      </c>
      <c r="I2842" t="s">
        <v>7389</v>
      </c>
      <c r="J2842">
        <v>5</v>
      </c>
      <c r="K2842">
        <v>0</v>
      </c>
      <c r="L2842">
        <v>5</v>
      </c>
      <c r="M2842">
        <v>1</v>
      </c>
      <c r="N2842">
        <v>1</v>
      </c>
    </row>
    <row r="2843" spans="1:14" x14ac:dyDescent="0.2">
      <c r="A2843" s="1" t="s">
        <v>67</v>
      </c>
      <c r="B2843">
        <v>1</v>
      </c>
      <c r="C2843">
        <v>16862502</v>
      </c>
      <c r="D2843">
        <v>17033854</v>
      </c>
      <c r="E2843">
        <v>171353</v>
      </c>
      <c r="F2843">
        <v>0.59</v>
      </c>
      <c r="G2843">
        <v>0.28999999999999998</v>
      </c>
      <c r="H2843">
        <v>11</v>
      </c>
      <c r="I2843" t="s">
        <v>7388</v>
      </c>
      <c r="J2843">
        <v>5</v>
      </c>
      <c r="K2843">
        <v>2</v>
      </c>
      <c r="L2843">
        <v>3</v>
      </c>
      <c r="M2843">
        <v>1</v>
      </c>
      <c r="N2843">
        <v>1</v>
      </c>
    </row>
    <row r="2844" spans="1:14" x14ac:dyDescent="0.2">
      <c r="A2844" s="1" t="s">
        <v>67</v>
      </c>
      <c r="B2844">
        <v>1</v>
      </c>
      <c r="C2844">
        <v>17083807</v>
      </c>
      <c r="D2844">
        <v>17326869</v>
      </c>
      <c r="E2844">
        <v>243063</v>
      </c>
      <c r="F2844">
        <v>1</v>
      </c>
      <c r="G2844">
        <v>0.15</v>
      </c>
      <c r="H2844">
        <v>10</v>
      </c>
      <c r="I2844" t="s">
        <v>7390</v>
      </c>
      <c r="J2844">
        <v>5</v>
      </c>
      <c r="K2844">
        <v>1</v>
      </c>
      <c r="L2844">
        <v>4</v>
      </c>
      <c r="M2844">
        <v>1</v>
      </c>
      <c r="N2844">
        <v>1</v>
      </c>
    </row>
    <row r="2845" spans="1:14" x14ac:dyDescent="0.2">
      <c r="A2845" s="1" t="s">
        <v>67</v>
      </c>
      <c r="B2845">
        <v>1</v>
      </c>
      <c r="C2845">
        <v>17393889</v>
      </c>
      <c r="D2845">
        <v>22214046</v>
      </c>
      <c r="E2845">
        <v>4820158</v>
      </c>
      <c r="F2845">
        <v>1</v>
      </c>
      <c r="G2845">
        <v>0.04</v>
      </c>
      <c r="H2845">
        <v>9</v>
      </c>
      <c r="I2845" t="s">
        <v>7389</v>
      </c>
      <c r="J2845">
        <v>5</v>
      </c>
      <c r="K2845">
        <v>0</v>
      </c>
      <c r="L2845">
        <v>5</v>
      </c>
      <c r="M2845">
        <v>1</v>
      </c>
      <c r="N2845">
        <v>1</v>
      </c>
    </row>
    <row r="2846" spans="1:14" x14ac:dyDescent="0.2">
      <c r="A2846" s="1" t="s">
        <v>67</v>
      </c>
      <c r="B2846">
        <v>1</v>
      </c>
      <c r="C2846">
        <v>22329062</v>
      </c>
      <c r="D2846">
        <v>22329063</v>
      </c>
      <c r="E2846">
        <v>2</v>
      </c>
      <c r="F2846">
        <v>0.56000000000000005</v>
      </c>
      <c r="G2846">
        <v>-0.11</v>
      </c>
      <c r="H2846">
        <v>11</v>
      </c>
      <c r="I2846" t="s">
        <v>7388</v>
      </c>
      <c r="J2846">
        <v>5</v>
      </c>
      <c r="K2846">
        <v>2</v>
      </c>
      <c r="L2846">
        <v>3</v>
      </c>
      <c r="M2846">
        <v>1</v>
      </c>
      <c r="N2846">
        <v>1</v>
      </c>
    </row>
    <row r="2847" spans="1:14" x14ac:dyDescent="0.2">
      <c r="A2847" s="1" t="s">
        <v>67</v>
      </c>
      <c r="B2847">
        <v>1</v>
      </c>
      <c r="C2847">
        <v>22453626</v>
      </c>
      <c r="D2847">
        <v>84394792</v>
      </c>
      <c r="E2847">
        <v>61941167</v>
      </c>
      <c r="F2847">
        <v>1</v>
      </c>
      <c r="G2847">
        <v>0.04</v>
      </c>
      <c r="H2847">
        <v>9</v>
      </c>
      <c r="I2847" t="s">
        <v>7389</v>
      </c>
      <c r="J2847">
        <v>5</v>
      </c>
      <c r="K2847">
        <v>0</v>
      </c>
      <c r="L2847">
        <v>5</v>
      </c>
      <c r="M2847">
        <v>1</v>
      </c>
      <c r="N2847">
        <v>1</v>
      </c>
    </row>
    <row r="2848" spans="1:14" x14ac:dyDescent="0.2">
      <c r="A2848" s="1" t="s">
        <v>67</v>
      </c>
      <c r="B2848">
        <v>1</v>
      </c>
      <c r="C2848">
        <v>84670584</v>
      </c>
      <c r="D2848">
        <v>111489901</v>
      </c>
      <c r="E2848">
        <v>26819318</v>
      </c>
      <c r="F2848">
        <v>1</v>
      </c>
      <c r="G2848">
        <v>-0.53</v>
      </c>
      <c r="H2848">
        <v>2</v>
      </c>
      <c r="I2848" t="s">
        <v>7394</v>
      </c>
      <c r="J2848">
        <v>2</v>
      </c>
      <c r="K2848">
        <v>0</v>
      </c>
      <c r="L2848">
        <v>2</v>
      </c>
      <c r="M2848">
        <v>1</v>
      </c>
      <c r="N2848">
        <v>1</v>
      </c>
    </row>
    <row r="2849" spans="1:14" x14ac:dyDescent="0.2">
      <c r="A2849" s="1" t="s">
        <v>67</v>
      </c>
      <c r="B2849">
        <v>1</v>
      </c>
      <c r="C2849">
        <v>111661413</v>
      </c>
      <c r="D2849">
        <v>111739749</v>
      </c>
      <c r="E2849">
        <v>78337</v>
      </c>
      <c r="F2849">
        <v>1</v>
      </c>
      <c r="G2849">
        <v>-0.23</v>
      </c>
      <c r="H2849">
        <v>9</v>
      </c>
      <c r="I2849" t="s">
        <v>7389</v>
      </c>
      <c r="J2849">
        <v>5</v>
      </c>
      <c r="K2849">
        <v>0</v>
      </c>
      <c r="L2849">
        <v>5</v>
      </c>
      <c r="M2849">
        <v>1</v>
      </c>
      <c r="N2849">
        <v>1</v>
      </c>
    </row>
    <row r="2850" spans="1:14" x14ac:dyDescent="0.2">
      <c r="A2850" s="1" t="s">
        <v>67</v>
      </c>
      <c r="B2850">
        <v>1</v>
      </c>
      <c r="C2850">
        <v>111773568</v>
      </c>
      <c r="D2850">
        <v>120463044</v>
      </c>
      <c r="E2850">
        <v>8689477</v>
      </c>
      <c r="F2850">
        <v>1</v>
      </c>
      <c r="G2850">
        <v>-0.56000000000000005</v>
      </c>
      <c r="H2850">
        <v>2</v>
      </c>
      <c r="I2850" t="s">
        <v>7394</v>
      </c>
      <c r="J2850">
        <v>2</v>
      </c>
      <c r="K2850">
        <v>0</v>
      </c>
      <c r="L2850">
        <v>2</v>
      </c>
      <c r="M2850">
        <v>1</v>
      </c>
      <c r="N2850">
        <v>1</v>
      </c>
    </row>
    <row r="2851" spans="1:14" x14ac:dyDescent="0.2">
      <c r="A2851" s="1" t="s">
        <v>67</v>
      </c>
      <c r="B2851">
        <v>1</v>
      </c>
      <c r="C2851">
        <v>120612006</v>
      </c>
      <c r="D2851">
        <v>120612006</v>
      </c>
      <c r="E2851">
        <v>1</v>
      </c>
      <c r="F2851">
        <v>0.7</v>
      </c>
      <c r="G2851">
        <v>-0.08</v>
      </c>
      <c r="H2851">
        <v>3</v>
      </c>
      <c r="I2851" t="s">
        <v>7393</v>
      </c>
      <c r="J2851">
        <v>2</v>
      </c>
      <c r="K2851">
        <v>1</v>
      </c>
      <c r="L2851">
        <v>1</v>
      </c>
      <c r="M2851" t="s">
        <v>7392</v>
      </c>
      <c r="N2851" t="s">
        <v>7392</v>
      </c>
    </row>
    <row r="2852" spans="1:14" x14ac:dyDescent="0.2">
      <c r="A2852" s="1" t="s">
        <v>67</v>
      </c>
      <c r="B2852">
        <v>1</v>
      </c>
      <c r="C2852">
        <v>120925996</v>
      </c>
      <c r="D2852">
        <v>144932086</v>
      </c>
      <c r="E2852">
        <v>24006091</v>
      </c>
      <c r="F2852">
        <v>0.68</v>
      </c>
      <c r="G2852">
        <v>0</v>
      </c>
      <c r="H2852">
        <v>7</v>
      </c>
      <c r="I2852" t="s">
        <v>7390</v>
      </c>
      <c r="J2852">
        <v>4</v>
      </c>
      <c r="K2852">
        <v>1</v>
      </c>
      <c r="L2852">
        <v>3</v>
      </c>
      <c r="M2852">
        <v>2</v>
      </c>
      <c r="N2852">
        <v>0.62</v>
      </c>
    </row>
    <row r="2853" spans="1:14" x14ac:dyDescent="0.2">
      <c r="A2853" s="1" t="s">
        <v>67</v>
      </c>
      <c r="B2853">
        <v>1</v>
      </c>
      <c r="C2853">
        <v>145015582</v>
      </c>
      <c r="D2853">
        <v>145103928</v>
      </c>
      <c r="E2853">
        <v>88347</v>
      </c>
      <c r="F2853">
        <v>0.93</v>
      </c>
      <c r="G2853">
        <v>0.26</v>
      </c>
      <c r="H2853">
        <v>9</v>
      </c>
      <c r="I2853" t="s">
        <v>7389</v>
      </c>
      <c r="J2853">
        <v>5</v>
      </c>
      <c r="K2853">
        <v>0</v>
      </c>
      <c r="L2853">
        <v>5</v>
      </c>
      <c r="M2853">
        <v>2</v>
      </c>
      <c r="N2853">
        <v>0.62</v>
      </c>
    </row>
    <row r="2854" spans="1:14" x14ac:dyDescent="0.2">
      <c r="A2854" s="1" t="s">
        <v>67</v>
      </c>
      <c r="B2854">
        <v>1</v>
      </c>
      <c r="C2854">
        <v>145283718</v>
      </c>
      <c r="D2854">
        <v>178442993</v>
      </c>
      <c r="E2854">
        <v>33159276</v>
      </c>
      <c r="F2854">
        <v>0.75</v>
      </c>
      <c r="G2854">
        <v>0.48</v>
      </c>
      <c r="H2854">
        <v>10</v>
      </c>
      <c r="I2854" t="s">
        <v>7390</v>
      </c>
      <c r="J2854">
        <v>5</v>
      </c>
      <c r="K2854">
        <v>1</v>
      </c>
      <c r="L2854">
        <v>4</v>
      </c>
      <c r="M2854">
        <v>2</v>
      </c>
      <c r="N2854">
        <v>0.62</v>
      </c>
    </row>
    <row r="2855" spans="1:14" x14ac:dyDescent="0.2">
      <c r="A2855" s="1" t="s">
        <v>67</v>
      </c>
      <c r="B2855">
        <v>1</v>
      </c>
      <c r="C2855">
        <v>179013204</v>
      </c>
      <c r="D2855">
        <v>179076672</v>
      </c>
      <c r="E2855">
        <v>63469</v>
      </c>
      <c r="F2855">
        <v>0.56999999999999995</v>
      </c>
      <c r="G2855">
        <v>-0.56999999999999995</v>
      </c>
      <c r="H2855">
        <v>3</v>
      </c>
      <c r="I2855" t="s">
        <v>7393</v>
      </c>
      <c r="J2855">
        <v>2</v>
      </c>
      <c r="K2855">
        <v>1</v>
      </c>
      <c r="L2855">
        <v>1</v>
      </c>
      <c r="M2855" t="s">
        <v>7392</v>
      </c>
      <c r="N2855" t="s">
        <v>7392</v>
      </c>
    </row>
    <row r="2856" spans="1:14" x14ac:dyDescent="0.2">
      <c r="A2856" s="1" t="s">
        <v>67</v>
      </c>
      <c r="B2856">
        <v>1</v>
      </c>
      <c r="C2856">
        <v>179198653</v>
      </c>
      <c r="D2856">
        <v>240975213</v>
      </c>
      <c r="E2856">
        <v>61776561</v>
      </c>
      <c r="F2856">
        <v>0.55000000000000004</v>
      </c>
      <c r="G2856">
        <v>-0.52</v>
      </c>
      <c r="H2856">
        <v>11</v>
      </c>
      <c r="I2856" t="s">
        <v>7388</v>
      </c>
      <c r="J2856">
        <v>5</v>
      </c>
      <c r="K2856">
        <v>2</v>
      </c>
      <c r="L2856">
        <v>3</v>
      </c>
      <c r="M2856">
        <v>3</v>
      </c>
      <c r="N2856">
        <v>0.18</v>
      </c>
    </row>
    <row r="2857" spans="1:14" x14ac:dyDescent="0.2">
      <c r="A2857" s="1" t="s">
        <v>67</v>
      </c>
      <c r="B2857">
        <v>1</v>
      </c>
      <c r="C2857">
        <v>241755348</v>
      </c>
      <c r="D2857">
        <v>248685793</v>
      </c>
      <c r="E2857">
        <v>6930446</v>
      </c>
      <c r="F2857">
        <v>0.69</v>
      </c>
      <c r="G2857">
        <v>-0.06</v>
      </c>
      <c r="H2857">
        <v>9</v>
      </c>
      <c r="I2857" t="s">
        <v>7389</v>
      </c>
      <c r="J2857">
        <v>5</v>
      </c>
      <c r="K2857">
        <v>0</v>
      </c>
      <c r="L2857">
        <v>5</v>
      </c>
      <c r="M2857">
        <v>3</v>
      </c>
      <c r="N2857">
        <v>0.18</v>
      </c>
    </row>
    <row r="2858" spans="1:14" x14ac:dyDescent="0.2">
      <c r="A2858" s="1" t="s">
        <v>67</v>
      </c>
      <c r="B2858">
        <v>2</v>
      </c>
      <c r="C2858">
        <v>38938</v>
      </c>
      <c r="D2858">
        <v>29445157</v>
      </c>
      <c r="E2858">
        <v>29406220</v>
      </c>
      <c r="F2858">
        <v>0.61</v>
      </c>
      <c r="G2858">
        <v>0.73</v>
      </c>
      <c r="H2858">
        <v>11</v>
      </c>
      <c r="I2858" t="s">
        <v>7388</v>
      </c>
      <c r="J2858">
        <v>5</v>
      </c>
      <c r="K2858">
        <v>2</v>
      </c>
      <c r="L2858">
        <v>3</v>
      </c>
      <c r="M2858">
        <v>1</v>
      </c>
      <c r="N2858">
        <v>1</v>
      </c>
    </row>
    <row r="2859" spans="1:14" x14ac:dyDescent="0.2">
      <c r="A2859" s="1" t="s">
        <v>67</v>
      </c>
      <c r="B2859">
        <v>2</v>
      </c>
      <c r="C2859">
        <v>29754721</v>
      </c>
      <c r="D2859">
        <v>29754721</v>
      </c>
      <c r="E2859">
        <v>1</v>
      </c>
      <c r="F2859">
        <v>0.62</v>
      </c>
      <c r="G2859">
        <v>0.01</v>
      </c>
      <c r="H2859">
        <v>3</v>
      </c>
      <c r="I2859" t="s">
        <v>7393</v>
      </c>
      <c r="J2859">
        <v>2</v>
      </c>
      <c r="K2859">
        <v>1</v>
      </c>
      <c r="L2859">
        <v>1</v>
      </c>
      <c r="M2859" t="s">
        <v>7392</v>
      </c>
      <c r="N2859" t="s">
        <v>7392</v>
      </c>
    </row>
    <row r="2860" spans="1:14" x14ac:dyDescent="0.2">
      <c r="A2860" s="1" t="s">
        <v>67</v>
      </c>
      <c r="B2860">
        <v>2</v>
      </c>
      <c r="C2860">
        <v>29940529</v>
      </c>
      <c r="D2860">
        <v>191829777</v>
      </c>
      <c r="E2860">
        <v>161889249</v>
      </c>
      <c r="F2860">
        <v>0.54</v>
      </c>
      <c r="G2860">
        <v>0.37</v>
      </c>
      <c r="H2860">
        <v>11</v>
      </c>
      <c r="I2860" t="s">
        <v>7388</v>
      </c>
      <c r="J2860">
        <v>5</v>
      </c>
      <c r="K2860">
        <v>2</v>
      </c>
      <c r="L2860">
        <v>3</v>
      </c>
      <c r="M2860">
        <v>2</v>
      </c>
      <c r="N2860">
        <v>0.62</v>
      </c>
    </row>
    <row r="2861" spans="1:14" x14ac:dyDescent="0.2">
      <c r="A2861" s="1" t="s">
        <v>67</v>
      </c>
      <c r="B2861">
        <v>3</v>
      </c>
      <c r="C2861">
        <v>361508</v>
      </c>
      <c r="D2861">
        <v>78737962</v>
      </c>
      <c r="E2861">
        <v>78376455</v>
      </c>
      <c r="F2861">
        <v>0.55000000000000004</v>
      </c>
      <c r="G2861">
        <v>-0.56999999999999995</v>
      </c>
      <c r="H2861">
        <v>11</v>
      </c>
      <c r="I2861" t="s">
        <v>7388</v>
      </c>
      <c r="J2861">
        <v>5</v>
      </c>
      <c r="K2861">
        <v>2</v>
      </c>
      <c r="L2861">
        <v>3</v>
      </c>
      <c r="M2861">
        <v>3</v>
      </c>
      <c r="N2861">
        <v>0.18</v>
      </c>
    </row>
    <row r="2862" spans="1:14" x14ac:dyDescent="0.2">
      <c r="A2862" s="1" t="s">
        <v>67</v>
      </c>
      <c r="B2862">
        <v>3</v>
      </c>
      <c r="C2862">
        <v>78796078</v>
      </c>
      <c r="D2862">
        <v>78796078</v>
      </c>
      <c r="E2862">
        <v>1</v>
      </c>
      <c r="F2862">
        <v>0.55000000000000004</v>
      </c>
      <c r="G2862">
        <v>0.23</v>
      </c>
      <c r="H2862">
        <v>3</v>
      </c>
      <c r="I2862" t="s">
        <v>7393</v>
      </c>
      <c r="J2862">
        <v>2</v>
      </c>
      <c r="K2862">
        <v>1</v>
      </c>
      <c r="L2862">
        <v>1</v>
      </c>
      <c r="M2862" t="s">
        <v>7392</v>
      </c>
      <c r="N2862" t="s">
        <v>7392</v>
      </c>
    </row>
    <row r="2863" spans="1:14" x14ac:dyDescent="0.2">
      <c r="A2863" s="1" t="s">
        <v>67</v>
      </c>
      <c r="B2863">
        <v>3</v>
      </c>
      <c r="C2863">
        <v>81811224</v>
      </c>
      <c r="D2863">
        <v>114012467</v>
      </c>
      <c r="E2863">
        <v>32201244</v>
      </c>
      <c r="F2863">
        <v>1</v>
      </c>
      <c r="G2863">
        <v>-1.57</v>
      </c>
      <c r="H2863">
        <v>1</v>
      </c>
      <c r="I2863" t="s">
        <v>7396</v>
      </c>
      <c r="J2863">
        <v>1</v>
      </c>
      <c r="K2863">
        <v>0</v>
      </c>
      <c r="L2863">
        <v>1</v>
      </c>
      <c r="M2863">
        <v>1</v>
      </c>
      <c r="N2863">
        <v>1</v>
      </c>
    </row>
    <row r="2864" spans="1:14" x14ac:dyDescent="0.2">
      <c r="A2864" s="1" t="s">
        <v>67</v>
      </c>
      <c r="B2864">
        <v>3</v>
      </c>
      <c r="C2864">
        <v>118865332</v>
      </c>
      <c r="D2864">
        <v>118948716</v>
      </c>
      <c r="E2864">
        <v>83385</v>
      </c>
      <c r="F2864">
        <v>0.63</v>
      </c>
      <c r="G2864">
        <v>-0.04</v>
      </c>
      <c r="H2864">
        <v>11</v>
      </c>
      <c r="I2864" t="s">
        <v>7388</v>
      </c>
      <c r="J2864">
        <v>5</v>
      </c>
      <c r="K2864">
        <v>2</v>
      </c>
      <c r="L2864">
        <v>3</v>
      </c>
      <c r="M2864">
        <v>1</v>
      </c>
      <c r="N2864">
        <v>1</v>
      </c>
    </row>
    <row r="2865" spans="1:14" x14ac:dyDescent="0.2">
      <c r="A2865" s="1" t="s">
        <v>67</v>
      </c>
      <c r="B2865">
        <v>3</v>
      </c>
      <c r="C2865">
        <v>119084331</v>
      </c>
      <c r="D2865">
        <v>119084331</v>
      </c>
      <c r="E2865">
        <v>1</v>
      </c>
      <c r="F2865">
        <v>0.67</v>
      </c>
      <c r="G2865">
        <v>-0.1</v>
      </c>
      <c r="H2865">
        <v>3</v>
      </c>
      <c r="I2865" t="s">
        <v>7393</v>
      </c>
      <c r="J2865">
        <v>2</v>
      </c>
      <c r="K2865">
        <v>1</v>
      </c>
      <c r="L2865">
        <v>1</v>
      </c>
      <c r="M2865" t="s">
        <v>7392</v>
      </c>
      <c r="N2865" t="s">
        <v>7392</v>
      </c>
    </row>
    <row r="2866" spans="1:14" x14ac:dyDescent="0.2">
      <c r="A2866" s="1" t="s">
        <v>67</v>
      </c>
      <c r="B2866">
        <v>3</v>
      </c>
      <c r="C2866">
        <v>119139575</v>
      </c>
      <c r="D2866">
        <v>197770049</v>
      </c>
      <c r="E2866">
        <v>78630475</v>
      </c>
      <c r="F2866">
        <v>0.65</v>
      </c>
      <c r="G2866">
        <v>-0.04</v>
      </c>
      <c r="H2866">
        <v>9</v>
      </c>
      <c r="I2866" t="s">
        <v>7389</v>
      </c>
      <c r="J2866">
        <v>5</v>
      </c>
      <c r="K2866">
        <v>0</v>
      </c>
      <c r="L2866">
        <v>5</v>
      </c>
      <c r="M2866">
        <v>3</v>
      </c>
      <c r="N2866">
        <v>0.18</v>
      </c>
    </row>
    <row r="2867" spans="1:14" x14ac:dyDescent="0.2">
      <c r="A2867" s="1" t="s">
        <v>67</v>
      </c>
      <c r="B2867">
        <v>4</v>
      </c>
      <c r="C2867">
        <v>266171</v>
      </c>
      <c r="D2867">
        <v>155312411</v>
      </c>
      <c r="E2867">
        <v>155046241</v>
      </c>
      <c r="F2867">
        <v>0.54</v>
      </c>
      <c r="G2867">
        <v>0.37</v>
      </c>
      <c r="H2867">
        <v>11</v>
      </c>
      <c r="I2867" t="s">
        <v>7388</v>
      </c>
      <c r="J2867">
        <v>5</v>
      </c>
      <c r="K2867">
        <v>2</v>
      </c>
      <c r="L2867">
        <v>3</v>
      </c>
      <c r="M2867">
        <v>2</v>
      </c>
      <c r="N2867">
        <v>0.62</v>
      </c>
    </row>
    <row r="2868" spans="1:14" x14ac:dyDescent="0.2">
      <c r="A2868" s="1" t="s">
        <v>67</v>
      </c>
      <c r="B2868">
        <v>4</v>
      </c>
      <c r="C2868">
        <v>155410822</v>
      </c>
      <c r="D2868">
        <v>155410822</v>
      </c>
      <c r="E2868">
        <v>1</v>
      </c>
      <c r="F2868">
        <v>1</v>
      </c>
      <c r="G2868">
        <v>0.42</v>
      </c>
      <c r="H2868">
        <v>9</v>
      </c>
      <c r="I2868" t="s">
        <v>7389</v>
      </c>
      <c r="J2868">
        <v>5</v>
      </c>
      <c r="K2868">
        <v>0</v>
      </c>
      <c r="L2868">
        <v>5</v>
      </c>
      <c r="M2868">
        <v>2</v>
      </c>
      <c r="N2868">
        <v>0.62</v>
      </c>
    </row>
    <row r="2869" spans="1:14" x14ac:dyDescent="0.2">
      <c r="A2869" s="1" t="s">
        <v>67</v>
      </c>
      <c r="B2869">
        <v>4</v>
      </c>
      <c r="C2869">
        <v>155457530</v>
      </c>
      <c r="D2869">
        <v>175688141</v>
      </c>
      <c r="E2869">
        <v>20230612</v>
      </c>
      <c r="F2869">
        <v>0.55000000000000004</v>
      </c>
      <c r="G2869">
        <v>0.37</v>
      </c>
      <c r="H2869">
        <v>11</v>
      </c>
      <c r="I2869" t="s">
        <v>7388</v>
      </c>
      <c r="J2869">
        <v>5</v>
      </c>
      <c r="K2869">
        <v>2</v>
      </c>
      <c r="L2869">
        <v>3</v>
      </c>
      <c r="M2869">
        <v>2</v>
      </c>
      <c r="N2869">
        <v>0.62</v>
      </c>
    </row>
    <row r="2870" spans="1:14" x14ac:dyDescent="0.2">
      <c r="A2870" s="1" t="s">
        <v>67</v>
      </c>
      <c r="B2870">
        <v>4</v>
      </c>
      <c r="C2870">
        <v>175898988</v>
      </c>
      <c r="D2870">
        <v>175899091</v>
      </c>
      <c r="E2870">
        <v>104</v>
      </c>
      <c r="F2870">
        <v>0.95</v>
      </c>
      <c r="G2870">
        <v>0.28000000000000003</v>
      </c>
      <c r="H2870">
        <v>9</v>
      </c>
      <c r="I2870" t="s">
        <v>7389</v>
      </c>
      <c r="J2870">
        <v>5</v>
      </c>
      <c r="K2870">
        <v>0</v>
      </c>
      <c r="L2870">
        <v>5</v>
      </c>
      <c r="M2870">
        <v>2</v>
      </c>
      <c r="N2870">
        <v>0.62</v>
      </c>
    </row>
    <row r="2871" spans="1:14" x14ac:dyDescent="0.2">
      <c r="A2871" s="1" t="s">
        <v>67</v>
      </c>
      <c r="B2871">
        <v>4</v>
      </c>
      <c r="C2871">
        <v>177093505</v>
      </c>
      <c r="D2871">
        <v>190876195</v>
      </c>
      <c r="E2871">
        <v>13782691</v>
      </c>
      <c r="F2871">
        <v>0.54</v>
      </c>
      <c r="G2871">
        <v>0.35</v>
      </c>
      <c r="H2871">
        <v>11</v>
      </c>
      <c r="I2871" t="s">
        <v>7388</v>
      </c>
      <c r="J2871">
        <v>5</v>
      </c>
      <c r="K2871">
        <v>2</v>
      </c>
      <c r="L2871">
        <v>3</v>
      </c>
      <c r="M2871">
        <v>2</v>
      </c>
      <c r="N2871">
        <v>0.62</v>
      </c>
    </row>
    <row r="2872" spans="1:14" x14ac:dyDescent="0.2">
      <c r="A2872" s="1" t="s">
        <v>67</v>
      </c>
      <c r="B2872">
        <v>5</v>
      </c>
      <c r="C2872">
        <v>171550</v>
      </c>
      <c r="D2872">
        <v>354051</v>
      </c>
      <c r="E2872">
        <v>182502</v>
      </c>
      <c r="F2872">
        <v>1</v>
      </c>
      <c r="G2872">
        <v>0.55000000000000004</v>
      </c>
      <c r="H2872">
        <v>9</v>
      </c>
      <c r="I2872" t="s">
        <v>7389</v>
      </c>
      <c r="J2872">
        <v>5</v>
      </c>
      <c r="K2872">
        <v>0</v>
      </c>
      <c r="L2872">
        <v>5</v>
      </c>
      <c r="M2872">
        <v>1</v>
      </c>
      <c r="N2872">
        <v>1</v>
      </c>
    </row>
    <row r="2873" spans="1:14" x14ac:dyDescent="0.2">
      <c r="A2873" s="1" t="s">
        <v>67</v>
      </c>
      <c r="B2873">
        <v>5</v>
      </c>
      <c r="C2873">
        <v>434546</v>
      </c>
      <c r="D2873">
        <v>840342</v>
      </c>
      <c r="E2873">
        <v>405797</v>
      </c>
      <c r="F2873">
        <v>0.79</v>
      </c>
      <c r="G2873">
        <v>1.01</v>
      </c>
      <c r="H2873">
        <v>10</v>
      </c>
      <c r="I2873" t="s">
        <v>7390</v>
      </c>
      <c r="J2873">
        <v>5</v>
      </c>
      <c r="K2873">
        <v>1</v>
      </c>
      <c r="L2873">
        <v>4</v>
      </c>
      <c r="M2873">
        <v>1</v>
      </c>
      <c r="N2873">
        <v>1</v>
      </c>
    </row>
    <row r="2874" spans="1:14" x14ac:dyDescent="0.2">
      <c r="A2874" s="1" t="s">
        <v>67</v>
      </c>
      <c r="B2874">
        <v>5</v>
      </c>
      <c r="C2874">
        <v>1076245</v>
      </c>
      <c r="D2874">
        <v>21121275</v>
      </c>
      <c r="E2874">
        <v>20045031</v>
      </c>
      <c r="F2874">
        <v>1</v>
      </c>
      <c r="G2874">
        <v>0.57999999999999996</v>
      </c>
      <c r="H2874">
        <v>9</v>
      </c>
      <c r="I2874" t="s">
        <v>7389</v>
      </c>
      <c r="J2874">
        <v>5</v>
      </c>
      <c r="K2874">
        <v>0</v>
      </c>
      <c r="L2874">
        <v>5</v>
      </c>
      <c r="M2874">
        <v>1</v>
      </c>
      <c r="N2874">
        <v>1</v>
      </c>
    </row>
    <row r="2875" spans="1:14" x14ac:dyDescent="0.2">
      <c r="A2875" s="1" t="s">
        <v>67</v>
      </c>
      <c r="B2875">
        <v>5</v>
      </c>
      <c r="C2875">
        <v>23976115</v>
      </c>
      <c r="D2875">
        <v>24509643</v>
      </c>
      <c r="E2875">
        <v>533529</v>
      </c>
      <c r="F2875">
        <v>0.84</v>
      </c>
      <c r="G2875">
        <v>0.55000000000000004</v>
      </c>
      <c r="H2875">
        <v>10</v>
      </c>
      <c r="I2875" t="s">
        <v>7390</v>
      </c>
      <c r="J2875">
        <v>5</v>
      </c>
      <c r="K2875">
        <v>1</v>
      </c>
      <c r="L2875">
        <v>4</v>
      </c>
      <c r="M2875">
        <v>1</v>
      </c>
      <c r="N2875">
        <v>1</v>
      </c>
    </row>
    <row r="2876" spans="1:14" x14ac:dyDescent="0.2">
      <c r="A2876" s="1" t="s">
        <v>67</v>
      </c>
      <c r="B2876">
        <v>5</v>
      </c>
      <c r="C2876">
        <v>31302288</v>
      </c>
      <c r="D2876">
        <v>45259363</v>
      </c>
      <c r="E2876">
        <v>13957076</v>
      </c>
      <c r="F2876">
        <v>1</v>
      </c>
      <c r="G2876">
        <v>0.28000000000000003</v>
      </c>
      <c r="H2876">
        <v>9</v>
      </c>
      <c r="I2876" t="s">
        <v>7389</v>
      </c>
      <c r="J2876">
        <v>5</v>
      </c>
      <c r="K2876">
        <v>0</v>
      </c>
      <c r="L2876">
        <v>5</v>
      </c>
      <c r="M2876">
        <v>1</v>
      </c>
      <c r="N2876">
        <v>1</v>
      </c>
    </row>
    <row r="2877" spans="1:14" x14ac:dyDescent="0.2">
      <c r="A2877" s="1" t="s">
        <v>67</v>
      </c>
      <c r="B2877">
        <v>5</v>
      </c>
      <c r="C2877">
        <v>49694713</v>
      </c>
      <c r="D2877">
        <v>50139358</v>
      </c>
      <c r="E2877">
        <v>444646</v>
      </c>
      <c r="F2877">
        <v>0.59</v>
      </c>
      <c r="G2877">
        <v>0.67</v>
      </c>
      <c r="H2877">
        <v>11</v>
      </c>
      <c r="I2877" t="s">
        <v>7388</v>
      </c>
      <c r="J2877">
        <v>5</v>
      </c>
      <c r="K2877">
        <v>2</v>
      </c>
      <c r="L2877">
        <v>3</v>
      </c>
      <c r="M2877">
        <v>1</v>
      </c>
      <c r="N2877">
        <v>1</v>
      </c>
    </row>
    <row r="2878" spans="1:14" x14ac:dyDescent="0.2">
      <c r="A2878" s="1" t="s">
        <v>67</v>
      </c>
      <c r="B2878">
        <v>5</v>
      </c>
      <c r="C2878">
        <v>50682065</v>
      </c>
      <c r="D2878">
        <v>55528815</v>
      </c>
      <c r="E2878">
        <v>4846751</v>
      </c>
      <c r="F2878">
        <v>1</v>
      </c>
      <c r="G2878">
        <v>0.71</v>
      </c>
      <c r="H2878">
        <v>9</v>
      </c>
      <c r="I2878" t="s">
        <v>7389</v>
      </c>
      <c r="J2878">
        <v>5</v>
      </c>
      <c r="K2878">
        <v>0</v>
      </c>
      <c r="L2878">
        <v>5</v>
      </c>
      <c r="M2878">
        <v>1</v>
      </c>
      <c r="N2878">
        <v>1</v>
      </c>
    </row>
    <row r="2879" spans="1:14" x14ac:dyDescent="0.2">
      <c r="A2879" s="1" t="s">
        <v>67</v>
      </c>
      <c r="B2879">
        <v>5</v>
      </c>
      <c r="C2879">
        <v>56559238</v>
      </c>
      <c r="D2879">
        <v>57842049</v>
      </c>
      <c r="E2879">
        <v>1282812</v>
      </c>
      <c r="F2879">
        <v>0.55000000000000004</v>
      </c>
      <c r="G2879">
        <v>0.7</v>
      </c>
      <c r="H2879">
        <v>11</v>
      </c>
      <c r="I2879" t="s">
        <v>7388</v>
      </c>
      <c r="J2879">
        <v>5</v>
      </c>
      <c r="K2879">
        <v>2</v>
      </c>
      <c r="L2879">
        <v>3</v>
      </c>
      <c r="M2879">
        <v>1</v>
      </c>
      <c r="N2879">
        <v>1</v>
      </c>
    </row>
    <row r="2880" spans="1:14" x14ac:dyDescent="0.2">
      <c r="A2880" s="1" t="s">
        <v>67</v>
      </c>
      <c r="B2880">
        <v>5</v>
      </c>
      <c r="C2880">
        <v>59725772</v>
      </c>
      <c r="D2880">
        <v>82877689</v>
      </c>
      <c r="E2880">
        <v>23151918</v>
      </c>
      <c r="F2880">
        <v>1</v>
      </c>
      <c r="G2880">
        <v>-0.79</v>
      </c>
      <c r="H2880">
        <v>2</v>
      </c>
      <c r="I2880" t="s">
        <v>7394</v>
      </c>
      <c r="J2880">
        <v>2</v>
      </c>
      <c r="K2880">
        <v>0</v>
      </c>
      <c r="L2880">
        <v>2</v>
      </c>
      <c r="M2880">
        <v>1</v>
      </c>
      <c r="N2880">
        <v>1</v>
      </c>
    </row>
    <row r="2881" spans="1:14" x14ac:dyDescent="0.2">
      <c r="A2881" s="1" t="s">
        <v>67</v>
      </c>
      <c r="B2881">
        <v>5</v>
      </c>
      <c r="C2881">
        <v>82933913</v>
      </c>
      <c r="D2881">
        <v>115141202</v>
      </c>
      <c r="E2881">
        <v>32207290</v>
      </c>
      <c r="F2881">
        <v>1</v>
      </c>
      <c r="G2881">
        <v>0.27</v>
      </c>
      <c r="H2881">
        <v>9</v>
      </c>
      <c r="I2881" t="s">
        <v>7389</v>
      </c>
      <c r="J2881">
        <v>5</v>
      </c>
      <c r="K2881">
        <v>0</v>
      </c>
      <c r="L2881">
        <v>5</v>
      </c>
      <c r="M2881">
        <v>1</v>
      </c>
      <c r="N2881">
        <v>1</v>
      </c>
    </row>
    <row r="2882" spans="1:14" x14ac:dyDescent="0.2">
      <c r="A2882" s="1" t="s">
        <v>67</v>
      </c>
      <c r="B2882">
        <v>5</v>
      </c>
      <c r="C2882">
        <v>115249271</v>
      </c>
      <c r="D2882">
        <v>115249271</v>
      </c>
      <c r="E2882">
        <v>1</v>
      </c>
      <c r="F2882">
        <v>0.77</v>
      </c>
      <c r="G2882">
        <v>0.11</v>
      </c>
      <c r="H2882">
        <v>10</v>
      </c>
      <c r="I2882" t="s">
        <v>7390</v>
      </c>
      <c r="J2882">
        <v>5</v>
      </c>
      <c r="K2882">
        <v>1</v>
      </c>
      <c r="L2882">
        <v>4</v>
      </c>
      <c r="M2882">
        <v>1</v>
      </c>
      <c r="N2882">
        <v>1</v>
      </c>
    </row>
    <row r="2883" spans="1:14" x14ac:dyDescent="0.2">
      <c r="A2883" s="1" t="s">
        <v>67</v>
      </c>
      <c r="B2883">
        <v>5</v>
      </c>
      <c r="C2883">
        <v>115298977</v>
      </c>
      <c r="D2883">
        <v>167303239</v>
      </c>
      <c r="E2883">
        <v>52004263</v>
      </c>
      <c r="F2883">
        <v>1</v>
      </c>
      <c r="G2883">
        <v>0.66</v>
      </c>
      <c r="H2883">
        <v>9</v>
      </c>
      <c r="I2883" t="s">
        <v>7389</v>
      </c>
      <c r="J2883">
        <v>5</v>
      </c>
      <c r="K2883">
        <v>0</v>
      </c>
      <c r="L2883">
        <v>5</v>
      </c>
      <c r="M2883">
        <v>1</v>
      </c>
      <c r="N2883">
        <v>1</v>
      </c>
    </row>
    <row r="2884" spans="1:14" x14ac:dyDescent="0.2">
      <c r="A2884" s="1" t="s">
        <v>67</v>
      </c>
      <c r="B2884">
        <v>5</v>
      </c>
      <c r="C2884">
        <v>167553880</v>
      </c>
      <c r="D2884">
        <v>167566600</v>
      </c>
      <c r="E2884">
        <v>12721</v>
      </c>
      <c r="F2884">
        <v>0.89</v>
      </c>
      <c r="G2884">
        <v>0.65</v>
      </c>
      <c r="H2884">
        <v>10</v>
      </c>
      <c r="I2884" t="s">
        <v>7390</v>
      </c>
      <c r="J2884">
        <v>5</v>
      </c>
      <c r="K2884">
        <v>1</v>
      </c>
      <c r="L2884">
        <v>4</v>
      </c>
      <c r="M2884">
        <v>1</v>
      </c>
      <c r="N2884">
        <v>1</v>
      </c>
    </row>
    <row r="2885" spans="1:14" x14ac:dyDescent="0.2">
      <c r="A2885" s="1" t="s">
        <v>67</v>
      </c>
      <c r="B2885">
        <v>5</v>
      </c>
      <c r="C2885">
        <v>167674370</v>
      </c>
      <c r="D2885">
        <v>177221301</v>
      </c>
      <c r="E2885">
        <v>9546932</v>
      </c>
      <c r="F2885">
        <v>1</v>
      </c>
      <c r="G2885">
        <v>0.56000000000000005</v>
      </c>
      <c r="H2885">
        <v>9</v>
      </c>
      <c r="I2885" t="s">
        <v>7389</v>
      </c>
      <c r="J2885">
        <v>5</v>
      </c>
      <c r="K2885">
        <v>0</v>
      </c>
      <c r="L2885">
        <v>5</v>
      </c>
      <c r="M2885">
        <v>1</v>
      </c>
      <c r="N2885">
        <v>1</v>
      </c>
    </row>
    <row r="2886" spans="1:14" x14ac:dyDescent="0.2">
      <c r="A2886" s="1" t="s">
        <v>67</v>
      </c>
      <c r="B2886">
        <v>5</v>
      </c>
      <c r="C2886">
        <v>177311024</v>
      </c>
      <c r="D2886">
        <v>177311024</v>
      </c>
      <c r="E2886">
        <v>1</v>
      </c>
      <c r="F2886">
        <v>0.55000000000000004</v>
      </c>
      <c r="G2886">
        <v>0.18</v>
      </c>
      <c r="H2886">
        <v>11</v>
      </c>
      <c r="I2886" t="s">
        <v>7388</v>
      </c>
      <c r="J2886">
        <v>5</v>
      </c>
      <c r="K2886">
        <v>2</v>
      </c>
      <c r="L2886">
        <v>3</v>
      </c>
      <c r="M2886">
        <v>1</v>
      </c>
      <c r="N2886">
        <v>1</v>
      </c>
    </row>
    <row r="2887" spans="1:14" x14ac:dyDescent="0.2">
      <c r="A2887" s="1" t="s">
        <v>67</v>
      </c>
      <c r="B2887">
        <v>5</v>
      </c>
      <c r="C2887">
        <v>177419587</v>
      </c>
      <c r="D2887">
        <v>180488260</v>
      </c>
      <c r="E2887">
        <v>3068674</v>
      </c>
      <c r="F2887">
        <v>1</v>
      </c>
      <c r="G2887">
        <v>0.33</v>
      </c>
      <c r="H2887">
        <v>9</v>
      </c>
      <c r="I2887" t="s">
        <v>7389</v>
      </c>
      <c r="J2887">
        <v>5</v>
      </c>
      <c r="K2887">
        <v>0</v>
      </c>
      <c r="L2887">
        <v>5</v>
      </c>
      <c r="M2887">
        <v>1</v>
      </c>
      <c r="N2887">
        <v>1</v>
      </c>
    </row>
    <row r="2888" spans="1:14" x14ac:dyDescent="0.2">
      <c r="A2888" s="1" t="s">
        <v>67</v>
      </c>
      <c r="B2888">
        <v>6</v>
      </c>
      <c r="C2888">
        <v>311938</v>
      </c>
      <c r="D2888">
        <v>349343</v>
      </c>
      <c r="E2888">
        <v>37406</v>
      </c>
      <c r="F2888">
        <v>0.83</v>
      </c>
      <c r="G2888">
        <v>-0.28999999999999998</v>
      </c>
      <c r="H2888">
        <v>10</v>
      </c>
      <c r="I2888" t="s">
        <v>7390</v>
      </c>
      <c r="J2888">
        <v>5</v>
      </c>
      <c r="K2888">
        <v>1</v>
      </c>
      <c r="L2888">
        <v>4</v>
      </c>
      <c r="M2888">
        <v>1</v>
      </c>
      <c r="N2888">
        <v>1</v>
      </c>
    </row>
    <row r="2889" spans="1:14" x14ac:dyDescent="0.2">
      <c r="A2889" s="1" t="s">
        <v>67</v>
      </c>
      <c r="B2889">
        <v>6</v>
      </c>
      <c r="C2889">
        <v>408079</v>
      </c>
      <c r="D2889">
        <v>57035007</v>
      </c>
      <c r="E2889">
        <v>56626929</v>
      </c>
      <c r="F2889">
        <v>1</v>
      </c>
      <c r="G2889">
        <v>-0.02</v>
      </c>
      <c r="H2889">
        <v>9</v>
      </c>
      <c r="I2889" t="s">
        <v>7389</v>
      </c>
      <c r="J2889">
        <v>5</v>
      </c>
      <c r="K2889">
        <v>0</v>
      </c>
      <c r="L2889">
        <v>5</v>
      </c>
      <c r="M2889">
        <v>1</v>
      </c>
      <c r="N2889">
        <v>1</v>
      </c>
    </row>
    <row r="2890" spans="1:14" x14ac:dyDescent="0.2">
      <c r="A2890" s="1" t="s">
        <v>67</v>
      </c>
      <c r="B2890">
        <v>6</v>
      </c>
      <c r="C2890">
        <v>57393054</v>
      </c>
      <c r="D2890">
        <v>57415173</v>
      </c>
      <c r="E2890">
        <v>22120</v>
      </c>
      <c r="F2890">
        <v>0.89</v>
      </c>
      <c r="G2890">
        <v>-0.4</v>
      </c>
      <c r="H2890">
        <v>10</v>
      </c>
      <c r="I2890" t="s">
        <v>7390</v>
      </c>
      <c r="J2890">
        <v>5</v>
      </c>
      <c r="K2890">
        <v>1</v>
      </c>
      <c r="L2890">
        <v>4</v>
      </c>
      <c r="M2890">
        <v>1</v>
      </c>
      <c r="N2890">
        <v>1</v>
      </c>
    </row>
    <row r="2891" spans="1:14" x14ac:dyDescent="0.2">
      <c r="A2891" s="1" t="s">
        <v>67</v>
      </c>
      <c r="B2891">
        <v>6</v>
      </c>
      <c r="C2891">
        <v>57472315</v>
      </c>
      <c r="D2891">
        <v>57512510</v>
      </c>
      <c r="E2891">
        <v>40196</v>
      </c>
      <c r="F2891">
        <v>0.51</v>
      </c>
      <c r="G2891">
        <v>-0.51</v>
      </c>
      <c r="H2891">
        <v>3</v>
      </c>
      <c r="I2891" t="s">
        <v>7393</v>
      </c>
      <c r="J2891">
        <v>2</v>
      </c>
      <c r="K2891">
        <v>1</v>
      </c>
      <c r="L2891">
        <v>1</v>
      </c>
      <c r="M2891" t="s">
        <v>7392</v>
      </c>
      <c r="N2891" t="s">
        <v>7392</v>
      </c>
    </row>
    <row r="2892" spans="1:14" x14ac:dyDescent="0.2">
      <c r="A2892" s="1" t="s">
        <v>67</v>
      </c>
      <c r="B2892">
        <v>6</v>
      </c>
      <c r="C2892">
        <v>62407067</v>
      </c>
      <c r="D2892">
        <v>66204945</v>
      </c>
      <c r="E2892">
        <v>3797879</v>
      </c>
      <c r="F2892">
        <v>1</v>
      </c>
      <c r="G2892">
        <v>0.02</v>
      </c>
      <c r="H2892">
        <v>9</v>
      </c>
      <c r="I2892" t="s">
        <v>7389</v>
      </c>
      <c r="J2892">
        <v>5</v>
      </c>
      <c r="K2892">
        <v>0</v>
      </c>
      <c r="L2892">
        <v>5</v>
      </c>
      <c r="M2892">
        <v>1</v>
      </c>
      <c r="N2892">
        <v>1</v>
      </c>
    </row>
    <row r="2893" spans="1:14" x14ac:dyDescent="0.2">
      <c r="A2893" s="1" t="s">
        <v>67</v>
      </c>
      <c r="B2893">
        <v>6</v>
      </c>
      <c r="C2893">
        <v>69666684</v>
      </c>
      <c r="D2893">
        <v>71298813</v>
      </c>
      <c r="E2893">
        <v>1632130</v>
      </c>
      <c r="F2893">
        <v>0.59</v>
      </c>
      <c r="G2893">
        <v>0.86</v>
      </c>
      <c r="H2893">
        <v>11</v>
      </c>
      <c r="I2893" t="s">
        <v>7388</v>
      </c>
      <c r="J2893">
        <v>5</v>
      </c>
      <c r="K2893">
        <v>2</v>
      </c>
      <c r="L2893">
        <v>3</v>
      </c>
      <c r="M2893">
        <v>1</v>
      </c>
      <c r="N2893">
        <v>1</v>
      </c>
    </row>
    <row r="2894" spans="1:14" x14ac:dyDescent="0.2">
      <c r="A2894" s="1" t="s">
        <v>67</v>
      </c>
      <c r="B2894">
        <v>6</v>
      </c>
      <c r="C2894">
        <v>73332121</v>
      </c>
      <c r="D2894">
        <v>76717157</v>
      </c>
      <c r="E2894">
        <v>3385037</v>
      </c>
      <c r="F2894">
        <v>0.74</v>
      </c>
      <c r="G2894">
        <v>0.41</v>
      </c>
      <c r="H2894">
        <v>10</v>
      </c>
      <c r="I2894" t="s">
        <v>7390</v>
      </c>
      <c r="J2894">
        <v>5</v>
      </c>
      <c r="K2894">
        <v>1</v>
      </c>
      <c r="L2894">
        <v>4</v>
      </c>
      <c r="M2894">
        <v>1</v>
      </c>
      <c r="N2894">
        <v>1</v>
      </c>
    </row>
    <row r="2895" spans="1:14" x14ac:dyDescent="0.2">
      <c r="A2895" s="1" t="s">
        <v>67</v>
      </c>
      <c r="B2895">
        <v>6</v>
      </c>
      <c r="C2895">
        <v>78171941</v>
      </c>
      <c r="D2895">
        <v>135639644</v>
      </c>
      <c r="E2895">
        <v>57467704</v>
      </c>
      <c r="F2895">
        <v>1</v>
      </c>
      <c r="G2895">
        <v>-0.02</v>
      </c>
      <c r="H2895">
        <v>9</v>
      </c>
      <c r="I2895" t="s">
        <v>7389</v>
      </c>
      <c r="J2895">
        <v>5</v>
      </c>
      <c r="K2895">
        <v>0</v>
      </c>
      <c r="L2895">
        <v>5</v>
      </c>
      <c r="M2895">
        <v>1</v>
      </c>
      <c r="N2895">
        <v>1</v>
      </c>
    </row>
    <row r="2896" spans="1:14" x14ac:dyDescent="0.2">
      <c r="A2896" s="1" t="s">
        <v>67</v>
      </c>
      <c r="B2896">
        <v>6</v>
      </c>
      <c r="C2896">
        <v>136589425</v>
      </c>
      <c r="D2896">
        <v>136599393</v>
      </c>
      <c r="E2896">
        <v>9969</v>
      </c>
      <c r="F2896">
        <v>0.53</v>
      </c>
      <c r="G2896">
        <v>0.02</v>
      </c>
      <c r="H2896">
        <v>11</v>
      </c>
      <c r="I2896" t="s">
        <v>7388</v>
      </c>
      <c r="J2896">
        <v>5</v>
      </c>
      <c r="K2896">
        <v>2</v>
      </c>
      <c r="L2896">
        <v>3</v>
      </c>
      <c r="M2896">
        <v>1</v>
      </c>
      <c r="N2896">
        <v>1</v>
      </c>
    </row>
    <row r="2897" spans="1:14" x14ac:dyDescent="0.2">
      <c r="A2897" s="1" t="s">
        <v>67</v>
      </c>
      <c r="B2897">
        <v>6</v>
      </c>
      <c r="C2897">
        <v>136677963</v>
      </c>
      <c r="D2897">
        <v>170891863</v>
      </c>
      <c r="E2897">
        <v>34213901</v>
      </c>
      <c r="F2897">
        <v>1</v>
      </c>
      <c r="G2897">
        <v>-0.05</v>
      </c>
      <c r="H2897">
        <v>9</v>
      </c>
      <c r="I2897" t="s">
        <v>7389</v>
      </c>
      <c r="J2897">
        <v>5</v>
      </c>
      <c r="K2897">
        <v>0</v>
      </c>
      <c r="L2897">
        <v>5</v>
      </c>
      <c r="M2897">
        <v>1</v>
      </c>
      <c r="N2897">
        <v>1</v>
      </c>
    </row>
    <row r="2898" spans="1:14" x14ac:dyDescent="0.2">
      <c r="A2898" s="1" t="s">
        <v>67</v>
      </c>
      <c r="B2898">
        <v>7</v>
      </c>
      <c r="C2898">
        <v>193091</v>
      </c>
      <c r="D2898">
        <v>48018455</v>
      </c>
      <c r="E2898">
        <v>47825365</v>
      </c>
      <c r="F2898">
        <v>0.63</v>
      </c>
      <c r="G2898">
        <v>-0.16</v>
      </c>
      <c r="H2898">
        <v>10</v>
      </c>
      <c r="I2898" t="s">
        <v>7390</v>
      </c>
      <c r="J2898">
        <v>5</v>
      </c>
      <c r="K2898">
        <v>1</v>
      </c>
      <c r="L2898">
        <v>4</v>
      </c>
      <c r="M2898">
        <v>3</v>
      </c>
      <c r="N2898">
        <v>0.18</v>
      </c>
    </row>
    <row r="2899" spans="1:14" x14ac:dyDescent="0.2">
      <c r="A2899" s="1" t="s">
        <v>67</v>
      </c>
      <c r="B2899">
        <v>7</v>
      </c>
      <c r="C2899">
        <v>48237802</v>
      </c>
      <c r="D2899">
        <v>48237802</v>
      </c>
      <c r="E2899">
        <v>1</v>
      </c>
      <c r="F2899">
        <v>0.61</v>
      </c>
      <c r="G2899">
        <v>-0.23</v>
      </c>
      <c r="H2899">
        <v>3</v>
      </c>
      <c r="I2899" t="s">
        <v>7393</v>
      </c>
      <c r="J2899">
        <v>2</v>
      </c>
      <c r="K2899">
        <v>1</v>
      </c>
      <c r="L2899">
        <v>1</v>
      </c>
      <c r="M2899" t="s">
        <v>7392</v>
      </c>
      <c r="N2899" t="s">
        <v>7392</v>
      </c>
    </row>
    <row r="2900" spans="1:14" x14ac:dyDescent="0.2">
      <c r="A2900" s="1" t="s">
        <v>67</v>
      </c>
      <c r="B2900">
        <v>7</v>
      </c>
      <c r="C2900">
        <v>48280454</v>
      </c>
      <c r="D2900">
        <v>48336844</v>
      </c>
      <c r="E2900">
        <v>56391</v>
      </c>
      <c r="F2900">
        <v>0.61</v>
      </c>
      <c r="G2900">
        <v>-0.13</v>
      </c>
      <c r="H2900">
        <v>11</v>
      </c>
      <c r="I2900" t="s">
        <v>7388</v>
      </c>
      <c r="J2900">
        <v>5</v>
      </c>
      <c r="K2900">
        <v>2</v>
      </c>
      <c r="L2900">
        <v>3</v>
      </c>
      <c r="M2900">
        <v>1</v>
      </c>
      <c r="N2900">
        <v>1</v>
      </c>
    </row>
    <row r="2901" spans="1:14" x14ac:dyDescent="0.2">
      <c r="A2901" s="1" t="s">
        <v>67</v>
      </c>
      <c r="B2901">
        <v>7</v>
      </c>
      <c r="C2901">
        <v>48450289</v>
      </c>
      <c r="D2901">
        <v>54618619</v>
      </c>
      <c r="E2901">
        <v>6168331</v>
      </c>
      <c r="F2901">
        <v>0.8</v>
      </c>
      <c r="G2901">
        <v>0.72</v>
      </c>
      <c r="H2901">
        <v>10</v>
      </c>
      <c r="I2901" t="s">
        <v>7390</v>
      </c>
      <c r="J2901">
        <v>5</v>
      </c>
      <c r="K2901">
        <v>1</v>
      </c>
      <c r="L2901">
        <v>4</v>
      </c>
      <c r="M2901">
        <v>1</v>
      </c>
      <c r="N2901">
        <v>1</v>
      </c>
    </row>
    <row r="2902" spans="1:14" x14ac:dyDescent="0.2">
      <c r="A2902" s="1" t="s">
        <v>67</v>
      </c>
      <c r="B2902">
        <v>7</v>
      </c>
      <c r="C2902">
        <v>55214348</v>
      </c>
      <c r="D2902">
        <v>56149847</v>
      </c>
      <c r="E2902">
        <v>935500</v>
      </c>
      <c r="F2902">
        <v>0.97</v>
      </c>
      <c r="G2902">
        <v>3.5</v>
      </c>
      <c r="H2902">
        <v>9</v>
      </c>
      <c r="I2902" t="s">
        <v>7389</v>
      </c>
      <c r="J2902">
        <v>5</v>
      </c>
      <c r="K2902">
        <v>0</v>
      </c>
      <c r="L2902">
        <v>5</v>
      </c>
      <c r="M2902">
        <v>1</v>
      </c>
      <c r="N2902">
        <v>1</v>
      </c>
    </row>
    <row r="2903" spans="1:14" x14ac:dyDescent="0.2">
      <c r="A2903" s="1" t="s">
        <v>67</v>
      </c>
      <c r="B2903">
        <v>7</v>
      </c>
      <c r="C2903">
        <v>56717788</v>
      </c>
      <c r="D2903">
        <v>57532512</v>
      </c>
      <c r="E2903">
        <v>814725</v>
      </c>
      <c r="F2903">
        <v>0.64</v>
      </c>
      <c r="G2903">
        <v>-0.15</v>
      </c>
      <c r="H2903">
        <v>11</v>
      </c>
      <c r="I2903" t="s">
        <v>7388</v>
      </c>
      <c r="J2903">
        <v>5</v>
      </c>
      <c r="K2903">
        <v>2</v>
      </c>
      <c r="L2903">
        <v>3</v>
      </c>
      <c r="M2903">
        <v>1</v>
      </c>
      <c r="N2903">
        <v>1</v>
      </c>
    </row>
    <row r="2904" spans="1:14" x14ac:dyDescent="0.2">
      <c r="A2904" s="1" t="s">
        <v>67</v>
      </c>
      <c r="B2904">
        <v>7</v>
      </c>
      <c r="C2904">
        <v>62910164</v>
      </c>
      <c r="D2904">
        <v>70252185</v>
      </c>
      <c r="E2904">
        <v>7342022</v>
      </c>
      <c r="F2904">
        <v>0.77</v>
      </c>
      <c r="G2904">
        <v>0.5</v>
      </c>
      <c r="H2904">
        <v>10</v>
      </c>
      <c r="I2904" t="s">
        <v>7390</v>
      </c>
      <c r="J2904">
        <v>5</v>
      </c>
      <c r="K2904">
        <v>1</v>
      </c>
      <c r="L2904">
        <v>4</v>
      </c>
      <c r="M2904">
        <v>1</v>
      </c>
      <c r="N2904">
        <v>1</v>
      </c>
    </row>
    <row r="2905" spans="1:14" x14ac:dyDescent="0.2">
      <c r="A2905" s="1" t="s">
        <v>67</v>
      </c>
      <c r="B2905">
        <v>7</v>
      </c>
      <c r="C2905">
        <v>71178550</v>
      </c>
      <c r="D2905">
        <v>76255491</v>
      </c>
      <c r="E2905">
        <v>5076942</v>
      </c>
      <c r="F2905">
        <v>0.56999999999999995</v>
      </c>
      <c r="G2905">
        <v>1.06</v>
      </c>
      <c r="H2905">
        <v>11</v>
      </c>
      <c r="I2905" t="s">
        <v>7388</v>
      </c>
      <c r="J2905">
        <v>5</v>
      </c>
      <c r="K2905">
        <v>2</v>
      </c>
      <c r="L2905">
        <v>3</v>
      </c>
      <c r="M2905">
        <v>1</v>
      </c>
      <c r="N2905">
        <v>1</v>
      </c>
    </row>
    <row r="2906" spans="1:14" x14ac:dyDescent="0.2">
      <c r="A2906" s="1" t="s">
        <v>67</v>
      </c>
      <c r="B2906">
        <v>7</v>
      </c>
      <c r="C2906">
        <v>76751357</v>
      </c>
      <c r="D2906">
        <v>96746462</v>
      </c>
      <c r="E2906">
        <v>19995106</v>
      </c>
      <c r="F2906">
        <v>0.78</v>
      </c>
      <c r="G2906">
        <v>0.53</v>
      </c>
      <c r="H2906">
        <v>10</v>
      </c>
      <c r="I2906" t="s">
        <v>7390</v>
      </c>
      <c r="J2906">
        <v>5</v>
      </c>
      <c r="K2906">
        <v>1</v>
      </c>
      <c r="L2906">
        <v>4</v>
      </c>
      <c r="M2906">
        <v>1</v>
      </c>
      <c r="N2906">
        <v>1</v>
      </c>
    </row>
    <row r="2907" spans="1:14" x14ac:dyDescent="0.2">
      <c r="A2907" s="1" t="s">
        <v>67</v>
      </c>
      <c r="B2907">
        <v>7</v>
      </c>
      <c r="C2907">
        <v>96810729</v>
      </c>
      <c r="D2907">
        <v>96810729</v>
      </c>
      <c r="E2907">
        <v>1</v>
      </c>
      <c r="F2907">
        <v>0.67</v>
      </c>
      <c r="G2907">
        <v>-0.26</v>
      </c>
      <c r="H2907">
        <v>3</v>
      </c>
      <c r="I2907" t="s">
        <v>7393</v>
      </c>
      <c r="J2907">
        <v>2</v>
      </c>
      <c r="K2907">
        <v>1</v>
      </c>
      <c r="L2907">
        <v>1</v>
      </c>
      <c r="M2907" t="s">
        <v>7392</v>
      </c>
      <c r="N2907" t="s">
        <v>7392</v>
      </c>
    </row>
    <row r="2908" spans="1:14" x14ac:dyDescent="0.2">
      <c r="A2908" s="1" t="s">
        <v>67</v>
      </c>
      <c r="B2908">
        <v>7</v>
      </c>
      <c r="C2908">
        <v>97333421</v>
      </c>
      <c r="D2908">
        <v>117832138</v>
      </c>
      <c r="E2908">
        <v>20498718</v>
      </c>
      <c r="F2908">
        <v>0.66</v>
      </c>
      <c r="G2908">
        <v>-0.05</v>
      </c>
      <c r="H2908">
        <v>9</v>
      </c>
      <c r="I2908" t="s">
        <v>7389</v>
      </c>
      <c r="J2908">
        <v>5</v>
      </c>
      <c r="K2908">
        <v>0</v>
      </c>
      <c r="L2908">
        <v>5</v>
      </c>
      <c r="M2908">
        <v>3</v>
      </c>
      <c r="N2908">
        <v>0.18</v>
      </c>
    </row>
    <row r="2909" spans="1:14" x14ac:dyDescent="0.2">
      <c r="A2909" s="1" t="s">
        <v>67</v>
      </c>
      <c r="B2909">
        <v>7</v>
      </c>
      <c r="C2909">
        <v>120765954</v>
      </c>
      <c r="D2909">
        <v>120937471</v>
      </c>
      <c r="E2909">
        <v>171518</v>
      </c>
      <c r="F2909">
        <v>0.56999999999999995</v>
      </c>
      <c r="G2909">
        <v>-0.66</v>
      </c>
      <c r="H2909">
        <v>3</v>
      </c>
      <c r="I2909" t="s">
        <v>7393</v>
      </c>
      <c r="J2909">
        <v>2</v>
      </c>
      <c r="K2909">
        <v>1</v>
      </c>
      <c r="L2909">
        <v>1</v>
      </c>
      <c r="M2909" t="s">
        <v>7392</v>
      </c>
      <c r="N2909" t="s">
        <v>7392</v>
      </c>
    </row>
    <row r="2910" spans="1:14" x14ac:dyDescent="0.2">
      <c r="A2910" s="1" t="s">
        <v>67</v>
      </c>
      <c r="B2910">
        <v>7</v>
      </c>
      <c r="C2910">
        <v>121513561</v>
      </c>
      <c r="D2910">
        <v>131241085</v>
      </c>
      <c r="E2910">
        <v>9727525</v>
      </c>
      <c r="F2910">
        <v>0.73</v>
      </c>
      <c r="G2910">
        <v>0.25</v>
      </c>
      <c r="H2910">
        <v>10</v>
      </c>
      <c r="I2910" t="s">
        <v>7390</v>
      </c>
      <c r="J2910">
        <v>5</v>
      </c>
      <c r="K2910">
        <v>1</v>
      </c>
      <c r="L2910">
        <v>4</v>
      </c>
      <c r="M2910">
        <v>2</v>
      </c>
      <c r="N2910">
        <v>0.62</v>
      </c>
    </row>
    <row r="2911" spans="1:14" x14ac:dyDescent="0.2">
      <c r="A2911" s="1" t="s">
        <v>67</v>
      </c>
      <c r="B2911">
        <v>7</v>
      </c>
      <c r="C2911">
        <v>131808274</v>
      </c>
      <c r="D2911">
        <v>131833427</v>
      </c>
      <c r="E2911">
        <v>25154</v>
      </c>
      <c r="F2911">
        <v>0.59</v>
      </c>
      <c r="G2911">
        <v>-0.54</v>
      </c>
      <c r="H2911">
        <v>3</v>
      </c>
      <c r="I2911" t="s">
        <v>7393</v>
      </c>
      <c r="J2911">
        <v>2</v>
      </c>
      <c r="K2911">
        <v>1</v>
      </c>
      <c r="L2911">
        <v>1</v>
      </c>
      <c r="M2911" t="s">
        <v>7392</v>
      </c>
      <c r="N2911" t="s">
        <v>7392</v>
      </c>
    </row>
    <row r="2912" spans="1:14" x14ac:dyDescent="0.2">
      <c r="A2912" s="1" t="s">
        <v>67</v>
      </c>
      <c r="B2912">
        <v>7</v>
      </c>
      <c r="C2912">
        <v>132068886</v>
      </c>
      <c r="D2912">
        <v>142460394</v>
      </c>
      <c r="E2912">
        <v>10391509</v>
      </c>
      <c r="F2912">
        <v>0.66</v>
      </c>
      <c r="G2912">
        <v>-0.09</v>
      </c>
      <c r="H2912">
        <v>9</v>
      </c>
      <c r="I2912" t="s">
        <v>7389</v>
      </c>
      <c r="J2912">
        <v>5</v>
      </c>
      <c r="K2912">
        <v>0</v>
      </c>
      <c r="L2912">
        <v>5</v>
      </c>
      <c r="M2912">
        <v>3</v>
      </c>
      <c r="N2912">
        <v>0.18</v>
      </c>
    </row>
    <row r="2913" spans="1:14" x14ac:dyDescent="0.2">
      <c r="A2913" s="1" t="s">
        <v>67</v>
      </c>
      <c r="B2913">
        <v>7</v>
      </c>
      <c r="C2913">
        <v>142566163</v>
      </c>
      <c r="D2913">
        <v>158851804</v>
      </c>
      <c r="E2913">
        <v>16285642</v>
      </c>
      <c r="F2913">
        <v>0.55000000000000004</v>
      </c>
      <c r="G2913">
        <v>-0.57999999999999996</v>
      </c>
      <c r="H2913">
        <v>11</v>
      </c>
      <c r="I2913" t="s">
        <v>7388</v>
      </c>
      <c r="J2913">
        <v>5</v>
      </c>
      <c r="K2913">
        <v>2</v>
      </c>
      <c r="L2913">
        <v>3</v>
      </c>
      <c r="M2913">
        <v>3</v>
      </c>
      <c r="N2913">
        <v>0.18</v>
      </c>
    </row>
    <row r="2914" spans="1:14" x14ac:dyDescent="0.2">
      <c r="A2914" s="1" t="s">
        <v>67</v>
      </c>
      <c r="B2914">
        <v>8</v>
      </c>
      <c r="C2914">
        <v>196884</v>
      </c>
      <c r="D2914">
        <v>2024437</v>
      </c>
      <c r="E2914">
        <v>1827554</v>
      </c>
      <c r="F2914">
        <v>1</v>
      </c>
      <c r="G2914">
        <v>-0.56000000000000005</v>
      </c>
      <c r="H2914">
        <v>2</v>
      </c>
      <c r="I2914" t="s">
        <v>7394</v>
      </c>
      <c r="J2914">
        <v>2</v>
      </c>
      <c r="K2914">
        <v>0</v>
      </c>
      <c r="L2914">
        <v>2</v>
      </c>
      <c r="M2914">
        <v>1</v>
      </c>
      <c r="N2914">
        <v>1</v>
      </c>
    </row>
    <row r="2915" spans="1:14" x14ac:dyDescent="0.2">
      <c r="A2915" s="1" t="s">
        <v>67</v>
      </c>
      <c r="B2915">
        <v>8</v>
      </c>
      <c r="C2915">
        <v>2093181</v>
      </c>
      <c r="D2915">
        <v>6794207</v>
      </c>
      <c r="E2915">
        <v>4701027</v>
      </c>
      <c r="F2915">
        <v>1</v>
      </c>
      <c r="G2915">
        <v>0.1</v>
      </c>
      <c r="H2915">
        <v>9</v>
      </c>
      <c r="I2915" t="s">
        <v>7389</v>
      </c>
      <c r="J2915">
        <v>5</v>
      </c>
      <c r="K2915">
        <v>0</v>
      </c>
      <c r="L2915">
        <v>5</v>
      </c>
      <c r="M2915">
        <v>1</v>
      </c>
      <c r="N2915">
        <v>1</v>
      </c>
    </row>
    <row r="2916" spans="1:14" x14ac:dyDescent="0.2">
      <c r="A2916" s="1" t="s">
        <v>67</v>
      </c>
      <c r="B2916">
        <v>8</v>
      </c>
      <c r="C2916">
        <v>7213977</v>
      </c>
      <c r="D2916">
        <v>7213986</v>
      </c>
      <c r="E2916">
        <v>10</v>
      </c>
      <c r="F2916">
        <v>0.56999999999999995</v>
      </c>
      <c r="G2916">
        <v>-0.27</v>
      </c>
      <c r="H2916">
        <v>11</v>
      </c>
      <c r="I2916" t="s">
        <v>7388</v>
      </c>
      <c r="J2916">
        <v>5</v>
      </c>
      <c r="K2916">
        <v>2</v>
      </c>
      <c r="L2916">
        <v>3</v>
      </c>
      <c r="M2916">
        <v>1</v>
      </c>
      <c r="N2916">
        <v>1</v>
      </c>
    </row>
    <row r="2917" spans="1:14" x14ac:dyDescent="0.2">
      <c r="A2917" s="1" t="s">
        <v>67</v>
      </c>
      <c r="B2917">
        <v>8</v>
      </c>
      <c r="C2917">
        <v>7718187</v>
      </c>
      <c r="D2917">
        <v>72981327</v>
      </c>
      <c r="E2917">
        <v>65263141</v>
      </c>
      <c r="F2917">
        <v>1</v>
      </c>
      <c r="G2917">
        <v>0.05</v>
      </c>
      <c r="H2917">
        <v>9</v>
      </c>
      <c r="I2917" t="s">
        <v>7389</v>
      </c>
      <c r="J2917">
        <v>5</v>
      </c>
      <c r="K2917">
        <v>0</v>
      </c>
      <c r="L2917">
        <v>5</v>
      </c>
      <c r="M2917">
        <v>1</v>
      </c>
      <c r="N2917">
        <v>1</v>
      </c>
    </row>
    <row r="2918" spans="1:14" x14ac:dyDescent="0.2">
      <c r="A2918" s="1" t="s">
        <v>67</v>
      </c>
      <c r="B2918">
        <v>8</v>
      </c>
      <c r="C2918">
        <v>73142382</v>
      </c>
      <c r="D2918">
        <v>81551652</v>
      </c>
      <c r="E2918">
        <v>8409271</v>
      </c>
      <c r="F2918">
        <v>1</v>
      </c>
      <c r="G2918">
        <v>-0.51</v>
      </c>
      <c r="H2918">
        <v>2</v>
      </c>
      <c r="I2918" t="s">
        <v>7394</v>
      </c>
      <c r="J2918">
        <v>2</v>
      </c>
      <c r="K2918">
        <v>0</v>
      </c>
      <c r="L2918">
        <v>2</v>
      </c>
      <c r="M2918">
        <v>1</v>
      </c>
      <c r="N2918">
        <v>1</v>
      </c>
    </row>
    <row r="2919" spans="1:14" x14ac:dyDescent="0.2">
      <c r="A2919" s="1" t="s">
        <v>67</v>
      </c>
      <c r="B2919">
        <v>8</v>
      </c>
      <c r="C2919">
        <v>81905294</v>
      </c>
      <c r="D2919">
        <v>82752291</v>
      </c>
      <c r="E2919">
        <v>846998</v>
      </c>
      <c r="F2919">
        <v>1</v>
      </c>
      <c r="G2919">
        <v>0.1</v>
      </c>
      <c r="H2919">
        <v>9</v>
      </c>
      <c r="I2919" t="s">
        <v>7389</v>
      </c>
      <c r="J2919">
        <v>5</v>
      </c>
      <c r="K2919">
        <v>0</v>
      </c>
      <c r="L2919">
        <v>5</v>
      </c>
      <c r="M2919">
        <v>1</v>
      </c>
      <c r="N2919">
        <v>1</v>
      </c>
    </row>
    <row r="2920" spans="1:14" x14ac:dyDescent="0.2">
      <c r="A2920" s="1" t="s">
        <v>67</v>
      </c>
      <c r="B2920">
        <v>8</v>
      </c>
      <c r="C2920">
        <v>85833168</v>
      </c>
      <c r="D2920">
        <v>89081730</v>
      </c>
      <c r="E2920">
        <v>3248563</v>
      </c>
      <c r="F2920">
        <v>1</v>
      </c>
      <c r="G2920">
        <v>-0.5</v>
      </c>
      <c r="H2920">
        <v>2</v>
      </c>
      <c r="I2920" t="s">
        <v>7394</v>
      </c>
      <c r="J2920">
        <v>2</v>
      </c>
      <c r="K2920">
        <v>0</v>
      </c>
      <c r="L2920">
        <v>2</v>
      </c>
      <c r="M2920">
        <v>1</v>
      </c>
      <c r="N2920">
        <v>1</v>
      </c>
    </row>
    <row r="2921" spans="1:14" x14ac:dyDescent="0.2">
      <c r="A2921" s="1" t="s">
        <v>67</v>
      </c>
      <c r="B2921">
        <v>8</v>
      </c>
      <c r="C2921">
        <v>91636638</v>
      </c>
      <c r="D2921">
        <v>145173194</v>
      </c>
      <c r="E2921">
        <v>53536557</v>
      </c>
      <c r="F2921">
        <v>1</v>
      </c>
      <c r="G2921">
        <v>0.17</v>
      </c>
      <c r="H2921">
        <v>9</v>
      </c>
      <c r="I2921" t="s">
        <v>7389</v>
      </c>
      <c r="J2921">
        <v>5</v>
      </c>
      <c r="K2921">
        <v>0</v>
      </c>
      <c r="L2921">
        <v>5</v>
      </c>
      <c r="M2921">
        <v>1</v>
      </c>
      <c r="N2921">
        <v>1</v>
      </c>
    </row>
    <row r="2922" spans="1:14" x14ac:dyDescent="0.2">
      <c r="A2922" s="1" t="s">
        <v>67</v>
      </c>
      <c r="B2922">
        <v>8</v>
      </c>
      <c r="C2922">
        <v>145541488</v>
      </c>
      <c r="D2922">
        <v>145580535</v>
      </c>
      <c r="E2922">
        <v>39048</v>
      </c>
      <c r="F2922">
        <v>0.98</v>
      </c>
      <c r="G2922">
        <v>-0.08</v>
      </c>
      <c r="H2922">
        <v>10</v>
      </c>
      <c r="I2922" t="s">
        <v>7390</v>
      </c>
      <c r="J2922">
        <v>5</v>
      </c>
      <c r="K2922">
        <v>1</v>
      </c>
      <c r="L2922">
        <v>4</v>
      </c>
      <c r="M2922">
        <v>1</v>
      </c>
      <c r="N2922">
        <v>1</v>
      </c>
    </row>
    <row r="2923" spans="1:14" x14ac:dyDescent="0.2">
      <c r="A2923" s="1" t="s">
        <v>67</v>
      </c>
      <c r="B2923">
        <v>8</v>
      </c>
      <c r="C2923">
        <v>145617253</v>
      </c>
      <c r="D2923">
        <v>146280802</v>
      </c>
      <c r="E2923">
        <v>663550</v>
      </c>
      <c r="F2923">
        <v>1</v>
      </c>
      <c r="G2923">
        <v>7.0000000000000007E-2</v>
      </c>
      <c r="H2923">
        <v>9</v>
      </c>
      <c r="I2923" t="s">
        <v>7389</v>
      </c>
      <c r="J2923">
        <v>5</v>
      </c>
      <c r="K2923">
        <v>0</v>
      </c>
      <c r="L2923">
        <v>5</v>
      </c>
      <c r="M2923">
        <v>1</v>
      </c>
      <c r="N2923">
        <v>1</v>
      </c>
    </row>
    <row r="2924" spans="1:14" x14ac:dyDescent="0.2">
      <c r="A2924" s="1" t="s">
        <v>67</v>
      </c>
      <c r="B2924">
        <v>9</v>
      </c>
      <c r="C2924">
        <v>215057</v>
      </c>
      <c r="D2924">
        <v>33676173</v>
      </c>
      <c r="E2924">
        <v>33461117</v>
      </c>
      <c r="F2924">
        <v>0.55000000000000004</v>
      </c>
      <c r="G2924">
        <v>-0.56000000000000005</v>
      </c>
      <c r="H2924">
        <v>11</v>
      </c>
      <c r="I2924" t="s">
        <v>7388</v>
      </c>
      <c r="J2924">
        <v>5</v>
      </c>
      <c r="K2924">
        <v>2</v>
      </c>
      <c r="L2924">
        <v>3</v>
      </c>
      <c r="M2924">
        <v>3</v>
      </c>
      <c r="N2924">
        <v>0.18</v>
      </c>
    </row>
    <row r="2925" spans="1:14" x14ac:dyDescent="0.2">
      <c r="A2925" s="1" t="s">
        <v>67</v>
      </c>
      <c r="B2925">
        <v>9</v>
      </c>
      <c r="C2925">
        <v>33750845</v>
      </c>
      <c r="D2925">
        <v>33750845</v>
      </c>
      <c r="E2925">
        <v>1</v>
      </c>
      <c r="F2925">
        <v>0.61</v>
      </c>
      <c r="G2925">
        <v>-1</v>
      </c>
      <c r="H2925">
        <v>3</v>
      </c>
      <c r="I2925" t="s">
        <v>7393</v>
      </c>
      <c r="J2925">
        <v>2</v>
      </c>
      <c r="K2925">
        <v>1</v>
      </c>
      <c r="L2925">
        <v>1</v>
      </c>
      <c r="M2925" t="s">
        <v>7392</v>
      </c>
      <c r="N2925" t="s">
        <v>7392</v>
      </c>
    </row>
    <row r="2926" spans="1:14" x14ac:dyDescent="0.2">
      <c r="A2926" s="1" t="s">
        <v>67</v>
      </c>
      <c r="B2926">
        <v>9</v>
      </c>
      <c r="C2926">
        <v>33817617</v>
      </c>
      <c r="D2926">
        <v>74969864</v>
      </c>
      <c r="E2926">
        <v>41152248</v>
      </c>
      <c r="F2926">
        <v>0.74</v>
      </c>
      <c r="G2926">
        <v>0.36</v>
      </c>
      <c r="H2926">
        <v>10</v>
      </c>
      <c r="I2926" t="s">
        <v>7390</v>
      </c>
      <c r="J2926">
        <v>5</v>
      </c>
      <c r="K2926">
        <v>1</v>
      </c>
      <c r="L2926">
        <v>4</v>
      </c>
      <c r="M2926">
        <v>2</v>
      </c>
      <c r="N2926">
        <v>0.62</v>
      </c>
    </row>
    <row r="2927" spans="1:14" x14ac:dyDescent="0.2">
      <c r="A2927" s="1" t="s">
        <v>67</v>
      </c>
      <c r="B2927">
        <v>9</v>
      </c>
      <c r="C2927">
        <v>75303653</v>
      </c>
      <c r="D2927">
        <v>75303653</v>
      </c>
      <c r="E2927">
        <v>1</v>
      </c>
      <c r="F2927">
        <v>0.66</v>
      </c>
      <c r="G2927">
        <v>-0.16</v>
      </c>
      <c r="H2927">
        <v>3</v>
      </c>
      <c r="I2927" t="s">
        <v>7393</v>
      </c>
      <c r="J2927">
        <v>2</v>
      </c>
      <c r="K2927">
        <v>1</v>
      </c>
      <c r="L2927">
        <v>1</v>
      </c>
      <c r="M2927" t="s">
        <v>7392</v>
      </c>
      <c r="N2927" t="s">
        <v>7392</v>
      </c>
    </row>
    <row r="2928" spans="1:14" x14ac:dyDescent="0.2">
      <c r="A2928" s="1" t="s">
        <v>67</v>
      </c>
      <c r="B2928">
        <v>9</v>
      </c>
      <c r="C2928">
        <v>75431076</v>
      </c>
      <c r="D2928">
        <v>124101563</v>
      </c>
      <c r="E2928">
        <v>48670488</v>
      </c>
      <c r="F2928">
        <v>0.67</v>
      </c>
      <c r="G2928">
        <v>0.03</v>
      </c>
      <c r="H2928">
        <v>9</v>
      </c>
      <c r="I2928" t="s">
        <v>7389</v>
      </c>
      <c r="J2928">
        <v>5</v>
      </c>
      <c r="K2928">
        <v>0</v>
      </c>
      <c r="L2928">
        <v>5</v>
      </c>
      <c r="M2928">
        <v>3</v>
      </c>
      <c r="N2928">
        <v>0.18</v>
      </c>
    </row>
    <row r="2929" spans="1:14" x14ac:dyDescent="0.2">
      <c r="A2929" s="1" t="s">
        <v>67</v>
      </c>
      <c r="B2929">
        <v>9</v>
      </c>
      <c r="C2929">
        <v>124225550</v>
      </c>
      <c r="D2929">
        <v>124225550</v>
      </c>
      <c r="E2929">
        <v>1</v>
      </c>
      <c r="F2929">
        <v>0.65</v>
      </c>
      <c r="G2929">
        <v>0.54</v>
      </c>
      <c r="H2929">
        <v>3</v>
      </c>
      <c r="I2929" t="s">
        <v>7393</v>
      </c>
      <c r="J2929">
        <v>2</v>
      </c>
      <c r="K2929">
        <v>1</v>
      </c>
      <c r="L2929">
        <v>1</v>
      </c>
      <c r="M2929" t="s">
        <v>7392</v>
      </c>
      <c r="N2929" t="s">
        <v>7392</v>
      </c>
    </row>
    <row r="2930" spans="1:14" x14ac:dyDescent="0.2">
      <c r="A2930" s="1" t="s">
        <v>67</v>
      </c>
      <c r="B2930">
        <v>9</v>
      </c>
      <c r="C2930">
        <v>124547124</v>
      </c>
      <c r="D2930">
        <v>141070283</v>
      </c>
      <c r="E2930">
        <v>16523160</v>
      </c>
      <c r="F2930">
        <v>0.79</v>
      </c>
      <c r="G2930">
        <v>0.71</v>
      </c>
      <c r="H2930">
        <v>10</v>
      </c>
      <c r="I2930" t="s">
        <v>7390</v>
      </c>
      <c r="J2930">
        <v>5</v>
      </c>
      <c r="K2930">
        <v>1</v>
      </c>
      <c r="L2930">
        <v>4</v>
      </c>
      <c r="M2930">
        <v>1</v>
      </c>
      <c r="N2930">
        <v>1</v>
      </c>
    </row>
    <row r="2931" spans="1:14" x14ac:dyDescent="0.2">
      <c r="A2931" s="1" t="s">
        <v>67</v>
      </c>
      <c r="B2931">
        <v>10</v>
      </c>
      <c r="C2931">
        <v>320954</v>
      </c>
      <c r="D2931">
        <v>34666864</v>
      </c>
      <c r="E2931">
        <v>34345911</v>
      </c>
      <c r="F2931">
        <v>0.76</v>
      </c>
      <c r="G2931">
        <v>0.42</v>
      </c>
      <c r="H2931">
        <v>10</v>
      </c>
      <c r="I2931" t="s">
        <v>7390</v>
      </c>
      <c r="J2931">
        <v>5</v>
      </c>
      <c r="K2931">
        <v>1</v>
      </c>
      <c r="L2931">
        <v>4</v>
      </c>
      <c r="M2931">
        <v>2</v>
      </c>
      <c r="N2931">
        <v>0.62</v>
      </c>
    </row>
    <row r="2932" spans="1:14" x14ac:dyDescent="0.2">
      <c r="A2932" s="1" t="s">
        <v>67</v>
      </c>
      <c r="B2932">
        <v>10</v>
      </c>
      <c r="C2932">
        <v>35320355</v>
      </c>
      <c r="D2932">
        <v>35360310</v>
      </c>
      <c r="E2932">
        <v>39956</v>
      </c>
      <c r="F2932">
        <v>0.55000000000000004</v>
      </c>
      <c r="G2932">
        <v>-0.39</v>
      </c>
      <c r="H2932">
        <v>3</v>
      </c>
      <c r="I2932" t="s">
        <v>7393</v>
      </c>
      <c r="J2932">
        <v>2</v>
      </c>
      <c r="K2932">
        <v>1</v>
      </c>
      <c r="L2932">
        <v>1</v>
      </c>
      <c r="M2932" t="s">
        <v>7392</v>
      </c>
      <c r="N2932" t="s">
        <v>7392</v>
      </c>
    </row>
    <row r="2933" spans="1:14" x14ac:dyDescent="0.2">
      <c r="A2933" s="1" t="s">
        <v>67</v>
      </c>
      <c r="B2933">
        <v>10</v>
      </c>
      <c r="C2933">
        <v>35426755</v>
      </c>
      <c r="D2933">
        <v>47000487</v>
      </c>
      <c r="E2933">
        <v>11573733</v>
      </c>
      <c r="F2933">
        <v>0.54</v>
      </c>
      <c r="G2933">
        <v>-0.65</v>
      </c>
      <c r="H2933">
        <v>11</v>
      </c>
      <c r="I2933" t="s">
        <v>7388</v>
      </c>
      <c r="J2933">
        <v>5</v>
      </c>
      <c r="K2933">
        <v>2</v>
      </c>
      <c r="L2933">
        <v>3</v>
      </c>
      <c r="M2933">
        <v>3</v>
      </c>
      <c r="N2933">
        <v>0.18</v>
      </c>
    </row>
    <row r="2934" spans="1:14" x14ac:dyDescent="0.2">
      <c r="A2934" s="1" t="s">
        <v>67</v>
      </c>
      <c r="B2934">
        <v>10</v>
      </c>
      <c r="C2934">
        <v>47086978</v>
      </c>
      <c r="D2934">
        <v>47701275</v>
      </c>
      <c r="E2934">
        <v>614298</v>
      </c>
      <c r="F2934">
        <v>0.77</v>
      </c>
      <c r="G2934">
        <v>-0.51</v>
      </c>
      <c r="H2934">
        <v>9</v>
      </c>
      <c r="I2934" t="s">
        <v>7389</v>
      </c>
      <c r="J2934">
        <v>5</v>
      </c>
      <c r="K2934">
        <v>0</v>
      </c>
      <c r="L2934">
        <v>5</v>
      </c>
      <c r="M2934">
        <v>3</v>
      </c>
      <c r="N2934">
        <v>0.18</v>
      </c>
    </row>
    <row r="2935" spans="1:14" x14ac:dyDescent="0.2">
      <c r="A2935" s="1" t="s">
        <v>67</v>
      </c>
      <c r="B2935">
        <v>10</v>
      </c>
      <c r="C2935">
        <v>48370747</v>
      </c>
      <c r="D2935">
        <v>135205009</v>
      </c>
      <c r="E2935">
        <v>86834263</v>
      </c>
      <c r="F2935">
        <v>0.55000000000000004</v>
      </c>
      <c r="G2935">
        <v>-0.56000000000000005</v>
      </c>
      <c r="H2935">
        <v>11</v>
      </c>
      <c r="I2935" t="s">
        <v>7388</v>
      </c>
      <c r="J2935">
        <v>5</v>
      </c>
      <c r="K2935">
        <v>2</v>
      </c>
      <c r="L2935">
        <v>3</v>
      </c>
      <c r="M2935">
        <v>3</v>
      </c>
      <c r="N2935">
        <v>0.18</v>
      </c>
    </row>
    <row r="2936" spans="1:14" x14ac:dyDescent="0.2">
      <c r="A2936" s="1" t="s">
        <v>67</v>
      </c>
      <c r="B2936">
        <v>11</v>
      </c>
      <c r="C2936">
        <v>193112</v>
      </c>
      <c r="D2936">
        <v>35327825</v>
      </c>
      <c r="E2936">
        <v>35134714</v>
      </c>
      <c r="F2936">
        <v>0.67</v>
      </c>
      <c r="G2936">
        <v>0.03</v>
      </c>
      <c r="H2936">
        <v>9</v>
      </c>
      <c r="I2936" t="s">
        <v>7389</v>
      </c>
      <c r="J2936">
        <v>5</v>
      </c>
      <c r="K2936">
        <v>0</v>
      </c>
      <c r="L2936">
        <v>5</v>
      </c>
      <c r="M2936">
        <v>3</v>
      </c>
      <c r="N2936">
        <v>0.18</v>
      </c>
    </row>
    <row r="2937" spans="1:14" x14ac:dyDescent="0.2">
      <c r="A2937" s="1" t="s">
        <v>67</v>
      </c>
      <c r="B2937">
        <v>11</v>
      </c>
      <c r="C2937">
        <v>35453719</v>
      </c>
      <c r="D2937">
        <v>35453719</v>
      </c>
      <c r="E2937">
        <v>1</v>
      </c>
      <c r="F2937">
        <v>0.6</v>
      </c>
      <c r="G2937">
        <v>-0.16</v>
      </c>
      <c r="H2937">
        <v>3</v>
      </c>
      <c r="I2937" t="s">
        <v>7393</v>
      </c>
      <c r="J2937">
        <v>2</v>
      </c>
      <c r="K2937">
        <v>1</v>
      </c>
      <c r="L2937">
        <v>1</v>
      </c>
      <c r="M2937" t="s">
        <v>7392</v>
      </c>
      <c r="N2937" t="s">
        <v>7392</v>
      </c>
    </row>
    <row r="2938" spans="1:14" x14ac:dyDescent="0.2">
      <c r="A2938" s="1" t="s">
        <v>67</v>
      </c>
      <c r="B2938">
        <v>11</v>
      </c>
      <c r="C2938">
        <v>35547418</v>
      </c>
      <c r="D2938">
        <v>89224718</v>
      </c>
      <c r="E2938">
        <v>53677301</v>
      </c>
      <c r="F2938">
        <v>0.74</v>
      </c>
      <c r="G2938">
        <v>0.43</v>
      </c>
      <c r="H2938">
        <v>10</v>
      </c>
      <c r="I2938" t="s">
        <v>7390</v>
      </c>
      <c r="J2938">
        <v>5</v>
      </c>
      <c r="K2938">
        <v>1</v>
      </c>
      <c r="L2938">
        <v>4</v>
      </c>
      <c r="M2938">
        <v>2</v>
      </c>
      <c r="N2938">
        <v>0.62</v>
      </c>
    </row>
    <row r="2939" spans="1:14" x14ac:dyDescent="0.2">
      <c r="A2939" s="1" t="s">
        <v>67</v>
      </c>
      <c r="B2939">
        <v>11</v>
      </c>
      <c r="C2939">
        <v>89447375</v>
      </c>
      <c r="D2939">
        <v>89447375</v>
      </c>
      <c r="E2939">
        <v>1</v>
      </c>
      <c r="F2939">
        <v>1</v>
      </c>
      <c r="G2939">
        <v>-1.29</v>
      </c>
      <c r="H2939">
        <v>3</v>
      </c>
      <c r="I2939" t="s">
        <v>7393</v>
      </c>
      <c r="J2939">
        <v>2</v>
      </c>
      <c r="K2939">
        <v>1</v>
      </c>
      <c r="L2939">
        <v>1</v>
      </c>
      <c r="M2939" t="s">
        <v>7392</v>
      </c>
      <c r="N2939" t="s">
        <v>7392</v>
      </c>
    </row>
    <row r="2940" spans="1:14" x14ac:dyDescent="0.2">
      <c r="A2940" s="1" t="s">
        <v>67</v>
      </c>
      <c r="B2940">
        <v>11</v>
      </c>
      <c r="C2940">
        <v>89774448</v>
      </c>
      <c r="D2940">
        <v>113283459</v>
      </c>
      <c r="E2940">
        <v>23509012</v>
      </c>
      <c r="F2940">
        <v>1</v>
      </c>
      <c r="G2940">
        <v>-1.52</v>
      </c>
      <c r="H2940">
        <v>1</v>
      </c>
      <c r="I2940" t="s">
        <v>7396</v>
      </c>
      <c r="J2940">
        <v>1</v>
      </c>
      <c r="K2940">
        <v>0</v>
      </c>
      <c r="L2940">
        <v>1</v>
      </c>
      <c r="M2940">
        <v>1</v>
      </c>
      <c r="N2940">
        <v>1</v>
      </c>
    </row>
    <row r="2941" spans="1:14" x14ac:dyDescent="0.2">
      <c r="A2941" s="1" t="s">
        <v>67</v>
      </c>
      <c r="B2941">
        <v>11</v>
      </c>
      <c r="C2941">
        <v>113558845</v>
      </c>
      <c r="D2941">
        <v>114314972</v>
      </c>
      <c r="E2941">
        <v>756128</v>
      </c>
      <c r="F2941">
        <v>0.75</v>
      </c>
      <c r="G2941">
        <v>0.42</v>
      </c>
      <c r="H2941">
        <v>7</v>
      </c>
      <c r="I2941" t="s">
        <v>7390</v>
      </c>
      <c r="J2941">
        <v>4</v>
      </c>
      <c r="K2941">
        <v>1</v>
      </c>
      <c r="L2941">
        <v>3</v>
      </c>
      <c r="M2941">
        <v>1</v>
      </c>
      <c r="N2941">
        <v>1</v>
      </c>
    </row>
    <row r="2942" spans="1:14" x14ac:dyDescent="0.2">
      <c r="A2942" s="1" t="s">
        <v>67</v>
      </c>
      <c r="B2942">
        <v>11</v>
      </c>
      <c r="C2942">
        <v>114421962</v>
      </c>
      <c r="D2942">
        <v>114421962</v>
      </c>
      <c r="E2942">
        <v>1</v>
      </c>
      <c r="F2942">
        <v>0.52</v>
      </c>
      <c r="G2942">
        <v>0.02</v>
      </c>
      <c r="H2942">
        <v>3</v>
      </c>
      <c r="I2942" t="s">
        <v>7393</v>
      </c>
      <c r="J2942">
        <v>2</v>
      </c>
      <c r="K2942">
        <v>1</v>
      </c>
      <c r="L2942">
        <v>1</v>
      </c>
      <c r="M2942" t="s">
        <v>7392</v>
      </c>
      <c r="N2942" t="s">
        <v>7392</v>
      </c>
    </row>
    <row r="2943" spans="1:14" x14ac:dyDescent="0.2">
      <c r="A2943" s="1" t="s">
        <v>67</v>
      </c>
      <c r="B2943">
        <v>11</v>
      </c>
      <c r="C2943">
        <v>114574819</v>
      </c>
      <c r="D2943">
        <v>123065683</v>
      </c>
      <c r="E2943">
        <v>8490865</v>
      </c>
      <c r="F2943">
        <v>0.75</v>
      </c>
      <c r="G2943">
        <v>0.45</v>
      </c>
      <c r="H2943">
        <v>10</v>
      </c>
      <c r="I2943" t="s">
        <v>7390</v>
      </c>
      <c r="J2943">
        <v>5</v>
      </c>
      <c r="K2943">
        <v>1</v>
      </c>
      <c r="L2943">
        <v>4</v>
      </c>
      <c r="M2943">
        <v>2</v>
      </c>
      <c r="N2943">
        <v>0.62</v>
      </c>
    </row>
    <row r="2944" spans="1:14" x14ac:dyDescent="0.2">
      <c r="A2944" s="1" t="s">
        <v>67</v>
      </c>
      <c r="B2944">
        <v>11</v>
      </c>
      <c r="C2944">
        <v>123154892</v>
      </c>
      <c r="D2944">
        <v>123154892</v>
      </c>
      <c r="E2944">
        <v>1</v>
      </c>
      <c r="F2944">
        <v>0.69</v>
      </c>
      <c r="G2944">
        <v>0.43</v>
      </c>
      <c r="H2944">
        <v>3</v>
      </c>
      <c r="I2944" t="s">
        <v>7393</v>
      </c>
      <c r="J2944">
        <v>2</v>
      </c>
      <c r="K2944">
        <v>1</v>
      </c>
      <c r="L2944">
        <v>1</v>
      </c>
      <c r="M2944" t="s">
        <v>7392</v>
      </c>
      <c r="N2944" t="s">
        <v>7392</v>
      </c>
    </row>
    <row r="2945" spans="1:14" x14ac:dyDescent="0.2">
      <c r="A2945" s="1" t="s">
        <v>67</v>
      </c>
      <c r="B2945">
        <v>11</v>
      </c>
      <c r="C2945">
        <v>123676388</v>
      </c>
      <c r="D2945">
        <v>123909656</v>
      </c>
      <c r="E2945">
        <v>233269</v>
      </c>
      <c r="F2945">
        <v>1</v>
      </c>
      <c r="G2945">
        <v>-1.81</v>
      </c>
      <c r="H2945">
        <v>1</v>
      </c>
      <c r="I2945" t="s">
        <v>7396</v>
      </c>
      <c r="J2945">
        <v>1</v>
      </c>
      <c r="K2945">
        <v>0</v>
      </c>
      <c r="L2945">
        <v>1</v>
      </c>
      <c r="M2945">
        <v>1</v>
      </c>
      <c r="N2945">
        <v>1</v>
      </c>
    </row>
    <row r="2946" spans="1:14" x14ac:dyDescent="0.2">
      <c r="A2946" s="1" t="s">
        <v>67</v>
      </c>
      <c r="B2946">
        <v>11</v>
      </c>
      <c r="C2946">
        <v>124253161</v>
      </c>
      <c r="D2946">
        <v>124253161</v>
      </c>
      <c r="E2946">
        <v>1</v>
      </c>
      <c r="F2946">
        <v>0.53</v>
      </c>
      <c r="G2946">
        <v>-1.3</v>
      </c>
      <c r="H2946">
        <v>11</v>
      </c>
      <c r="I2946" t="s">
        <v>7388</v>
      </c>
      <c r="J2946">
        <v>5</v>
      </c>
      <c r="K2946">
        <v>2</v>
      </c>
      <c r="L2946">
        <v>3</v>
      </c>
      <c r="M2946">
        <v>1</v>
      </c>
      <c r="N2946">
        <v>1</v>
      </c>
    </row>
    <row r="2947" spans="1:14" x14ac:dyDescent="0.2">
      <c r="A2947" s="1" t="s">
        <v>67</v>
      </c>
      <c r="B2947">
        <v>11</v>
      </c>
      <c r="C2947">
        <v>124489567</v>
      </c>
      <c r="D2947">
        <v>126970836</v>
      </c>
      <c r="E2947">
        <v>2481270</v>
      </c>
      <c r="F2947">
        <v>1</v>
      </c>
      <c r="G2947">
        <v>-1.57</v>
      </c>
      <c r="H2947">
        <v>1</v>
      </c>
      <c r="I2947" t="s">
        <v>7396</v>
      </c>
      <c r="J2947">
        <v>1</v>
      </c>
      <c r="K2947">
        <v>0</v>
      </c>
      <c r="L2947">
        <v>1</v>
      </c>
      <c r="M2947">
        <v>1</v>
      </c>
      <c r="N2947">
        <v>1</v>
      </c>
    </row>
    <row r="2948" spans="1:14" x14ac:dyDescent="0.2">
      <c r="A2948" s="1" t="s">
        <v>67</v>
      </c>
      <c r="B2948">
        <v>11</v>
      </c>
      <c r="C2948">
        <v>128328913</v>
      </c>
      <c r="D2948">
        <v>128391937</v>
      </c>
      <c r="E2948">
        <v>63025</v>
      </c>
      <c r="F2948">
        <v>1</v>
      </c>
      <c r="G2948">
        <v>-1.01</v>
      </c>
      <c r="H2948">
        <v>9</v>
      </c>
      <c r="I2948" t="s">
        <v>7389</v>
      </c>
      <c r="J2948">
        <v>5</v>
      </c>
      <c r="K2948">
        <v>0</v>
      </c>
      <c r="L2948">
        <v>5</v>
      </c>
      <c r="M2948">
        <v>1</v>
      </c>
      <c r="N2948">
        <v>1</v>
      </c>
    </row>
    <row r="2949" spans="1:14" x14ac:dyDescent="0.2">
      <c r="A2949" s="1" t="s">
        <v>67</v>
      </c>
      <c r="B2949">
        <v>11</v>
      </c>
      <c r="C2949">
        <v>128781339</v>
      </c>
      <c r="D2949">
        <v>134856661</v>
      </c>
      <c r="E2949">
        <v>6075323</v>
      </c>
      <c r="F2949">
        <v>1</v>
      </c>
      <c r="G2949">
        <v>-1.48</v>
      </c>
      <c r="H2949">
        <v>1</v>
      </c>
      <c r="I2949" t="s">
        <v>7396</v>
      </c>
      <c r="J2949">
        <v>1</v>
      </c>
      <c r="K2949">
        <v>0</v>
      </c>
      <c r="L2949">
        <v>1</v>
      </c>
      <c r="M2949">
        <v>1</v>
      </c>
      <c r="N2949">
        <v>1</v>
      </c>
    </row>
    <row r="2950" spans="1:14" x14ac:dyDescent="0.2">
      <c r="A2950" s="1" t="s">
        <v>67</v>
      </c>
      <c r="B2950">
        <v>12</v>
      </c>
      <c r="C2950">
        <v>90914</v>
      </c>
      <c r="D2950">
        <v>34175508</v>
      </c>
      <c r="E2950">
        <v>34084595</v>
      </c>
      <c r="F2950">
        <v>0.6</v>
      </c>
      <c r="G2950">
        <v>0.75</v>
      </c>
      <c r="H2950">
        <v>11</v>
      </c>
      <c r="I2950" t="s">
        <v>7388</v>
      </c>
      <c r="J2950">
        <v>5</v>
      </c>
      <c r="K2950">
        <v>2</v>
      </c>
      <c r="L2950">
        <v>3</v>
      </c>
      <c r="M2950">
        <v>1</v>
      </c>
      <c r="N2950">
        <v>1</v>
      </c>
    </row>
    <row r="2951" spans="1:14" x14ac:dyDescent="0.2">
      <c r="A2951" s="1" t="s">
        <v>67</v>
      </c>
      <c r="B2951">
        <v>12</v>
      </c>
      <c r="C2951">
        <v>38710459</v>
      </c>
      <c r="D2951">
        <v>38717678</v>
      </c>
      <c r="E2951">
        <v>7220</v>
      </c>
      <c r="F2951">
        <v>0.56000000000000005</v>
      </c>
      <c r="G2951">
        <v>-0.59</v>
      </c>
      <c r="H2951">
        <v>3</v>
      </c>
      <c r="I2951" t="s">
        <v>7393</v>
      </c>
      <c r="J2951">
        <v>2</v>
      </c>
      <c r="K2951">
        <v>1</v>
      </c>
      <c r="L2951">
        <v>1</v>
      </c>
      <c r="M2951" t="s">
        <v>7392</v>
      </c>
      <c r="N2951" t="s">
        <v>7392</v>
      </c>
    </row>
    <row r="2952" spans="1:14" x14ac:dyDescent="0.2">
      <c r="A2952" s="1" t="s">
        <v>67</v>
      </c>
      <c r="B2952">
        <v>12</v>
      </c>
      <c r="C2952">
        <v>39045983</v>
      </c>
      <c r="D2952">
        <v>40926493</v>
      </c>
      <c r="E2952">
        <v>1880511</v>
      </c>
      <c r="F2952">
        <v>0.68</v>
      </c>
      <c r="G2952">
        <v>0.04</v>
      </c>
      <c r="H2952">
        <v>9</v>
      </c>
      <c r="I2952" t="s">
        <v>7389</v>
      </c>
      <c r="J2952">
        <v>5</v>
      </c>
      <c r="K2952">
        <v>0</v>
      </c>
      <c r="L2952">
        <v>5</v>
      </c>
      <c r="M2952">
        <v>3</v>
      </c>
      <c r="N2952">
        <v>0.18</v>
      </c>
    </row>
    <row r="2953" spans="1:14" x14ac:dyDescent="0.2">
      <c r="A2953" s="1" t="s">
        <v>67</v>
      </c>
      <c r="B2953">
        <v>12</v>
      </c>
      <c r="C2953">
        <v>41303903</v>
      </c>
      <c r="D2953">
        <v>41303903</v>
      </c>
      <c r="E2953">
        <v>1</v>
      </c>
      <c r="F2953">
        <v>0.69</v>
      </c>
      <c r="G2953">
        <v>0.26</v>
      </c>
      <c r="H2953">
        <v>3</v>
      </c>
      <c r="I2953" t="s">
        <v>7393</v>
      </c>
      <c r="J2953">
        <v>2</v>
      </c>
      <c r="K2953">
        <v>1</v>
      </c>
      <c r="L2953">
        <v>1</v>
      </c>
      <c r="M2953" t="s">
        <v>7392</v>
      </c>
      <c r="N2953" t="s">
        <v>7392</v>
      </c>
    </row>
    <row r="2954" spans="1:14" x14ac:dyDescent="0.2">
      <c r="A2954" s="1" t="s">
        <v>67</v>
      </c>
      <c r="B2954">
        <v>12</v>
      </c>
      <c r="C2954">
        <v>41968282</v>
      </c>
      <c r="D2954">
        <v>47761212</v>
      </c>
      <c r="E2954">
        <v>5792931</v>
      </c>
      <c r="F2954">
        <v>1</v>
      </c>
      <c r="G2954">
        <v>-0.13</v>
      </c>
      <c r="H2954">
        <v>9</v>
      </c>
      <c r="I2954" t="s">
        <v>7389</v>
      </c>
      <c r="J2954">
        <v>5</v>
      </c>
      <c r="K2954">
        <v>0</v>
      </c>
      <c r="L2954">
        <v>5</v>
      </c>
      <c r="M2954">
        <v>1</v>
      </c>
      <c r="N2954">
        <v>1</v>
      </c>
    </row>
    <row r="2955" spans="1:14" x14ac:dyDescent="0.2">
      <c r="A2955" s="1" t="s">
        <v>67</v>
      </c>
      <c r="B2955">
        <v>12</v>
      </c>
      <c r="C2955">
        <v>48081637</v>
      </c>
      <c r="D2955">
        <v>48081637</v>
      </c>
      <c r="E2955">
        <v>1</v>
      </c>
      <c r="F2955">
        <v>0.82</v>
      </c>
      <c r="G2955">
        <v>0.86</v>
      </c>
      <c r="H2955">
        <v>10</v>
      </c>
      <c r="I2955" t="s">
        <v>7390</v>
      </c>
      <c r="J2955">
        <v>5</v>
      </c>
      <c r="K2955">
        <v>1</v>
      </c>
      <c r="L2955">
        <v>4</v>
      </c>
      <c r="M2955">
        <v>1</v>
      </c>
      <c r="N2955">
        <v>1</v>
      </c>
    </row>
    <row r="2956" spans="1:14" x14ac:dyDescent="0.2">
      <c r="A2956" s="1" t="s">
        <v>67</v>
      </c>
      <c r="B2956">
        <v>12</v>
      </c>
      <c r="C2956">
        <v>48128504</v>
      </c>
      <c r="D2956">
        <v>48954225</v>
      </c>
      <c r="E2956">
        <v>825722</v>
      </c>
      <c r="F2956">
        <v>1</v>
      </c>
      <c r="G2956">
        <v>0.44</v>
      </c>
      <c r="H2956">
        <v>9</v>
      </c>
      <c r="I2956" t="s">
        <v>7389</v>
      </c>
      <c r="J2956">
        <v>5</v>
      </c>
      <c r="K2956">
        <v>0</v>
      </c>
      <c r="L2956">
        <v>5</v>
      </c>
      <c r="M2956">
        <v>1</v>
      </c>
      <c r="N2956">
        <v>1</v>
      </c>
    </row>
    <row r="2957" spans="1:14" x14ac:dyDescent="0.2">
      <c r="A2957" s="1" t="s">
        <v>67</v>
      </c>
      <c r="B2957">
        <v>12</v>
      </c>
      <c r="C2957">
        <v>49048738</v>
      </c>
      <c r="D2957">
        <v>49445028</v>
      </c>
      <c r="E2957">
        <v>396291</v>
      </c>
      <c r="F2957">
        <v>0.78</v>
      </c>
      <c r="G2957">
        <v>0.5</v>
      </c>
      <c r="H2957">
        <v>10</v>
      </c>
      <c r="I2957" t="s">
        <v>7390</v>
      </c>
      <c r="J2957">
        <v>5</v>
      </c>
      <c r="K2957">
        <v>1</v>
      </c>
      <c r="L2957">
        <v>4</v>
      </c>
      <c r="M2957">
        <v>1</v>
      </c>
      <c r="N2957">
        <v>1</v>
      </c>
    </row>
    <row r="2958" spans="1:14" x14ac:dyDescent="0.2">
      <c r="A2958" s="1" t="s">
        <v>67</v>
      </c>
      <c r="B2958">
        <v>12</v>
      </c>
      <c r="C2958">
        <v>49497643</v>
      </c>
      <c r="D2958">
        <v>50359281</v>
      </c>
      <c r="E2958">
        <v>861639</v>
      </c>
      <c r="F2958">
        <v>0.6</v>
      </c>
      <c r="G2958">
        <v>0.79</v>
      </c>
      <c r="H2958">
        <v>11</v>
      </c>
      <c r="I2958" t="s">
        <v>7388</v>
      </c>
      <c r="J2958">
        <v>5</v>
      </c>
      <c r="K2958">
        <v>2</v>
      </c>
      <c r="L2958">
        <v>3</v>
      </c>
      <c r="M2958">
        <v>1</v>
      </c>
      <c r="N2958">
        <v>1</v>
      </c>
    </row>
    <row r="2959" spans="1:14" x14ac:dyDescent="0.2">
      <c r="A2959" s="1" t="s">
        <v>67</v>
      </c>
      <c r="B2959">
        <v>12</v>
      </c>
      <c r="C2959">
        <v>50467644</v>
      </c>
      <c r="D2959">
        <v>51236802</v>
      </c>
      <c r="E2959">
        <v>769159</v>
      </c>
      <c r="F2959">
        <v>1</v>
      </c>
      <c r="G2959">
        <v>-0.04</v>
      </c>
      <c r="H2959">
        <v>9</v>
      </c>
      <c r="I2959" t="s">
        <v>7389</v>
      </c>
      <c r="J2959">
        <v>5</v>
      </c>
      <c r="K2959">
        <v>0</v>
      </c>
      <c r="L2959">
        <v>5</v>
      </c>
      <c r="M2959">
        <v>1</v>
      </c>
      <c r="N2959">
        <v>1</v>
      </c>
    </row>
    <row r="2960" spans="1:14" x14ac:dyDescent="0.2">
      <c r="A2960" s="1" t="s">
        <v>67</v>
      </c>
      <c r="B2960">
        <v>12</v>
      </c>
      <c r="C2960">
        <v>51281432</v>
      </c>
      <c r="D2960">
        <v>51404467</v>
      </c>
      <c r="E2960">
        <v>123036</v>
      </c>
      <c r="F2960">
        <v>0.57999999999999996</v>
      </c>
      <c r="G2960">
        <v>0.69</v>
      </c>
      <c r="H2960">
        <v>11</v>
      </c>
      <c r="I2960" t="s">
        <v>7388</v>
      </c>
      <c r="J2960">
        <v>5</v>
      </c>
      <c r="K2960">
        <v>2</v>
      </c>
      <c r="L2960">
        <v>3</v>
      </c>
      <c r="M2960">
        <v>1</v>
      </c>
      <c r="N2960">
        <v>1</v>
      </c>
    </row>
    <row r="2961" spans="1:14" x14ac:dyDescent="0.2">
      <c r="A2961" s="1" t="s">
        <v>67</v>
      </c>
      <c r="B2961">
        <v>12</v>
      </c>
      <c r="C2961">
        <v>51441751</v>
      </c>
      <c r="D2961">
        <v>54971347</v>
      </c>
      <c r="E2961">
        <v>3529597</v>
      </c>
      <c r="F2961">
        <v>1</v>
      </c>
      <c r="G2961">
        <v>-0.01</v>
      </c>
      <c r="H2961">
        <v>9</v>
      </c>
      <c r="I2961" t="s">
        <v>7389</v>
      </c>
      <c r="J2961">
        <v>5</v>
      </c>
      <c r="K2961">
        <v>0</v>
      </c>
      <c r="L2961">
        <v>5</v>
      </c>
      <c r="M2961">
        <v>1</v>
      </c>
      <c r="N2961">
        <v>1</v>
      </c>
    </row>
    <row r="2962" spans="1:14" x14ac:dyDescent="0.2">
      <c r="A2962" s="1" t="s">
        <v>67</v>
      </c>
      <c r="B2962">
        <v>12</v>
      </c>
      <c r="C2962">
        <v>55041079</v>
      </c>
      <c r="D2962">
        <v>56538363</v>
      </c>
      <c r="E2962">
        <v>1497285</v>
      </c>
      <c r="F2962">
        <v>0.6</v>
      </c>
      <c r="G2962">
        <v>0.72</v>
      </c>
      <c r="H2962">
        <v>11</v>
      </c>
      <c r="I2962" t="s">
        <v>7388</v>
      </c>
      <c r="J2962">
        <v>5</v>
      </c>
      <c r="K2962">
        <v>2</v>
      </c>
      <c r="L2962">
        <v>3</v>
      </c>
      <c r="M2962">
        <v>1</v>
      </c>
      <c r="N2962">
        <v>1</v>
      </c>
    </row>
    <row r="2963" spans="1:14" x14ac:dyDescent="0.2">
      <c r="A2963" s="1" t="s">
        <v>67</v>
      </c>
      <c r="B2963">
        <v>12</v>
      </c>
      <c r="C2963">
        <v>56713595</v>
      </c>
      <c r="D2963">
        <v>59313151</v>
      </c>
      <c r="E2963">
        <v>2599557</v>
      </c>
      <c r="F2963">
        <v>0.88</v>
      </c>
      <c r="G2963">
        <v>2.98</v>
      </c>
      <c r="H2963">
        <v>10</v>
      </c>
      <c r="I2963" t="s">
        <v>7390</v>
      </c>
      <c r="J2963">
        <v>5</v>
      </c>
      <c r="K2963">
        <v>1</v>
      </c>
      <c r="L2963">
        <v>4</v>
      </c>
      <c r="M2963">
        <v>1</v>
      </c>
      <c r="N2963">
        <v>1</v>
      </c>
    </row>
    <row r="2964" spans="1:14" x14ac:dyDescent="0.2">
      <c r="A2964" s="1" t="s">
        <v>67</v>
      </c>
      <c r="B2964">
        <v>12</v>
      </c>
      <c r="C2964">
        <v>60113910</v>
      </c>
      <c r="D2964">
        <v>64062065</v>
      </c>
      <c r="E2964">
        <v>3948156</v>
      </c>
      <c r="F2964">
        <v>1</v>
      </c>
      <c r="G2964">
        <v>0.04</v>
      </c>
      <c r="H2964">
        <v>9</v>
      </c>
      <c r="I2964" t="s">
        <v>7389</v>
      </c>
      <c r="J2964">
        <v>5</v>
      </c>
      <c r="K2964">
        <v>0</v>
      </c>
      <c r="L2964">
        <v>5</v>
      </c>
      <c r="M2964">
        <v>1</v>
      </c>
      <c r="N2964">
        <v>1</v>
      </c>
    </row>
    <row r="2965" spans="1:14" x14ac:dyDescent="0.2">
      <c r="A2965" s="1" t="s">
        <v>67</v>
      </c>
      <c r="B2965">
        <v>12</v>
      </c>
      <c r="C2965">
        <v>64540960</v>
      </c>
      <c r="D2965">
        <v>64540960</v>
      </c>
      <c r="E2965">
        <v>1</v>
      </c>
      <c r="F2965">
        <v>0.65</v>
      </c>
      <c r="G2965">
        <v>0.88</v>
      </c>
      <c r="H2965">
        <v>11</v>
      </c>
      <c r="I2965" t="s">
        <v>7388</v>
      </c>
      <c r="J2965">
        <v>5</v>
      </c>
      <c r="K2965">
        <v>2</v>
      </c>
      <c r="L2965">
        <v>3</v>
      </c>
      <c r="M2965">
        <v>1</v>
      </c>
      <c r="N2965">
        <v>1</v>
      </c>
    </row>
    <row r="2966" spans="1:14" x14ac:dyDescent="0.2">
      <c r="A2966" s="1" t="s">
        <v>67</v>
      </c>
      <c r="B2966">
        <v>12</v>
      </c>
      <c r="C2966">
        <v>64803798</v>
      </c>
      <c r="D2966">
        <v>67710586</v>
      </c>
      <c r="E2966">
        <v>2906789</v>
      </c>
      <c r="F2966">
        <v>1</v>
      </c>
      <c r="G2966">
        <v>0.01</v>
      </c>
      <c r="H2966">
        <v>9</v>
      </c>
      <c r="I2966" t="s">
        <v>7389</v>
      </c>
      <c r="J2966">
        <v>5</v>
      </c>
      <c r="K2966">
        <v>0</v>
      </c>
      <c r="L2966">
        <v>5</v>
      </c>
      <c r="M2966">
        <v>1</v>
      </c>
      <c r="N2966">
        <v>1</v>
      </c>
    </row>
    <row r="2967" spans="1:14" x14ac:dyDescent="0.2">
      <c r="A2967" s="1" t="s">
        <v>67</v>
      </c>
      <c r="B2967">
        <v>12</v>
      </c>
      <c r="C2967">
        <v>68708761</v>
      </c>
      <c r="D2967">
        <v>69265578</v>
      </c>
      <c r="E2967">
        <v>556818</v>
      </c>
      <c r="F2967">
        <v>0.79</v>
      </c>
      <c r="G2967">
        <v>0.44</v>
      </c>
      <c r="H2967">
        <v>10</v>
      </c>
      <c r="I2967" t="s">
        <v>7390</v>
      </c>
      <c r="J2967">
        <v>5</v>
      </c>
      <c r="K2967">
        <v>1</v>
      </c>
      <c r="L2967">
        <v>4</v>
      </c>
      <c r="M2967">
        <v>1</v>
      </c>
      <c r="N2967">
        <v>1</v>
      </c>
    </row>
    <row r="2968" spans="1:14" x14ac:dyDescent="0.2">
      <c r="A2968" s="1" t="s">
        <v>67</v>
      </c>
      <c r="B2968">
        <v>12</v>
      </c>
      <c r="C2968">
        <v>69971500</v>
      </c>
      <c r="D2968">
        <v>70984042</v>
      </c>
      <c r="E2968">
        <v>1012543</v>
      </c>
      <c r="F2968">
        <v>0.63</v>
      </c>
      <c r="G2968">
        <v>2.02</v>
      </c>
      <c r="H2968">
        <v>11</v>
      </c>
      <c r="I2968" t="s">
        <v>7388</v>
      </c>
      <c r="J2968">
        <v>5</v>
      </c>
      <c r="K2968">
        <v>2</v>
      </c>
      <c r="L2968">
        <v>3</v>
      </c>
      <c r="M2968">
        <v>1</v>
      </c>
      <c r="N2968">
        <v>1</v>
      </c>
    </row>
    <row r="2969" spans="1:14" x14ac:dyDescent="0.2">
      <c r="A2969" s="1" t="s">
        <v>67</v>
      </c>
      <c r="B2969">
        <v>12</v>
      </c>
      <c r="C2969">
        <v>71032068</v>
      </c>
      <c r="D2969">
        <v>74934743</v>
      </c>
      <c r="E2969">
        <v>3902676</v>
      </c>
      <c r="F2969">
        <v>1</v>
      </c>
      <c r="G2969">
        <v>0.5</v>
      </c>
      <c r="H2969">
        <v>9</v>
      </c>
      <c r="I2969" t="s">
        <v>7389</v>
      </c>
      <c r="J2969">
        <v>5</v>
      </c>
      <c r="K2969">
        <v>0</v>
      </c>
      <c r="L2969">
        <v>5</v>
      </c>
      <c r="M2969">
        <v>1</v>
      </c>
      <c r="N2969">
        <v>1</v>
      </c>
    </row>
    <row r="2970" spans="1:14" x14ac:dyDescent="0.2">
      <c r="A2970" s="1" t="s">
        <v>67</v>
      </c>
      <c r="B2970">
        <v>12</v>
      </c>
      <c r="C2970">
        <v>75435999</v>
      </c>
      <c r="D2970">
        <v>133810935</v>
      </c>
      <c r="E2970">
        <v>58374937</v>
      </c>
      <c r="F2970">
        <v>1</v>
      </c>
      <c r="G2970">
        <v>-0.54</v>
      </c>
      <c r="H2970">
        <v>2</v>
      </c>
      <c r="I2970" t="s">
        <v>7394</v>
      </c>
      <c r="J2970">
        <v>2</v>
      </c>
      <c r="K2970">
        <v>0</v>
      </c>
      <c r="L2970">
        <v>2</v>
      </c>
      <c r="M2970">
        <v>1</v>
      </c>
      <c r="N2970">
        <v>1</v>
      </c>
    </row>
    <row r="2971" spans="1:14" x14ac:dyDescent="0.2">
      <c r="A2971" s="1" t="s">
        <v>67</v>
      </c>
      <c r="B2971">
        <v>13</v>
      </c>
      <c r="C2971">
        <v>19271676</v>
      </c>
      <c r="D2971">
        <v>37422613</v>
      </c>
      <c r="E2971">
        <v>18150938</v>
      </c>
      <c r="F2971">
        <v>0.68</v>
      </c>
      <c r="G2971">
        <v>0.01</v>
      </c>
      <c r="H2971">
        <v>9</v>
      </c>
      <c r="I2971" t="s">
        <v>7389</v>
      </c>
      <c r="J2971">
        <v>5</v>
      </c>
      <c r="K2971">
        <v>0</v>
      </c>
      <c r="L2971">
        <v>5</v>
      </c>
      <c r="M2971">
        <v>3</v>
      </c>
      <c r="N2971">
        <v>0.18</v>
      </c>
    </row>
    <row r="2972" spans="1:14" x14ac:dyDescent="0.2">
      <c r="A2972" s="1" t="s">
        <v>67</v>
      </c>
      <c r="B2972">
        <v>13</v>
      </c>
      <c r="C2972">
        <v>37804353</v>
      </c>
      <c r="D2972">
        <v>37804353</v>
      </c>
      <c r="E2972">
        <v>1</v>
      </c>
      <c r="F2972">
        <v>0.65</v>
      </c>
      <c r="G2972">
        <v>0.32</v>
      </c>
      <c r="H2972">
        <v>3</v>
      </c>
      <c r="I2972" t="s">
        <v>7393</v>
      </c>
      <c r="J2972">
        <v>2</v>
      </c>
      <c r="K2972">
        <v>1</v>
      </c>
      <c r="L2972">
        <v>1</v>
      </c>
      <c r="M2972" t="s">
        <v>7392</v>
      </c>
      <c r="N2972" t="s">
        <v>7392</v>
      </c>
    </row>
    <row r="2973" spans="1:14" x14ac:dyDescent="0.2">
      <c r="A2973" s="1" t="s">
        <v>67</v>
      </c>
      <c r="B2973">
        <v>13</v>
      </c>
      <c r="C2973">
        <v>39263731</v>
      </c>
      <c r="D2973">
        <v>77531652</v>
      </c>
      <c r="E2973">
        <v>38267922</v>
      </c>
      <c r="F2973">
        <v>1</v>
      </c>
      <c r="G2973">
        <v>-0.56999999999999995</v>
      </c>
      <c r="H2973">
        <v>2</v>
      </c>
      <c r="I2973" t="s">
        <v>7394</v>
      </c>
      <c r="J2973">
        <v>2</v>
      </c>
      <c r="K2973">
        <v>0</v>
      </c>
      <c r="L2973">
        <v>2</v>
      </c>
      <c r="M2973">
        <v>1</v>
      </c>
      <c r="N2973">
        <v>1</v>
      </c>
    </row>
    <row r="2974" spans="1:14" x14ac:dyDescent="0.2">
      <c r="A2974" s="1" t="s">
        <v>67</v>
      </c>
      <c r="B2974">
        <v>13</v>
      </c>
      <c r="C2974">
        <v>78165565</v>
      </c>
      <c r="D2974">
        <v>78338016</v>
      </c>
      <c r="E2974">
        <v>172452</v>
      </c>
      <c r="F2974">
        <v>1</v>
      </c>
      <c r="G2974">
        <v>-0.47</v>
      </c>
      <c r="H2974">
        <v>9</v>
      </c>
      <c r="I2974" t="s">
        <v>7389</v>
      </c>
      <c r="J2974">
        <v>5</v>
      </c>
      <c r="K2974">
        <v>0</v>
      </c>
      <c r="L2974">
        <v>5</v>
      </c>
      <c r="M2974">
        <v>1</v>
      </c>
      <c r="N2974">
        <v>1</v>
      </c>
    </row>
    <row r="2975" spans="1:14" x14ac:dyDescent="0.2">
      <c r="A2975" s="1" t="s">
        <v>67</v>
      </c>
      <c r="B2975">
        <v>13</v>
      </c>
      <c r="C2975">
        <v>79174091</v>
      </c>
      <c r="D2975">
        <v>115091399</v>
      </c>
      <c r="E2975">
        <v>35917309</v>
      </c>
      <c r="F2975">
        <v>1</v>
      </c>
      <c r="G2975">
        <v>-0.55000000000000004</v>
      </c>
      <c r="H2975">
        <v>2</v>
      </c>
      <c r="I2975" t="s">
        <v>7394</v>
      </c>
      <c r="J2975">
        <v>2</v>
      </c>
      <c r="K2975">
        <v>0</v>
      </c>
      <c r="L2975">
        <v>2</v>
      </c>
      <c r="M2975">
        <v>1</v>
      </c>
      <c r="N2975">
        <v>1</v>
      </c>
    </row>
    <row r="2976" spans="1:14" x14ac:dyDescent="0.2">
      <c r="A2976" s="1" t="s">
        <v>67</v>
      </c>
      <c r="B2976">
        <v>14</v>
      </c>
      <c r="C2976">
        <v>20228367</v>
      </c>
      <c r="D2976">
        <v>20295627</v>
      </c>
      <c r="E2976">
        <v>67261</v>
      </c>
      <c r="F2976">
        <v>0.59</v>
      </c>
      <c r="G2976">
        <v>-0.04</v>
      </c>
      <c r="H2976">
        <v>5</v>
      </c>
      <c r="I2976" t="s">
        <v>7395</v>
      </c>
      <c r="J2976">
        <v>3</v>
      </c>
      <c r="K2976">
        <v>1</v>
      </c>
      <c r="L2976">
        <v>2</v>
      </c>
      <c r="M2976">
        <v>1</v>
      </c>
      <c r="N2976">
        <v>1</v>
      </c>
    </row>
    <row r="2977" spans="1:14" x14ac:dyDescent="0.2">
      <c r="A2977" s="1" t="s">
        <v>67</v>
      </c>
      <c r="B2977">
        <v>14</v>
      </c>
      <c r="C2977">
        <v>20389874</v>
      </c>
      <c r="D2977">
        <v>28733847</v>
      </c>
      <c r="E2977">
        <v>8343974</v>
      </c>
      <c r="F2977">
        <v>0.8</v>
      </c>
      <c r="G2977">
        <v>0.76</v>
      </c>
      <c r="H2977">
        <v>10</v>
      </c>
      <c r="I2977" t="s">
        <v>7390</v>
      </c>
      <c r="J2977">
        <v>5</v>
      </c>
      <c r="K2977">
        <v>1</v>
      </c>
      <c r="L2977">
        <v>4</v>
      </c>
      <c r="M2977">
        <v>1</v>
      </c>
      <c r="N2977">
        <v>1</v>
      </c>
    </row>
    <row r="2978" spans="1:14" x14ac:dyDescent="0.2">
      <c r="A2978" s="1" t="s">
        <v>67</v>
      </c>
      <c r="B2978">
        <v>14</v>
      </c>
      <c r="C2978">
        <v>30045978</v>
      </c>
      <c r="D2978">
        <v>31858209</v>
      </c>
      <c r="E2978">
        <v>1812232</v>
      </c>
      <c r="F2978">
        <v>1</v>
      </c>
      <c r="G2978">
        <v>1.74</v>
      </c>
      <c r="H2978">
        <v>9</v>
      </c>
      <c r="I2978" t="s">
        <v>7389</v>
      </c>
      <c r="J2978">
        <v>5</v>
      </c>
      <c r="K2978">
        <v>0</v>
      </c>
      <c r="L2978">
        <v>5</v>
      </c>
      <c r="M2978">
        <v>1</v>
      </c>
      <c r="N2978">
        <v>1</v>
      </c>
    </row>
    <row r="2979" spans="1:14" x14ac:dyDescent="0.2">
      <c r="A2979" s="1" t="s">
        <v>67</v>
      </c>
      <c r="B2979">
        <v>14</v>
      </c>
      <c r="C2979">
        <v>31915905</v>
      </c>
      <c r="D2979">
        <v>35181146</v>
      </c>
      <c r="E2979">
        <v>3265242</v>
      </c>
      <c r="F2979">
        <v>0.87</v>
      </c>
      <c r="G2979">
        <v>1.34</v>
      </c>
      <c r="H2979">
        <v>10</v>
      </c>
      <c r="I2979" t="s">
        <v>7390</v>
      </c>
      <c r="J2979">
        <v>5</v>
      </c>
      <c r="K2979">
        <v>1</v>
      </c>
      <c r="L2979">
        <v>4</v>
      </c>
      <c r="M2979">
        <v>1</v>
      </c>
      <c r="N2979">
        <v>1</v>
      </c>
    </row>
    <row r="2980" spans="1:14" x14ac:dyDescent="0.2">
      <c r="A2980" s="1" t="s">
        <v>67</v>
      </c>
      <c r="B2980">
        <v>14</v>
      </c>
      <c r="C2980">
        <v>35222623</v>
      </c>
      <c r="D2980">
        <v>55310003</v>
      </c>
      <c r="E2980">
        <v>20087381</v>
      </c>
      <c r="F2980">
        <v>1</v>
      </c>
      <c r="G2980">
        <v>0.17</v>
      </c>
      <c r="H2980">
        <v>9</v>
      </c>
      <c r="I2980" t="s">
        <v>7389</v>
      </c>
      <c r="J2980">
        <v>5</v>
      </c>
      <c r="K2980">
        <v>0</v>
      </c>
      <c r="L2980">
        <v>5</v>
      </c>
      <c r="M2980">
        <v>1</v>
      </c>
      <c r="N2980">
        <v>1</v>
      </c>
    </row>
    <row r="2981" spans="1:14" x14ac:dyDescent="0.2">
      <c r="A2981" s="1" t="s">
        <v>67</v>
      </c>
      <c r="B2981">
        <v>14</v>
      </c>
      <c r="C2981">
        <v>55406123</v>
      </c>
      <c r="D2981">
        <v>61857969</v>
      </c>
      <c r="E2981">
        <v>6451847</v>
      </c>
      <c r="F2981">
        <v>0.6</v>
      </c>
      <c r="G2981">
        <v>0.7</v>
      </c>
      <c r="H2981">
        <v>11</v>
      </c>
      <c r="I2981" t="s">
        <v>7388</v>
      </c>
      <c r="J2981">
        <v>5</v>
      </c>
      <c r="K2981">
        <v>2</v>
      </c>
      <c r="L2981">
        <v>3</v>
      </c>
      <c r="M2981">
        <v>1</v>
      </c>
      <c r="N2981">
        <v>1</v>
      </c>
    </row>
    <row r="2982" spans="1:14" x14ac:dyDescent="0.2">
      <c r="A2982" s="1" t="s">
        <v>67</v>
      </c>
      <c r="B2982">
        <v>14</v>
      </c>
      <c r="C2982">
        <v>62120767</v>
      </c>
      <c r="D2982">
        <v>62120767</v>
      </c>
      <c r="E2982">
        <v>1</v>
      </c>
      <c r="F2982">
        <v>1</v>
      </c>
      <c r="G2982">
        <v>1.01</v>
      </c>
      <c r="H2982">
        <v>9</v>
      </c>
      <c r="I2982" t="s">
        <v>7389</v>
      </c>
      <c r="J2982">
        <v>5</v>
      </c>
      <c r="K2982">
        <v>0</v>
      </c>
      <c r="L2982">
        <v>5</v>
      </c>
      <c r="M2982">
        <v>1</v>
      </c>
      <c r="N2982">
        <v>1</v>
      </c>
    </row>
    <row r="2983" spans="1:14" x14ac:dyDescent="0.2">
      <c r="A2983" s="1" t="s">
        <v>67</v>
      </c>
      <c r="B2983">
        <v>14</v>
      </c>
      <c r="C2983">
        <v>62229113</v>
      </c>
      <c r="D2983">
        <v>106733520</v>
      </c>
      <c r="E2983">
        <v>44504408</v>
      </c>
      <c r="F2983">
        <v>0.57999999999999996</v>
      </c>
      <c r="G2983">
        <v>0.7</v>
      </c>
      <c r="H2983">
        <v>11</v>
      </c>
      <c r="I2983" t="s">
        <v>7388</v>
      </c>
      <c r="J2983">
        <v>5</v>
      </c>
      <c r="K2983">
        <v>2</v>
      </c>
      <c r="L2983">
        <v>3</v>
      </c>
      <c r="M2983">
        <v>1</v>
      </c>
      <c r="N2983">
        <v>1</v>
      </c>
    </row>
    <row r="2984" spans="1:14" x14ac:dyDescent="0.2">
      <c r="A2984" s="1" t="s">
        <v>67</v>
      </c>
      <c r="B2984">
        <v>14</v>
      </c>
      <c r="C2984">
        <v>106791119</v>
      </c>
      <c r="D2984">
        <v>106805439</v>
      </c>
      <c r="E2984">
        <v>14321</v>
      </c>
      <c r="F2984">
        <v>0.87</v>
      </c>
      <c r="G2984">
        <v>0.64</v>
      </c>
      <c r="H2984">
        <v>10</v>
      </c>
      <c r="I2984" t="s">
        <v>7390</v>
      </c>
      <c r="J2984">
        <v>5</v>
      </c>
      <c r="K2984">
        <v>1</v>
      </c>
      <c r="L2984">
        <v>4</v>
      </c>
      <c r="M2984">
        <v>1</v>
      </c>
      <c r="N2984">
        <v>1</v>
      </c>
    </row>
    <row r="2985" spans="1:14" x14ac:dyDescent="0.2">
      <c r="A2985" s="1" t="s">
        <v>67</v>
      </c>
      <c r="B2985">
        <v>14</v>
      </c>
      <c r="C2985">
        <v>107013201</v>
      </c>
      <c r="D2985">
        <v>107283156</v>
      </c>
      <c r="E2985">
        <v>269956</v>
      </c>
      <c r="F2985">
        <v>0.59</v>
      </c>
      <c r="G2985">
        <v>0.65</v>
      </c>
      <c r="H2985">
        <v>11</v>
      </c>
      <c r="I2985" t="s">
        <v>7388</v>
      </c>
      <c r="J2985">
        <v>5</v>
      </c>
      <c r="K2985">
        <v>2</v>
      </c>
      <c r="L2985">
        <v>3</v>
      </c>
      <c r="M2985">
        <v>1</v>
      </c>
      <c r="N2985">
        <v>1</v>
      </c>
    </row>
    <row r="2986" spans="1:14" x14ac:dyDescent="0.2">
      <c r="A2986" s="1" t="s">
        <v>67</v>
      </c>
      <c r="B2986">
        <v>15</v>
      </c>
      <c r="C2986">
        <v>20446043</v>
      </c>
      <c r="D2986">
        <v>23811592</v>
      </c>
      <c r="E2986">
        <v>3365550</v>
      </c>
      <c r="F2986">
        <v>0.7</v>
      </c>
      <c r="G2986">
        <v>-0.38</v>
      </c>
      <c r="H2986">
        <v>9</v>
      </c>
      <c r="I2986" t="s">
        <v>7389</v>
      </c>
      <c r="J2986">
        <v>5</v>
      </c>
      <c r="K2986">
        <v>0</v>
      </c>
      <c r="L2986">
        <v>5</v>
      </c>
      <c r="M2986">
        <v>3</v>
      </c>
      <c r="N2986">
        <v>0.18</v>
      </c>
    </row>
    <row r="2987" spans="1:14" x14ac:dyDescent="0.2">
      <c r="A2987" s="1" t="s">
        <v>67</v>
      </c>
      <c r="B2987">
        <v>15</v>
      </c>
      <c r="C2987">
        <v>24921771</v>
      </c>
      <c r="D2987">
        <v>102312835</v>
      </c>
      <c r="E2987">
        <v>77391065</v>
      </c>
      <c r="F2987">
        <v>0.56000000000000005</v>
      </c>
      <c r="G2987">
        <v>-0.55000000000000004</v>
      </c>
      <c r="H2987">
        <v>11</v>
      </c>
      <c r="I2987" t="s">
        <v>7388</v>
      </c>
      <c r="J2987">
        <v>5</v>
      </c>
      <c r="K2987">
        <v>2</v>
      </c>
      <c r="L2987">
        <v>3</v>
      </c>
      <c r="M2987">
        <v>3</v>
      </c>
      <c r="N2987">
        <v>0.18</v>
      </c>
    </row>
    <row r="2988" spans="1:14" x14ac:dyDescent="0.2">
      <c r="A2988" s="1" t="s">
        <v>67</v>
      </c>
      <c r="B2988">
        <v>16</v>
      </c>
      <c r="C2988">
        <v>96405</v>
      </c>
      <c r="D2988">
        <v>33500915</v>
      </c>
      <c r="E2988">
        <v>33404511</v>
      </c>
      <c r="F2988">
        <v>0.66</v>
      </c>
      <c r="G2988">
        <v>0.08</v>
      </c>
      <c r="H2988">
        <v>9</v>
      </c>
      <c r="I2988" t="s">
        <v>7389</v>
      </c>
      <c r="J2988">
        <v>5</v>
      </c>
      <c r="K2988">
        <v>0</v>
      </c>
      <c r="L2988">
        <v>5</v>
      </c>
      <c r="M2988">
        <v>3</v>
      </c>
      <c r="N2988">
        <v>0.18</v>
      </c>
    </row>
    <row r="2989" spans="1:14" x14ac:dyDescent="0.2">
      <c r="A2989" s="1" t="s">
        <v>67</v>
      </c>
      <c r="B2989">
        <v>16</v>
      </c>
      <c r="C2989">
        <v>33738621</v>
      </c>
      <c r="D2989">
        <v>33738621</v>
      </c>
      <c r="E2989">
        <v>1</v>
      </c>
      <c r="F2989">
        <v>0.61</v>
      </c>
      <c r="G2989">
        <v>-0.22</v>
      </c>
      <c r="H2989">
        <v>3</v>
      </c>
      <c r="I2989" t="s">
        <v>7393</v>
      </c>
      <c r="J2989">
        <v>2</v>
      </c>
      <c r="K2989">
        <v>1</v>
      </c>
      <c r="L2989">
        <v>1</v>
      </c>
      <c r="M2989" t="s">
        <v>7392</v>
      </c>
      <c r="N2989" t="s">
        <v>7392</v>
      </c>
    </row>
    <row r="2990" spans="1:14" x14ac:dyDescent="0.2">
      <c r="A2990" s="1" t="s">
        <v>67</v>
      </c>
      <c r="B2990">
        <v>16</v>
      </c>
      <c r="C2990">
        <v>33961475</v>
      </c>
      <c r="D2990">
        <v>34257013</v>
      </c>
      <c r="E2990">
        <v>295539</v>
      </c>
      <c r="F2990">
        <v>0.86</v>
      </c>
      <c r="G2990">
        <v>0.2</v>
      </c>
      <c r="H2990">
        <v>10</v>
      </c>
      <c r="I2990" t="s">
        <v>7390</v>
      </c>
      <c r="J2990">
        <v>5</v>
      </c>
      <c r="K2990">
        <v>1</v>
      </c>
      <c r="L2990">
        <v>4</v>
      </c>
      <c r="M2990">
        <v>1</v>
      </c>
      <c r="N2990">
        <v>1</v>
      </c>
    </row>
    <row r="2991" spans="1:14" x14ac:dyDescent="0.2">
      <c r="A2991" s="1" t="s">
        <v>67</v>
      </c>
      <c r="B2991">
        <v>16</v>
      </c>
      <c r="C2991">
        <v>46602819</v>
      </c>
      <c r="D2991">
        <v>46773999</v>
      </c>
      <c r="E2991">
        <v>171181</v>
      </c>
      <c r="F2991">
        <v>1</v>
      </c>
      <c r="G2991">
        <v>-0.42</v>
      </c>
      <c r="H2991">
        <v>2</v>
      </c>
      <c r="I2991" t="s">
        <v>7394</v>
      </c>
      <c r="J2991">
        <v>2</v>
      </c>
      <c r="K2991">
        <v>0</v>
      </c>
      <c r="L2991">
        <v>2</v>
      </c>
      <c r="M2991">
        <v>1</v>
      </c>
      <c r="N2991">
        <v>1</v>
      </c>
    </row>
    <row r="2992" spans="1:14" x14ac:dyDescent="0.2">
      <c r="A2992" s="1" t="s">
        <v>67</v>
      </c>
      <c r="B2992">
        <v>16</v>
      </c>
      <c r="C2992">
        <v>48174559</v>
      </c>
      <c r="D2992">
        <v>50355996</v>
      </c>
      <c r="E2992">
        <v>2181438</v>
      </c>
      <c r="F2992">
        <v>0.53</v>
      </c>
      <c r="G2992">
        <v>0.52</v>
      </c>
      <c r="H2992">
        <v>11</v>
      </c>
      <c r="I2992" t="s">
        <v>7388</v>
      </c>
      <c r="J2992">
        <v>5</v>
      </c>
      <c r="K2992">
        <v>2</v>
      </c>
      <c r="L2992">
        <v>3</v>
      </c>
      <c r="M2992">
        <v>1</v>
      </c>
      <c r="N2992">
        <v>1</v>
      </c>
    </row>
    <row r="2993" spans="1:14" x14ac:dyDescent="0.2">
      <c r="A2993" s="1" t="s">
        <v>67</v>
      </c>
      <c r="B2993">
        <v>16</v>
      </c>
      <c r="C2993">
        <v>50757276</v>
      </c>
      <c r="D2993">
        <v>55364661</v>
      </c>
      <c r="E2993">
        <v>4607386</v>
      </c>
      <c r="F2993">
        <v>1</v>
      </c>
      <c r="G2993">
        <v>-0.53</v>
      </c>
      <c r="H2993">
        <v>2</v>
      </c>
      <c r="I2993" t="s">
        <v>7394</v>
      </c>
      <c r="J2993">
        <v>2</v>
      </c>
      <c r="K2993">
        <v>0</v>
      </c>
      <c r="L2993">
        <v>2</v>
      </c>
      <c r="M2993">
        <v>1</v>
      </c>
      <c r="N2993">
        <v>1</v>
      </c>
    </row>
    <row r="2994" spans="1:14" x14ac:dyDescent="0.2">
      <c r="A2994" s="1" t="s">
        <v>67</v>
      </c>
      <c r="B2994">
        <v>16</v>
      </c>
      <c r="C2994">
        <v>55517880</v>
      </c>
      <c r="D2994">
        <v>55867042</v>
      </c>
      <c r="E2994">
        <v>349163</v>
      </c>
      <c r="F2994">
        <v>0.66</v>
      </c>
      <c r="G2994">
        <v>-7.0000000000000007E-2</v>
      </c>
      <c r="H2994">
        <v>11</v>
      </c>
      <c r="I2994" t="s">
        <v>7388</v>
      </c>
      <c r="J2994">
        <v>5</v>
      </c>
      <c r="K2994">
        <v>2</v>
      </c>
      <c r="L2994">
        <v>3</v>
      </c>
      <c r="M2994">
        <v>1</v>
      </c>
      <c r="N2994">
        <v>1</v>
      </c>
    </row>
    <row r="2995" spans="1:14" x14ac:dyDescent="0.2">
      <c r="A2995" s="1" t="s">
        <v>67</v>
      </c>
      <c r="B2995">
        <v>16</v>
      </c>
      <c r="C2995">
        <v>56377748</v>
      </c>
      <c r="D2995">
        <v>68398924</v>
      </c>
      <c r="E2995">
        <v>12021177</v>
      </c>
      <c r="F2995">
        <v>1</v>
      </c>
      <c r="G2995">
        <v>-0.49</v>
      </c>
      <c r="H2995">
        <v>2</v>
      </c>
      <c r="I2995" t="s">
        <v>7394</v>
      </c>
      <c r="J2995">
        <v>2</v>
      </c>
      <c r="K2995">
        <v>0</v>
      </c>
      <c r="L2995">
        <v>2</v>
      </c>
      <c r="M2995">
        <v>1</v>
      </c>
      <c r="N2995">
        <v>1</v>
      </c>
    </row>
    <row r="2996" spans="1:14" x14ac:dyDescent="0.2">
      <c r="A2996" s="1" t="s">
        <v>67</v>
      </c>
      <c r="B2996">
        <v>16</v>
      </c>
      <c r="C2996">
        <v>68711999</v>
      </c>
      <c r="D2996">
        <v>68771034</v>
      </c>
      <c r="E2996">
        <v>59036</v>
      </c>
      <c r="F2996">
        <v>1</v>
      </c>
      <c r="G2996">
        <v>-0.71</v>
      </c>
      <c r="H2996">
        <v>9</v>
      </c>
      <c r="I2996" t="s">
        <v>7389</v>
      </c>
      <c r="J2996">
        <v>5</v>
      </c>
      <c r="K2996">
        <v>0</v>
      </c>
      <c r="L2996">
        <v>5</v>
      </c>
      <c r="M2996">
        <v>1</v>
      </c>
      <c r="N2996">
        <v>1</v>
      </c>
    </row>
    <row r="2997" spans="1:14" x14ac:dyDescent="0.2">
      <c r="A2997" s="1" t="s">
        <v>67</v>
      </c>
      <c r="B2997">
        <v>16</v>
      </c>
      <c r="C2997">
        <v>68857441</v>
      </c>
      <c r="D2997">
        <v>69905668</v>
      </c>
      <c r="E2997">
        <v>1048228</v>
      </c>
      <c r="F2997">
        <v>1</v>
      </c>
      <c r="G2997">
        <v>-0.42</v>
      </c>
      <c r="H2997">
        <v>2</v>
      </c>
      <c r="I2997" t="s">
        <v>7394</v>
      </c>
      <c r="J2997">
        <v>2</v>
      </c>
      <c r="K2997">
        <v>0</v>
      </c>
      <c r="L2997">
        <v>2</v>
      </c>
      <c r="M2997">
        <v>1</v>
      </c>
      <c r="N2997">
        <v>1</v>
      </c>
    </row>
    <row r="2998" spans="1:14" x14ac:dyDescent="0.2">
      <c r="A2998" s="1" t="s">
        <v>67</v>
      </c>
      <c r="B2998">
        <v>16</v>
      </c>
      <c r="C2998">
        <v>70180088</v>
      </c>
      <c r="D2998">
        <v>70191029</v>
      </c>
      <c r="E2998">
        <v>10942</v>
      </c>
      <c r="F2998">
        <v>1</v>
      </c>
      <c r="G2998">
        <v>-1.89</v>
      </c>
      <c r="H2998">
        <v>1</v>
      </c>
      <c r="I2998" t="s">
        <v>7396</v>
      </c>
      <c r="J2998">
        <v>1</v>
      </c>
      <c r="K2998">
        <v>0</v>
      </c>
      <c r="L2998">
        <v>1</v>
      </c>
      <c r="M2998">
        <v>1</v>
      </c>
      <c r="N2998">
        <v>1</v>
      </c>
    </row>
    <row r="2999" spans="1:14" x14ac:dyDescent="0.2">
      <c r="A2999" s="1" t="s">
        <v>67</v>
      </c>
      <c r="B2999">
        <v>16</v>
      </c>
      <c r="C2999">
        <v>70395387</v>
      </c>
      <c r="D2999">
        <v>90141355</v>
      </c>
      <c r="E2999">
        <v>19745969</v>
      </c>
      <c r="F2999">
        <v>1</v>
      </c>
      <c r="G2999">
        <v>-0.52</v>
      </c>
      <c r="H2999">
        <v>2</v>
      </c>
      <c r="I2999" t="s">
        <v>7394</v>
      </c>
      <c r="J2999">
        <v>2</v>
      </c>
      <c r="K2999">
        <v>0</v>
      </c>
      <c r="L2999">
        <v>2</v>
      </c>
      <c r="M2999">
        <v>1</v>
      </c>
      <c r="N2999">
        <v>1</v>
      </c>
    </row>
    <row r="3000" spans="1:14" x14ac:dyDescent="0.2">
      <c r="A3000" s="1" t="s">
        <v>67</v>
      </c>
      <c r="B3000">
        <v>17</v>
      </c>
      <c r="C3000">
        <v>6115</v>
      </c>
      <c r="D3000">
        <v>706862</v>
      </c>
      <c r="E3000">
        <v>700748</v>
      </c>
      <c r="F3000">
        <v>1</v>
      </c>
      <c r="G3000">
        <v>0.05</v>
      </c>
      <c r="H3000">
        <v>9</v>
      </c>
      <c r="I3000" t="s">
        <v>7389</v>
      </c>
      <c r="J3000">
        <v>5</v>
      </c>
      <c r="K3000">
        <v>0</v>
      </c>
      <c r="L3000">
        <v>5</v>
      </c>
      <c r="M3000">
        <v>1</v>
      </c>
      <c r="N3000">
        <v>1</v>
      </c>
    </row>
    <row r="3001" spans="1:14" x14ac:dyDescent="0.2">
      <c r="A3001" s="1" t="s">
        <v>67</v>
      </c>
      <c r="B3001">
        <v>17</v>
      </c>
      <c r="C3001">
        <v>767362</v>
      </c>
      <c r="D3001">
        <v>767363</v>
      </c>
      <c r="E3001">
        <v>2</v>
      </c>
      <c r="F3001">
        <v>0.86</v>
      </c>
      <c r="G3001">
        <v>0.04</v>
      </c>
      <c r="H3001">
        <v>10</v>
      </c>
      <c r="I3001" t="s">
        <v>7390</v>
      </c>
      <c r="J3001">
        <v>5</v>
      </c>
      <c r="K3001">
        <v>1</v>
      </c>
      <c r="L3001">
        <v>4</v>
      </c>
      <c r="M3001">
        <v>1</v>
      </c>
      <c r="N3001">
        <v>1</v>
      </c>
    </row>
    <row r="3002" spans="1:14" x14ac:dyDescent="0.2">
      <c r="A3002" s="1" t="s">
        <v>67</v>
      </c>
      <c r="B3002">
        <v>17</v>
      </c>
      <c r="C3002">
        <v>902869</v>
      </c>
      <c r="D3002">
        <v>2868935</v>
      </c>
      <c r="E3002">
        <v>1966067</v>
      </c>
      <c r="F3002">
        <v>1</v>
      </c>
      <c r="G3002">
        <v>0</v>
      </c>
      <c r="H3002">
        <v>9</v>
      </c>
      <c r="I3002" t="s">
        <v>7389</v>
      </c>
      <c r="J3002">
        <v>5</v>
      </c>
      <c r="K3002">
        <v>0</v>
      </c>
      <c r="L3002">
        <v>5</v>
      </c>
      <c r="M3002">
        <v>1</v>
      </c>
      <c r="N3002">
        <v>1</v>
      </c>
    </row>
    <row r="3003" spans="1:14" x14ac:dyDescent="0.2">
      <c r="A3003" s="1" t="s">
        <v>67</v>
      </c>
      <c r="B3003">
        <v>17</v>
      </c>
      <c r="C3003">
        <v>2908816</v>
      </c>
      <c r="D3003">
        <v>2966273</v>
      </c>
      <c r="E3003">
        <v>57458</v>
      </c>
      <c r="F3003">
        <v>0.56999999999999995</v>
      </c>
      <c r="G3003">
        <v>0.14000000000000001</v>
      </c>
      <c r="H3003">
        <v>11</v>
      </c>
      <c r="I3003" t="s">
        <v>7388</v>
      </c>
      <c r="J3003">
        <v>5</v>
      </c>
      <c r="K3003">
        <v>2</v>
      </c>
      <c r="L3003">
        <v>3</v>
      </c>
      <c r="M3003">
        <v>1</v>
      </c>
      <c r="N3003">
        <v>1</v>
      </c>
    </row>
    <row r="3004" spans="1:14" x14ac:dyDescent="0.2">
      <c r="A3004" s="1" t="s">
        <v>67</v>
      </c>
      <c r="B3004">
        <v>17</v>
      </c>
      <c r="C3004">
        <v>3100827</v>
      </c>
      <c r="D3004">
        <v>15441096</v>
      </c>
      <c r="E3004">
        <v>12340270</v>
      </c>
      <c r="F3004">
        <v>1</v>
      </c>
      <c r="G3004">
        <v>0.01</v>
      </c>
      <c r="H3004">
        <v>9</v>
      </c>
      <c r="I3004" t="s">
        <v>7389</v>
      </c>
      <c r="J3004">
        <v>5</v>
      </c>
      <c r="K3004">
        <v>0</v>
      </c>
      <c r="L3004">
        <v>5</v>
      </c>
      <c r="M3004">
        <v>1</v>
      </c>
      <c r="N3004">
        <v>1</v>
      </c>
    </row>
    <row r="3005" spans="1:14" x14ac:dyDescent="0.2">
      <c r="A3005" s="1" t="s">
        <v>67</v>
      </c>
      <c r="B3005">
        <v>17</v>
      </c>
      <c r="C3005">
        <v>15477010</v>
      </c>
      <c r="D3005">
        <v>15622981</v>
      </c>
      <c r="E3005">
        <v>145972</v>
      </c>
      <c r="F3005">
        <v>1</v>
      </c>
      <c r="G3005">
        <v>-0.18</v>
      </c>
      <c r="H3005">
        <v>10</v>
      </c>
      <c r="I3005" t="s">
        <v>7390</v>
      </c>
      <c r="J3005">
        <v>5</v>
      </c>
      <c r="K3005">
        <v>1</v>
      </c>
      <c r="L3005">
        <v>4</v>
      </c>
      <c r="M3005">
        <v>1</v>
      </c>
      <c r="N3005">
        <v>1</v>
      </c>
    </row>
    <row r="3006" spans="1:14" x14ac:dyDescent="0.2">
      <c r="A3006" s="1" t="s">
        <v>67</v>
      </c>
      <c r="B3006">
        <v>17</v>
      </c>
      <c r="C3006">
        <v>15930882</v>
      </c>
      <c r="D3006">
        <v>20308704</v>
      </c>
      <c r="E3006">
        <v>4377823</v>
      </c>
      <c r="F3006">
        <v>1</v>
      </c>
      <c r="G3006">
        <v>0.01</v>
      </c>
      <c r="H3006">
        <v>9</v>
      </c>
      <c r="I3006" t="s">
        <v>7389</v>
      </c>
      <c r="J3006">
        <v>5</v>
      </c>
      <c r="K3006">
        <v>0</v>
      </c>
      <c r="L3006">
        <v>5</v>
      </c>
      <c r="M3006">
        <v>1</v>
      </c>
      <c r="N3006">
        <v>1</v>
      </c>
    </row>
    <row r="3007" spans="1:14" x14ac:dyDescent="0.2">
      <c r="A3007" s="1" t="s">
        <v>67</v>
      </c>
      <c r="B3007">
        <v>17</v>
      </c>
      <c r="C3007">
        <v>20768535</v>
      </c>
      <c r="D3007">
        <v>20799498</v>
      </c>
      <c r="E3007">
        <v>30964</v>
      </c>
      <c r="F3007">
        <v>0.89</v>
      </c>
      <c r="G3007">
        <v>-0.05</v>
      </c>
      <c r="H3007">
        <v>10</v>
      </c>
      <c r="I3007" t="s">
        <v>7390</v>
      </c>
      <c r="J3007">
        <v>5</v>
      </c>
      <c r="K3007">
        <v>1</v>
      </c>
      <c r="L3007">
        <v>4</v>
      </c>
      <c r="M3007">
        <v>1</v>
      </c>
      <c r="N3007">
        <v>1</v>
      </c>
    </row>
    <row r="3008" spans="1:14" x14ac:dyDescent="0.2">
      <c r="A3008" s="1" t="s">
        <v>67</v>
      </c>
      <c r="B3008">
        <v>17</v>
      </c>
      <c r="C3008">
        <v>20903080</v>
      </c>
      <c r="D3008">
        <v>21117589</v>
      </c>
      <c r="E3008">
        <v>214510</v>
      </c>
      <c r="F3008">
        <v>0.99</v>
      </c>
      <c r="G3008">
        <v>-0.2</v>
      </c>
      <c r="H3008">
        <v>4</v>
      </c>
      <c r="I3008" t="s">
        <v>7389</v>
      </c>
      <c r="J3008">
        <v>3</v>
      </c>
      <c r="K3008">
        <v>0</v>
      </c>
      <c r="L3008">
        <v>3</v>
      </c>
      <c r="M3008">
        <v>1</v>
      </c>
      <c r="N3008">
        <v>1</v>
      </c>
    </row>
    <row r="3009" spans="1:14" x14ac:dyDescent="0.2">
      <c r="A3009" s="1" t="s">
        <v>67</v>
      </c>
      <c r="B3009">
        <v>17</v>
      </c>
      <c r="C3009">
        <v>21194769</v>
      </c>
      <c r="D3009">
        <v>21320212</v>
      </c>
      <c r="E3009">
        <v>125444</v>
      </c>
      <c r="F3009">
        <v>0.66</v>
      </c>
      <c r="G3009">
        <v>-0.01</v>
      </c>
      <c r="H3009">
        <v>5</v>
      </c>
      <c r="I3009" t="s">
        <v>7395</v>
      </c>
      <c r="J3009">
        <v>3</v>
      </c>
      <c r="K3009">
        <v>1</v>
      </c>
      <c r="L3009">
        <v>2</v>
      </c>
      <c r="M3009">
        <v>1</v>
      </c>
      <c r="N3009">
        <v>1</v>
      </c>
    </row>
    <row r="3010" spans="1:14" x14ac:dyDescent="0.2">
      <c r="A3010" s="1" t="s">
        <v>67</v>
      </c>
      <c r="B3010">
        <v>17</v>
      </c>
      <c r="C3010">
        <v>21431673</v>
      </c>
      <c r="D3010">
        <v>21436581</v>
      </c>
      <c r="E3010">
        <v>4909</v>
      </c>
      <c r="F3010">
        <v>1</v>
      </c>
      <c r="G3010">
        <v>-0.09</v>
      </c>
      <c r="H3010">
        <v>9</v>
      </c>
      <c r="I3010" t="s">
        <v>7389</v>
      </c>
      <c r="J3010">
        <v>5</v>
      </c>
      <c r="K3010">
        <v>0</v>
      </c>
      <c r="L3010">
        <v>5</v>
      </c>
      <c r="M3010">
        <v>1</v>
      </c>
      <c r="N3010">
        <v>1</v>
      </c>
    </row>
    <row r="3011" spans="1:14" x14ac:dyDescent="0.2">
      <c r="A3011" s="1" t="s">
        <v>67</v>
      </c>
      <c r="B3011">
        <v>17</v>
      </c>
      <c r="C3011">
        <v>21535937</v>
      </c>
      <c r="D3011">
        <v>22066776</v>
      </c>
      <c r="E3011">
        <v>530840</v>
      </c>
      <c r="F3011">
        <v>0.69</v>
      </c>
      <c r="G3011">
        <v>-0.05</v>
      </c>
      <c r="H3011">
        <v>10</v>
      </c>
      <c r="I3011" t="s">
        <v>7390</v>
      </c>
      <c r="J3011">
        <v>5</v>
      </c>
      <c r="K3011">
        <v>1</v>
      </c>
      <c r="L3011">
        <v>4</v>
      </c>
      <c r="M3011">
        <v>1</v>
      </c>
      <c r="N3011">
        <v>1</v>
      </c>
    </row>
    <row r="3012" spans="1:14" x14ac:dyDescent="0.2">
      <c r="A3012" s="1" t="s">
        <v>67</v>
      </c>
      <c r="B3012">
        <v>17</v>
      </c>
      <c r="C3012">
        <v>25630388</v>
      </c>
      <c r="D3012">
        <v>25957925</v>
      </c>
      <c r="E3012">
        <v>327538</v>
      </c>
      <c r="F3012">
        <v>1</v>
      </c>
      <c r="G3012">
        <v>-0.59</v>
      </c>
      <c r="H3012">
        <v>2</v>
      </c>
      <c r="I3012" t="s">
        <v>7394</v>
      </c>
      <c r="J3012">
        <v>2</v>
      </c>
      <c r="K3012">
        <v>0</v>
      </c>
      <c r="L3012">
        <v>2</v>
      </c>
      <c r="M3012">
        <v>1</v>
      </c>
      <c r="N3012">
        <v>1</v>
      </c>
    </row>
    <row r="3013" spans="1:14" x14ac:dyDescent="0.2">
      <c r="A3013" s="1" t="s">
        <v>67</v>
      </c>
      <c r="B3013">
        <v>17</v>
      </c>
      <c r="C3013">
        <v>26108040</v>
      </c>
      <c r="D3013">
        <v>39140591</v>
      </c>
      <c r="E3013">
        <v>13032552</v>
      </c>
      <c r="F3013">
        <v>1</v>
      </c>
      <c r="G3013">
        <v>0.35</v>
      </c>
      <c r="H3013">
        <v>9</v>
      </c>
      <c r="I3013" t="s">
        <v>7389</v>
      </c>
      <c r="J3013">
        <v>5</v>
      </c>
      <c r="K3013">
        <v>0</v>
      </c>
      <c r="L3013">
        <v>5</v>
      </c>
      <c r="M3013">
        <v>1</v>
      </c>
      <c r="N3013">
        <v>1</v>
      </c>
    </row>
    <row r="3014" spans="1:14" x14ac:dyDescent="0.2">
      <c r="A3014" s="1" t="s">
        <v>67</v>
      </c>
      <c r="B3014">
        <v>17</v>
      </c>
      <c r="C3014">
        <v>39240511</v>
      </c>
      <c r="D3014">
        <v>39240511</v>
      </c>
      <c r="E3014">
        <v>1</v>
      </c>
      <c r="F3014">
        <v>0.81</v>
      </c>
      <c r="G3014">
        <v>-0.25</v>
      </c>
      <c r="H3014">
        <v>10</v>
      </c>
      <c r="I3014" t="s">
        <v>7390</v>
      </c>
      <c r="J3014">
        <v>5</v>
      </c>
      <c r="K3014">
        <v>1</v>
      </c>
      <c r="L3014">
        <v>4</v>
      </c>
      <c r="M3014">
        <v>1</v>
      </c>
      <c r="N3014">
        <v>1</v>
      </c>
    </row>
    <row r="3015" spans="1:14" x14ac:dyDescent="0.2">
      <c r="A3015" s="1" t="s">
        <v>67</v>
      </c>
      <c r="B3015">
        <v>17</v>
      </c>
      <c r="C3015">
        <v>39316930</v>
      </c>
      <c r="D3015">
        <v>81043039</v>
      </c>
      <c r="E3015">
        <v>41726110</v>
      </c>
      <c r="F3015">
        <v>1</v>
      </c>
      <c r="G3015">
        <v>0.34</v>
      </c>
      <c r="H3015">
        <v>9</v>
      </c>
      <c r="I3015" t="s">
        <v>7389</v>
      </c>
      <c r="J3015">
        <v>5</v>
      </c>
      <c r="K3015">
        <v>0</v>
      </c>
      <c r="L3015">
        <v>5</v>
      </c>
      <c r="M3015">
        <v>1</v>
      </c>
      <c r="N3015">
        <v>1</v>
      </c>
    </row>
    <row r="3016" spans="1:14" x14ac:dyDescent="0.2">
      <c r="A3016" s="1" t="s">
        <v>67</v>
      </c>
      <c r="B3016">
        <v>18</v>
      </c>
      <c r="C3016">
        <v>121139</v>
      </c>
      <c r="D3016">
        <v>13826837</v>
      </c>
      <c r="E3016">
        <v>13705699</v>
      </c>
      <c r="F3016">
        <v>1</v>
      </c>
      <c r="G3016">
        <v>0.02</v>
      </c>
      <c r="H3016">
        <v>9</v>
      </c>
      <c r="I3016" t="s">
        <v>7389</v>
      </c>
      <c r="J3016">
        <v>5</v>
      </c>
      <c r="K3016">
        <v>0</v>
      </c>
      <c r="L3016">
        <v>5</v>
      </c>
      <c r="M3016">
        <v>1</v>
      </c>
      <c r="N3016">
        <v>1</v>
      </c>
    </row>
    <row r="3017" spans="1:14" x14ac:dyDescent="0.2">
      <c r="A3017" s="1" t="s">
        <v>67</v>
      </c>
      <c r="B3017">
        <v>18</v>
      </c>
      <c r="C3017">
        <v>14752957</v>
      </c>
      <c r="D3017">
        <v>19993920</v>
      </c>
      <c r="E3017">
        <v>5240964</v>
      </c>
      <c r="F3017">
        <v>0.88</v>
      </c>
      <c r="G3017">
        <v>0.16</v>
      </c>
      <c r="H3017">
        <v>10</v>
      </c>
      <c r="I3017" t="s">
        <v>7390</v>
      </c>
      <c r="J3017">
        <v>5</v>
      </c>
      <c r="K3017">
        <v>1</v>
      </c>
      <c r="L3017">
        <v>4</v>
      </c>
      <c r="M3017">
        <v>1</v>
      </c>
      <c r="N3017">
        <v>1</v>
      </c>
    </row>
    <row r="3018" spans="1:14" x14ac:dyDescent="0.2">
      <c r="A3018" s="1" t="s">
        <v>67</v>
      </c>
      <c r="B3018">
        <v>18</v>
      </c>
      <c r="C3018">
        <v>20953720</v>
      </c>
      <c r="D3018">
        <v>21062695</v>
      </c>
      <c r="E3018">
        <v>108976</v>
      </c>
      <c r="F3018">
        <v>1</v>
      </c>
      <c r="G3018">
        <v>0.02</v>
      </c>
      <c r="H3018">
        <v>9</v>
      </c>
      <c r="I3018" t="s">
        <v>7389</v>
      </c>
      <c r="J3018">
        <v>5</v>
      </c>
      <c r="K3018">
        <v>0</v>
      </c>
      <c r="L3018">
        <v>5</v>
      </c>
      <c r="M3018">
        <v>1</v>
      </c>
      <c r="N3018">
        <v>1</v>
      </c>
    </row>
    <row r="3019" spans="1:14" x14ac:dyDescent="0.2">
      <c r="A3019" s="1" t="s">
        <v>67</v>
      </c>
      <c r="B3019">
        <v>18</v>
      </c>
      <c r="C3019">
        <v>21100240</v>
      </c>
      <c r="D3019">
        <v>21192261</v>
      </c>
      <c r="E3019">
        <v>92022</v>
      </c>
      <c r="F3019">
        <v>0.77</v>
      </c>
      <c r="G3019">
        <v>0.27</v>
      </c>
      <c r="H3019">
        <v>10</v>
      </c>
      <c r="I3019" t="s">
        <v>7390</v>
      </c>
      <c r="J3019">
        <v>5</v>
      </c>
      <c r="K3019">
        <v>1</v>
      </c>
      <c r="L3019">
        <v>4</v>
      </c>
      <c r="M3019">
        <v>1</v>
      </c>
      <c r="N3019">
        <v>1</v>
      </c>
    </row>
    <row r="3020" spans="1:14" x14ac:dyDescent="0.2">
      <c r="A3020" s="1" t="s">
        <v>67</v>
      </c>
      <c r="B3020">
        <v>18</v>
      </c>
      <c r="C3020">
        <v>21338276</v>
      </c>
      <c r="D3020">
        <v>24435587</v>
      </c>
      <c r="E3020">
        <v>3097312</v>
      </c>
      <c r="F3020">
        <v>1</v>
      </c>
      <c r="G3020">
        <v>0.1</v>
      </c>
      <c r="H3020">
        <v>9</v>
      </c>
      <c r="I3020" t="s">
        <v>7389</v>
      </c>
      <c r="J3020">
        <v>5</v>
      </c>
      <c r="K3020">
        <v>0</v>
      </c>
      <c r="L3020">
        <v>5</v>
      </c>
      <c r="M3020">
        <v>1</v>
      </c>
      <c r="N3020">
        <v>1</v>
      </c>
    </row>
    <row r="3021" spans="1:14" x14ac:dyDescent="0.2">
      <c r="A3021" s="1" t="s">
        <v>67</v>
      </c>
      <c r="B3021">
        <v>18</v>
      </c>
      <c r="C3021">
        <v>28605715</v>
      </c>
      <c r="D3021">
        <v>31263320</v>
      </c>
      <c r="E3021">
        <v>2657606</v>
      </c>
      <c r="F3021">
        <v>0.75</v>
      </c>
      <c r="G3021">
        <v>0.42</v>
      </c>
      <c r="H3021">
        <v>10</v>
      </c>
      <c r="I3021" t="s">
        <v>7390</v>
      </c>
      <c r="J3021">
        <v>5</v>
      </c>
      <c r="K3021">
        <v>1</v>
      </c>
      <c r="L3021">
        <v>4</v>
      </c>
      <c r="M3021">
        <v>1</v>
      </c>
      <c r="N3021">
        <v>1</v>
      </c>
    </row>
    <row r="3022" spans="1:14" x14ac:dyDescent="0.2">
      <c r="A3022" s="1" t="s">
        <v>67</v>
      </c>
      <c r="B3022">
        <v>18</v>
      </c>
      <c r="C3022">
        <v>32459704</v>
      </c>
      <c r="D3022">
        <v>77926862</v>
      </c>
      <c r="E3022">
        <v>45467159</v>
      </c>
      <c r="F3022">
        <v>1</v>
      </c>
      <c r="G3022">
        <v>0.02</v>
      </c>
      <c r="H3022">
        <v>9</v>
      </c>
      <c r="I3022" t="s">
        <v>7389</v>
      </c>
      <c r="J3022">
        <v>5</v>
      </c>
      <c r="K3022">
        <v>0</v>
      </c>
      <c r="L3022">
        <v>5</v>
      </c>
      <c r="M3022">
        <v>1</v>
      </c>
      <c r="N3022">
        <v>1</v>
      </c>
    </row>
    <row r="3023" spans="1:14" x14ac:dyDescent="0.2">
      <c r="A3023" s="1" t="s">
        <v>67</v>
      </c>
      <c r="B3023">
        <v>19</v>
      </c>
      <c r="C3023">
        <v>327182</v>
      </c>
      <c r="D3023">
        <v>50266281</v>
      </c>
      <c r="E3023">
        <v>49939100</v>
      </c>
      <c r="F3023">
        <v>0.56000000000000005</v>
      </c>
      <c r="G3023">
        <v>-0.56000000000000005</v>
      </c>
      <c r="H3023">
        <v>11</v>
      </c>
      <c r="I3023" t="s">
        <v>7388</v>
      </c>
      <c r="J3023">
        <v>5</v>
      </c>
      <c r="K3023">
        <v>2</v>
      </c>
      <c r="L3023">
        <v>3</v>
      </c>
      <c r="M3023">
        <v>3</v>
      </c>
      <c r="N3023">
        <v>0.18</v>
      </c>
    </row>
    <row r="3024" spans="1:14" x14ac:dyDescent="0.2">
      <c r="A3024" s="1" t="s">
        <v>67</v>
      </c>
      <c r="B3024">
        <v>19</v>
      </c>
      <c r="C3024">
        <v>50312653</v>
      </c>
      <c r="D3024">
        <v>50713713</v>
      </c>
      <c r="E3024">
        <v>401061</v>
      </c>
      <c r="F3024">
        <v>0.64</v>
      </c>
      <c r="G3024">
        <v>-0.26</v>
      </c>
      <c r="H3024">
        <v>9</v>
      </c>
      <c r="I3024" t="s">
        <v>7389</v>
      </c>
      <c r="J3024">
        <v>5</v>
      </c>
      <c r="K3024">
        <v>0</v>
      </c>
      <c r="L3024">
        <v>5</v>
      </c>
      <c r="M3024">
        <v>3</v>
      </c>
      <c r="N3024">
        <v>0.18</v>
      </c>
    </row>
    <row r="3025" spans="1:14" x14ac:dyDescent="0.2">
      <c r="A3025" s="1" t="s">
        <v>67</v>
      </c>
      <c r="B3025">
        <v>19</v>
      </c>
      <c r="C3025">
        <v>50747428</v>
      </c>
      <c r="D3025">
        <v>50747428</v>
      </c>
      <c r="E3025">
        <v>1</v>
      </c>
      <c r="F3025">
        <v>0.84</v>
      </c>
      <c r="G3025">
        <v>-0.31</v>
      </c>
      <c r="H3025">
        <v>3</v>
      </c>
      <c r="I3025" t="s">
        <v>7393</v>
      </c>
      <c r="J3025">
        <v>2</v>
      </c>
      <c r="K3025">
        <v>1</v>
      </c>
      <c r="L3025">
        <v>1</v>
      </c>
      <c r="M3025" t="s">
        <v>7392</v>
      </c>
      <c r="N3025" t="s">
        <v>7392</v>
      </c>
    </row>
    <row r="3026" spans="1:14" x14ac:dyDescent="0.2">
      <c r="A3026" s="1" t="s">
        <v>67</v>
      </c>
      <c r="B3026">
        <v>19</v>
      </c>
      <c r="C3026">
        <v>50792684</v>
      </c>
      <c r="D3026">
        <v>58002964</v>
      </c>
      <c r="E3026">
        <v>7210281</v>
      </c>
      <c r="F3026">
        <v>0.74</v>
      </c>
      <c r="G3026">
        <v>0.34</v>
      </c>
      <c r="H3026">
        <v>10</v>
      </c>
      <c r="I3026" t="s">
        <v>7390</v>
      </c>
      <c r="J3026">
        <v>5</v>
      </c>
      <c r="K3026">
        <v>1</v>
      </c>
      <c r="L3026">
        <v>4</v>
      </c>
      <c r="M3026">
        <v>2</v>
      </c>
      <c r="N3026">
        <v>0.62</v>
      </c>
    </row>
    <row r="3027" spans="1:14" x14ac:dyDescent="0.2">
      <c r="A3027" s="1" t="s">
        <v>67</v>
      </c>
      <c r="B3027">
        <v>19</v>
      </c>
      <c r="C3027">
        <v>58058536</v>
      </c>
      <c r="D3027">
        <v>59082368</v>
      </c>
      <c r="E3027">
        <v>1023833</v>
      </c>
      <c r="F3027">
        <v>0.65</v>
      </c>
      <c r="G3027">
        <v>0</v>
      </c>
      <c r="H3027">
        <v>11</v>
      </c>
      <c r="I3027" t="s">
        <v>7388</v>
      </c>
      <c r="J3027">
        <v>5</v>
      </c>
      <c r="K3027">
        <v>2</v>
      </c>
      <c r="L3027">
        <v>3</v>
      </c>
      <c r="M3027">
        <v>2</v>
      </c>
      <c r="N3027">
        <v>0.62</v>
      </c>
    </row>
    <row r="3028" spans="1:14" x14ac:dyDescent="0.2">
      <c r="A3028" s="1" t="s">
        <v>67</v>
      </c>
      <c r="B3028">
        <v>20</v>
      </c>
      <c r="C3028">
        <v>207889</v>
      </c>
      <c r="D3028">
        <v>25900162</v>
      </c>
      <c r="E3028">
        <v>25692274</v>
      </c>
      <c r="F3028">
        <v>0.6</v>
      </c>
      <c r="G3028">
        <v>0.76</v>
      </c>
      <c r="H3028">
        <v>11</v>
      </c>
      <c r="I3028" t="s">
        <v>7388</v>
      </c>
      <c r="J3028">
        <v>5</v>
      </c>
      <c r="K3028">
        <v>2</v>
      </c>
      <c r="L3028">
        <v>3</v>
      </c>
      <c r="M3028">
        <v>1</v>
      </c>
      <c r="N3028">
        <v>1</v>
      </c>
    </row>
    <row r="3029" spans="1:14" x14ac:dyDescent="0.2">
      <c r="A3029" s="1" t="s">
        <v>67</v>
      </c>
      <c r="B3029">
        <v>20</v>
      </c>
      <c r="C3029">
        <v>26061877</v>
      </c>
      <c r="D3029">
        <v>26064038</v>
      </c>
      <c r="E3029">
        <v>2162</v>
      </c>
      <c r="F3029">
        <v>0.91</v>
      </c>
      <c r="G3029">
        <v>0.54</v>
      </c>
      <c r="H3029">
        <v>10</v>
      </c>
      <c r="I3029" t="s">
        <v>7390</v>
      </c>
      <c r="J3029">
        <v>5</v>
      </c>
      <c r="K3029">
        <v>1</v>
      </c>
      <c r="L3029">
        <v>4</v>
      </c>
      <c r="M3029">
        <v>1</v>
      </c>
      <c r="N3029">
        <v>1</v>
      </c>
    </row>
    <row r="3030" spans="1:14" x14ac:dyDescent="0.2">
      <c r="A3030" s="1" t="s">
        <v>67</v>
      </c>
      <c r="B3030">
        <v>20</v>
      </c>
      <c r="C3030">
        <v>29633927</v>
      </c>
      <c r="D3030">
        <v>31897554</v>
      </c>
      <c r="E3030">
        <v>2263628</v>
      </c>
      <c r="F3030">
        <v>0.6</v>
      </c>
      <c r="G3030">
        <v>0.87</v>
      </c>
      <c r="H3030">
        <v>11</v>
      </c>
      <c r="I3030" t="s">
        <v>7388</v>
      </c>
      <c r="J3030">
        <v>5</v>
      </c>
      <c r="K3030">
        <v>2</v>
      </c>
      <c r="L3030">
        <v>3</v>
      </c>
      <c r="M3030">
        <v>1</v>
      </c>
      <c r="N3030">
        <v>1</v>
      </c>
    </row>
    <row r="3031" spans="1:14" x14ac:dyDescent="0.2">
      <c r="A3031" s="1" t="s">
        <v>67</v>
      </c>
      <c r="B3031">
        <v>20</v>
      </c>
      <c r="C3031">
        <v>31981849</v>
      </c>
      <c r="D3031">
        <v>33464188</v>
      </c>
      <c r="E3031">
        <v>1482340</v>
      </c>
      <c r="F3031">
        <v>1</v>
      </c>
      <c r="G3031">
        <v>-0.43</v>
      </c>
      <c r="H3031">
        <v>2</v>
      </c>
      <c r="I3031" t="s">
        <v>7394</v>
      </c>
      <c r="J3031">
        <v>2</v>
      </c>
      <c r="K3031">
        <v>0</v>
      </c>
      <c r="L3031">
        <v>2</v>
      </c>
      <c r="M3031">
        <v>1</v>
      </c>
      <c r="N3031">
        <v>1</v>
      </c>
    </row>
    <row r="3032" spans="1:14" x14ac:dyDescent="0.2">
      <c r="A3032" s="1" t="s">
        <v>67</v>
      </c>
      <c r="B3032">
        <v>20</v>
      </c>
      <c r="C3032">
        <v>34136787</v>
      </c>
      <c r="D3032">
        <v>35156849</v>
      </c>
      <c r="E3032">
        <v>1020063</v>
      </c>
      <c r="F3032">
        <v>0.62</v>
      </c>
      <c r="G3032">
        <v>0.72</v>
      </c>
      <c r="H3032">
        <v>11</v>
      </c>
      <c r="I3032" t="s">
        <v>7388</v>
      </c>
      <c r="J3032">
        <v>5</v>
      </c>
      <c r="K3032">
        <v>2</v>
      </c>
      <c r="L3032">
        <v>3</v>
      </c>
      <c r="M3032">
        <v>1</v>
      </c>
      <c r="N3032">
        <v>1</v>
      </c>
    </row>
    <row r="3033" spans="1:14" x14ac:dyDescent="0.2">
      <c r="A3033" s="1" t="s">
        <v>67</v>
      </c>
      <c r="B3033">
        <v>20</v>
      </c>
      <c r="C3033">
        <v>35207099</v>
      </c>
      <c r="D3033">
        <v>37667182</v>
      </c>
      <c r="E3033">
        <v>2460084</v>
      </c>
      <c r="F3033">
        <v>1</v>
      </c>
      <c r="G3033">
        <v>-0.49</v>
      </c>
      <c r="H3033">
        <v>2</v>
      </c>
      <c r="I3033" t="s">
        <v>7394</v>
      </c>
      <c r="J3033">
        <v>2</v>
      </c>
      <c r="K3033">
        <v>0</v>
      </c>
      <c r="L3033">
        <v>2</v>
      </c>
      <c r="M3033">
        <v>1</v>
      </c>
      <c r="N3033">
        <v>1</v>
      </c>
    </row>
    <row r="3034" spans="1:14" x14ac:dyDescent="0.2">
      <c r="A3034" s="1" t="s">
        <v>67</v>
      </c>
      <c r="B3034">
        <v>20</v>
      </c>
      <c r="C3034">
        <v>39609426</v>
      </c>
      <c r="D3034">
        <v>46386187</v>
      </c>
      <c r="E3034">
        <v>6776762</v>
      </c>
      <c r="F3034">
        <v>1</v>
      </c>
      <c r="G3034">
        <v>0.36</v>
      </c>
      <c r="H3034">
        <v>9</v>
      </c>
      <c r="I3034" t="s">
        <v>7389</v>
      </c>
      <c r="J3034">
        <v>5</v>
      </c>
      <c r="K3034">
        <v>0</v>
      </c>
      <c r="L3034">
        <v>5</v>
      </c>
      <c r="M3034">
        <v>1</v>
      </c>
      <c r="N3034">
        <v>1</v>
      </c>
    </row>
    <row r="3035" spans="1:14" x14ac:dyDescent="0.2">
      <c r="A3035" s="1" t="s">
        <v>67</v>
      </c>
      <c r="B3035">
        <v>20</v>
      </c>
      <c r="C3035">
        <v>47241117</v>
      </c>
      <c r="D3035">
        <v>62872505</v>
      </c>
      <c r="E3035">
        <v>15631389</v>
      </c>
      <c r="F3035">
        <v>0.59</v>
      </c>
      <c r="G3035">
        <v>1.27</v>
      </c>
      <c r="H3035">
        <v>11</v>
      </c>
      <c r="I3035" t="s">
        <v>7388</v>
      </c>
      <c r="J3035">
        <v>5</v>
      </c>
      <c r="K3035">
        <v>2</v>
      </c>
      <c r="L3035">
        <v>3</v>
      </c>
      <c r="M3035">
        <v>1</v>
      </c>
      <c r="N3035">
        <v>1</v>
      </c>
    </row>
    <row r="3036" spans="1:14" x14ac:dyDescent="0.2">
      <c r="A3036" s="1" t="s">
        <v>67</v>
      </c>
      <c r="B3036">
        <v>21</v>
      </c>
      <c r="C3036">
        <v>9907416</v>
      </c>
      <c r="D3036">
        <v>10862618</v>
      </c>
      <c r="E3036">
        <v>955203</v>
      </c>
      <c r="F3036">
        <v>0.51</v>
      </c>
      <c r="G3036">
        <v>0.02</v>
      </c>
      <c r="H3036">
        <v>11</v>
      </c>
      <c r="I3036" t="s">
        <v>7388</v>
      </c>
      <c r="J3036">
        <v>5</v>
      </c>
      <c r="K3036">
        <v>2</v>
      </c>
      <c r="L3036">
        <v>3</v>
      </c>
      <c r="M3036">
        <v>1</v>
      </c>
      <c r="N3036">
        <v>1</v>
      </c>
    </row>
    <row r="3037" spans="1:14" x14ac:dyDescent="0.2">
      <c r="A3037" s="1" t="s">
        <v>67</v>
      </c>
      <c r="B3037">
        <v>21</v>
      </c>
      <c r="C3037">
        <v>10910311</v>
      </c>
      <c r="D3037">
        <v>14766093</v>
      </c>
      <c r="E3037">
        <v>3855783</v>
      </c>
      <c r="F3037">
        <v>0.91</v>
      </c>
      <c r="G3037">
        <v>-0.18</v>
      </c>
      <c r="H3037">
        <v>10</v>
      </c>
      <c r="I3037" t="s">
        <v>7390</v>
      </c>
      <c r="J3037">
        <v>5</v>
      </c>
      <c r="K3037">
        <v>1</v>
      </c>
      <c r="L3037">
        <v>4</v>
      </c>
      <c r="M3037">
        <v>1</v>
      </c>
      <c r="N3037">
        <v>1</v>
      </c>
    </row>
    <row r="3038" spans="1:14" x14ac:dyDescent="0.2">
      <c r="A3038" s="1" t="s">
        <v>67</v>
      </c>
      <c r="B3038">
        <v>21</v>
      </c>
      <c r="C3038">
        <v>15481157</v>
      </c>
      <c r="D3038">
        <v>35896032</v>
      </c>
      <c r="E3038">
        <v>20414876</v>
      </c>
      <c r="F3038">
        <v>1</v>
      </c>
      <c r="G3038">
        <v>-0.56999999999999995</v>
      </c>
      <c r="H3038">
        <v>2</v>
      </c>
      <c r="I3038" t="s">
        <v>7394</v>
      </c>
      <c r="J3038">
        <v>2</v>
      </c>
      <c r="K3038">
        <v>0</v>
      </c>
      <c r="L3038">
        <v>2</v>
      </c>
      <c r="M3038">
        <v>1</v>
      </c>
      <c r="N3038">
        <v>1</v>
      </c>
    </row>
    <row r="3039" spans="1:14" x14ac:dyDescent="0.2">
      <c r="A3039" s="1" t="s">
        <v>67</v>
      </c>
      <c r="B3039">
        <v>21</v>
      </c>
      <c r="C3039">
        <v>36041638</v>
      </c>
      <c r="D3039">
        <v>37518706</v>
      </c>
      <c r="E3039">
        <v>1477069</v>
      </c>
      <c r="F3039">
        <v>1</v>
      </c>
      <c r="G3039">
        <v>-0.5</v>
      </c>
      <c r="H3039">
        <v>9</v>
      </c>
      <c r="I3039" t="s">
        <v>7389</v>
      </c>
      <c r="J3039">
        <v>5</v>
      </c>
      <c r="K3039">
        <v>0</v>
      </c>
      <c r="L3039">
        <v>5</v>
      </c>
      <c r="M3039">
        <v>1</v>
      </c>
      <c r="N3039">
        <v>1</v>
      </c>
    </row>
    <row r="3040" spans="1:14" x14ac:dyDescent="0.2">
      <c r="A3040" s="1" t="s">
        <v>67</v>
      </c>
      <c r="B3040">
        <v>21</v>
      </c>
      <c r="C3040">
        <v>37583753</v>
      </c>
      <c r="D3040">
        <v>48084989</v>
      </c>
      <c r="E3040">
        <v>10501237</v>
      </c>
      <c r="F3040">
        <v>1</v>
      </c>
      <c r="G3040">
        <v>-0.53</v>
      </c>
      <c r="H3040">
        <v>2</v>
      </c>
      <c r="I3040" t="s">
        <v>7394</v>
      </c>
      <c r="J3040">
        <v>2</v>
      </c>
      <c r="K3040">
        <v>0</v>
      </c>
      <c r="L3040">
        <v>2</v>
      </c>
      <c r="M3040">
        <v>1</v>
      </c>
      <c r="N3040">
        <v>1</v>
      </c>
    </row>
    <row r="3041" spans="1:14" x14ac:dyDescent="0.2">
      <c r="A3041" s="1" t="s">
        <v>67</v>
      </c>
      <c r="B3041">
        <v>22</v>
      </c>
      <c r="C3041">
        <v>17326914</v>
      </c>
      <c r="D3041">
        <v>20052782</v>
      </c>
      <c r="E3041">
        <v>2725869</v>
      </c>
      <c r="F3041">
        <v>0.6</v>
      </c>
      <c r="G3041">
        <v>0.17</v>
      </c>
      <c r="H3041">
        <v>11</v>
      </c>
      <c r="I3041" t="s">
        <v>7388</v>
      </c>
      <c r="J3041">
        <v>5</v>
      </c>
      <c r="K3041">
        <v>2</v>
      </c>
      <c r="L3041">
        <v>3</v>
      </c>
      <c r="M3041">
        <v>2</v>
      </c>
      <c r="N3041">
        <v>0.62</v>
      </c>
    </row>
    <row r="3042" spans="1:14" x14ac:dyDescent="0.2">
      <c r="A3042" s="1" t="s">
        <v>67</v>
      </c>
      <c r="B3042">
        <v>22</v>
      </c>
      <c r="C3042">
        <v>20098359</v>
      </c>
      <c r="D3042">
        <v>22058355</v>
      </c>
      <c r="E3042">
        <v>1959997</v>
      </c>
      <c r="F3042">
        <v>0.7</v>
      </c>
      <c r="G3042">
        <v>-0.01</v>
      </c>
      <c r="H3042">
        <v>10</v>
      </c>
      <c r="I3042" t="s">
        <v>7390</v>
      </c>
      <c r="J3042">
        <v>5</v>
      </c>
      <c r="K3042">
        <v>1</v>
      </c>
      <c r="L3042">
        <v>4</v>
      </c>
      <c r="M3042">
        <v>2</v>
      </c>
      <c r="N3042">
        <v>0.62</v>
      </c>
    </row>
    <row r="3043" spans="1:14" x14ac:dyDescent="0.2">
      <c r="A3043" s="1" t="s">
        <v>67</v>
      </c>
      <c r="B3043">
        <v>22</v>
      </c>
      <c r="C3043">
        <v>22275524</v>
      </c>
      <c r="D3043">
        <v>26388304</v>
      </c>
      <c r="E3043">
        <v>4112781</v>
      </c>
      <c r="F3043">
        <v>0.56000000000000005</v>
      </c>
      <c r="G3043">
        <v>0.38</v>
      </c>
      <c r="H3043">
        <v>11</v>
      </c>
      <c r="I3043" t="s">
        <v>7388</v>
      </c>
      <c r="J3043">
        <v>5</v>
      </c>
      <c r="K3043">
        <v>2</v>
      </c>
      <c r="L3043">
        <v>3</v>
      </c>
      <c r="M3043">
        <v>2</v>
      </c>
      <c r="N3043">
        <v>0.62</v>
      </c>
    </row>
    <row r="3044" spans="1:14" x14ac:dyDescent="0.2">
      <c r="A3044" s="1" t="s">
        <v>67</v>
      </c>
      <c r="B3044">
        <v>22</v>
      </c>
      <c r="C3044">
        <v>26688838</v>
      </c>
      <c r="D3044">
        <v>30864897</v>
      </c>
      <c r="E3044">
        <v>4176060</v>
      </c>
      <c r="F3044">
        <v>0.69</v>
      </c>
      <c r="G3044">
        <v>0.05</v>
      </c>
      <c r="H3044">
        <v>10</v>
      </c>
      <c r="I3044" t="s">
        <v>7390</v>
      </c>
      <c r="J3044">
        <v>5</v>
      </c>
      <c r="K3044">
        <v>1</v>
      </c>
      <c r="L3044">
        <v>4</v>
      </c>
      <c r="M3044">
        <v>2</v>
      </c>
      <c r="N3044">
        <v>0.62</v>
      </c>
    </row>
    <row r="3045" spans="1:14" x14ac:dyDescent="0.2">
      <c r="A3045" s="1" t="s">
        <v>67</v>
      </c>
      <c r="B3045">
        <v>22</v>
      </c>
      <c r="C3045">
        <v>30953295</v>
      </c>
      <c r="D3045">
        <v>40076912</v>
      </c>
      <c r="E3045">
        <v>9123618</v>
      </c>
      <c r="F3045">
        <v>0.57999999999999996</v>
      </c>
      <c r="G3045">
        <v>0.26</v>
      </c>
      <c r="H3045">
        <v>11</v>
      </c>
      <c r="I3045" t="s">
        <v>7388</v>
      </c>
      <c r="J3045">
        <v>5</v>
      </c>
      <c r="K3045">
        <v>2</v>
      </c>
      <c r="L3045">
        <v>3</v>
      </c>
      <c r="M3045">
        <v>2</v>
      </c>
      <c r="N3045">
        <v>0.62</v>
      </c>
    </row>
    <row r="3046" spans="1:14" x14ac:dyDescent="0.2">
      <c r="A3046" s="1" t="s">
        <v>67</v>
      </c>
      <c r="B3046">
        <v>22</v>
      </c>
      <c r="C3046">
        <v>40283427</v>
      </c>
      <c r="D3046">
        <v>40283427</v>
      </c>
      <c r="E3046">
        <v>1</v>
      </c>
      <c r="F3046">
        <v>0.68</v>
      </c>
      <c r="G3046">
        <v>0</v>
      </c>
      <c r="H3046">
        <v>3</v>
      </c>
      <c r="I3046" t="s">
        <v>7393</v>
      </c>
      <c r="J3046">
        <v>2</v>
      </c>
      <c r="K3046">
        <v>1</v>
      </c>
      <c r="L3046">
        <v>1</v>
      </c>
      <c r="M3046" t="s">
        <v>7392</v>
      </c>
      <c r="N3046" t="s">
        <v>7392</v>
      </c>
    </row>
    <row r="3047" spans="1:14" x14ac:dyDescent="0.2">
      <c r="A3047" s="1" t="s">
        <v>67</v>
      </c>
      <c r="B3047">
        <v>22</v>
      </c>
      <c r="C3047">
        <v>40417780</v>
      </c>
      <c r="D3047">
        <v>51183255</v>
      </c>
      <c r="E3047">
        <v>10765476</v>
      </c>
      <c r="F3047">
        <v>0.67</v>
      </c>
      <c r="G3047">
        <v>0.03</v>
      </c>
      <c r="H3047">
        <v>9</v>
      </c>
      <c r="I3047" t="s">
        <v>7389</v>
      </c>
      <c r="J3047">
        <v>5</v>
      </c>
      <c r="K3047">
        <v>0</v>
      </c>
      <c r="L3047">
        <v>5</v>
      </c>
      <c r="M3047">
        <v>3</v>
      </c>
      <c r="N3047">
        <v>0.18</v>
      </c>
    </row>
    <row r="3048" spans="1:14" x14ac:dyDescent="0.2">
      <c r="A3048" s="1" t="s">
        <v>68</v>
      </c>
      <c r="B3048">
        <v>1</v>
      </c>
      <c r="C3048">
        <v>721757</v>
      </c>
      <c r="D3048">
        <v>1431369</v>
      </c>
      <c r="E3048">
        <v>709613</v>
      </c>
      <c r="F3048">
        <v>1</v>
      </c>
      <c r="G3048">
        <v>0.12</v>
      </c>
      <c r="H3048">
        <v>9</v>
      </c>
      <c r="I3048" t="s">
        <v>7389</v>
      </c>
      <c r="J3048">
        <v>5</v>
      </c>
      <c r="K3048">
        <v>0</v>
      </c>
      <c r="L3048">
        <v>5</v>
      </c>
      <c r="M3048">
        <v>1</v>
      </c>
      <c r="N3048">
        <v>0.99</v>
      </c>
    </row>
    <row r="3049" spans="1:14" x14ac:dyDescent="0.2">
      <c r="A3049" s="1" t="s">
        <v>68</v>
      </c>
      <c r="B3049">
        <v>1</v>
      </c>
      <c r="C3049">
        <v>1477244</v>
      </c>
      <c r="D3049">
        <v>1597020</v>
      </c>
      <c r="E3049">
        <v>119777</v>
      </c>
      <c r="F3049">
        <v>1</v>
      </c>
      <c r="G3049">
        <v>0.03</v>
      </c>
      <c r="H3049">
        <v>10</v>
      </c>
      <c r="I3049" t="s">
        <v>7390</v>
      </c>
      <c r="J3049">
        <v>5</v>
      </c>
      <c r="K3049">
        <v>1</v>
      </c>
      <c r="L3049">
        <v>4</v>
      </c>
      <c r="M3049">
        <v>1</v>
      </c>
      <c r="N3049">
        <v>0.99</v>
      </c>
    </row>
    <row r="3050" spans="1:14" x14ac:dyDescent="0.2">
      <c r="A3050" s="1" t="s">
        <v>68</v>
      </c>
      <c r="B3050">
        <v>1</v>
      </c>
      <c r="C3050">
        <v>1650807</v>
      </c>
      <c r="D3050">
        <v>1661844</v>
      </c>
      <c r="E3050">
        <v>11038</v>
      </c>
      <c r="F3050">
        <v>0.56000000000000005</v>
      </c>
      <c r="G3050">
        <v>0.34</v>
      </c>
      <c r="H3050">
        <v>11</v>
      </c>
      <c r="I3050" t="s">
        <v>7388</v>
      </c>
      <c r="J3050">
        <v>5</v>
      </c>
      <c r="K3050">
        <v>2</v>
      </c>
      <c r="L3050">
        <v>3</v>
      </c>
      <c r="M3050">
        <v>1</v>
      </c>
      <c r="N3050">
        <v>0.99</v>
      </c>
    </row>
    <row r="3051" spans="1:14" x14ac:dyDescent="0.2">
      <c r="A3051" s="1" t="s">
        <v>68</v>
      </c>
      <c r="B3051">
        <v>1</v>
      </c>
      <c r="C3051">
        <v>1846357</v>
      </c>
      <c r="D3051">
        <v>12856273</v>
      </c>
      <c r="E3051">
        <v>11009917</v>
      </c>
      <c r="F3051">
        <v>1</v>
      </c>
      <c r="G3051">
        <v>0.19</v>
      </c>
      <c r="H3051">
        <v>9</v>
      </c>
      <c r="I3051" t="s">
        <v>7389</v>
      </c>
      <c r="J3051">
        <v>5</v>
      </c>
      <c r="K3051">
        <v>0</v>
      </c>
      <c r="L3051">
        <v>5</v>
      </c>
      <c r="M3051">
        <v>1</v>
      </c>
      <c r="N3051">
        <v>0.99</v>
      </c>
    </row>
    <row r="3052" spans="1:14" x14ac:dyDescent="0.2">
      <c r="A3052" s="1" t="s">
        <v>68</v>
      </c>
      <c r="B3052">
        <v>1</v>
      </c>
      <c r="C3052">
        <v>12907379</v>
      </c>
      <c r="D3052">
        <v>13183973</v>
      </c>
      <c r="E3052">
        <v>276595</v>
      </c>
      <c r="F3052">
        <v>1</v>
      </c>
      <c r="G3052">
        <v>0.08</v>
      </c>
      <c r="H3052">
        <v>10</v>
      </c>
      <c r="I3052" t="s">
        <v>7390</v>
      </c>
      <c r="J3052">
        <v>5</v>
      </c>
      <c r="K3052">
        <v>1</v>
      </c>
      <c r="L3052">
        <v>4</v>
      </c>
      <c r="M3052">
        <v>1</v>
      </c>
      <c r="N3052">
        <v>0.99</v>
      </c>
    </row>
    <row r="3053" spans="1:14" x14ac:dyDescent="0.2">
      <c r="A3053" s="1" t="s">
        <v>68</v>
      </c>
      <c r="B3053">
        <v>1</v>
      </c>
      <c r="C3053">
        <v>13942782</v>
      </c>
      <c r="D3053">
        <v>16388646</v>
      </c>
      <c r="E3053">
        <v>2445865</v>
      </c>
      <c r="F3053">
        <v>1</v>
      </c>
      <c r="G3053">
        <v>0.2</v>
      </c>
      <c r="H3053">
        <v>9</v>
      </c>
      <c r="I3053" t="s">
        <v>7389</v>
      </c>
      <c r="J3053">
        <v>5</v>
      </c>
      <c r="K3053">
        <v>0</v>
      </c>
      <c r="L3053">
        <v>5</v>
      </c>
      <c r="M3053">
        <v>1</v>
      </c>
      <c r="N3053">
        <v>0.99</v>
      </c>
    </row>
    <row r="3054" spans="1:14" x14ac:dyDescent="0.2">
      <c r="A3054" s="1" t="s">
        <v>68</v>
      </c>
      <c r="B3054">
        <v>1</v>
      </c>
      <c r="C3054">
        <v>16862502</v>
      </c>
      <c r="D3054">
        <v>17085412</v>
      </c>
      <c r="E3054">
        <v>222911</v>
      </c>
      <c r="F3054">
        <v>0.56999999999999995</v>
      </c>
      <c r="G3054">
        <v>0.45</v>
      </c>
      <c r="H3054">
        <v>11</v>
      </c>
      <c r="I3054" t="s">
        <v>7388</v>
      </c>
      <c r="J3054">
        <v>5</v>
      </c>
      <c r="K3054">
        <v>2</v>
      </c>
      <c r="L3054">
        <v>3</v>
      </c>
      <c r="M3054">
        <v>1</v>
      </c>
      <c r="N3054">
        <v>0.99</v>
      </c>
    </row>
    <row r="3055" spans="1:14" x14ac:dyDescent="0.2">
      <c r="A3055" s="1" t="s">
        <v>68</v>
      </c>
      <c r="B3055">
        <v>1</v>
      </c>
      <c r="C3055">
        <v>17251055</v>
      </c>
      <c r="D3055">
        <v>22214046</v>
      </c>
      <c r="E3055">
        <v>4962992</v>
      </c>
      <c r="F3055">
        <v>1</v>
      </c>
      <c r="G3055">
        <v>0.08</v>
      </c>
      <c r="H3055">
        <v>9</v>
      </c>
      <c r="I3055" t="s">
        <v>7389</v>
      </c>
      <c r="J3055">
        <v>5</v>
      </c>
      <c r="K3055">
        <v>0</v>
      </c>
      <c r="L3055">
        <v>5</v>
      </c>
      <c r="M3055">
        <v>1</v>
      </c>
      <c r="N3055">
        <v>0.99</v>
      </c>
    </row>
    <row r="3056" spans="1:14" x14ac:dyDescent="0.2">
      <c r="A3056" s="1" t="s">
        <v>68</v>
      </c>
      <c r="B3056">
        <v>1</v>
      </c>
      <c r="C3056">
        <v>22329062</v>
      </c>
      <c r="D3056">
        <v>22329063</v>
      </c>
      <c r="E3056">
        <v>2</v>
      </c>
      <c r="F3056">
        <v>0.55000000000000004</v>
      </c>
      <c r="G3056">
        <v>0.14000000000000001</v>
      </c>
      <c r="H3056">
        <v>8</v>
      </c>
      <c r="I3056" t="s">
        <v>7391</v>
      </c>
      <c r="J3056">
        <v>4</v>
      </c>
      <c r="K3056">
        <v>2</v>
      </c>
      <c r="L3056">
        <v>2</v>
      </c>
      <c r="M3056">
        <v>1</v>
      </c>
      <c r="N3056">
        <v>0.99</v>
      </c>
    </row>
    <row r="3057" spans="1:14" x14ac:dyDescent="0.2">
      <c r="A3057" s="1" t="s">
        <v>68</v>
      </c>
      <c r="B3057">
        <v>1</v>
      </c>
      <c r="C3057">
        <v>22453626</v>
      </c>
      <c r="D3057">
        <v>120463044</v>
      </c>
      <c r="E3057">
        <v>98009419</v>
      </c>
      <c r="F3057">
        <v>1</v>
      </c>
      <c r="G3057">
        <v>-0.03</v>
      </c>
      <c r="H3057">
        <v>9</v>
      </c>
      <c r="I3057" t="s">
        <v>7389</v>
      </c>
      <c r="J3057">
        <v>5</v>
      </c>
      <c r="K3057">
        <v>0</v>
      </c>
      <c r="L3057">
        <v>5</v>
      </c>
      <c r="M3057">
        <v>1</v>
      </c>
      <c r="N3057">
        <v>0.99</v>
      </c>
    </row>
    <row r="3058" spans="1:14" x14ac:dyDescent="0.2">
      <c r="A3058" s="1" t="s">
        <v>68</v>
      </c>
      <c r="B3058">
        <v>1</v>
      </c>
      <c r="C3058">
        <v>120612006</v>
      </c>
      <c r="D3058">
        <v>120612006</v>
      </c>
      <c r="E3058">
        <v>1</v>
      </c>
      <c r="F3058">
        <v>0.53</v>
      </c>
      <c r="G3058">
        <v>0.25</v>
      </c>
      <c r="H3058">
        <v>11</v>
      </c>
      <c r="I3058" t="s">
        <v>7388</v>
      </c>
      <c r="J3058">
        <v>5</v>
      </c>
      <c r="K3058">
        <v>2</v>
      </c>
      <c r="L3058">
        <v>3</v>
      </c>
      <c r="M3058">
        <v>1</v>
      </c>
      <c r="N3058">
        <v>0.99</v>
      </c>
    </row>
    <row r="3059" spans="1:14" x14ac:dyDescent="0.2">
      <c r="A3059" s="1" t="s">
        <v>68</v>
      </c>
      <c r="B3059">
        <v>1</v>
      </c>
      <c r="C3059">
        <v>120925996</v>
      </c>
      <c r="D3059">
        <v>120925996</v>
      </c>
      <c r="E3059">
        <v>1</v>
      </c>
      <c r="F3059">
        <v>1</v>
      </c>
      <c r="G3059">
        <v>-0.05</v>
      </c>
      <c r="H3059">
        <v>3</v>
      </c>
      <c r="I3059" t="s">
        <v>7393</v>
      </c>
      <c r="J3059">
        <v>2</v>
      </c>
      <c r="K3059">
        <v>1</v>
      </c>
      <c r="L3059">
        <v>1</v>
      </c>
      <c r="M3059" t="s">
        <v>7392</v>
      </c>
      <c r="N3059" t="s">
        <v>7392</v>
      </c>
    </row>
    <row r="3060" spans="1:14" x14ac:dyDescent="0.2">
      <c r="A3060" s="1" t="s">
        <v>68</v>
      </c>
      <c r="B3060">
        <v>1</v>
      </c>
      <c r="C3060">
        <v>144851537</v>
      </c>
      <c r="D3060">
        <v>144932086</v>
      </c>
      <c r="E3060">
        <v>80550</v>
      </c>
      <c r="F3060">
        <v>0.71</v>
      </c>
      <c r="G3060">
        <v>0.02</v>
      </c>
      <c r="H3060">
        <v>10</v>
      </c>
      <c r="I3060" t="s">
        <v>7390</v>
      </c>
      <c r="J3060">
        <v>5</v>
      </c>
      <c r="K3060">
        <v>1</v>
      </c>
      <c r="L3060">
        <v>4</v>
      </c>
      <c r="M3060">
        <v>2</v>
      </c>
      <c r="N3060">
        <v>0.74</v>
      </c>
    </row>
    <row r="3061" spans="1:14" x14ac:dyDescent="0.2">
      <c r="A3061" s="1" t="s">
        <v>68</v>
      </c>
      <c r="B3061">
        <v>1</v>
      </c>
      <c r="C3061">
        <v>145015582</v>
      </c>
      <c r="D3061">
        <v>145103928</v>
      </c>
      <c r="E3061">
        <v>88347</v>
      </c>
      <c r="F3061">
        <v>0.93</v>
      </c>
      <c r="G3061">
        <v>0.28999999999999998</v>
      </c>
      <c r="H3061">
        <v>9</v>
      </c>
      <c r="I3061" t="s">
        <v>7389</v>
      </c>
      <c r="J3061">
        <v>5</v>
      </c>
      <c r="K3061">
        <v>0</v>
      </c>
      <c r="L3061">
        <v>5</v>
      </c>
      <c r="M3061">
        <v>2</v>
      </c>
      <c r="N3061">
        <v>0.74</v>
      </c>
    </row>
    <row r="3062" spans="1:14" x14ac:dyDescent="0.2">
      <c r="A3062" s="1" t="s">
        <v>68</v>
      </c>
      <c r="B3062">
        <v>1</v>
      </c>
      <c r="C3062">
        <v>145283718</v>
      </c>
      <c r="D3062">
        <v>178442993</v>
      </c>
      <c r="E3062">
        <v>33159276</v>
      </c>
      <c r="F3062">
        <v>0.75</v>
      </c>
      <c r="G3062">
        <v>0.54</v>
      </c>
      <c r="H3062">
        <v>10</v>
      </c>
      <c r="I3062" t="s">
        <v>7390</v>
      </c>
      <c r="J3062">
        <v>5</v>
      </c>
      <c r="K3062">
        <v>1</v>
      </c>
      <c r="L3062">
        <v>4</v>
      </c>
      <c r="M3062">
        <v>2</v>
      </c>
      <c r="N3062">
        <v>0.74</v>
      </c>
    </row>
    <row r="3063" spans="1:14" x14ac:dyDescent="0.2">
      <c r="A3063" s="1" t="s">
        <v>68</v>
      </c>
      <c r="B3063">
        <v>1</v>
      </c>
      <c r="C3063">
        <v>179013204</v>
      </c>
      <c r="D3063">
        <v>179076672</v>
      </c>
      <c r="E3063">
        <v>63469</v>
      </c>
      <c r="F3063">
        <v>0.56000000000000005</v>
      </c>
      <c r="G3063">
        <v>-0.45</v>
      </c>
      <c r="H3063">
        <v>11</v>
      </c>
      <c r="I3063" t="s">
        <v>7388</v>
      </c>
      <c r="J3063">
        <v>5</v>
      </c>
      <c r="K3063">
        <v>2</v>
      </c>
      <c r="L3063">
        <v>3</v>
      </c>
      <c r="M3063">
        <v>2</v>
      </c>
      <c r="N3063">
        <v>0.74</v>
      </c>
    </row>
    <row r="3064" spans="1:14" x14ac:dyDescent="0.2">
      <c r="A3064" s="1" t="s">
        <v>68</v>
      </c>
      <c r="B3064">
        <v>1</v>
      </c>
      <c r="C3064">
        <v>179198653</v>
      </c>
      <c r="D3064">
        <v>179198653</v>
      </c>
      <c r="E3064">
        <v>1</v>
      </c>
      <c r="F3064">
        <v>0.55000000000000004</v>
      </c>
      <c r="G3064">
        <v>-0.54</v>
      </c>
      <c r="H3064">
        <v>3</v>
      </c>
      <c r="I3064" t="s">
        <v>7393</v>
      </c>
      <c r="J3064">
        <v>2</v>
      </c>
      <c r="K3064">
        <v>1</v>
      </c>
      <c r="L3064">
        <v>1</v>
      </c>
      <c r="M3064" t="s">
        <v>7392</v>
      </c>
      <c r="N3064" t="s">
        <v>7392</v>
      </c>
    </row>
    <row r="3065" spans="1:14" x14ac:dyDescent="0.2">
      <c r="A3065" s="1" t="s">
        <v>68</v>
      </c>
      <c r="B3065">
        <v>1</v>
      </c>
      <c r="C3065">
        <v>179310262</v>
      </c>
      <c r="D3065">
        <v>240975213</v>
      </c>
      <c r="E3065">
        <v>61664952</v>
      </c>
      <c r="F3065">
        <v>0.55000000000000004</v>
      </c>
      <c r="G3065">
        <v>-0.47</v>
      </c>
      <c r="H3065">
        <v>11</v>
      </c>
      <c r="I3065" t="s">
        <v>7388</v>
      </c>
      <c r="J3065">
        <v>5</v>
      </c>
      <c r="K3065">
        <v>2</v>
      </c>
      <c r="L3065">
        <v>3</v>
      </c>
      <c r="M3065">
        <v>4</v>
      </c>
      <c r="N3065">
        <v>0.32</v>
      </c>
    </row>
    <row r="3066" spans="1:14" x14ac:dyDescent="0.2">
      <c r="A3066" s="1" t="s">
        <v>68</v>
      </c>
      <c r="B3066">
        <v>1</v>
      </c>
      <c r="C3066">
        <v>241755348</v>
      </c>
      <c r="D3066">
        <v>248685793</v>
      </c>
      <c r="E3066">
        <v>6930446</v>
      </c>
      <c r="F3066">
        <v>0.67</v>
      </c>
      <c r="G3066">
        <v>0.08</v>
      </c>
      <c r="H3066">
        <v>10</v>
      </c>
      <c r="I3066" t="s">
        <v>7390</v>
      </c>
      <c r="J3066">
        <v>5</v>
      </c>
      <c r="K3066">
        <v>1</v>
      </c>
      <c r="L3066">
        <v>4</v>
      </c>
      <c r="M3066">
        <v>4</v>
      </c>
      <c r="N3066">
        <v>0.32</v>
      </c>
    </row>
    <row r="3067" spans="1:14" x14ac:dyDescent="0.2">
      <c r="A3067" s="1" t="s">
        <v>68</v>
      </c>
      <c r="B3067">
        <v>2</v>
      </c>
      <c r="C3067">
        <v>38938</v>
      </c>
      <c r="D3067">
        <v>191829777</v>
      </c>
      <c r="E3067">
        <v>191790840</v>
      </c>
      <c r="F3067">
        <v>0.55000000000000004</v>
      </c>
      <c r="G3067">
        <v>0.45</v>
      </c>
      <c r="H3067">
        <v>11</v>
      </c>
      <c r="I3067" t="s">
        <v>7388</v>
      </c>
      <c r="J3067">
        <v>5</v>
      </c>
      <c r="K3067">
        <v>2</v>
      </c>
      <c r="L3067">
        <v>3</v>
      </c>
      <c r="M3067">
        <v>1</v>
      </c>
      <c r="N3067">
        <v>0.99</v>
      </c>
    </row>
    <row r="3068" spans="1:14" x14ac:dyDescent="0.2">
      <c r="A3068" s="1" t="s">
        <v>68</v>
      </c>
      <c r="B3068">
        <v>3</v>
      </c>
      <c r="C3068">
        <v>361508</v>
      </c>
      <c r="D3068">
        <v>78796078</v>
      </c>
      <c r="E3068">
        <v>78434571</v>
      </c>
      <c r="F3068">
        <v>0.56000000000000005</v>
      </c>
      <c r="G3068">
        <v>-0.52</v>
      </c>
      <c r="H3068">
        <v>11</v>
      </c>
      <c r="I3068" t="s">
        <v>7388</v>
      </c>
      <c r="J3068">
        <v>5</v>
      </c>
      <c r="K3068">
        <v>2</v>
      </c>
      <c r="L3068">
        <v>3</v>
      </c>
      <c r="M3068">
        <v>4</v>
      </c>
      <c r="N3068">
        <v>0.32</v>
      </c>
    </row>
    <row r="3069" spans="1:14" x14ac:dyDescent="0.2">
      <c r="A3069" s="1" t="s">
        <v>68</v>
      </c>
      <c r="B3069">
        <v>3</v>
      </c>
      <c r="C3069">
        <v>81698130</v>
      </c>
      <c r="D3069">
        <v>81698130</v>
      </c>
      <c r="E3069">
        <v>1</v>
      </c>
      <c r="F3069">
        <v>1</v>
      </c>
      <c r="G3069">
        <v>-1.34</v>
      </c>
      <c r="H3069">
        <v>3</v>
      </c>
      <c r="I3069" t="s">
        <v>7393</v>
      </c>
      <c r="J3069">
        <v>2</v>
      </c>
      <c r="K3069">
        <v>1</v>
      </c>
      <c r="L3069">
        <v>1</v>
      </c>
      <c r="M3069" t="s">
        <v>7392</v>
      </c>
      <c r="N3069" t="s">
        <v>7392</v>
      </c>
    </row>
    <row r="3070" spans="1:14" x14ac:dyDescent="0.2">
      <c r="A3070" s="1" t="s">
        <v>68</v>
      </c>
      <c r="B3070">
        <v>3</v>
      </c>
      <c r="C3070">
        <v>86989334</v>
      </c>
      <c r="D3070">
        <v>114012467</v>
      </c>
      <c r="E3070">
        <v>27023134</v>
      </c>
      <c r="F3070">
        <v>1</v>
      </c>
      <c r="G3070">
        <v>-1.44</v>
      </c>
      <c r="H3070">
        <v>9</v>
      </c>
      <c r="I3070" t="s">
        <v>7389</v>
      </c>
      <c r="J3070">
        <v>5</v>
      </c>
      <c r="K3070">
        <v>0</v>
      </c>
      <c r="L3070">
        <v>5</v>
      </c>
      <c r="M3070">
        <v>2</v>
      </c>
      <c r="N3070">
        <v>0.74</v>
      </c>
    </row>
    <row r="3071" spans="1:14" x14ac:dyDescent="0.2">
      <c r="A3071" s="1" t="s">
        <v>68</v>
      </c>
      <c r="B3071">
        <v>3</v>
      </c>
      <c r="C3071">
        <v>118865332</v>
      </c>
      <c r="D3071">
        <v>118948716</v>
      </c>
      <c r="E3071">
        <v>83385</v>
      </c>
      <c r="F3071">
        <v>0.62</v>
      </c>
      <c r="G3071">
        <v>0.01</v>
      </c>
      <c r="H3071">
        <v>11</v>
      </c>
      <c r="I3071" t="s">
        <v>7388</v>
      </c>
      <c r="J3071">
        <v>5</v>
      </c>
      <c r="K3071">
        <v>2</v>
      </c>
      <c r="L3071">
        <v>3</v>
      </c>
      <c r="M3071">
        <v>2</v>
      </c>
      <c r="N3071">
        <v>0.74</v>
      </c>
    </row>
    <row r="3072" spans="1:14" x14ac:dyDescent="0.2">
      <c r="A3072" s="1" t="s">
        <v>68</v>
      </c>
      <c r="B3072">
        <v>3</v>
      </c>
      <c r="C3072">
        <v>119084331</v>
      </c>
      <c r="D3072">
        <v>119084331</v>
      </c>
      <c r="E3072">
        <v>1</v>
      </c>
      <c r="F3072">
        <v>0.64</v>
      </c>
      <c r="G3072">
        <v>-0.49</v>
      </c>
      <c r="H3072">
        <v>3</v>
      </c>
      <c r="I3072" t="s">
        <v>7393</v>
      </c>
      <c r="J3072">
        <v>2</v>
      </c>
      <c r="K3072">
        <v>1</v>
      </c>
      <c r="L3072">
        <v>1</v>
      </c>
      <c r="M3072" t="s">
        <v>7392</v>
      </c>
      <c r="N3072" t="s">
        <v>7392</v>
      </c>
    </row>
    <row r="3073" spans="1:14" x14ac:dyDescent="0.2">
      <c r="A3073" s="1" t="s">
        <v>68</v>
      </c>
      <c r="B3073">
        <v>3</v>
      </c>
      <c r="C3073">
        <v>119139575</v>
      </c>
      <c r="D3073">
        <v>197770049</v>
      </c>
      <c r="E3073">
        <v>78630475</v>
      </c>
      <c r="F3073">
        <v>0.65</v>
      </c>
      <c r="G3073">
        <v>-0.03</v>
      </c>
      <c r="H3073">
        <v>10</v>
      </c>
      <c r="I3073" t="s">
        <v>7390</v>
      </c>
      <c r="J3073">
        <v>5</v>
      </c>
      <c r="K3073">
        <v>1</v>
      </c>
      <c r="L3073">
        <v>4</v>
      </c>
      <c r="M3073">
        <v>4</v>
      </c>
      <c r="N3073">
        <v>0.32</v>
      </c>
    </row>
    <row r="3074" spans="1:14" x14ac:dyDescent="0.2">
      <c r="A3074" s="1" t="s">
        <v>68</v>
      </c>
      <c r="B3074">
        <v>4</v>
      </c>
      <c r="C3074">
        <v>266171</v>
      </c>
      <c r="D3074">
        <v>155312411</v>
      </c>
      <c r="E3074">
        <v>155046241</v>
      </c>
      <c r="F3074">
        <v>0.55000000000000004</v>
      </c>
      <c r="G3074">
        <v>0.27</v>
      </c>
      <c r="H3074">
        <v>11</v>
      </c>
      <c r="I3074" t="s">
        <v>7388</v>
      </c>
      <c r="J3074">
        <v>5</v>
      </c>
      <c r="K3074">
        <v>2</v>
      </c>
      <c r="L3074">
        <v>3</v>
      </c>
      <c r="M3074">
        <v>2</v>
      </c>
      <c r="N3074">
        <v>0.74</v>
      </c>
    </row>
    <row r="3075" spans="1:14" x14ac:dyDescent="0.2">
      <c r="A3075" s="1" t="s">
        <v>68</v>
      </c>
      <c r="B3075">
        <v>4</v>
      </c>
      <c r="C3075">
        <v>155410822</v>
      </c>
      <c r="D3075">
        <v>155410822</v>
      </c>
      <c r="E3075">
        <v>1</v>
      </c>
      <c r="F3075">
        <v>1</v>
      </c>
      <c r="G3075">
        <v>0.31</v>
      </c>
      <c r="H3075">
        <v>9</v>
      </c>
      <c r="I3075" t="s">
        <v>7389</v>
      </c>
      <c r="J3075">
        <v>5</v>
      </c>
      <c r="K3075">
        <v>0</v>
      </c>
      <c r="L3075">
        <v>5</v>
      </c>
      <c r="M3075">
        <v>2</v>
      </c>
      <c r="N3075">
        <v>0.74</v>
      </c>
    </row>
    <row r="3076" spans="1:14" x14ac:dyDescent="0.2">
      <c r="A3076" s="1" t="s">
        <v>68</v>
      </c>
      <c r="B3076">
        <v>4</v>
      </c>
      <c r="C3076">
        <v>155457530</v>
      </c>
      <c r="D3076">
        <v>175688141</v>
      </c>
      <c r="E3076">
        <v>20230612</v>
      </c>
      <c r="F3076">
        <v>0.55000000000000004</v>
      </c>
      <c r="G3076">
        <v>0.22</v>
      </c>
      <c r="H3076">
        <v>11</v>
      </c>
      <c r="I3076" t="s">
        <v>7388</v>
      </c>
      <c r="J3076">
        <v>5</v>
      </c>
      <c r="K3076">
        <v>2</v>
      </c>
      <c r="L3076">
        <v>3</v>
      </c>
      <c r="M3076">
        <v>2</v>
      </c>
      <c r="N3076">
        <v>0.74</v>
      </c>
    </row>
    <row r="3077" spans="1:14" x14ac:dyDescent="0.2">
      <c r="A3077" s="1" t="s">
        <v>68</v>
      </c>
      <c r="B3077">
        <v>4</v>
      </c>
      <c r="C3077">
        <v>175898988</v>
      </c>
      <c r="D3077">
        <v>175899091</v>
      </c>
      <c r="E3077">
        <v>104</v>
      </c>
      <c r="F3077">
        <v>0.94</v>
      </c>
      <c r="G3077">
        <v>0.13</v>
      </c>
      <c r="H3077">
        <v>9</v>
      </c>
      <c r="I3077" t="s">
        <v>7389</v>
      </c>
      <c r="J3077">
        <v>5</v>
      </c>
      <c r="K3077">
        <v>0</v>
      </c>
      <c r="L3077">
        <v>5</v>
      </c>
      <c r="M3077">
        <v>2</v>
      </c>
      <c r="N3077">
        <v>0.74</v>
      </c>
    </row>
    <row r="3078" spans="1:14" x14ac:dyDescent="0.2">
      <c r="A3078" s="1" t="s">
        <v>68</v>
      </c>
      <c r="B3078">
        <v>4</v>
      </c>
      <c r="C3078">
        <v>177093505</v>
      </c>
      <c r="D3078">
        <v>190876195</v>
      </c>
      <c r="E3078">
        <v>13782691</v>
      </c>
      <c r="F3078">
        <v>0.54</v>
      </c>
      <c r="G3078">
        <v>0.24</v>
      </c>
      <c r="H3078">
        <v>11</v>
      </c>
      <c r="I3078" t="s">
        <v>7388</v>
      </c>
      <c r="J3078">
        <v>5</v>
      </c>
      <c r="K3078">
        <v>2</v>
      </c>
      <c r="L3078">
        <v>3</v>
      </c>
      <c r="M3078">
        <v>2</v>
      </c>
      <c r="N3078">
        <v>0.74</v>
      </c>
    </row>
    <row r="3079" spans="1:14" x14ac:dyDescent="0.2">
      <c r="A3079" s="1" t="s">
        <v>68</v>
      </c>
      <c r="B3079">
        <v>5</v>
      </c>
      <c r="C3079">
        <v>171550</v>
      </c>
      <c r="D3079">
        <v>354051</v>
      </c>
      <c r="E3079">
        <v>182502</v>
      </c>
      <c r="F3079">
        <v>0.99</v>
      </c>
      <c r="G3079">
        <v>0.56000000000000005</v>
      </c>
      <c r="H3079">
        <v>9</v>
      </c>
      <c r="I3079" t="s">
        <v>7389</v>
      </c>
      <c r="J3079">
        <v>5</v>
      </c>
      <c r="K3079">
        <v>0</v>
      </c>
      <c r="L3079">
        <v>5</v>
      </c>
      <c r="M3079">
        <v>1</v>
      </c>
      <c r="N3079">
        <v>0.99</v>
      </c>
    </row>
    <row r="3080" spans="1:14" x14ac:dyDescent="0.2">
      <c r="A3080" s="1" t="s">
        <v>68</v>
      </c>
      <c r="B3080">
        <v>5</v>
      </c>
      <c r="C3080">
        <v>434546</v>
      </c>
      <c r="D3080">
        <v>840342</v>
      </c>
      <c r="E3080">
        <v>405797</v>
      </c>
      <c r="F3080">
        <v>0.78</v>
      </c>
      <c r="G3080">
        <v>0.94</v>
      </c>
      <c r="H3080">
        <v>10</v>
      </c>
      <c r="I3080" t="s">
        <v>7390</v>
      </c>
      <c r="J3080">
        <v>5</v>
      </c>
      <c r="K3080">
        <v>1</v>
      </c>
      <c r="L3080">
        <v>4</v>
      </c>
      <c r="M3080">
        <v>1</v>
      </c>
      <c r="N3080">
        <v>0.99</v>
      </c>
    </row>
    <row r="3081" spans="1:14" x14ac:dyDescent="0.2">
      <c r="A3081" s="1" t="s">
        <v>68</v>
      </c>
      <c r="B3081">
        <v>5</v>
      </c>
      <c r="C3081">
        <v>1076245</v>
      </c>
      <c r="D3081">
        <v>21121275</v>
      </c>
      <c r="E3081">
        <v>20045031</v>
      </c>
      <c r="F3081">
        <v>0.98</v>
      </c>
      <c r="G3081">
        <v>0.55000000000000004</v>
      </c>
      <c r="H3081">
        <v>9</v>
      </c>
      <c r="I3081" t="s">
        <v>7389</v>
      </c>
      <c r="J3081">
        <v>5</v>
      </c>
      <c r="K3081">
        <v>0</v>
      </c>
      <c r="L3081">
        <v>5</v>
      </c>
      <c r="M3081">
        <v>1</v>
      </c>
      <c r="N3081">
        <v>0.99</v>
      </c>
    </row>
    <row r="3082" spans="1:14" x14ac:dyDescent="0.2">
      <c r="A3082" s="1" t="s">
        <v>68</v>
      </c>
      <c r="B3082">
        <v>5</v>
      </c>
      <c r="C3082">
        <v>23976115</v>
      </c>
      <c r="D3082">
        <v>24509643</v>
      </c>
      <c r="E3082">
        <v>533529</v>
      </c>
      <c r="F3082">
        <v>0.79</v>
      </c>
      <c r="G3082">
        <v>0.38</v>
      </c>
      <c r="H3082">
        <v>10</v>
      </c>
      <c r="I3082" t="s">
        <v>7390</v>
      </c>
      <c r="J3082">
        <v>5</v>
      </c>
      <c r="K3082">
        <v>1</v>
      </c>
      <c r="L3082">
        <v>4</v>
      </c>
      <c r="M3082">
        <v>1</v>
      </c>
      <c r="N3082">
        <v>0.99</v>
      </c>
    </row>
    <row r="3083" spans="1:14" x14ac:dyDescent="0.2">
      <c r="A3083" s="1" t="s">
        <v>68</v>
      </c>
      <c r="B3083">
        <v>5</v>
      </c>
      <c r="C3083">
        <v>31302288</v>
      </c>
      <c r="D3083">
        <v>44809162</v>
      </c>
      <c r="E3083">
        <v>13506875</v>
      </c>
      <c r="F3083">
        <v>0.98</v>
      </c>
      <c r="G3083">
        <v>0.28000000000000003</v>
      </c>
      <c r="H3083">
        <v>9</v>
      </c>
      <c r="I3083" t="s">
        <v>7389</v>
      </c>
      <c r="J3083">
        <v>5</v>
      </c>
      <c r="K3083">
        <v>0</v>
      </c>
      <c r="L3083">
        <v>5</v>
      </c>
      <c r="M3083">
        <v>1</v>
      </c>
      <c r="N3083">
        <v>0.99</v>
      </c>
    </row>
    <row r="3084" spans="1:14" x14ac:dyDescent="0.2">
      <c r="A3084" s="1" t="s">
        <v>68</v>
      </c>
      <c r="B3084">
        <v>5</v>
      </c>
      <c r="C3084">
        <v>49694713</v>
      </c>
      <c r="D3084">
        <v>50139358</v>
      </c>
      <c r="E3084">
        <v>444646</v>
      </c>
      <c r="F3084">
        <v>0.6</v>
      </c>
      <c r="G3084">
        <v>0.61</v>
      </c>
      <c r="H3084">
        <v>11</v>
      </c>
      <c r="I3084" t="s">
        <v>7388</v>
      </c>
      <c r="J3084">
        <v>5</v>
      </c>
      <c r="K3084">
        <v>2</v>
      </c>
      <c r="L3084">
        <v>3</v>
      </c>
      <c r="M3084">
        <v>1</v>
      </c>
      <c r="N3084">
        <v>0.99</v>
      </c>
    </row>
    <row r="3085" spans="1:14" x14ac:dyDescent="0.2">
      <c r="A3085" s="1" t="s">
        <v>68</v>
      </c>
      <c r="B3085">
        <v>5</v>
      </c>
      <c r="C3085">
        <v>50682065</v>
      </c>
      <c r="D3085">
        <v>55528815</v>
      </c>
      <c r="E3085">
        <v>4846751</v>
      </c>
      <c r="F3085">
        <v>1</v>
      </c>
      <c r="G3085">
        <v>0.65</v>
      </c>
      <c r="H3085">
        <v>9</v>
      </c>
      <c r="I3085" t="s">
        <v>7389</v>
      </c>
      <c r="J3085">
        <v>5</v>
      </c>
      <c r="K3085">
        <v>0</v>
      </c>
      <c r="L3085">
        <v>5</v>
      </c>
      <c r="M3085">
        <v>1</v>
      </c>
      <c r="N3085">
        <v>0.99</v>
      </c>
    </row>
    <row r="3086" spans="1:14" x14ac:dyDescent="0.2">
      <c r="A3086" s="1" t="s">
        <v>68</v>
      </c>
      <c r="B3086">
        <v>5</v>
      </c>
      <c r="C3086">
        <v>56559238</v>
      </c>
      <c r="D3086">
        <v>57842049</v>
      </c>
      <c r="E3086">
        <v>1282812</v>
      </c>
      <c r="F3086">
        <v>0.61</v>
      </c>
      <c r="G3086">
        <v>0.67</v>
      </c>
      <c r="H3086">
        <v>11</v>
      </c>
      <c r="I3086" t="s">
        <v>7388</v>
      </c>
      <c r="J3086">
        <v>5</v>
      </c>
      <c r="K3086">
        <v>2</v>
      </c>
      <c r="L3086">
        <v>3</v>
      </c>
      <c r="M3086">
        <v>1</v>
      </c>
      <c r="N3086">
        <v>0.99</v>
      </c>
    </row>
    <row r="3087" spans="1:14" x14ac:dyDescent="0.2">
      <c r="A3087" s="1" t="s">
        <v>68</v>
      </c>
      <c r="B3087">
        <v>5</v>
      </c>
      <c r="C3087">
        <v>59725772</v>
      </c>
      <c r="D3087">
        <v>115141202</v>
      </c>
      <c r="E3087">
        <v>55415431</v>
      </c>
      <c r="F3087">
        <v>1</v>
      </c>
      <c r="G3087">
        <v>-0.62</v>
      </c>
      <c r="H3087">
        <v>9</v>
      </c>
      <c r="I3087" t="s">
        <v>7389</v>
      </c>
      <c r="J3087">
        <v>5</v>
      </c>
      <c r="K3087">
        <v>0</v>
      </c>
      <c r="L3087">
        <v>5</v>
      </c>
      <c r="M3087">
        <v>1</v>
      </c>
      <c r="N3087">
        <v>0.99</v>
      </c>
    </row>
    <row r="3088" spans="1:14" x14ac:dyDescent="0.2">
      <c r="A3088" s="1" t="s">
        <v>68</v>
      </c>
      <c r="B3088">
        <v>5</v>
      </c>
      <c r="C3088">
        <v>115249271</v>
      </c>
      <c r="D3088">
        <v>115249271</v>
      </c>
      <c r="E3088">
        <v>1</v>
      </c>
      <c r="F3088">
        <v>0.75</v>
      </c>
      <c r="G3088">
        <v>0.13</v>
      </c>
      <c r="H3088">
        <v>7</v>
      </c>
      <c r="I3088" t="s">
        <v>7390</v>
      </c>
      <c r="J3088">
        <v>4</v>
      </c>
      <c r="K3088">
        <v>1</v>
      </c>
      <c r="L3088">
        <v>3</v>
      </c>
      <c r="M3088">
        <v>1</v>
      </c>
      <c r="N3088">
        <v>0.99</v>
      </c>
    </row>
    <row r="3089" spans="1:14" x14ac:dyDescent="0.2">
      <c r="A3089" s="1" t="s">
        <v>68</v>
      </c>
      <c r="B3089">
        <v>5</v>
      </c>
      <c r="C3089">
        <v>115298977</v>
      </c>
      <c r="D3089">
        <v>177221301</v>
      </c>
      <c r="E3089">
        <v>61922325</v>
      </c>
      <c r="F3089">
        <v>1</v>
      </c>
      <c r="G3089">
        <v>0.59</v>
      </c>
      <c r="H3089">
        <v>9</v>
      </c>
      <c r="I3089" t="s">
        <v>7389</v>
      </c>
      <c r="J3089">
        <v>5</v>
      </c>
      <c r="K3089">
        <v>0</v>
      </c>
      <c r="L3089">
        <v>5</v>
      </c>
      <c r="M3089">
        <v>1</v>
      </c>
      <c r="N3089">
        <v>0.99</v>
      </c>
    </row>
    <row r="3090" spans="1:14" x14ac:dyDescent="0.2">
      <c r="A3090" s="1" t="s">
        <v>68</v>
      </c>
      <c r="B3090">
        <v>5</v>
      </c>
      <c r="C3090">
        <v>177311024</v>
      </c>
      <c r="D3090">
        <v>177311024</v>
      </c>
      <c r="E3090">
        <v>1</v>
      </c>
      <c r="F3090">
        <v>0.51</v>
      </c>
      <c r="G3090">
        <v>0.39</v>
      </c>
      <c r="H3090">
        <v>11</v>
      </c>
      <c r="I3090" t="s">
        <v>7388</v>
      </c>
      <c r="J3090">
        <v>5</v>
      </c>
      <c r="K3090">
        <v>2</v>
      </c>
      <c r="L3090">
        <v>3</v>
      </c>
      <c r="M3090">
        <v>1</v>
      </c>
      <c r="N3090">
        <v>0.99</v>
      </c>
    </row>
    <row r="3091" spans="1:14" x14ac:dyDescent="0.2">
      <c r="A3091" s="1" t="s">
        <v>68</v>
      </c>
      <c r="B3091">
        <v>5</v>
      </c>
      <c r="C3091">
        <v>177419587</v>
      </c>
      <c r="D3091">
        <v>180488260</v>
      </c>
      <c r="E3091">
        <v>3068674</v>
      </c>
      <c r="F3091">
        <v>1</v>
      </c>
      <c r="G3091">
        <v>0.42</v>
      </c>
      <c r="H3091">
        <v>9</v>
      </c>
      <c r="I3091" t="s">
        <v>7389</v>
      </c>
      <c r="J3091">
        <v>5</v>
      </c>
      <c r="K3091">
        <v>0</v>
      </c>
      <c r="L3091">
        <v>5</v>
      </c>
      <c r="M3091">
        <v>1</v>
      </c>
      <c r="N3091">
        <v>0.99</v>
      </c>
    </row>
    <row r="3092" spans="1:14" x14ac:dyDescent="0.2">
      <c r="A3092" s="1" t="s">
        <v>68</v>
      </c>
      <c r="B3092">
        <v>6</v>
      </c>
      <c r="C3092">
        <v>311938</v>
      </c>
      <c r="D3092">
        <v>349343</v>
      </c>
      <c r="E3092">
        <v>37406</v>
      </c>
      <c r="F3092">
        <v>0.86</v>
      </c>
      <c r="G3092">
        <v>-0.16</v>
      </c>
      <c r="H3092">
        <v>10</v>
      </c>
      <c r="I3092" t="s">
        <v>7390</v>
      </c>
      <c r="J3092">
        <v>5</v>
      </c>
      <c r="K3092">
        <v>1</v>
      </c>
      <c r="L3092">
        <v>4</v>
      </c>
      <c r="M3092">
        <v>1</v>
      </c>
      <c r="N3092">
        <v>0.99</v>
      </c>
    </row>
    <row r="3093" spans="1:14" x14ac:dyDescent="0.2">
      <c r="A3093" s="1" t="s">
        <v>68</v>
      </c>
      <c r="B3093">
        <v>6</v>
      </c>
      <c r="C3093">
        <v>408079</v>
      </c>
      <c r="D3093">
        <v>57035007</v>
      </c>
      <c r="E3093">
        <v>56626929</v>
      </c>
      <c r="F3093">
        <v>1</v>
      </c>
      <c r="G3093">
        <v>-0.05</v>
      </c>
      <c r="H3093">
        <v>9</v>
      </c>
      <c r="I3093" t="s">
        <v>7389</v>
      </c>
      <c r="J3093">
        <v>5</v>
      </c>
      <c r="K3093">
        <v>0</v>
      </c>
      <c r="L3093">
        <v>5</v>
      </c>
      <c r="M3093">
        <v>1</v>
      </c>
      <c r="N3093">
        <v>0.99</v>
      </c>
    </row>
    <row r="3094" spans="1:14" x14ac:dyDescent="0.2">
      <c r="A3094" s="1" t="s">
        <v>68</v>
      </c>
      <c r="B3094">
        <v>6</v>
      </c>
      <c r="C3094">
        <v>57393054</v>
      </c>
      <c r="D3094">
        <v>57415173</v>
      </c>
      <c r="E3094">
        <v>22120</v>
      </c>
      <c r="F3094">
        <v>0.88</v>
      </c>
      <c r="G3094">
        <v>-0.21</v>
      </c>
      <c r="H3094">
        <v>10</v>
      </c>
      <c r="I3094" t="s">
        <v>7390</v>
      </c>
      <c r="J3094">
        <v>5</v>
      </c>
      <c r="K3094">
        <v>1</v>
      </c>
      <c r="L3094">
        <v>4</v>
      </c>
      <c r="M3094">
        <v>1</v>
      </c>
      <c r="N3094">
        <v>0.99</v>
      </c>
    </row>
    <row r="3095" spans="1:14" x14ac:dyDescent="0.2">
      <c r="A3095" s="1" t="s">
        <v>68</v>
      </c>
      <c r="B3095">
        <v>6</v>
      </c>
      <c r="C3095">
        <v>57472315</v>
      </c>
      <c r="D3095">
        <v>57512510</v>
      </c>
      <c r="E3095">
        <v>40196</v>
      </c>
      <c r="F3095">
        <v>0.56000000000000005</v>
      </c>
      <c r="G3095">
        <v>-0.61</v>
      </c>
      <c r="H3095">
        <v>11</v>
      </c>
      <c r="I3095" t="s">
        <v>7388</v>
      </c>
      <c r="J3095">
        <v>5</v>
      </c>
      <c r="K3095">
        <v>2</v>
      </c>
      <c r="L3095">
        <v>3</v>
      </c>
      <c r="M3095">
        <v>1</v>
      </c>
      <c r="N3095">
        <v>0.99</v>
      </c>
    </row>
    <row r="3096" spans="1:14" x14ac:dyDescent="0.2">
      <c r="A3096" s="1" t="s">
        <v>68</v>
      </c>
      <c r="B3096">
        <v>6</v>
      </c>
      <c r="C3096">
        <v>62407067</v>
      </c>
      <c r="D3096">
        <v>66204945</v>
      </c>
      <c r="E3096">
        <v>3797879</v>
      </c>
      <c r="F3096">
        <v>1</v>
      </c>
      <c r="G3096">
        <v>-0.22</v>
      </c>
      <c r="H3096">
        <v>9</v>
      </c>
      <c r="I3096" t="s">
        <v>7389</v>
      </c>
      <c r="J3096">
        <v>5</v>
      </c>
      <c r="K3096">
        <v>0</v>
      </c>
      <c r="L3096">
        <v>5</v>
      </c>
      <c r="M3096">
        <v>1</v>
      </c>
      <c r="N3096">
        <v>0.99</v>
      </c>
    </row>
    <row r="3097" spans="1:14" x14ac:dyDescent="0.2">
      <c r="A3097" s="1" t="s">
        <v>68</v>
      </c>
      <c r="B3097">
        <v>6</v>
      </c>
      <c r="C3097">
        <v>69666684</v>
      </c>
      <c r="D3097">
        <v>74118927</v>
      </c>
      <c r="E3097">
        <v>4452244</v>
      </c>
      <c r="F3097">
        <v>0.61</v>
      </c>
      <c r="G3097">
        <v>0.69</v>
      </c>
      <c r="H3097">
        <v>11</v>
      </c>
      <c r="I3097" t="s">
        <v>7388</v>
      </c>
      <c r="J3097">
        <v>5</v>
      </c>
      <c r="K3097">
        <v>2</v>
      </c>
      <c r="L3097">
        <v>3</v>
      </c>
      <c r="M3097">
        <v>1</v>
      </c>
      <c r="N3097">
        <v>0.99</v>
      </c>
    </row>
    <row r="3098" spans="1:14" x14ac:dyDescent="0.2">
      <c r="A3098" s="1" t="s">
        <v>68</v>
      </c>
      <c r="B3098">
        <v>6</v>
      </c>
      <c r="C3098">
        <v>74190448</v>
      </c>
      <c r="D3098">
        <v>76717157</v>
      </c>
      <c r="E3098">
        <v>2526710</v>
      </c>
      <c r="F3098">
        <v>0.74</v>
      </c>
      <c r="G3098">
        <v>0.32</v>
      </c>
      <c r="H3098">
        <v>10</v>
      </c>
      <c r="I3098" t="s">
        <v>7390</v>
      </c>
      <c r="J3098">
        <v>5</v>
      </c>
      <c r="K3098">
        <v>1</v>
      </c>
      <c r="L3098">
        <v>4</v>
      </c>
      <c r="M3098">
        <v>1</v>
      </c>
      <c r="N3098">
        <v>0.99</v>
      </c>
    </row>
    <row r="3099" spans="1:14" x14ac:dyDescent="0.2">
      <c r="A3099" s="1" t="s">
        <v>68</v>
      </c>
      <c r="B3099">
        <v>6</v>
      </c>
      <c r="C3099">
        <v>78171941</v>
      </c>
      <c r="D3099">
        <v>135639644</v>
      </c>
      <c r="E3099">
        <v>57467704</v>
      </c>
      <c r="F3099">
        <v>1</v>
      </c>
      <c r="G3099">
        <v>-0.08</v>
      </c>
      <c r="H3099">
        <v>9</v>
      </c>
      <c r="I3099" t="s">
        <v>7389</v>
      </c>
      <c r="J3099">
        <v>5</v>
      </c>
      <c r="K3099">
        <v>0</v>
      </c>
      <c r="L3099">
        <v>5</v>
      </c>
      <c r="M3099">
        <v>1</v>
      </c>
      <c r="N3099">
        <v>0.99</v>
      </c>
    </row>
    <row r="3100" spans="1:14" x14ac:dyDescent="0.2">
      <c r="A3100" s="1" t="s">
        <v>68</v>
      </c>
      <c r="B3100">
        <v>6</v>
      </c>
      <c r="C3100">
        <v>136589425</v>
      </c>
      <c r="D3100">
        <v>136599393</v>
      </c>
      <c r="E3100">
        <v>9969</v>
      </c>
      <c r="F3100">
        <v>0.52</v>
      </c>
      <c r="G3100">
        <v>0.06</v>
      </c>
      <c r="H3100">
        <v>8</v>
      </c>
      <c r="I3100" t="s">
        <v>7391</v>
      </c>
      <c r="J3100">
        <v>4</v>
      </c>
      <c r="K3100">
        <v>2</v>
      </c>
      <c r="L3100">
        <v>2</v>
      </c>
      <c r="M3100">
        <v>1</v>
      </c>
      <c r="N3100">
        <v>0.99</v>
      </c>
    </row>
    <row r="3101" spans="1:14" x14ac:dyDescent="0.2">
      <c r="A3101" s="1" t="s">
        <v>68</v>
      </c>
      <c r="B3101">
        <v>6</v>
      </c>
      <c r="C3101">
        <v>136677963</v>
      </c>
      <c r="D3101">
        <v>170891863</v>
      </c>
      <c r="E3101">
        <v>34213901</v>
      </c>
      <c r="F3101">
        <v>1</v>
      </c>
      <c r="G3101">
        <v>-0.08</v>
      </c>
      <c r="H3101">
        <v>9</v>
      </c>
      <c r="I3101" t="s">
        <v>7389</v>
      </c>
      <c r="J3101">
        <v>5</v>
      </c>
      <c r="K3101">
        <v>0</v>
      </c>
      <c r="L3101">
        <v>5</v>
      </c>
      <c r="M3101">
        <v>1</v>
      </c>
      <c r="N3101">
        <v>0.99</v>
      </c>
    </row>
    <row r="3102" spans="1:14" x14ac:dyDescent="0.2">
      <c r="A3102" s="1" t="s">
        <v>68</v>
      </c>
      <c r="B3102">
        <v>7</v>
      </c>
      <c r="C3102">
        <v>193091</v>
      </c>
      <c r="D3102">
        <v>44922737</v>
      </c>
      <c r="E3102">
        <v>44729647</v>
      </c>
      <c r="F3102">
        <v>0.66</v>
      </c>
      <c r="G3102">
        <v>-0.03</v>
      </c>
      <c r="H3102">
        <v>10</v>
      </c>
      <c r="I3102" t="s">
        <v>7390</v>
      </c>
      <c r="J3102">
        <v>5</v>
      </c>
      <c r="K3102">
        <v>1</v>
      </c>
      <c r="L3102">
        <v>4</v>
      </c>
      <c r="M3102">
        <v>3</v>
      </c>
      <c r="N3102">
        <v>0.41</v>
      </c>
    </row>
    <row r="3103" spans="1:14" x14ac:dyDescent="0.2">
      <c r="A3103" s="1" t="s">
        <v>68</v>
      </c>
      <c r="B3103">
        <v>7</v>
      </c>
      <c r="C3103">
        <v>45009325</v>
      </c>
      <c r="D3103">
        <v>45009325</v>
      </c>
      <c r="E3103">
        <v>1</v>
      </c>
      <c r="F3103">
        <v>0.72</v>
      </c>
      <c r="G3103">
        <v>-0.67</v>
      </c>
      <c r="H3103">
        <v>3</v>
      </c>
      <c r="I3103" t="s">
        <v>7393</v>
      </c>
      <c r="J3103">
        <v>2</v>
      </c>
      <c r="K3103">
        <v>1</v>
      </c>
      <c r="L3103">
        <v>1</v>
      </c>
      <c r="M3103" t="s">
        <v>7392</v>
      </c>
      <c r="N3103" t="s">
        <v>7392</v>
      </c>
    </row>
    <row r="3104" spans="1:14" x14ac:dyDescent="0.2">
      <c r="A3104" s="1" t="s">
        <v>68</v>
      </c>
      <c r="B3104">
        <v>7</v>
      </c>
      <c r="C3104">
        <v>45120225</v>
      </c>
      <c r="D3104">
        <v>48336844</v>
      </c>
      <c r="E3104">
        <v>3216620</v>
      </c>
      <c r="F3104">
        <v>0.66</v>
      </c>
      <c r="G3104">
        <v>-0.03</v>
      </c>
      <c r="H3104">
        <v>11</v>
      </c>
      <c r="I3104" t="s">
        <v>7388</v>
      </c>
      <c r="J3104">
        <v>5</v>
      </c>
      <c r="K3104">
        <v>2</v>
      </c>
      <c r="L3104">
        <v>3</v>
      </c>
      <c r="M3104">
        <v>1</v>
      </c>
      <c r="N3104">
        <v>0.99</v>
      </c>
    </row>
    <row r="3105" spans="1:14" x14ac:dyDescent="0.2">
      <c r="A3105" s="1" t="s">
        <v>68</v>
      </c>
      <c r="B3105">
        <v>7</v>
      </c>
      <c r="C3105">
        <v>48450289</v>
      </c>
      <c r="D3105">
        <v>54618619</v>
      </c>
      <c r="E3105">
        <v>6168331</v>
      </c>
      <c r="F3105">
        <v>0.82</v>
      </c>
      <c r="G3105">
        <v>0.77</v>
      </c>
      <c r="H3105">
        <v>10</v>
      </c>
      <c r="I3105" t="s">
        <v>7390</v>
      </c>
      <c r="J3105">
        <v>5</v>
      </c>
      <c r="K3105">
        <v>1</v>
      </c>
      <c r="L3105">
        <v>4</v>
      </c>
      <c r="M3105">
        <v>1</v>
      </c>
      <c r="N3105">
        <v>0.99</v>
      </c>
    </row>
    <row r="3106" spans="1:14" x14ac:dyDescent="0.2">
      <c r="A3106" s="1" t="s">
        <v>68</v>
      </c>
      <c r="B3106">
        <v>7</v>
      </c>
      <c r="C3106">
        <v>55214348</v>
      </c>
      <c r="D3106">
        <v>56149847</v>
      </c>
      <c r="E3106">
        <v>935500</v>
      </c>
      <c r="F3106">
        <v>0.97</v>
      </c>
      <c r="G3106">
        <v>3.55</v>
      </c>
      <c r="H3106">
        <v>9</v>
      </c>
      <c r="I3106" t="s">
        <v>7389</v>
      </c>
      <c r="J3106">
        <v>5</v>
      </c>
      <c r="K3106">
        <v>0</v>
      </c>
      <c r="L3106">
        <v>5</v>
      </c>
      <c r="M3106">
        <v>1</v>
      </c>
      <c r="N3106">
        <v>0.99</v>
      </c>
    </row>
    <row r="3107" spans="1:14" x14ac:dyDescent="0.2">
      <c r="A3107" s="1" t="s">
        <v>68</v>
      </c>
      <c r="B3107">
        <v>7</v>
      </c>
      <c r="C3107">
        <v>56717788</v>
      </c>
      <c r="D3107">
        <v>57532512</v>
      </c>
      <c r="E3107">
        <v>814725</v>
      </c>
      <c r="F3107">
        <v>0.61</v>
      </c>
      <c r="G3107">
        <v>0.02</v>
      </c>
      <c r="H3107">
        <v>11</v>
      </c>
      <c r="I3107" t="s">
        <v>7388</v>
      </c>
      <c r="J3107">
        <v>5</v>
      </c>
      <c r="K3107">
        <v>2</v>
      </c>
      <c r="L3107">
        <v>3</v>
      </c>
      <c r="M3107">
        <v>1</v>
      </c>
      <c r="N3107">
        <v>0.99</v>
      </c>
    </row>
    <row r="3108" spans="1:14" x14ac:dyDescent="0.2">
      <c r="A3108" s="1" t="s">
        <v>68</v>
      </c>
      <c r="B3108">
        <v>7</v>
      </c>
      <c r="C3108">
        <v>62910164</v>
      </c>
      <c r="D3108">
        <v>97369496</v>
      </c>
      <c r="E3108">
        <v>34459333</v>
      </c>
      <c r="F3108">
        <v>0.77</v>
      </c>
      <c r="G3108">
        <v>0.7</v>
      </c>
      <c r="H3108">
        <v>10</v>
      </c>
      <c r="I3108" t="s">
        <v>7390</v>
      </c>
      <c r="J3108">
        <v>5</v>
      </c>
      <c r="K3108">
        <v>1</v>
      </c>
      <c r="L3108">
        <v>4</v>
      </c>
      <c r="M3108">
        <v>1</v>
      </c>
      <c r="N3108">
        <v>0.99</v>
      </c>
    </row>
    <row r="3109" spans="1:14" x14ac:dyDescent="0.2">
      <c r="A3109" s="1" t="s">
        <v>68</v>
      </c>
      <c r="B3109">
        <v>7</v>
      </c>
      <c r="C3109">
        <v>97498535</v>
      </c>
      <c r="D3109">
        <v>97498535</v>
      </c>
      <c r="E3109">
        <v>1</v>
      </c>
      <c r="F3109">
        <v>0.56000000000000005</v>
      </c>
      <c r="G3109">
        <v>-0.19</v>
      </c>
      <c r="H3109">
        <v>3</v>
      </c>
      <c r="I3109" t="s">
        <v>7393</v>
      </c>
      <c r="J3109">
        <v>2</v>
      </c>
      <c r="K3109">
        <v>1</v>
      </c>
      <c r="L3109">
        <v>1</v>
      </c>
      <c r="M3109" t="s">
        <v>7392</v>
      </c>
      <c r="N3109" t="s">
        <v>7392</v>
      </c>
    </row>
    <row r="3110" spans="1:14" x14ac:dyDescent="0.2">
      <c r="A3110" s="1" t="s">
        <v>68</v>
      </c>
      <c r="B3110">
        <v>7</v>
      </c>
      <c r="C3110">
        <v>97593662</v>
      </c>
      <c r="D3110">
        <v>120901695</v>
      </c>
      <c r="E3110">
        <v>23308034</v>
      </c>
      <c r="F3110">
        <v>0.67</v>
      </c>
      <c r="G3110">
        <v>0.04</v>
      </c>
      <c r="H3110">
        <v>10</v>
      </c>
      <c r="I3110" t="s">
        <v>7390</v>
      </c>
      <c r="J3110">
        <v>5</v>
      </c>
      <c r="K3110">
        <v>1</v>
      </c>
      <c r="L3110">
        <v>4</v>
      </c>
      <c r="M3110">
        <v>3</v>
      </c>
      <c r="N3110">
        <v>0.41</v>
      </c>
    </row>
    <row r="3111" spans="1:14" x14ac:dyDescent="0.2">
      <c r="A3111" s="1" t="s">
        <v>68</v>
      </c>
      <c r="B3111">
        <v>7</v>
      </c>
      <c r="C3111">
        <v>120936006</v>
      </c>
      <c r="D3111">
        <v>120937471</v>
      </c>
      <c r="E3111">
        <v>1466</v>
      </c>
      <c r="F3111">
        <v>0.54</v>
      </c>
      <c r="G3111">
        <v>-0.54</v>
      </c>
      <c r="H3111">
        <v>3</v>
      </c>
      <c r="I3111" t="s">
        <v>7393</v>
      </c>
      <c r="J3111">
        <v>2</v>
      </c>
      <c r="K3111">
        <v>1</v>
      </c>
      <c r="L3111">
        <v>1</v>
      </c>
      <c r="M3111" t="s">
        <v>7392</v>
      </c>
      <c r="N3111" t="s">
        <v>7392</v>
      </c>
    </row>
    <row r="3112" spans="1:14" x14ac:dyDescent="0.2">
      <c r="A3112" s="1" t="s">
        <v>68</v>
      </c>
      <c r="B3112">
        <v>7</v>
      </c>
      <c r="C3112">
        <v>121513561</v>
      </c>
      <c r="D3112">
        <v>131241085</v>
      </c>
      <c r="E3112">
        <v>9727525</v>
      </c>
      <c r="F3112">
        <v>0.74</v>
      </c>
      <c r="G3112">
        <v>0.37</v>
      </c>
      <c r="H3112">
        <v>10</v>
      </c>
      <c r="I3112" t="s">
        <v>7390</v>
      </c>
      <c r="J3112">
        <v>5</v>
      </c>
      <c r="K3112">
        <v>1</v>
      </c>
      <c r="L3112">
        <v>4</v>
      </c>
      <c r="M3112">
        <v>2</v>
      </c>
      <c r="N3112">
        <v>0.74</v>
      </c>
    </row>
    <row r="3113" spans="1:14" x14ac:dyDescent="0.2">
      <c r="A3113" s="1" t="s">
        <v>68</v>
      </c>
      <c r="B3113">
        <v>7</v>
      </c>
      <c r="C3113">
        <v>131808274</v>
      </c>
      <c r="D3113">
        <v>134853844</v>
      </c>
      <c r="E3113">
        <v>3045571</v>
      </c>
      <c r="F3113">
        <v>0.59</v>
      </c>
      <c r="G3113">
        <v>-0.33</v>
      </c>
      <c r="H3113">
        <v>11</v>
      </c>
      <c r="I3113" t="s">
        <v>7388</v>
      </c>
      <c r="J3113">
        <v>5</v>
      </c>
      <c r="K3113">
        <v>2</v>
      </c>
      <c r="L3113">
        <v>3</v>
      </c>
      <c r="M3113">
        <v>2</v>
      </c>
      <c r="N3113">
        <v>0.74</v>
      </c>
    </row>
    <row r="3114" spans="1:14" x14ac:dyDescent="0.2">
      <c r="A3114" s="1" t="s">
        <v>68</v>
      </c>
      <c r="B3114">
        <v>7</v>
      </c>
      <c r="C3114">
        <v>134968479</v>
      </c>
      <c r="D3114">
        <v>134968479</v>
      </c>
      <c r="E3114">
        <v>1</v>
      </c>
      <c r="F3114">
        <v>0.51</v>
      </c>
      <c r="G3114">
        <v>-0.77</v>
      </c>
      <c r="H3114">
        <v>3</v>
      </c>
      <c r="I3114" t="s">
        <v>7393</v>
      </c>
      <c r="J3114">
        <v>2</v>
      </c>
      <c r="K3114">
        <v>1</v>
      </c>
      <c r="L3114">
        <v>1</v>
      </c>
      <c r="M3114" t="s">
        <v>7392</v>
      </c>
      <c r="N3114" t="s">
        <v>7392</v>
      </c>
    </row>
    <row r="3115" spans="1:14" x14ac:dyDescent="0.2">
      <c r="A3115" s="1" t="s">
        <v>68</v>
      </c>
      <c r="B3115">
        <v>7</v>
      </c>
      <c r="C3115">
        <v>135071888</v>
      </c>
      <c r="D3115">
        <v>142460394</v>
      </c>
      <c r="E3115">
        <v>7388507</v>
      </c>
      <c r="F3115">
        <v>0.65</v>
      </c>
      <c r="G3115">
        <v>-0.02</v>
      </c>
      <c r="H3115">
        <v>10</v>
      </c>
      <c r="I3115" t="s">
        <v>7390</v>
      </c>
      <c r="J3115">
        <v>5</v>
      </c>
      <c r="K3115">
        <v>1</v>
      </c>
      <c r="L3115">
        <v>4</v>
      </c>
      <c r="M3115">
        <v>3</v>
      </c>
      <c r="N3115">
        <v>0.41</v>
      </c>
    </row>
    <row r="3116" spans="1:14" x14ac:dyDescent="0.2">
      <c r="A3116" s="1" t="s">
        <v>68</v>
      </c>
      <c r="B3116">
        <v>7</v>
      </c>
      <c r="C3116">
        <v>142566163</v>
      </c>
      <c r="D3116">
        <v>158851804</v>
      </c>
      <c r="E3116">
        <v>16285642</v>
      </c>
      <c r="F3116">
        <v>0.56000000000000005</v>
      </c>
      <c r="G3116">
        <v>-0.51</v>
      </c>
      <c r="H3116">
        <v>11</v>
      </c>
      <c r="I3116" t="s">
        <v>7388</v>
      </c>
      <c r="J3116">
        <v>5</v>
      </c>
      <c r="K3116">
        <v>2</v>
      </c>
      <c r="L3116">
        <v>3</v>
      </c>
      <c r="M3116">
        <v>3</v>
      </c>
      <c r="N3116">
        <v>0.41</v>
      </c>
    </row>
    <row r="3117" spans="1:14" x14ac:dyDescent="0.2">
      <c r="A3117" s="1" t="s">
        <v>68</v>
      </c>
      <c r="B3117">
        <v>8</v>
      </c>
      <c r="C3117">
        <v>196884</v>
      </c>
      <c r="D3117">
        <v>6794207</v>
      </c>
      <c r="E3117">
        <v>6597324</v>
      </c>
      <c r="F3117">
        <v>1</v>
      </c>
      <c r="G3117">
        <v>-0.22</v>
      </c>
      <c r="H3117">
        <v>9</v>
      </c>
      <c r="I3117" t="s">
        <v>7389</v>
      </c>
      <c r="J3117">
        <v>5</v>
      </c>
      <c r="K3117">
        <v>0</v>
      </c>
      <c r="L3117">
        <v>5</v>
      </c>
      <c r="M3117">
        <v>1</v>
      </c>
      <c r="N3117">
        <v>0.99</v>
      </c>
    </row>
    <row r="3118" spans="1:14" x14ac:dyDescent="0.2">
      <c r="A3118" s="1" t="s">
        <v>68</v>
      </c>
      <c r="B3118">
        <v>8</v>
      </c>
      <c r="C3118">
        <v>7213977</v>
      </c>
      <c r="D3118">
        <v>7213986</v>
      </c>
      <c r="E3118">
        <v>10</v>
      </c>
      <c r="F3118">
        <v>0.56000000000000005</v>
      </c>
      <c r="G3118">
        <v>-0.14000000000000001</v>
      </c>
      <c r="H3118">
        <v>11</v>
      </c>
      <c r="I3118" t="s">
        <v>7388</v>
      </c>
      <c r="J3118">
        <v>5</v>
      </c>
      <c r="K3118">
        <v>2</v>
      </c>
      <c r="L3118">
        <v>3</v>
      </c>
      <c r="M3118">
        <v>1</v>
      </c>
      <c r="N3118">
        <v>0.99</v>
      </c>
    </row>
    <row r="3119" spans="1:14" x14ac:dyDescent="0.2">
      <c r="A3119" s="1" t="s">
        <v>68</v>
      </c>
      <c r="B3119">
        <v>8</v>
      </c>
      <c r="C3119">
        <v>7718187</v>
      </c>
      <c r="D3119">
        <v>145173194</v>
      </c>
      <c r="E3119">
        <v>137455008</v>
      </c>
      <c r="F3119">
        <v>1</v>
      </c>
      <c r="G3119">
        <v>0.13</v>
      </c>
      <c r="H3119">
        <v>9</v>
      </c>
      <c r="I3119" t="s">
        <v>7389</v>
      </c>
      <c r="J3119">
        <v>5</v>
      </c>
      <c r="K3119">
        <v>0</v>
      </c>
      <c r="L3119">
        <v>5</v>
      </c>
      <c r="M3119">
        <v>1</v>
      </c>
      <c r="N3119">
        <v>0.99</v>
      </c>
    </row>
    <row r="3120" spans="1:14" x14ac:dyDescent="0.2">
      <c r="A3120" s="1" t="s">
        <v>68</v>
      </c>
      <c r="B3120">
        <v>8</v>
      </c>
      <c r="C3120">
        <v>145541488</v>
      </c>
      <c r="D3120">
        <v>145580535</v>
      </c>
      <c r="E3120">
        <v>39048</v>
      </c>
      <c r="F3120">
        <v>1</v>
      </c>
      <c r="G3120">
        <v>-0.13</v>
      </c>
      <c r="H3120">
        <v>10</v>
      </c>
      <c r="I3120" t="s">
        <v>7390</v>
      </c>
      <c r="J3120">
        <v>5</v>
      </c>
      <c r="K3120">
        <v>1</v>
      </c>
      <c r="L3120">
        <v>4</v>
      </c>
      <c r="M3120">
        <v>1</v>
      </c>
      <c r="N3120">
        <v>0.99</v>
      </c>
    </row>
    <row r="3121" spans="1:14" x14ac:dyDescent="0.2">
      <c r="A3121" s="1" t="s">
        <v>68</v>
      </c>
      <c r="B3121">
        <v>8</v>
      </c>
      <c r="C3121">
        <v>145617253</v>
      </c>
      <c r="D3121">
        <v>146280802</v>
      </c>
      <c r="E3121">
        <v>663550</v>
      </c>
      <c r="F3121">
        <v>1</v>
      </c>
      <c r="G3121">
        <v>0.11</v>
      </c>
      <c r="H3121">
        <v>9</v>
      </c>
      <c r="I3121" t="s">
        <v>7389</v>
      </c>
      <c r="J3121">
        <v>5</v>
      </c>
      <c r="K3121">
        <v>0</v>
      </c>
      <c r="L3121">
        <v>5</v>
      </c>
      <c r="M3121">
        <v>1</v>
      </c>
      <c r="N3121">
        <v>0.99</v>
      </c>
    </row>
    <row r="3122" spans="1:14" x14ac:dyDescent="0.2">
      <c r="A3122" s="1" t="s">
        <v>68</v>
      </c>
      <c r="B3122">
        <v>9</v>
      </c>
      <c r="C3122">
        <v>215057</v>
      </c>
      <c r="D3122">
        <v>38622257</v>
      </c>
      <c r="E3122">
        <v>38407201</v>
      </c>
      <c r="F3122">
        <v>0.56999999999999995</v>
      </c>
      <c r="G3122">
        <v>-0.39</v>
      </c>
      <c r="H3122">
        <v>11</v>
      </c>
      <c r="I3122" t="s">
        <v>7388</v>
      </c>
      <c r="J3122">
        <v>5</v>
      </c>
      <c r="K3122">
        <v>2</v>
      </c>
      <c r="L3122">
        <v>3</v>
      </c>
      <c r="M3122">
        <v>3</v>
      </c>
      <c r="N3122">
        <v>0.41</v>
      </c>
    </row>
    <row r="3123" spans="1:14" x14ac:dyDescent="0.2">
      <c r="A3123" s="1" t="s">
        <v>68</v>
      </c>
      <c r="B3123">
        <v>9</v>
      </c>
      <c r="C3123">
        <v>40503123</v>
      </c>
      <c r="D3123">
        <v>120475602</v>
      </c>
      <c r="E3123">
        <v>79972480</v>
      </c>
      <c r="F3123">
        <v>0.67</v>
      </c>
      <c r="G3123">
        <v>0.09</v>
      </c>
      <c r="H3123">
        <v>10</v>
      </c>
      <c r="I3123" t="s">
        <v>7390</v>
      </c>
      <c r="J3123">
        <v>5</v>
      </c>
      <c r="K3123">
        <v>1</v>
      </c>
      <c r="L3123">
        <v>4</v>
      </c>
      <c r="M3123">
        <v>3</v>
      </c>
      <c r="N3123">
        <v>0.41</v>
      </c>
    </row>
    <row r="3124" spans="1:14" x14ac:dyDescent="0.2">
      <c r="A3124" s="1" t="s">
        <v>68</v>
      </c>
      <c r="B3124">
        <v>9</v>
      </c>
      <c r="C3124">
        <v>122001000</v>
      </c>
      <c r="D3124">
        <v>122001000</v>
      </c>
      <c r="E3124">
        <v>1</v>
      </c>
      <c r="F3124">
        <v>0.7</v>
      </c>
      <c r="G3124">
        <v>-0.92</v>
      </c>
      <c r="H3124">
        <v>3</v>
      </c>
      <c r="I3124" t="s">
        <v>7393</v>
      </c>
      <c r="J3124">
        <v>2</v>
      </c>
      <c r="K3124">
        <v>1</v>
      </c>
      <c r="L3124">
        <v>1</v>
      </c>
      <c r="M3124" t="s">
        <v>7392</v>
      </c>
      <c r="N3124" t="s">
        <v>7392</v>
      </c>
    </row>
    <row r="3125" spans="1:14" x14ac:dyDescent="0.2">
      <c r="A3125" s="1" t="s">
        <v>68</v>
      </c>
      <c r="B3125">
        <v>9</v>
      </c>
      <c r="C3125">
        <v>123631642</v>
      </c>
      <c r="D3125">
        <v>140202194</v>
      </c>
      <c r="E3125">
        <v>16570553</v>
      </c>
      <c r="F3125">
        <v>0.72</v>
      </c>
      <c r="G3125">
        <v>0.32</v>
      </c>
      <c r="H3125">
        <v>10</v>
      </c>
      <c r="I3125" t="s">
        <v>7390</v>
      </c>
      <c r="J3125">
        <v>5</v>
      </c>
      <c r="K3125">
        <v>1</v>
      </c>
      <c r="L3125">
        <v>4</v>
      </c>
      <c r="M3125">
        <v>2</v>
      </c>
      <c r="N3125">
        <v>0.74</v>
      </c>
    </row>
    <row r="3126" spans="1:14" x14ac:dyDescent="0.2">
      <c r="A3126" s="1" t="s">
        <v>68</v>
      </c>
      <c r="B3126">
        <v>9</v>
      </c>
      <c r="C3126">
        <v>140243880</v>
      </c>
      <c r="D3126">
        <v>141070283</v>
      </c>
      <c r="E3126">
        <v>826404</v>
      </c>
      <c r="F3126">
        <v>0.66</v>
      </c>
      <c r="G3126">
        <v>0.39</v>
      </c>
      <c r="H3126">
        <v>11</v>
      </c>
      <c r="I3126" t="s">
        <v>7388</v>
      </c>
      <c r="J3126">
        <v>5</v>
      </c>
      <c r="K3126">
        <v>2</v>
      </c>
      <c r="L3126">
        <v>3</v>
      </c>
      <c r="M3126">
        <v>2</v>
      </c>
      <c r="N3126">
        <v>0.74</v>
      </c>
    </row>
    <row r="3127" spans="1:14" x14ac:dyDescent="0.2">
      <c r="A3127" s="1" t="s">
        <v>68</v>
      </c>
      <c r="B3127">
        <v>10</v>
      </c>
      <c r="C3127">
        <v>320954</v>
      </c>
      <c r="D3127">
        <v>34666864</v>
      </c>
      <c r="E3127">
        <v>34345911</v>
      </c>
      <c r="F3127">
        <v>0.75</v>
      </c>
      <c r="G3127">
        <v>0.52</v>
      </c>
      <c r="H3127">
        <v>10</v>
      </c>
      <c r="I3127" t="s">
        <v>7390</v>
      </c>
      <c r="J3127">
        <v>5</v>
      </c>
      <c r="K3127">
        <v>1</v>
      </c>
      <c r="L3127">
        <v>4</v>
      </c>
      <c r="M3127">
        <v>2</v>
      </c>
      <c r="N3127">
        <v>0.74</v>
      </c>
    </row>
    <row r="3128" spans="1:14" x14ac:dyDescent="0.2">
      <c r="A3128" s="1" t="s">
        <v>68</v>
      </c>
      <c r="B3128">
        <v>10</v>
      </c>
      <c r="C3128">
        <v>35320355</v>
      </c>
      <c r="D3128">
        <v>38410108</v>
      </c>
      <c r="E3128">
        <v>3089754</v>
      </c>
      <c r="F3128">
        <v>0.54</v>
      </c>
      <c r="G3128">
        <v>-0.47</v>
      </c>
      <c r="H3128">
        <v>11</v>
      </c>
      <c r="I3128" t="s">
        <v>7388</v>
      </c>
      <c r="J3128">
        <v>5</v>
      </c>
      <c r="K3128">
        <v>2</v>
      </c>
      <c r="L3128">
        <v>3</v>
      </c>
      <c r="M3128">
        <v>2</v>
      </c>
      <c r="N3128">
        <v>0.74</v>
      </c>
    </row>
    <row r="3129" spans="1:14" x14ac:dyDescent="0.2">
      <c r="A3129" s="1" t="s">
        <v>68</v>
      </c>
      <c r="B3129">
        <v>10</v>
      </c>
      <c r="C3129">
        <v>38651190</v>
      </c>
      <c r="D3129">
        <v>38651190</v>
      </c>
      <c r="E3129">
        <v>1</v>
      </c>
      <c r="F3129">
        <v>0.53</v>
      </c>
      <c r="G3129">
        <v>-0.97</v>
      </c>
      <c r="H3129">
        <v>3</v>
      </c>
      <c r="I3129" t="s">
        <v>7393</v>
      </c>
      <c r="J3129">
        <v>2</v>
      </c>
      <c r="K3129">
        <v>1</v>
      </c>
      <c r="L3129">
        <v>1</v>
      </c>
      <c r="M3129" t="s">
        <v>7392</v>
      </c>
      <c r="N3129" t="s">
        <v>7392</v>
      </c>
    </row>
    <row r="3130" spans="1:14" x14ac:dyDescent="0.2">
      <c r="A3130" s="1" t="s">
        <v>68</v>
      </c>
      <c r="B3130">
        <v>10</v>
      </c>
      <c r="C3130">
        <v>43087946</v>
      </c>
      <c r="D3130">
        <v>47000487</v>
      </c>
      <c r="E3130">
        <v>3912542</v>
      </c>
      <c r="F3130">
        <v>0.56000000000000005</v>
      </c>
      <c r="G3130">
        <v>-0.52</v>
      </c>
      <c r="H3130">
        <v>11</v>
      </c>
      <c r="I3130" t="s">
        <v>7388</v>
      </c>
      <c r="J3130">
        <v>5</v>
      </c>
      <c r="K3130">
        <v>2</v>
      </c>
      <c r="L3130">
        <v>3</v>
      </c>
      <c r="M3130">
        <v>4</v>
      </c>
      <c r="N3130">
        <v>0.32</v>
      </c>
    </row>
    <row r="3131" spans="1:14" x14ac:dyDescent="0.2">
      <c r="A3131" s="1" t="s">
        <v>68</v>
      </c>
      <c r="B3131">
        <v>10</v>
      </c>
      <c r="C3131">
        <v>47086978</v>
      </c>
      <c r="D3131">
        <v>47667380</v>
      </c>
      <c r="E3131">
        <v>580403</v>
      </c>
      <c r="F3131">
        <v>0.78</v>
      </c>
      <c r="G3131">
        <v>-0.41</v>
      </c>
      <c r="H3131">
        <v>9</v>
      </c>
      <c r="I3131" t="s">
        <v>7389</v>
      </c>
      <c r="J3131">
        <v>5</v>
      </c>
      <c r="K3131">
        <v>0</v>
      </c>
      <c r="L3131">
        <v>5</v>
      </c>
      <c r="M3131">
        <v>4</v>
      </c>
      <c r="N3131">
        <v>0.32</v>
      </c>
    </row>
    <row r="3132" spans="1:14" x14ac:dyDescent="0.2">
      <c r="A3132" s="1" t="s">
        <v>68</v>
      </c>
      <c r="B3132">
        <v>10</v>
      </c>
      <c r="C3132">
        <v>47701275</v>
      </c>
      <c r="D3132">
        <v>135205009</v>
      </c>
      <c r="E3132">
        <v>87503735</v>
      </c>
      <c r="F3132">
        <v>0.56000000000000005</v>
      </c>
      <c r="G3132">
        <v>-0.49</v>
      </c>
      <c r="H3132">
        <v>11</v>
      </c>
      <c r="I3132" t="s">
        <v>7388</v>
      </c>
      <c r="J3132">
        <v>5</v>
      </c>
      <c r="K3132">
        <v>2</v>
      </c>
      <c r="L3132">
        <v>3</v>
      </c>
      <c r="M3132">
        <v>4</v>
      </c>
      <c r="N3132">
        <v>0.32</v>
      </c>
    </row>
    <row r="3133" spans="1:14" x14ac:dyDescent="0.2">
      <c r="A3133" s="1" t="s">
        <v>68</v>
      </c>
      <c r="B3133">
        <v>11</v>
      </c>
      <c r="C3133">
        <v>193112</v>
      </c>
      <c r="D3133">
        <v>35547572</v>
      </c>
      <c r="E3133">
        <v>35354461</v>
      </c>
      <c r="F3133">
        <v>0.67</v>
      </c>
      <c r="G3133">
        <v>0.09</v>
      </c>
      <c r="H3133">
        <v>10</v>
      </c>
      <c r="I3133" t="s">
        <v>7390</v>
      </c>
      <c r="J3133">
        <v>5</v>
      </c>
      <c r="K3133">
        <v>1</v>
      </c>
      <c r="L3133">
        <v>4</v>
      </c>
      <c r="M3133">
        <v>3</v>
      </c>
      <c r="N3133">
        <v>0.41</v>
      </c>
    </row>
    <row r="3134" spans="1:14" x14ac:dyDescent="0.2">
      <c r="A3134" s="1" t="s">
        <v>68</v>
      </c>
      <c r="B3134">
        <v>11</v>
      </c>
      <c r="C3134">
        <v>36103228</v>
      </c>
      <c r="D3134">
        <v>36103228</v>
      </c>
      <c r="E3134">
        <v>1</v>
      </c>
      <c r="F3134">
        <v>0.85</v>
      </c>
      <c r="G3134">
        <v>-0.44</v>
      </c>
      <c r="H3134">
        <v>3</v>
      </c>
      <c r="I3134" t="s">
        <v>7393</v>
      </c>
      <c r="J3134">
        <v>2</v>
      </c>
      <c r="K3134">
        <v>1</v>
      </c>
      <c r="L3134">
        <v>1</v>
      </c>
      <c r="M3134" t="s">
        <v>7392</v>
      </c>
      <c r="N3134" t="s">
        <v>7392</v>
      </c>
    </row>
    <row r="3135" spans="1:14" x14ac:dyDescent="0.2">
      <c r="A3135" s="1" t="s">
        <v>68</v>
      </c>
      <c r="B3135">
        <v>11</v>
      </c>
      <c r="C3135">
        <v>36251046</v>
      </c>
      <c r="D3135">
        <v>36613807</v>
      </c>
      <c r="E3135">
        <v>362762</v>
      </c>
      <c r="F3135">
        <v>0.61</v>
      </c>
      <c r="G3135">
        <v>0.13</v>
      </c>
      <c r="H3135">
        <v>11</v>
      </c>
      <c r="I3135" t="s">
        <v>7388</v>
      </c>
      <c r="J3135">
        <v>5</v>
      </c>
      <c r="K3135">
        <v>2</v>
      </c>
      <c r="L3135">
        <v>3</v>
      </c>
      <c r="M3135">
        <v>2</v>
      </c>
      <c r="N3135">
        <v>0.74</v>
      </c>
    </row>
    <row r="3136" spans="1:14" x14ac:dyDescent="0.2">
      <c r="A3136" s="1" t="s">
        <v>68</v>
      </c>
      <c r="B3136">
        <v>11</v>
      </c>
      <c r="C3136">
        <v>42259731</v>
      </c>
      <c r="D3136">
        <v>89224718</v>
      </c>
      <c r="E3136">
        <v>46964988</v>
      </c>
      <c r="F3136">
        <v>0.75</v>
      </c>
      <c r="G3136">
        <v>0.5</v>
      </c>
      <c r="H3136">
        <v>10</v>
      </c>
      <c r="I3136" t="s">
        <v>7390</v>
      </c>
      <c r="J3136">
        <v>5</v>
      </c>
      <c r="K3136">
        <v>1</v>
      </c>
      <c r="L3136">
        <v>4</v>
      </c>
      <c r="M3136">
        <v>2</v>
      </c>
      <c r="N3136">
        <v>0.74</v>
      </c>
    </row>
    <row r="3137" spans="1:14" x14ac:dyDescent="0.2">
      <c r="A3137" s="1" t="s">
        <v>68</v>
      </c>
      <c r="B3137">
        <v>11</v>
      </c>
      <c r="C3137">
        <v>89447375</v>
      </c>
      <c r="D3137">
        <v>113283459</v>
      </c>
      <c r="E3137">
        <v>23836085</v>
      </c>
      <c r="F3137">
        <v>1</v>
      </c>
      <c r="G3137">
        <v>-1.46</v>
      </c>
      <c r="H3137">
        <v>9</v>
      </c>
      <c r="I3137" t="s">
        <v>7389</v>
      </c>
      <c r="J3137">
        <v>5</v>
      </c>
      <c r="K3137">
        <v>0</v>
      </c>
      <c r="L3137">
        <v>5</v>
      </c>
      <c r="M3137">
        <v>2</v>
      </c>
      <c r="N3137">
        <v>0.74</v>
      </c>
    </row>
    <row r="3138" spans="1:14" x14ac:dyDescent="0.2">
      <c r="A3138" s="1" t="s">
        <v>68</v>
      </c>
      <c r="B3138">
        <v>11</v>
      </c>
      <c r="C3138">
        <v>113558845</v>
      </c>
      <c r="D3138">
        <v>123154892</v>
      </c>
      <c r="E3138">
        <v>9596048</v>
      </c>
      <c r="F3138">
        <v>0.73</v>
      </c>
      <c r="G3138">
        <v>0.49</v>
      </c>
      <c r="H3138">
        <v>10</v>
      </c>
      <c r="I3138" t="s">
        <v>7390</v>
      </c>
      <c r="J3138">
        <v>5</v>
      </c>
      <c r="K3138">
        <v>1</v>
      </c>
      <c r="L3138">
        <v>4</v>
      </c>
      <c r="M3138">
        <v>2</v>
      </c>
      <c r="N3138">
        <v>0.74</v>
      </c>
    </row>
    <row r="3139" spans="1:14" x14ac:dyDescent="0.2">
      <c r="A3139" s="1" t="s">
        <v>68</v>
      </c>
      <c r="B3139">
        <v>11</v>
      </c>
      <c r="C3139">
        <v>123676388</v>
      </c>
      <c r="D3139">
        <v>123909656</v>
      </c>
      <c r="E3139">
        <v>233269</v>
      </c>
      <c r="F3139">
        <v>1</v>
      </c>
      <c r="G3139">
        <v>-1.64</v>
      </c>
      <c r="H3139">
        <v>9</v>
      </c>
      <c r="I3139" t="s">
        <v>7389</v>
      </c>
      <c r="J3139">
        <v>5</v>
      </c>
      <c r="K3139">
        <v>0</v>
      </c>
      <c r="L3139">
        <v>5</v>
      </c>
      <c r="M3139">
        <v>2</v>
      </c>
      <c r="N3139">
        <v>0.74</v>
      </c>
    </row>
    <row r="3140" spans="1:14" x14ac:dyDescent="0.2">
      <c r="A3140" s="1" t="s">
        <v>68</v>
      </c>
      <c r="B3140">
        <v>11</v>
      </c>
      <c r="C3140">
        <v>124253161</v>
      </c>
      <c r="D3140">
        <v>124253161</v>
      </c>
      <c r="E3140">
        <v>1</v>
      </c>
      <c r="F3140">
        <v>0.59</v>
      </c>
      <c r="G3140">
        <v>-1.33</v>
      </c>
      <c r="H3140">
        <v>3</v>
      </c>
      <c r="I3140" t="s">
        <v>7393</v>
      </c>
      <c r="J3140">
        <v>2</v>
      </c>
      <c r="K3140">
        <v>1</v>
      </c>
      <c r="L3140">
        <v>1</v>
      </c>
      <c r="M3140" t="s">
        <v>7392</v>
      </c>
      <c r="N3140" t="s">
        <v>7392</v>
      </c>
    </row>
    <row r="3141" spans="1:14" x14ac:dyDescent="0.2">
      <c r="A3141" s="1" t="s">
        <v>68</v>
      </c>
      <c r="B3141">
        <v>11</v>
      </c>
      <c r="C3141">
        <v>124489567</v>
      </c>
      <c r="D3141">
        <v>134856661</v>
      </c>
      <c r="E3141">
        <v>10367095</v>
      </c>
      <c r="F3141">
        <v>1</v>
      </c>
      <c r="G3141">
        <v>-1.46</v>
      </c>
      <c r="H3141">
        <v>9</v>
      </c>
      <c r="I3141" t="s">
        <v>7389</v>
      </c>
      <c r="J3141">
        <v>5</v>
      </c>
      <c r="K3141">
        <v>0</v>
      </c>
      <c r="L3141">
        <v>5</v>
      </c>
      <c r="M3141">
        <v>1</v>
      </c>
      <c r="N3141">
        <v>0.99</v>
      </c>
    </row>
    <row r="3142" spans="1:14" x14ac:dyDescent="0.2">
      <c r="A3142" s="1" t="s">
        <v>68</v>
      </c>
      <c r="B3142">
        <v>12</v>
      </c>
      <c r="C3142">
        <v>176139</v>
      </c>
      <c r="D3142">
        <v>41303903</v>
      </c>
      <c r="E3142">
        <v>41127765</v>
      </c>
      <c r="F3142">
        <v>0.61</v>
      </c>
      <c r="G3142">
        <v>0.79</v>
      </c>
      <c r="H3142">
        <v>11</v>
      </c>
      <c r="I3142" t="s">
        <v>7388</v>
      </c>
      <c r="J3142">
        <v>5</v>
      </c>
      <c r="K3142">
        <v>2</v>
      </c>
      <c r="L3142">
        <v>3</v>
      </c>
      <c r="M3142">
        <v>1</v>
      </c>
      <c r="N3142">
        <v>0.99</v>
      </c>
    </row>
    <row r="3143" spans="1:14" x14ac:dyDescent="0.2">
      <c r="A3143" s="1" t="s">
        <v>68</v>
      </c>
      <c r="B3143">
        <v>12</v>
      </c>
      <c r="C3143">
        <v>41968282</v>
      </c>
      <c r="D3143">
        <v>47761212</v>
      </c>
      <c r="E3143">
        <v>5792931</v>
      </c>
      <c r="F3143">
        <v>1</v>
      </c>
      <c r="G3143">
        <v>-0.11</v>
      </c>
      <c r="H3143">
        <v>9</v>
      </c>
      <c r="I3143" t="s">
        <v>7389</v>
      </c>
      <c r="J3143">
        <v>5</v>
      </c>
      <c r="K3143">
        <v>0</v>
      </c>
      <c r="L3143">
        <v>5</v>
      </c>
      <c r="M3143">
        <v>1</v>
      </c>
      <c r="N3143">
        <v>0.99</v>
      </c>
    </row>
    <row r="3144" spans="1:14" x14ac:dyDescent="0.2">
      <c r="A3144" s="1" t="s">
        <v>68</v>
      </c>
      <c r="B3144">
        <v>12</v>
      </c>
      <c r="C3144">
        <v>48081637</v>
      </c>
      <c r="D3144">
        <v>48081637</v>
      </c>
      <c r="E3144">
        <v>1</v>
      </c>
      <c r="F3144">
        <v>0.83</v>
      </c>
      <c r="G3144">
        <v>1</v>
      </c>
      <c r="H3144">
        <v>10</v>
      </c>
      <c r="I3144" t="s">
        <v>7390</v>
      </c>
      <c r="J3144">
        <v>5</v>
      </c>
      <c r="K3144">
        <v>1</v>
      </c>
      <c r="L3144">
        <v>4</v>
      </c>
      <c r="M3144">
        <v>1</v>
      </c>
      <c r="N3144">
        <v>0.99</v>
      </c>
    </row>
    <row r="3145" spans="1:14" x14ac:dyDescent="0.2">
      <c r="A3145" s="1" t="s">
        <v>68</v>
      </c>
      <c r="B3145">
        <v>12</v>
      </c>
      <c r="C3145">
        <v>48128504</v>
      </c>
      <c r="D3145">
        <v>48954225</v>
      </c>
      <c r="E3145">
        <v>825722</v>
      </c>
      <c r="F3145">
        <v>1</v>
      </c>
      <c r="G3145">
        <v>0.55000000000000004</v>
      </c>
      <c r="H3145">
        <v>9</v>
      </c>
      <c r="I3145" t="s">
        <v>7389</v>
      </c>
      <c r="J3145">
        <v>5</v>
      </c>
      <c r="K3145">
        <v>0</v>
      </c>
      <c r="L3145">
        <v>5</v>
      </c>
      <c r="M3145">
        <v>1</v>
      </c>
      <c r="N3145">
        <v>0.99</v>
      </c>
    </row>
    <row r="3146" spans="1:14" x14ac:dyDescent="0.2">
      <c r="A3146" s="1" t="s">
        <v>68</v>
      </c>
      <c r="B3146">
        <v>12</v>
      </c>
      <c r="C3146">
        <v>49048738</v>
      </c>
      <c r="D3146">
        <v>49525008</v>
      </c>
      <c r="E3146">
        <v>476271</v>
      </c>
      <c r="F3146">
        <v>0.75</v>
      </c>
      <c r="G3146">
        <v>0.56000000000000005</v>
      </c>
      <c r="H3146">
        <v>10</v>
      </c>
      <c r="I3146" t="s">
        <v>7390</v>
      </c>
      <c r="J3146">
        <v>5</v>
      </c>
      <c r="K3146">
        <v>1</v>
      </c>
      <c r="L3146">
        <v>4</v>
      </c>
      <c r="M3146">
        <v>1</v>
      </c>
      <c r="N3146">
        <v>0.99</v>
      </c>
    </row>
    <row r="3147" spans="1:14" x14ac:dyDescent="0.2">
      <c r="A3147" s="1" t="s">
        <v>68</v>
      </c>
      <c r="B3147">
        <v>12</v>
      </c>
      <c r="C3147">
        <v>49580180</v>
      </c>
      <c r="D3147">
        <v>50359281</v>
      </c>
      <c r="E3147">
        <v>779102</v>
      </c>
      <c r="F3147">
        <v>0.57999999999999996</v>
      </c>
      <c r="G3147">
        <v>0.86</v>
      </c>
      <c r="H3147">
        <v>11</v>
      </c>
      <c r="I3147" t="s">
        <v>7388</v>
      </c>
      <c r="J3147">
        <v>5</v>
      </c>
      <c r="K3147">
        <v>2</v>
      </c>
      <c r="L3147">
        <v>3</v>
      </c>
      <c r="M3147">
        <v>1</v>
      </c>
      <c r="N3147">
        <v>0.99</v>
      </c>
    </row>
    <row r="3148" spans="1:14" x14ac:dyDescent="0.2">
      <c r="A3148" s="1" t="s">
        <v>68</v>
      </c>
      <c r="B3148">
        <v>12</v>
      </c>
      <c r="C3148">
        <v>50467644</v>
      </c>
      <c r="D3148">
        <v>51236802</v>
      </c>
      <c r="E3148">
        <v>769159</v>
      </c>
      <c r="F3148">
        <v>1</v>
      </c>
      <c r="G3148">
        <v>-0.01</v>
      </c>
      <c r="H3148">
        <v>9</v>
      </c>
      <c r="I3148" t="s">
        <v>7389</v>
      </c>
      <c r="J3148">
        <v>5</v>
      </c>
      <c r="K3148">
        <v>0</v>
      </c>
      <c r="L3148">
        <v>5</v>
      </c>
      <c r="M3148">
        <v>1</v>
      </c>
      <c r="N3148">
        <v>0.99</v>
      </c>
    </row>
    <row r="3149" spans="1:14" x14ac:dyDescent="0.2">
      <c r="A3149" s="1" t="s">
        <v>68</v>
      </c>
      <c r="B3149">
        <v>12</v>
      </c>
      <c r="C3149">
        <v>51281432</v>
      </c>
      <c r="D3149">
        <v>51404467</v>
      </c>
      <c r="E3149">
        <v>123036</v>
      </c>
      <c r="F3149">
        <v>0.57999999999999996</v>
      </c>
      <c r="G3149">
        <v>0.73</v>
      </c>
      <c r="H3149">
        <v>11</v>
      </c>
      <c r="I3149" t="s">
        <v>7388</v>
      </c>
      <c r="J3149">
        <v>5</v>
      </c>
      <c r="K3149">
        <v>2</v>
      </c>
      <c r="L3149">
        <v>3</v>
      </c>
      <c r="M3149">
        <v>1</v>
      </c>
      <c r="N3149">
        <v>0.99</v>
      </c>
    </row>
    <row r="3150" spans="1:14" x14ac:dyDescent="0.2">
      <c r="A3150" s="1" t="s">
        <v>68</v>
      </c>
      <c r="B3150">
        <v>12</v>
      </c>
      <c r="C3150">
        <v>51441751</v>
      </c>
      <c r="D3150">
        <v>54971347</v>
      </c>
      <c r="E3150">
        <v>3529597</v>
      </c>
      <c r="F3150">
        <v>1</v>
      </c>
      <c r="G3150">
        <v>7.0000000000000007E-2</v>
      </c>
      <c r="H3150">
        <v>9</v>
      </c>
      <c r="I3150" t="s">
        <v>7389</v>
      </c>
      <c r="J3150">
        <v>5</v>
      </c>
      <c r="K3150">
        <v>0</v>
      </c>
      <c r="L3150">
        <v>5</v>
      </c>
      <c r="M3150">
        <v>1</v>
      </c>
      <c r="N3150">
        <v>0.99</v>
      </c>
    </row>
    <row r="3151" spans="1:14" x14ac:dyDescent="0.2">
      <c r="A3151" s="1" t="s">
        <v>68</v>
      </c>
      <c r="B3151">
        <v>12</v>
      </c>
      <c r="C3151">
        <v>55041079</v>
      </c>
      <c r="D3151">
        <v>56538363</v>
      </c>
      <c r="E3151">
        <v>1497285</v>
      </c>
      <c r="F3151">
        <v>0.61</v>
      </c>
      <c r="G3151">
        <v>0.82</v>
      </c>
      <c r="H3151">
        <v>11</v>
      </c>
      <c r="I3151" t="s">
        <v>7388</v>
      </c>
      <c r="J3151">
        <v>5</v>
      </c>
      <c r="K3151">
        <v>2</v>
      </c>
      <c r="L3151">
        <v>3</v>
      </c>
      <c r="M3151">
        <v>1</v>
      </c>
      <c r="N3151">
        <v>0.99</v>
      </c>
    </row>
    <row r="3152" spans="1:14" x14ac:dyDescent="0.2">
      <c r="A3152" s="1" t="s">
        <v>68</v>
      </c>
      <c r="B3152">
        <v>12</v>
      </c>
      <c r="C3152">
        <v>56713595</v>
      </c>
      <c r="D3152">
        <v>59313151</v>
      </c>
      <c r="E3152">
        <v>2599557</v>
      </c>
      <c r="F3152">
        <v>0.88</v>
      </c>
      <c r="G3152">
        <v>3.1</v>
      </c>
      <c r="H3152">
        <v>10</v>
      </c>
      <c r="I3152" t="s">
        <v>7390</v>
      </c>
      <c r="J3152">
        <v>5</v>
      </c>
      <c r="K3152">
        <v>1</v>
      </c>
      <c r="L3152">
        <v>4</v>
      </c>
      <c r="M3152">
        <v>1</v>
      </c>
      <c r="N3152">
        <v>0.99</v>
      </c>
    </row>
    <row r="3153" spans="1:14" x14ac:dyDescent="0.2">
      <c r="A3153" s="1" t="s">
        <v>68</v>
      </c>
      <c r="B3153">
        <v>12</v>
      </c>
      <c r="C3153">
        <v>60113910</v>
      </c>
      <c r="D3153">
        <v>64062065</v>
      </c>
      <c r="E3153">
        <v>3948156</v>
      </c>
      <c r="F3153">
        <v>1</v>
      </c>
      <c r="G3153">
        <v>0.09</v>
      </c>
      <c r="H3153">
        <v>9</v>
      </c>
      <c r="I3153" t="s">
        <v>7389</v>
      </c>
      <c r="J3153">
        <v>5</v>
      </c>
      <c r="K3153">
        <v>0</v>
      </c>
      <c r="L3153">
        <v>5</v>
      </c>
      <c r="M3153">
        <v>1</v>
      </c>
      <c r="N3153">
        <v>0.99</v>
      </c>
    </row>
    <row r="3154" spans="1:14" x14ac:dyDescent="0.2">
      <c r="A3154" s="1" t="s">
        <v>68</v>
      </c>
      <c r="B3154">
        <v>12</v>
      </c>
      <c r="C3154">
        <v>64540960</v>
      </c>
      <c r="D3154">
        <v>64540960</v>
      </c>
      <c r="E3154">
        <v>1</v>
      </c>
      <c r="F3154">
        <v>0.66</v>
      </c>
      <c r="G3154">
        <v>0.98</v>
      </c>
      <c r="H3154">
        <v>11</v>
      </c>
      <c r="I3154" t="s">
        <v>7388</v>
      </c>
      <c r="J3154">
        <v>5</v>
      </c>
      <c r="K3154">
        <v>2</v>
      </c>
      <c r="L3154">
        <v>3</v>
      </c>
      <c r="M3154">
        <v>1</v>
      </c>
      <c r="N3154">
        <v>0.99</v>
      </c>
    </row>
    <row r="3155" spans="1:14" x14ac:dyDescent="0.2">
      <c r="A3155" s="1" t="s">
        <v>68</v>
      </c>
      <c r="B3155">
        <v>12</v>
      </c>
      <c r="C3155">
        <v>64803798</v>
      </c>
      <c r="D3155">
        <v>67710586</v>
      </c>
      <c r="E3155">
        <v>2906789</v>
      </c>
      <c r="F3155">
        <v>1</v>
      </c>
      <c r="G3155">
        <v>0.03</v>
      </c>
      <c r="H3155">
        <v>9</v>
      </c>
      <c r="I3155" t="s">
        <v>7389</v>
      </c>
      <c r="J3155">
        <v>5</v>
      </c>
      <c r="K3155">
        <v>0</v>
      </c>
      <c r="L3155">
        <v>5</v>
      </c>
      <c r="M3155">
        <v>1</v>
      </c>
      <c r="N3155">
        <v>0.99</v>
      </c>
    </row>
    <row r="3156" spans="1:14" x14ac:dyDescent="0.2">
      <c r="A3156" s="1" t="s">
        <v>68</v>
      </c>
      <c r="B3156">
        <v>12</v>
      </c>
      <c r="C3156">
        <v>68708761</v>
      </c>
      <c r="D3156">
        <v>69265578</v>
      </c>
      <c r="E3156">
        <v>556818</v>
      </c>
      <c r="F3156">
        <v>0.76</v>
      </c>
      <c r="G3156">
        <v>0.6</v>
      </c>
      <c r="H3156">
        <v>10</v>
      </c>
      <c r="I3156" t="s">
        <v>7390</v>
      </c>
      <c r="J3156">
        <v>5</v>
      </c>
      <c r="K3156">
        <v>1</v>
      </c>
      <c r="L3156">
        <v>4</v>
      </c>
      <c r="M3156">
        <v>1</v>
      </c>
      <c r="N3156">
        <v>0.99</v>
      </c>
    </row>
    <row r="3157" spans="1:14" x14ac:dyDescent="0.2">
      <c r="A3157" s="1" t="s">
        <v>68</v>
      </c>
      <c r="B3157">
        <v>12</v>
      </c>
      <c r="C3157">
        <v>69971500</v>
      </c>
      <c r="D3157">
        <v>70984042</v>
      </c>
      <c r="E3157">
        <v>1012543</v>
      </c>
      <c r="F3157">
        <v>0.61</v>
      </c>
      <c r="G3157">
        <v>2.11</v>
      </c>
      <c r="H3157">
        <v>11</v>
      </c>
      <c r="I3157" t="s">
        <v>7388</v>
      </c>
      <c r="J3157">
        <v>5</v>
      </c>
      <c r="K3157">
        <v>2</v>
      </c>
      <c r="L3157">
        <v>3</v>
      </c>
      <c r="M3157">
        <v>1</v>
      </c>
      <c r="N3157">
        <v>0.99</v>
      </c>
    </row>
    <row r="3158" spans="1:14" x14ac:dyDescent="0.2">
      <c r="A3158" s="1" t="s">
        <v>68</v>
      </c>
      <c r="B3158">
        <v>12</v>
      </c>
      <c r="C3158">
        <v>71032068</v>
      </c>
      <c r="D3158">
        <v>133363376</v>
      </c>
      <c r="E3158">
        <v>62331309</v>
      </c>
      <c r="F3158">
        <v>1</v>
      </c>
      <c r="G3158">
        <v>-0.48</v>
      </c>
      <c r="H3158">
        <v>9</v>
      </c>
      <c r="I3158" t="s">
        <v>7389</v>
      </c>
      <c r="J3158">
        <v>5</v>
      </c>
      <c r="K3158">
        <v>0</v>
      </c>
      <c r="L3158">
        <v>5</v>
      </c>
      <c r="M3158">
        <v>1</v>
      </c>
      <c r="N3158">
        <v>0.99</v>
      </c>
    </row>
    <row r="3159" spans="1:14" x14ac:dyDescent="0.2">
      <c r="A3159" s="1" t="s">
        <v>68</v>
      </c>
      <c r="B3159">
        <v>12</v>
      </c>
      <c r="C3159">
        <v>133417297</v>
      </c>
      <c r="D3159">
        <v>133463969</v>
      </c>
      <c r="E3159">
        <v>46673</v>
      </c>
      <c r="F3159">
        <v>1</v>
      </c>
      <c r="G3159">
        <v>-0.46</v>
      </c>
      <c r="H3159">
        <v>10</v>
      </c>
      <c r="I3159" t="s">
        <v>7390</v>
      </c>
      <c r="J3159">
        <v>5</v>
      </c>
      <c r="K3159">
        <v>1</v>
      </c>
      <c r="L3159">
        <v>4</v>
      </c>
      <c r="M3159">
        <v>1</v>
      </c>
      <c r="N3159">
        <v>0.99</v>
      </c>
    </row>
    <row r="3160" spans="1:14" x14ac:dyDescent="0.2">
      <c r="A3160" s="1" t="s">
        <v>68</v>
      </c>
      <c r="B3160">
        <v>12</v>
      </c>
      <c r="C3160">
        <v>133498344</v>
      </c>
      <c r="D3160">
        <v>133810935</v>
      </c>
      <c r="E3160">
        <v>312592</v>
      </c>
      <c r="F3160">
        <v>1</v>
      </c>
      <c r="G3160">
        <v>-0.48</v>
      </c>
      <c r="H3160">
        <v>9</v>
      </c>
      <c r="I3160" t="s">
        <v>7389</v>
      </c>
      <c r="J3160">
        <v>5</v>
      </c>
      <c r="K3160">
        <v>0</v>
      </c>
      <c r="L3160">
        <v>5</v>
      </c>
      <c r="M3160">
        <v>1</v>
      </c>
      <c r="N3160">
        <v>0.99</v>
      </c>
    </row>
    <row r="3161" spans="1:14" x14ac:dyDescent="0.2">
      <c r="A3161" s="1" t="s">
        <v>68</v>
      </c>
      <c r="B3161">
        <v>13</v>
      </c>
      <c r="C3161">
        <v>19271676</v>
      </c>
      <c r="D3161">
        <v>37804353</v>
      </c>
      <c r="E3161">
        <v>18532678</v>
      </c>
      <c r="F3161">
        <v>0.68</v>
      </c>
      <c r="G3161">
        <v>0.11</v>
      </c>
      <c r="H3161">
        <v>10</v>
      </c>
      <c r="I3161" t="s">
        <v>7390</v>
      </c>
      <c r="J3161">
        <v>5</v>
      </c>
      <c r="K3161">
        <v>1</v>
      </c>
      <c r="L3161">
        <v>4</v>
      </c>
      <c r="M3161">
        <v>3</v>
      </c>
      <c r="N3161">
        <v>0.41</v>
      </c>
    </row>
    <row r="3162" spans="1:14" x14ac:dyDescent="0.2">
      <c r="A3162" s="1" t="s">
        <v>68</v>
      </c>
      <c r="B3162">
        <v>13</v>
      </c>
      <c r="C3162">
        <v>39263731</v>
      </c>
      <c r="D3162">
        <v>39263731</v>
      </c>
      <c r="E3162">
        <v>1</v>
      </c>
      <c r="F3162">
        <v>0.98</v>
      </c>
      <c r="G3162">
        <v>-0.5</v>
      </c>
      <c r="H3162">
        <v>3</v>
      </c>
      <c r="I3162" t="s">
        <v>7393</v>
      </c>
      <c r="J3162">
        <v>2</v>
      </c>
      <c r="K3162">
        <v>1</v>
      </c>
      <c r="L3162">
        <v>1</v>
      </c>
      <c r="M3162" t="s">
        <v>7392</v>
      </c>
      <c r="N3162" t="s">
        <v>7392</v>
      </c>
    </row>
    <row r="3163" spans="1:14" x14ac:dyDescent="0.2">
      <c r="A3163" s="1" t="s">
        <v>68</v>
      </c>
      <c r="B3163">
        <v>13</v>
      </c>
      <c r="C3163">
        <v>39433606</v>
      </c>
      <c r="D3163">
        <v>115091399</v>
      </c>
      <c r="E3163">
        <v>75657794</v>
      </c>
      <c r="F3163">
        <v>1</v>
      </c>
      <c r="G3163">
        <v>-0.49</v>
      </c>
      <c r="H3163">
        <v>9</v>
      </c>
      <c r="I3163" t="s">
        <v>7389</v>
      </c>
      <c r="J3163">
        <v>5</v>
      </c>
      <c r="K3163">
        <v>0</v>
      </c>
      <c r="L3163">
        <v>5</v>
      </c>
      <c r="M3163">
        <v>1</v>
      </c>
      <c r="N3163">
        <v>0.99</v>
      </c>
    </row>
    <row r="3164" spans="1:14" x14ac:dyDescent="0.2">
      <c r="A3164" s="1" t="s">
        <v>68</v>
      </c>
      <c r="B3164">
        <v>14</v>
      </c>
      <c r="C3164">
        <v>20228367</v>
      </c>
      <c r="D3164">
        <v>28733847</v>
      </c>
      <c r="E3164">
        <v>8505481</v>
      </c>
      <c r="F3164">
        <v>0.8</v>
      </c>
      <c r="G3164">
        <v>0.85</v>
      </c>
      <c r="H3164">
        <v>10</v>
      </c>
      <c r="I3164" t="s">
        <v>7390</v>
      </c>
      <c r="J3164">
        <v>5</v>
      </c>
      <c r="K3164">
        <v>1</v>
      </c>
      <c r="L3164">
        <v>4</v>
      </c>
      <c r="M3164">
        <v>1</v>
      </c>
      <c r="N3164">
        <v>0.99</v>
      </c>
    </row>
    <row r="3165" spans="1:14" x14ac:dyDescent="0.2">
      <c r="A3165" s="1" t="s">
        <v>68</v>
      </c>
      <c r="B3165">
        <v>14</v>
      </c>
      <c r="C3165">
        <v>30045978</v>
      </c>
      <c r="D3165">
        <v>31858209</v>
      </c>
      <c r="E3165">
        <v>1812232</v>
      </c>
      <c r="F3165">
        <v>1</v>
      </c>
      <c r="G3165">
        <v>1.72</v>
      </c>
      <c r="H3165">
        <v>9</v>
      </c>
      <c r="I3165" t="s">
        <v>7389</v>
      </c>
      <c r="J3165">
        <v>5</v>
      </c>
      <c r="K3165">
        <v>0</v>
      </c>
      <c r="L3165">
        <v>5</v>
      </c>
      <c r="M3165">
        <v>1</v>
      </c>
      <c r="N3165">
        <v>0.99</v>
      </c>
    </row>
    <row r="3166" spans="1:14" x14ac:dyDescent="0.2">
      <c r="A3166" s="1" t="s">
        <v>68</v>
      </c>
      <c r="B3166">
        <v>14</v>
      </c>
      <c r="C3166">
        <v>31915905</v>
      </c>
      <c r="D3166">
        <v>35181146</v>
      </c>
      <c r="E3166">
        <v>3265242</v>
      </c>
      <c r="F3166">
        <v>0.88</v>
      </c>
      <c r="G3166">
        <v>1.37</v>
      </c>
      <c r="H3166">
        <v>10</v>
      </c>
      <c r="I3166" t="s">
        <v>7390</v>
      </c>
      <c r="J3166">
        <v>5</v>
      </c>
      <c r="K3166">
        <v>1</v>
      </c>
      <c r="L3166">
        <v>4</v>
      </c>
      <c r="M3166">
        <v>1</v>
      </c>
      <c r="N3166">
        <v>0.99</v>
      </c>
    </row>
    <row r="3167" spans="1:14" x14ac:dyDescent="0.2">
      <c r="A3167" s="1" t="s">
        <v>68</v>
      </c>
      <c r="B3167">
        <v>14</v>
      </c>
      <c r="C3167">
        <v>35222623</v>
      </c>
      <c r="D3167">
        <v>55310003</v>
      </c>
      <c r="E3167">
        <v>20087381</v>
      </c>
      <c r="F3167">
        <v>1</v>
      </c>
      <c r="G3167">
        <v>0.26</v>
      </c>
      <c r="H3167">
        <v>9</v>
      </c>
      <c r="I3167" t="s">
        <v>7389</v>
      </c>
      <c r="J3167">
        <v>5</v>
      </c>
      <c r="K3167">
        <v>0</v>
      </c>
      <c r="L3167">
        <v>5</v>
      </c>
      <c r="M3167">
        <v>1</v>
      </c>
      <c r="N3167">
        <v>0.99</v>
      </c>
    </row>
    <row r="3168" spans="1:14" x14ac:dyDescent="0.2">
      <c r="A3168" s="1" t="s">
        <v>68</v>
      </c>
      <c r="B3168">
        <v>14</v>
      </c>
      <c r="C3168">
        <v>55406123</v>
      </c>
      <c r="D3168">
        <v>61857969</v>
      </c>
      <c r="E3168">
        <v>6451847</v>
      </c>
      <c r="F3168">
        <v>0.59</v>
      </c>
      <c r="G3168">
        <v>0.77</v>
      </c>
      <c r="H3168">
        <v>11</v>
      </c>
      <c r="I3168" t="s">
        <v>7388</v>
      </c>
      <c r="J3168">
        <v>5</v>
      </c>
      <c r="K3168">
        <v>2</v>
      </c>
      <c r="L3168">
        <v>3</v>
      </c>
      <c r="M3168">
        <v>1</v>
      </c>
      <c r="N3168">
        <v>0.99</v>
      </c>
    </row>
    <row r="3169" spans="1:14" x14ac:dyDescent="0.2">
      <c r="A3169" s="1" t="s">
        <v>68</v>
      </c>
      <c r="B3169">
        <v>14</v>
      </c>
      <c r="C3169">
        <v>62120767</v>
      </c>
      <c r="D3169">
        <v>62120767</v>
      </c>
      <c r="E3169">
        <v>1</v>
      </c>
      <c r="F3169">
        <v>1</v>
      </c>
      <c r="G3169">
        <v>0.94</v>
      </c>
      <c r="H3169">
        <v>9</v>
      </c>
      <c r="I3169" t="s">
        <v>7389</v>
      </c>
      <c r="J3169">
        <v>5</v>
      </c>
      <c r="K3169">
        <v>0</v>
      </c>
      <c r="L3169">
        <v>5</v>
      </c>
      <c r="M3169">
        <v>1</v>
      </c>
      <c r="N3169">
        <v>0.99</v>
      </c>
    </row>
    <row r="3170" spans="1:14" x14ac:dyDescent="0.2">
      <c r="A3170" s="1" t="s">
        <v>68</v>
      </c>
      <c r="B3170">
        <v>14</v>
      </c>
      <c r="C3170">
        <v>62229113</v>
      </c>
      <c r="D3170">
        <v>106733520</v>
      </c>
      <c r="E3170">
        <v>44504408</v>
      </c>
      <c r="F3170">
        <v>0.57999999999999996</v>
      </c>
      <c r="G3170">
        <v>0.75</v>
      </c>
      <c r="H3170">
        <v>11</v>
      </c>
      <c r="I3170" t="s">
        <v>7388</v>
      </c>
      <c r="J3170">
        <v>5</v>
      </c>
      <c r="K3170">
        <v>2</v>
      </c>
      <c r="L3170">
        <v>3</v>
      </c>
      <c r="M3170">
        <v>1</v>
      </c>
      <c r="N3170">
        <v>0.99</v>
      </c>
    </row>
    <row r="3171" spans="1:14" x14ac:dyDescent="0.2">
      <c r="A3171" s="1" t="s">
        <v>68</v>
      </c>
      <c r="B3171">
        <v>14</v>
      </c>
      <c r="C3171">
        <v>106791119</v>
      </c>
      <c r="D3171">
        <v>107035142</v>
      </c>
      <c r="E3171">
        <v>244024</v>
      </c>
      <c r="F3171">
        <v>0.85</v>
      </c>
      <c r="G3171">
        <v>0.77</v>
      </c>
      <c r="H3171">
        <v>10</v>
      </c>
      <c r="I3171" t="s">
        <v>7390</v>
      </c>
      <c r="J3171">
        <v>5</v>
      </c>
      <c r="K3171">
        <v>1</v>
      </c>
      <c r="L3171">
        <v>4</v>
      </c>
      <c r="M3171">
        <v>1</v>
      </c>
      <c r="N3171">
        <v>0.99</v>
      </c>
    </row>
    <row r="3172" spans="1:14" x14ac:dyDescent="0.2">
      <c r="A3172" s="1" t="s">
        <v>68</v>
      </c>
      <c r="B3172">
        <v>14</v>
      </c>
      <c r="C3172">
        <v>107078567</v>
      </c>
      <c r="D3172">
        <v>107283156</v>
      </c>
      <c r="E3172">
        <v>204590</v>
      </c>
      <c r="F3172">
        <v>0.6</v>
      </c>
      <c r="G3172">
        <v>0.85</v>
      </c>
      <c r="H3172">
        <v>11</v>
      </c>
      <c r="I3172" t="s">
        <v>7388</v>
      </c>
      <c r="J3172">
        <v>5</v>
      </c>
      <c r="K3172">
        <v>2</v>
      </c>
      <c r="L3172">
        <v>3</v>
      </c>
      <c r="M3172">
        <v>1</v>
      </c>
      <c r="N3172">
        <v>0.99</v>
      </c>
    </row>
    <row r="3173" spans="1:14" x14ac:dyDescent="0.2">
      <c r="A3173" s="1" t="s">
        <v>68</v>
      </c>
      <c r="B3173">
        <v>15</v>
      </c>
      <c r="C3173">
        <v>20446043</v>
      </c>
      <c r="D3173">
        <v>23811592</v>
      </c>
      <c r="E3173">
        <v>3365550</v>
      </c>
      <c r="F3173">
        <v>0.69</v>
      </c>
      <c r="G3173">
        <v>-0.12</v>
      </c>
      <c r="H3173">
        <v>10</v>
      </c>
      <c r="I3173" t="s">
        <v>7390</v>
      </c>
      <c r="J3173">
        <v>5</v>
      </c>
      <c r="K3173">
        <v>1</v>
      </c>
      <c r="L3173">
        <v>4</v>
      </c>
      <c r="M3173">
        <v>4</v>
      </c>
      <c r="N3173">
        <v>0.32</v>
      </c>
    </row>
    <row r="3174" spans="1:14" x14ac:dyDescent="0.2">
      <c r="A3174" s="1" t="s">
        <v>68</v>
      </c>
      <c r="B3174">
        <v>15</v>
      </c>
      <c r="C3174">
        <v>24921771</v>
      </c>
      <c r="D3174">
        <v>102313869</v>
      </c>
      <c r="E3174">
        <v>77392099</v>
      </c>
      <c r="F3174">
        <v>0.56000000000000005</v>
      </c>
      <c r="G3174">
        <v>-0.48</v>
      </c>
      <c r="H3174">
        <v>11</v>
      </c>
      <c r="I3174" t="s">
        <v>7388</v>
      </c>
      <c r="J3174">
        <v>5</v>
      </c>
      <c r="K3174">
        <v>2</v>
      </c>
      <c r="L3174">
        <v>3</v>
      </c>
      <c r="M3174">
        <v>4</v>
      </c>
      <c r="N3174">
        <v>0.32</v>
      </c>
    </row>
    <row r="3175" spans="1:14" x14ac:dyDescent="0.2">
      <c r="A3175" s="1" t="s">
        <v>68</v>
      </c>
      <c r="B3175">
        <v>16</v>
      </c>
      <c r="C3175">
        <v>96405</v>
      </c>
      <c r="D3175">
        <v>33965563</v>
      </c>
      <c r="E3175">
        <v>33869159</v>
      </c>
      <c r="F3175">
        <v>0.67</v>
      </c>
      <c r="G3175">
        <v>0.11</v>
      </c>
      <c r="H3175">
        <v>10</v>
      </c>
      <c r="I3175" t="s">
        <v>7390</v>
      </c>
      <c r="J3175">
        <v>5</v>
      </c>
      <c r="K3175">
        <v>1</v>
      </c>
      <c r="L3175">
        <v>4</v>
      </c>
      <c r="M3175">
        <v>3</v>
      </c>
      <c r="N3175">
        <v>0.41</v>
      </c>
    </row>
    <row r="3176" spans="1:14" x14ac:dyDescent="0.2">
      <c r="A3176" s="1" t="s">
        <v>68</v>
      </c>
      <c r="B3176">
        <v>16</v>
      </c>
      <c r="C3176">
        <v>34257013</v>
      </c>
      <c r="D3176">
        <v>34257013</v>
      </c>
      <c r="E3176">
        <v>1</v>
      </c>
      <c r="F3176">
        <v>1</v>
      </c>
      <c r="G3176">
        <v>-0.47</v>
      </c>
      <c r="H3176">
        <v>3</v>
      </c>
      <c r="I3176" t="s">
        <v>7393</v>
      </c>
      <c r="J3176">
        <v>2</v>
      </c>
      <c r="K3176">
        <v>1</v>
      </c>
      <c r="L3176">
        <v>1</v>
      </c>
      <c r="M3176" t="s">
        <v>7392</v>
      </c>
      <c r="N3176" t="s">
        <v>7392</v>
      </c>
    </row>
    <row r="3177" spans="1:14" x14ac:dyDescent="0.2">
      <c r="A3177" s="1" t="s">
        <v>68</v>
      </c>
      <c r="B3177">
        <v>16</v>
      </c>
      <c r="C3177">
        <v>46602819</v>
      </c>
      <c r="D3177">
        <v>46773999</v>
      </c>
      <c r="E3177">
        <v>171181</v>
      </c>
      <c r="F3177">
        <v>1</v>
      </c>
      <c r="G3177">
        <v>-0.35</v>
      </c>
      <c r="H3177">
        <v>4</v>
      </c>
      <c r="I3177" t="s">
        <v>7389</v>
      </c>
      <c r="J3177">
        <v>3</v>
      </c>
      <c r="K3177">
        <v>0</v>
      </c>
      <c r="L3177">
        <v>3</v>
      </c>
      <c r="M3177">
        <v>1</v>
      </c>
      <c r="N3177">
        <v>0.99</v>
      </c>
    </row>
    <row r="3178" spans="1:14" x14ac:dyDescent="0.2">
      <c r="A3178" s="1" t="s">
        <v>68</v>
      </c>
      <c r="B3178">
        <v>16</v>
      </c>
      <c r="C3178">
        <v>48174559</v>
      </c>
      <c r="D3178">
        <v>50355996</v>
      </c>
      <c r="E3178">
        <v>2181438</v>
      </c>
      <c r="F3178">
        <v>0.54</v>
      </c>
      <c r="G3178">
        <v>0.56000000000000005</v>
      </c>
      <c r="H3178">
        <v>11</v>
      </c>
      <c r="I3178" t="s">
        <v>7388</v>
      </c>
      <c r="J3178">
        <v>5</v>
      </c>
      <c r="K3178">
        <v>2</v>
      </c>
      <c r="L3178">
        <v>3</v>
      </c>
      <c r="M3178">
        <v>1</v>
      </c>
      <c r="N3178">
        <v>0.99</v>
      </c>
    </row>
    <row r="3179" spans="1:14" x14ac:dyDescent="0.2">
      <c r="A3179" s="1" t="s">
        <v>68</v>
      </c>
      <c r="B3179">
        <v>16</v>
      </c>
      <c r="C3179">
        <v>50757276</v>
      </c>
      <c r="D3179">
        <v>55364661</v>
      </c>
      <c r="E3179">
        <v>4607386</v>
      </c>
      <c r="F3179">
        <v>1</v>
      </c>
      <c r="G3179">
        <v>-0.5</v>
      </c>
      <c r="H3179">
        <v>9</v>
      </c>
      <c r="I3179" t="s">
        <v>7389</v>
      </c>
      <c r="J3179">
        <v>5</v>
      </c>
      <c r="K3179">
        <v>0</v>
      </c>
      <c r="L3179">
        <v>5</v>
      </c>
      <c r="M3179">
        <v>1</v>
      </c>
      <c r="N3179">
        <v>0.99</v>
      </c>
    </row>
    <row r="3180" spans="1:14" x14ac:dyDescent="0.2">
      <c r="A3180" s="1" t="s">
        <v>68</v>
      </c>
      <c r="B3180">
        <v>16</v>
      </c>
      <c r="C3180">
        <v>55517880</v>
      </c>
      <c r="D3180">
        <v>55867042</v>
      </c>
      <c r="E3180">
        <v>349163</v>
      </c>
      <c r="F3180">
        <v>0.65</v>
      </c>
      <c r="G3180">
        <v>0.19</v>
      </c>
      <c r="H3180">
        <v>11</v>
      </c>
      <c r="I3180" t="s">
        <v>7388</v>
      </c>
      <c r="J3180">
        <v>5</v>
      </c>
      <c r="K3180">
        <v>2</v>
      </c>
      <c r="L3180">
        <v>3</v>
      </c>
      <c r="M3180">
        <v>1</v>
      </c>
      <c r="N3180">
        <v>0.99</v>
      </c>
    </row>
    <row r="3181" spans="1:14" x14ac:dyDescent="0.2">
      <c r="A3181" s="1" t="s">
        <v>68</v>
      </c>
      <c r="B3181">
        <v>16</v>
      </c>
      <c r="C3181">
        <v>56377748</v>
      </c>
      <c r="D3181">
        <v>90141355</v>
      </c>
      <c r="E3181">
        <v>33763608</v>
      </c>
      <c r="F3181">
        <v>1</v>
      </c>
      <c r="G3181">
        <v>-0.47</v>
      </c>
      <c r="H3181">
        <v>9</v>
      </c>
      <c r="I3181" t="s">
        <v>7389</v>
      </c>
      <c r="J3181">
        <v>5</v>
      </c>
      <c r="K3181">
        <v>0</v>
      </c>
      <c r="L3181">
        <v>5</v>
      </c>
      <c r="M3181">
        <v>1</v>
      </c>
      <c r="N3181">
        <v>0.99</v>
      </c>
    </row>
    <row r="3182" spans="1:14" x14ac:dyDescent="0.2">
      <c r="A3182" s="1" t="s">
        <v>68</v>
      </c>
      <c r="B3182">
        <v>17</v>
      </c>
      <c r="C3182">
        <v>6115</v>
      </c>
      <c r="D3182">
        <v>706862</v>
      </c>
      <c r="E3182">
        <v>700748</v>
      </c>
      <c r="F3182">
        <v>1</v>
      </c>
      <c r="G3182">
        <v>7.0000000000000007E-2</v>
      </c>
      <c r="H3182">
        <v>9</v>
      </c>
      <c r="I3182" t="s">
        <v>7389</v>
      </c>
      <c r="J3182">
        <v>5</v>
      </c>
      <c r="K3182">
        <v>0</v>
      </c>
      <c r="L3182">
        <v>5</v>
      </c>
      <c r="M3182">
        <v>1</v>
      </c>
      <c r="N3182">
        <v>0.99</v>
      </c>
    </row>
    <row r="3183" spans="1:14" x14ac:dyDescent="0.2">
      <c r="A3183" s="1" t="s">
        <v>68</v>
      </c>
      <c r="B3183">
        <v>17</v>
      </c>
      <c r="C3183">
        <v>767362</v>
      </c>
      <c r="D3183">
        <v>767363</v>
      </c>
      <c r="E3183">
        <v>2</v>
      </c>
      <c r="F3183">
        <v>0.85</v>
      </c>
      <c r="G3183">
        <v>0.06</v>
      </c>
      <c r="H3183">
        <v>10</v>
      </c>
      <c r="I3183" t="s">
        <v>7390</v>
      </c>
      <c r="J3183">
        <v>5</v>
      </c>
      <c r="K3183">
        <v>1</v>
      </c>
      <c r="L3183">
        <v>4</v>
      </c>
      <c r="M3183">
        <v>1</v>
      </c>
      <c r="N3183">
        <v>0.99</v>
      </c>
    </row>
    <row r="3184" spans="1:14" x14ac:dyDescent="0.2">
      <c r="A3184" s="1" t="s">
        <v>68</v>
      </c>
      <c r="B3184">
        <v>17</v>
      </c>
      <c r="C3184">
        <v>902869</v>
      </c>
      <c r="D3184">
        <v>2868935</v>
      </c>
      <c r="E3184">
        <v>1966067</v>
      </c>
      <c r="F3184">
        <v>1</v>
      </c>
      <c r="G3184">
        <v>0.08</v>
      </c>
      <c r="H3184">
        <v>9</v>
      </c>
      <c r="I3184" t="s">
        <v>7389</v>
      </c>
      <c r="J3184">
        <v>5</v>
      </c>
      <c r="K3184">
        <v>0</v>
      </c>
      <c r="L3184">
        <v>5</v>
      </c>
      <c r="M3184">
        <v>1</v>
      </c>
      <c r="N3184">
        <v>0.99</v>
      </c>
    </row>
    <row r="3185" spans="1:14" x14ac:dyDescent="0.2">
      <c r="A3185" s="1" t="s">
        <v>68</v>
      </c>
      <c r="B3185">
        <v>17</v>
      </c>
      <c r="C3185">
        <v>2908816</v>
      </c>
      <c r="D3185">
        <v>2966273</v>
      </c>
      <c r="E3185">
        <v>57458</v>
      </c>
      <c r="F3185">
        <v>0.57999999999999996</v>
      </c>
      <c r="G3185">
        <v>0.22</v>
      </c>
      <c r="H3185">
        <v>11</v>
      </c>
      <c r="I3185" t="s">
        <v>7388</v>
      </c>
      <c r="J3185">
        <v>5</v>
      </c>
      <c r="K3185">
        <v>2</v>
      </c>
      <c r="L3185">
        <v>3</v>
      </c>
      <c r="M3185">
        <v>1</v>
      </c>
      <c r="N3185">
        <v>0.99</v>
      </c>
    </row>
    <row r="3186" spans="1:14" x14ac:dyDescent="0.2">
      <c r="A3186" s="1" t="s">
        <v>68</v>
      </c>
      <c r="B3186">
        <v>17</v>
      </c>
      <c r="C3186">
        <v>3100827</v>
      </c>
      <c r="D3186">
        <v>15441096</v>
      </c>
      <c r="E3186">
        <v>12340270</v>
      </c>
      <c r="F3186">
        <v>1</v>
      </c>
      <c r="G3186">
        <v>0.08</v>
      </c>
      <c r="H3186">
        <v>9</v>
      </c>
      <c r="I3186" t="s">
        <v>7389</v>
      </c>
      <c r="J3186">
        <v>5</v>
      </c>
      <c r="K3186">
        <v>0</v>
      </c>
      <c r="L3186">
        <v>5</v>
      </c>
      <c r="M3186">
        <v>1</v>
      </c>
      <c r="N3186">
        <v>0.99</v>
      </c>
    </row>
    <row r="3187" spans="1:14" x14ac:dyDescent="0.2">
      <c r="A3187" s="1" t="s">
        <v>68</v>
      </c>
      <c r="B3187">
        <v>17</v>
      </c>
      <c r="C3187">
        <v>15477010</v>
      </c>
      <c r="D3187">
        <v>15510988</v>
      </c>
      <c r="E3187">
        <v>33979</v>
      </c>
      <c r="F3187">
        <v>1</v>
      </c>
      <c r="G3187">
        <v>-0.11</v>
      </c>
      <c r="H3187">
        <v>10</v>
      </c>
      <c r="I3187" t="s">
        <v>7390</v>
      </c>
      <c r="J3187">
        <v>5</v>
      </c>
      <c r="K3187">
        <v>1</v>
      </c>
      <c r="L3187">
        <v>4</v>
      </c>
      <c r="M3187">
        <v>1</v>
      </c>
      <c r="N3187">
        <v>0.99</v>
      </c>
    </row>
    <row r="3188" spans="1:14" x14ac:dyDescent="0.2">
      <c r="A3188" s="1" t="s">
        <v>68</v>
      </c>
      <c r="B3188">
        <v>17</v>
      </c>
      <c r="C3188">
        <v>15586889</v>
      </c>
      <c r="D3188">
        <v>20308704</v>
      </c>
      <c r="E3188">
        <v>4721816</v>
      </c>
      <c r="F3188">
        <v>1</v>
      </c>
      <c r="G3188">
        <v>0.06</v>
      </c>
      <c r="H3188">
        <v>9</v>
      </c>
      <c r="I3188" t="s">
        <v>7389</v>
      </c>
      <c r="J3188">
        <v>5</v>
      </c>
      <c r="K3188">
        <v>0</v>
      </c>
      <c r="L3188">
        <v>5</v>
      </c>
      <c r="M3188">
        <v>1</v>
      </c>
      <c r="N3188">
        <v>0.99</v>
      </c>
    </row>
    <row r="3189" spans="1:14" x14ac:dyDescent="0.2">
      <c r="A3189" s="1" t="s">
        <v>68</v>
      </c>
      <c r="B3189">
        <v>17</v>
      </c>
      <c r="C3189">
        <v>20768535</v>
      </c>
      <c r="D3189">
        <v>20799498</v>
      </c>
      <c r="E3189">
        <v>30964</v>
      </c>
      <c r="F3189">
        <v>0.9</v>
      </c>
      <c r="G3189">
        <v>0.15</v>
      </c>
      <c r="H3189">
        <v>10</v>
      </c>
      <c r="I3189" t="s">
        <v>7390</v>
      </c>
      <c r="J3189">
        <v>5</v>
      </c>
      <c r="K3189">
        <v>1</v>
      </c>
      <c r="L3189">
        <v>4</v>
      </c>
      <c r="M3189">
        <v>1</v>
      </c>
      <c r="N3189">
        <v>0.99</v>
      </c>
    </row>
    <row r="3190" spans="1:14" x14ac:dyDescent="0.2">
      <c r="A3190" s="1" t="s">
        <v>68</v>
      </c>
      <c r="B3190">
        <v>17</v>
      </c>
      <c r="C3190">
        <v>20903080</v>
      </c>
      <c r="D3190">
        <v>21117589</v>
      </c>
      <c r="E3190">
        <v>214510</v>
      </c>
      <c r="F3190">
        <v>1</v>
      </c>
      <c r="G3190">
        <v>-0.18</v>
      </c>
      <c r="H3190">
        <v>9</v>
      </c>
      <c r="I3190" t="s">
        <v>7389</v>
      </c>
      <c r="J3190">
        <v>5</v>
      </c>
      <c r="K3190">
        <v>0</v>
      </c>
      <c r="L3190">
        <v>5</v>
      </c>
      <c r="M3190">
        <v>1</v>
      </c>
      <c r="N3190">
        <v>0.99</v>
      </c>
    </row>
    <row r="3191" spans="1:14" x14ac:dyDescent="0.2">
      <c r="A3191" s="1" t="s">
        <v>68</v>
      </c>
      <c r="B3191">
        <v>17</v>
      </c>
      <c r="C3191">
        <v>21194769</v>
      </c>
      <c r="D3191">
        <v>21217411</v>
      </c>
      <c r="E3191">
        <v>22643</v>
      </c>
      <c r="F3191">
        <v>0.61</v>
      </c>
      <c r="G3191">
        <v>7.0000000000000007E-2</v>
      </c>
      <c r="H3191">
        <v>11</v>
      </c>
      <c r="I3191" t="s">
        <v>7388</v>
      </c>
      <c r="J3191">
        <v>5</v>
      </c>
      <c r="K3191">
        <v>2</v>
      </c>
      <c r="L3191">
        <v>3</v>
      </c>
      <c r="M3191">
        <v>1</v>
      </c>
      <c r="N3191">
        <v>0.99</v>
      </c>
    </row>
    <row r="3192" spans="1:14" x14ac:dyDescent="0.2">
      <c r="A3192" s="1" t="s">
        <v>68</v>
      </c>
      <c r="B3192">
        <v>17</v>
      </c>
      <c r="C3192">
        <v>21318586</v>
      </c>
      <c r="D3192">
        <v>21320212</v>
      </c>
      <c r="E3192">
        <v>1627</v>
      </c>
      <c r="F3192">
        <v>0.68</v>
      </c>
      <c r="G3192">
        <v>-0.08</v>
      </c>
      <c r="H3192">
        <v>7</v>
      </c>
      <c r="I3192" t="s">
        <v>7390</v>
      </c>
      <c r="J3192">
        <v>4</v>
      </c>
      <c r="K3192">
        <v>1</v>
      </c>
      <c r="L3192">
        <v>3</v>
      </c>
      <c r="M3192">
        <v>1</v>
      </c>
      <c r="N3192">
        <v>0.99</v>
      </c>
    </row>
    <row r="3193" spans="1:14" x14ac:dyDescent="0.2">
      <c r="A3193" s="1" t="s">
        <v>68</v>
      </c>
      <c r="B3193">
        <v>17</v>
      </c>
      <c r="C3193">
        <v>21431673</v>
      </c>
      <c r="D3193">
        <v>21436581</v>
      </c>
      <c r="E3193">
        <v>4909</v>
      </c>
      <c r="F3193">
        <v>1</v>
      </c>
      <c r="G3193">
        <v>0.04</v>
      </c>
      <c r="H3193">
        <v>6</v>
      </c>
      <c r="I3193" t="s">
        <v>7389</v>
      </c>
      <c r="J3193">
        <v>4</v>
      </c>
      <c r="K3193">
        <v>0</v>
      </c>
      <c r="L3193">
        <v>4</v>
      </c>
      <c r="M3193">
        <v>1</v>
      </c>
      <c r="N3193">
        <v>0.99</v>
      </c>
    </row>
    <row r="3194" spans="1:14" x14ac:dyDescent="0.2">
      <c r="A3194" s="1" t="s">
        <v>68</v>
      </c>
      <c r="B3194">
        <v>17</v>
      </c>
      <c r="C3194">
        <v>21535937</v>
      </c>
      <c r="D3194">
        <v>22066776</v>
      </c>
      <c r="E3194">
        <v>530840</v>
      </c>
      <c r="F3194">
        <v>0.7</v>
      </c>
      <c r="G3194">
        <v>0.17</v>
      </c>
      <c r="H3194">
        <v>10</v>
      </c>
      <c r="I3194" t="s">
        <v>7390</v>
      </c>
      <c r="J3194">
        <v>5</v>
      </c>
      <c r="K3194">
        <v>1</v>
      </c>
      <c r="L3194">
        <v>4</v>
      </c>
      <c r="M3194">
        <v>1</v>
      </c>
      <c r="N3194">
        <v>0.99</v>
      </c>
    </row>
    <row r="3195" spans="1:14" x14ac:dyDescent="0.2">
      <c r="A3195" s="1" t="s">
        <v>68</v>
      </c>
      <c r="B3195">
        <v>17</v>
      </c>
      <c r="C3195">
        <v>25630388</v>
      </c>
      <c r="D3195">
        <v>39140591</v>
      </c>
      <c r="E3195">
        <v>13510204</v>
      </c>
      <c r="F3195">
        <v>1</v>
      </c>
      <c r="G3195">
        <v>0.42</v>
      </c>
      <c r="H3195">
        <v>9</v>
      </c>
      <c r="I3195" t="s">
        <v>7389</v>
      </c>
      <c r="J3195">
        <v>5</v>
      </c>
      <c r="K3195">
        <v>0</v>
      </c>
      <c r="L3195">
        <v>5</v>
      </c>
      <c r="M3195">
        <v>1</v>
      </c>
      <c r="N3195">
        <v>0.99</v>
      </c>
    </row>
    <row r="3196" spans="1:14" x14ac:dyDescent="0.2">
      <c r="A3196" s="1" t="s">
        <v>68</v>
      </c>
      <c r="B3196">
        <v>17</v>
      </c>
      <c r="C3196">
        <v>39240511</v>
      </c>
      <c r="D3196">
        <v>39240511</v>
      </c>
      <c r="E3196">
        <v>1</v>
      </c>
      <c r="F3196">
        <v>0.81</v>
      </c>
      <c r="G3196">
        <v>-0.01</v>
      </c>
      <c r="H3196">
        <v>7</v>
      </c>
      <c r="I3196" t="s">
        <v>7390</v>
      </c>
      <c r="J3196">
        <v>4</v>
      </c>
      <c r="K3196">
        <v>1</v>
      </c>
      <c r="L3196">
        <v>3</v>
      </c>
      <c r="M3196">
        <v>1</v>
      </c>
      <c r="N3196">
        <v>0.99</v>
      </c>
    </row>
    <row r="3197" spans="1:14" x14ac:dyDescent="0.2">
      <c r="A3197" s="1" t="s">
        <v>68</v>
      </c>
      <c r="B3197">
        <v>17</v>
      </c>
      <c r="C3197">
        <v>39316930</v>
      </c>
      <c r="D3197">
        <v>81043039</v>
      </c>
      <c r="E3197">
        <v>41726110</v>
      </c>
      <c r="F3197">
        <v>1</v>
      </c>
      <c r="G3197">
        <v>0.45</v>
      </c>
      <c r="H3197">
        <v>9</v>
      </c>
      <c r="I3197" t="s">
        <v>7389</v>
      </c>
      <c r="J3197">
        <v>5</v>
      </c>
      <c r="K3197">
        <v>0</v>
      </c>
      <c r="L3197">
        <v>5</v>
      </c>
      <c r="M3197">
        <v>1</v>
      </c>
      <c r="N3197">
        <v>0.99</v>
      </c>
    </row>
    <row r="3198" spans="1:14" x14ac:dyDescent="0.2">
      <c r="A3198" s="1" t="s">
        <v>68</v>
      </c>
      <c r="B3198">
        <v>18</v>
      </c>
      <c r="C3198">
        <v>121139</v>
      </c>
      <c r="D3198">
        <v>19100717</v>
      </c>
      <c r="E3198">
        <v>18979579</v>
      </c>
      <c r="F3198">
        <v>1</v>
      </c>
      <c r="G3198">
        <v>-0.02</v>
      </c>
      <c r="H3198">
        <v>9</v>
      </c>
      <c r="I3198" t="s">
        <v>7389</v>
      </c>
      <c r="J3198">
        <v>5</v>
      </c>
      <c r="K3198">
        <v>0</v>
      </c>
      <c r="L3198">
        <v>5</v>
      </c>
      <c r="M3198">
        <v>1</v>
      </c>
      <c r="N3198">
        <v>0.99</v>
      </c>
    </row>
    <row r="3199" spans="1:14" x14ac:dyDescent="0.2">
      <c r="A3199" s="1" t="s">
        <v>68</v>
      </c>
      <c r="B3199">
        <v>18</v>
      </c>
      <c r="C3199">
        <v>19993920</v>
      </c>
      <c r="D3199">
        <v>19993920</v>
      </c>
      <c r="E3199">
        <v>1</v>
      </c>
      <c r="F3199">
        <v>0.81</v>
      </c>
      <c r="G3199">
        <v>0.61</v>
      </c>
      <c r="H3199">
        <v>10</v>
      </c>
      <c r="I3199" t="s">
        <v>7390</v>
      </c>
      <c r="J3199">
        <v>5</v>
      </c>
      <c r="K3199">
        <v>1</v>
      </c>
      <c r="L3199">
        <v>4</v>
      </c>
      <c r="M3199">
        <v>1</v>
      </c>
      <c r="N3199">
        <v>0.99</v>
      </c>
    </row>
    <row r="3200" spans="1:14" x14ac:dyDescent="0.2">
      <c r="A3200" s="1" t="s">
        <v>68</v>
      </c>
      <c r="B3200">
        <v>18</v>
      </c>
      <c r="C3200">
        <v>20953720</v>
      </c>
      <c r="D3200">
        <v>21062695</v>
      </c>
      <c r="E3200">
        <v>108976</v>
      </c>
      <c r="F3200">
        <v>1</v>
      </c>
      <c r="G3200">
        <v>-0.09</v>
      </c>
      <c r="H3200">
        <v>9</v>
      </c>
      <c r="I3200" t="s">
        <v>7389</v>
      </c>
      <c r="J3200">
        <v>5</v>
      </c>
      <c r="K3200">
        <v>0</v>
      </c>
      <c r="L3200">
        <v>5</v>
      </c>
      <c r="M3200">
        <v>1</v>
      </c>
      <c r="N3200">
        <v>0.99</v>
      </c>
    </row>
    <row r="3201" spans="1:14" x14ac:dyDescent="0.2">
      <c r="A3201" s="1" t="s">
        <v>68</v>
      </c>
      <c r="B3201">
        <v>18</v>
      </c>
      <c r="C3201">
        <v>21100240</v>
      </c>
      <c r="D3201">
        <v>21192261</v>
      </c>
      <c r="E3201">
        <v>92022</v>
      </c>
      <c r="F3201">
        <v>0.76</v>
      </c>
      <c r="G3201">
        <v>0.37</v>
      </c>
      <c r="H3201">
        <v>10</v>
      </c>
      <c r="I3201" t="s">
        <v>7390</v>
      </c>
      <c r="J3201">
        <v>5</v>
      </c>
      <c r="K3201">
        <v>1</v>
      </c>
      <c r="L3201">
        <v>4</v>
      </c>
      <c r="M3201">
        <v>1</v>
      </c>
      <c r="N3201">
        <v>0.99</v>
      </c>
    </row>
    <row r="3202" spans="1:14" x14ac:dyDescent="0.2">
      <c r="A3202" s="1" t="s">
        <v>68</v>
      </c>
      <c r="B3202">
        <v>18</v>
      </c>
      <c r="C3202">
        <v>21338276</v>
      </c>
      <c r="D3202">
        <v>24435587</v>
      </c>
      <c r="E3202">
        <v>3097312</v>
      </c>
      <c r="F3202">
        <v>1</v>
      </c>
      <c r="G3202">
        <v>0.04</v>
      </c>
      <c r="H3202">
        <v>9</v>
      </c>
      <c r="I3202" t="s">
        <v>7389</v>
      </c>
      <c r="J3202">
        <v>5</v>
      </c>
      <c r="K3202">
        <v>0</v>
      </c>
      <c r="L3202">
        <v>5</v>
      </c>
      <c r="M3202">
        <v>1</v>
      </c>
      <c r="N3202">
        <v>0.99</v>
      </c>
    </row>
    <row r="3203" spans="1:14" x14ac:dyDescent="0.2">
      <c r="A3203" s="1" t="s">
        <v>68</v>
      </c>
      <c r="B3203">
        <v>18</v>
      </c>
      <c r="C3203">
        <v>28605715</v>
      </c>
      <c r="D3203">
        <v>31263320</v>
      </c>
      <c r="E3203">
        <v>2657606</v>
      </c>
      <c r="F3203">
        <v>0.75</v>
      </c>
      <c r="G3203">
        <v>0.47</v>
      </c>
      <c r="H3203">
        <v>10</v>
      </c>
      <c r="I3203" t="s">
        <v>7390</v>
      </c>
      <c r="J3203">
        <v>5</v>
      </c>
      <c r="K3203">
        <v>1</v>
      </c>
      <c r="L3203">
        <v>4</v>
      </c>
      <c r="M3203">
        <v>1</v>
      </c>
      <c r="N3203">
        <v>0.99</v>
      </c>
    </row>
    <row r="3204" spans="1:14" x14ac:dyDescent="0.2">
      <c r="A3204" s="1" t="s">
        <v>68</v>
      </c>
      <c r="B3204">
        <v>18</v>
      </c>
      <c r="C3204">
        <v>32459704</v>
      </c>
      <c r="D3204">
        <v>77926862</v>
      </c>
      <c r="E3204">
        <v>45467159</v>
      </c>
      <c r="F3204">
        <v>1</v>
      </c>
      <c r="G3204">
        <v>0.04</v>
      </c>
      <c r="H3204">
        <v>9</v>
      </c>
      <c r="I3204" t="s">
        <v>7389</v>
      </c>
      <c r="J3204">
        <v>5</v>
      </c>
      <c r="K3204">
        <v>0</v>
      </c>
      <c r="L3204">
        <v>5</v>
      </c>
      <c r="M3204">
        <v>1</v>
      </c>
      <c r="N3204">
        <v>0.99</v>
      </c>
    </row>
    <row r="3205" spans="1:14" x14ac:dyDescent="0.2">
      <c r="A3205" s="1" t="s">
        <v>68</v>
      </c>
      <c r="B3205">
        <v>19</v>
      </c>
      <c r="C3205">
        <v>327182</v>
      </c>
      <c r="D3205">
        <v>50028163</v>
      </c>
      <c r="E3205">
        <v>49700982</v>
      </c>
      <c r="F3205">
        <v>0.56000000000000005</v>
      </c>
      <c r="G3205">
        <v>-0.51</v>
      </c>
      <c r="H3205">
        <v>11</v>
      </c>
      <c r="I3205" t="s">
        <v>7388</v>
      </c>
      <c r="J3205">
        <v>5</v>
      </c>
      <c r="K3205">
        <v>2</v>
      </c>
      <c r="L3205">
        <v>3</v>
      </c>
      <c r="M3205">
        <v>4</v>
      </c>
      <c r="N3205">
        <v>0.32</v>
      </c>
    </row>
    <row r="3206" spans="1:14" x14ac:dyDescent="0.2">
      <c r="A3206" s="1" t="s">
        <v>68</v>
      </c>
      <c r="B3206">
        <v>19</v>
      </c>
      <c r="C3206">
        <v>50093141</v>
      </c>
      <c r="D3206">
        <v>50093141</v>
      </c>
      <c r="E3206">
        <v>1</v>
      </c>
      <c r="F3206">
        <v>0.57999999999999996</v>
      </c>
      <c r="G3206">
        <v>-0.69</v>
      </c>
      <c r="H3206">
        <v>3</v>
      </c>
      <c r="I3206" t="s">
        <v>7393</v>
      </c>
      <c r="J3206">
        <v>2</v>
      </c>
      <c r="K3206">
        <v>1</v>
      </c>
      <c r="L3206">
        <v>1</v>
      </c>
      <c r="M3206" t="s">
        <v>7392</v>
      </c>
      <c r="N3206" t="s">
        <v>7392</v>
      </c>
    </row>
    <row r="3207" spans="1:14" x14ac:dyDescent="0.2">
      <c r="A3207" s="1" t="s">
        <v>68</v>
      </c>
      <c r="B3207">
        <v>19</v>
      </c>
      <c r="C3207">
        <v>50209095</v>
      </c>
      <c r="D3207">
        <v>57840547</v>
      </c>
      <c r="E3207">
        <v>7631453</v>
      </c>
      <c r="F3207">
        <v>0.75</v>
      </c>
      <c r="G3207">
        <v>0.41</v>
      </c>
      <c r="H3207">
        <v>10</v>
      </c>
      <c r="I3207" t="s">
        <v>7390</v>
      </c>
      <c r="J3207">
        <v>5</v>
      </c>
      <c r="K3207">
        <v>1</v>
      </c>
      <c r="L3207">
        <v>4</v>
      </c>
      <c r="M3207">
        <v>2</v>
      </c>
      <c r="N3207">
        <v>0.74</v>
      </c>
    </row>
    <row r="3208" spans="1:14" x14ac:dyDescent="0.2">
      <c r="A3208" s="1" t="s">
        <v>68</v>
      </c>
      <c r="B3208">
        <v>19</v>
      </c>
      <c r="C3208">
        <v>57954628</v>
      </c>
      <c r="D3208">
        <v>59082368</v>
      </c>
      <c r="E3208">
        <v>1127741</v>
      </c>
      <c r="F3208">
        <v>0.66</v>
      </c>
      <c r="G3208">
        <v>7.0000000000000007E-2</v>
      </c>
      <c r="H3208">
        <v>11</v>
      </c>
      <c r="I3208" t="s">
        <v>7388</v>
      </c>
      <c r="J3208">
        <v>5</v>
      </c>
      <c r="K3208">
        <v>2</v>
      </c>
      <c r="L3208">
        <v>3</v>
      </c>
      <c r="M3208">
        <v>2</v>
      </c>
      <c r="N3208">
        <v>0.74</v>
      </c>
    </row>
    <row r="3209" spans="1:14" x14ac:dyDescent="0.2">
      <c r="A3209" s="1" t="s">
        <v>68</v>
      </c>
      <c r="B3209">
        <v>20</v>
      </c>
      <c r="C3209">
        <v>207889</v>
      </c>
      <c r="D3209">
        <v>25062001</v>
      </c>
      <c r="E3209">
        <v>24854113</v>
      </c>
      <c r="F3209">
        <v>0.59</v>
      </c>
      <c r="G3209">
        <v>0.84</v>
      </c>
      <c r="H3209">
        <v>11</v>
      </c>
      <c r="I3209" t="s">
        <v>7388</v>
      </c>
      <c r="J3209">
        <v>5</v>
      </c>
      <c r="K3209">
        <v>2</v>
      </c>
      <c r="L3209">
        <v>3</v>
      </c>
      <c r="M3209">
        <v>1</v>
      </c>
      <c r="N3209">
        <v>0.99</v>
      </c>
    </row>
    <row r="3210" spans="1:14" x14ac:dyDescent="0.2">
      <c r="A3210" s="1" t="s">
        <v>68</v>
      </c>
      <c r="B3210">
        <v>20</v>
      </c>
      <c r="C3210">
        <v>25753951</v>
      </c>
      <c r="D3210">
        <v>29633986</v>
      </c>
      <c r="E3210">
        <v>3880036</v>
      </c>
      <c r="F3210">
        <v>0.84</v>
      </c>
      <c r="G3210">
        <v>0.5</v>
      </c>
      <c r="H3210">
        <v>10</v>
      </c>
      <c r="I3210" t="s">
        <v>7390</v>
      </c>
      <c r="J3210">
        <v>5</v>
      </c>
      <c r="K3210">
        <v>1</v>
      </c>
      <c r="L3210">
        <v>4</v>
      </c>
      <c r="M3210">
        <v>1</v>
      </c>
      <c r="N3210">
        <v>0.99</v>
      </c>
    </row>
    <row r="3211" spans="1:14" x14ac:dyDescent="0.2">
      <c r="A3211" s="1" t="s">
        <v>68</v>
      </c>
      <c r="B3211">
        <v>20</v>
      </c>
      <c r="C3211">
        <v>29891003</v>
      </c>
      <c r="D3211">
        <v>31897554</v>
      </c>
      <c r="E3211">
        <v>2006552</v>
      </c>
      <c r="F3211">
        <v>0.6</v>
      </c>
      <c r="G3211">
        <v>0.86</v>
      </c>
      <c r="H3211">
        <v>11</v>
      </c>
      <c r="I3211" t="s">
        <v>7388</v>
      </c>
      <c r="J3211">
        <v>5</v>
      </c>
      <c r="K3211">
        <v>2</v>
      </c>
      <c r="L3211">
        <v>3</v>
      </c>
      <c r="M3211">
        <v>1</v>
      </c>
      <c r="N3211">
        <v>0.99</v>
      </c>
    </row>
    <row r="3212" spans="1:14" x14ac:dyDescent="0.2">
      <c r="A3212" s="1" t="s">
        <v>68</v>
      </c>
      <c r="B3212">
        <v>20</v>
      </c>
      <c r="C3212">
        <v>31981849</v>
      </c>
      <c r="D3212">
        <v>33464188</v>
      </c>
      <c r="E3212">
        <v>1482340</v>
      </c>
      <c r="F3212">
        <v>1</v>
      </c>
      <c r="G3212">
        <v>-0.41</v>
      </c>
      <c r="H3212">
        <v>4</v>
      </c>
      <c r="I3212" t="s">
        <v>7389</v>
      </c>
      <c r="J3212">
        <v>3</v>
      </c>
      <c r="K3212">
        <v>0</v>
      </c>
      <c r="L3212">
        <v>3</v>
      </c>
      <c r="M3212">
        <v>1</v>
      </c>
      <c r="N3212">
        <v>0.99</v>
      </c>
    </row>
    <row r="3213" spans="1:14" x14ac:dyDescent="0.2">
      <c r="A3213" s="1" t="s">
        <v>68</v>
      </c>
      <c r="B3213">
        <v>20</v>
      </c>
      <c r="C3213">
        <v>34136787</v>
      </c>
      <c r="D3213">
        <v>35156849</v>
      </c>
      <c r="E3213">
        <v>1020063</v>
      </c>
      <c r="F3213">
        <v>0.63</v>
      </c>
      <c r="G3213">
        <v>0.83</v>
      </c>
      <c r="H3213">
        <v>11</v>
      </c>
      <c r="I3213" t="s">
        <v>7388</v>
      </c>
      <c r="J3213">
        <v>5</v>
      </c>
      <c r="K3213">
        <v>2</v>
      </c>
      <c r="L3213">
        <v>3</v>
      </c>
      <c r="M3213">
        <v>1</v>
      </c>
      <c r="N3213">
        <v>0.99</v>
      </c>
    </row>
    <row r="3214" spans="1:14" x14ac:dyDescent="0.2">
      <c r="A3214" s="1" t="s">
        <v>68</v>
      </c>
      <c r="B3214">
        <v>20</v>
      </c>
      <c r="C3214">
        <v>35207099</v>
      </c>
      <c r="D3214">
        <v>46386187</v>
      </c>
      <c r="E3214">
        <v>11179089</v>
      </c>
      <c r="F3214">
        <v>1</v>
      </c>
      <c r="G3214">
        <v>0.18</v>
      </c>
      <c r="H3214">
        <v>9</v>
      </c>
      <c r="I3214" t="s">
        <v>7389</v>
      </c>
      <c r="J3214">
        <v>5</v>
      </c>
      <c r="K3214">
        <v>0</v>
      </c>
      <c r="L3214">
        <v>5</v>
      </c>
      <c r="M3214">
        <v>1</v>
      </c>
      <c r="N3214">
        <v>0.99</v>
      </c>
    </row>
    <row r="3215" spans="1:14" x14ac:dyDescent="0.2">
      <c r="A3215" s="1" t="s">
        <v>68</v>
      </c>
      <c r="B3215">
        <v>20</v>
      </c>
      <c r="C3215">
        <v>47241117</v>
      </c>
      <c r="D3215">
        <v>62872505</v>
      </c>
      <c r="E3215">
        <v>15631389</v>
      </c>
      <c r="F3215">
        <v>0.59</v>
      </c>
      <c r="G3215">
        <v>1.37</v>
      </c>
      <c r="H3215">
        <v>11</v>
      </c>
      <c r="I3215" t="s">
        <v>7388</v>
      </c>
      <c r="J3215">
        <v>5</v>
      </c>
      <c r="K3215">
        <v>2</v>
      </c>
      <c r="L3215">
        <v>3</v>
      </c>
      <c r="M3215">
        <v>1</v>
      </c>
      <c r="N3215">
        <v>0.99</v>
      </c>
    </row>
    <row r="3216" spans="1:14" x14ac:dyDescent="0.2">
      <c r="A3216" s="1" t="s">
        <v>68</v>
      </c>
      <c r="B3216">
        <v>21</v>
      </c>
      <c r="C3216">
        <v>9907416</v>
      </c>
      <c r="D3216">
        <v>10862618</v>
      </c>
      <c r="E3216">
        <v>955203</v>
      </c>
      <c r="F3216">
        <v>0.54</v>
      </c>
      <c r="G3216">
        <v>0.15</v>
      </c>
      <c r="H3216">
        <v>8</v>
      </c>
      <c r="I3216" t="s">
        <v>7391</v>
      </c>
      <c r="J3216">
        <v>4</v>
      </c>
      <c r="K3216">
        <v>2</v>
      </c>
      <c r="L3216">
        <v>2</v>
      </c>
      <c r="M3216">
        <v>1</v>
      </c>
      <c r="N3216">
        <v>0.99</v>
      </c>
    </row>
    <row r="3217" spans="1:14" x14ac:dyDescent="0.2">
      <c r="A3217" s="1" t="s">
        <v>68</v>
      </c>
      <c r="B3217">
        <v>21</v>
      </c>
      <c r="C3217">
        <v>10910311</v>
      </c>
      <c r="D3217">
        <v>11098723</v>
      </c>
      <c r="E3217">
        <v>188413</v>
      </c>
      <c r="F3217">
        <v>0.82</v>
      </c>
      <c r="G3217">
        <v>0.04</v>
      </c>
      <c r="H3217">
        <v>10</v>
      </c>
      <c r="I3217" t="s">
        <v>7390</v>
      </c>
      <c r="J3217">
        <v>5</v>
      </c>
      <c r="K3217">
        <v>1</v>
      </c>
      <c r="L3217">
        <v>4</v>
      </c>
      <c r="M3217">
        <v>1</v>
      </c>
      <c r="N3217">
        <v>0.99</v>
      </c>
    </row>
    <row r="3218" spans="1:14" x14ac:dyDescent="0.2">
      <c r="A3218" s="1" t="s">
        <v>68</v>
      </c>
      <c r="B3218">
        <v>21</v>
      </c>
      <c r="C3218">
        <v>14756973</v>
      </c>
      <c r="D3218">
        <v>48084989</v>
      </c>
      <c r="E3218">
        <v>33328017</v>
      </c>
      <c r="F3218">
        <v>1</v>
      </c>
      <c r="G3218">
        <v>-0.45</v>
      </c>
      <c r="H3218">
        <v>9</v>
      </c>
      <c r="I3218" t="s">
        <v>7389</v>
      </c>
      <c r="J3218">
        <v>5</v>
      </c>
      <c r="K3218">
        <v>0</v>
      </c>
      <c r="L3218">
        <v>5</v>
      </c>
      <c r="M3218">
        <v>1</v>
      </c>
      <c r="N3218">
        <v>0.99</v>
      </c>
    </row>
    <row r="3219" spans="1:14" x14ac:dyDescent="0.2">
      <c r="A3219" s="1" t="s">
        <v>68</v>
      </c>
      <c r="B3219">
        <v>22</v>
      </c>
      <c r="C3219">
        <v>17326914</v>
      </c>
      <c r="D3219">
        <v>51183255</v>
      </c>
      <c r="E3219">
        <v>33856342</v>
      </c>
      <c r="F3219">
        <v>0.59</v>
      </c>
      <c r="G3219">
        <v>-0.08</v>
      </c>
      <c r="H3219">
        <v>11</v>
      </c>
      <c r="I3219" t="s">
        <v>7388</v>
      </c>
      <c r="J3219">
        <v>5</v>
      </c>
      <c r="K3219">
        <v>2</v>
      </c>
      <c r="L3219">
        <v>3</v>
      </c>
      <c r="M3219">
        <v>2</v>
      </c>
      <c r="N3219">
        <v>0.74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52"/>
  <sheetViews>
    <sheetView workbookViewId="0">
      <pane ySplit="1" topLeftCell="A2" activePane="bottomLeft" state="frozen"/>
      <selection pane="bottomLeft" activeCell="F24" sqref="F24"/>
    </sheetView>
  </sheetViews>
  <sheetFormatPr baseColWidth="10" defaultColWidth="8.83203125" defaultRowHeight="15" x14ac:dyDescent="0.2"/>
  <cols>
    <col min="1" max="1" width="15.33203125" customWidth="1"/>
    <col min="2" max="2" width="17.1640625" customWidth="1"/>
    <col min="3" max="3" width="10.6640625" customWidth="1"/>
    <col min="4" max="4" width="12.33203125" customWidth="1"/>
  </cols>
  <sheetData>
    <row r="1" spans="1:5" x14ac:dyDescent="0.2">
      <c r="A1" t="s">
        <v>7411</v>
      </c>
      <c r="B1" t="s">
        <v>7412</v>
      </c>
      <c r="C1" t="s">
        <v>7413</v>
      </c>
      <c r="D1" t="s">
        <v>7414</v>
      </c>
      <c r="E1" t="s">
        <v>7415</v>
      </c>
    </row>
    <row r="2" spans="1:5" x14ac:dyDescent="0.2">
      <c r="A2" t="s">
        <v>7416</v>
      </c>
      <c r="B2" t="s">
        <v>7417</v>
      </c>
      <c r="C2">
        <v>5.3038470020000004</v>
      </c>
      <c r="D2" s="2">
        <v>2.57376606427667E-17</v>
      </c>
      <c r="E2" s="2">
        <v>8.2324481331953604E-13</v>
      </c>
    </row>
    <row r="3" spans="1:5" x14ac:dyDescent="0.2">
      <c r="A3" t="s">
        <v>7418</v>
      </c>
      <c r="B3" t="s">
        <v>7419</v>
      </c>
      <c r="C3">
        <v>4.5016467130000004</v>
      </c>
      <c r="D3" s="2">
        <v>1.3783628572348099E-10</v>
      </c>
      <c r="E3" s="2">
        <v>3.4835306718872798E-8</v>
      </c>
    </row>
    <row r="4" spans="1:5" x14ac:dyDescent="0.2">
      <c r="A4" t="s">
        <v>7420</v>
      </c>
      <c r="B4" t="s">
        <v>7421</v>
      </c>
      <c r="C4">
        <v>4.3054665072500002</v>
      </c>
      <c r="D4" s="2">
        <v>5.6751009816447396E-6</v>
      </c>
      <c r="E4" s="2">
        <v>8.0142949226882405E-5</v>
      </c>
    </row>
    <row r="5" spans="1:5" x14ac:dyDescent="0.2">
      <c r="A5" t="s">
        <v>7422</v>
      </c>
      <c r="B5" t="s">
        <v>7423</v>
      </c>
      <c r="C5">
        <v>4.2832492919999998</v>
      </c>
      <c r="D5" s="2">
        <v>5.8112860241580401E-6</v>
      </c>
      <c r="E5" s="2">
        <v>8.1777296422665696E-5</v>
      </c>
    </row>
    <row r="6" spans="1:5" x14ac:dyDescent="0.2">
      <c r="A6" t="s">
        <v>7424</v>
      </c>
      <c r="B6" t="s">
        <v>7425</v>
      </c>
      <c r="C6">
        <v>4.1141322669999996</v>
      </c>
      <c r="D6" s="2">
        <v>3.70114084777636E-9</v>
      </c>
      <c r="E6" s="2">
        <v>2.9843535765340498E-7</v>
      </c>
    </row>
    <row r="7" spans="1:5" x14ac:dyDescent="0.2">
      <c r="A7" t="s">
        <v>7426</v>
      </c>
      <c r="B7" t="s">
        <v>7427</v>
      </c>
      <c r="C7">
        <v>3.94968991</v>
      </c>
      <c r="D7" s="2">
        <v>6.5413156969786806E-14</v>
      </c>
      <c r="E7" s="2">
        <v>4.7776992249325301E-10</v>
      </c>
    </row>
    <row r="8" spans="1:5" x14ac:dyDescent="0.2">
      <c r="A8" t="s">
        <v>7428</v>
      </c>
      <c r="B8" t="s">
        <v>7429</v>
      </c>
      <c r="C8">
        <v>3.8863935172500002</v>
      </c>
      <c r="D8" s="2">
        <v>3.4440807840794603E-11</v>
      </c>
      <c r="E8" s="2">
        <v>1.48868064810224E-8</v>
      </c>
    </row>
    <row r="9" spans="1:5" x14ac:dyDescent="0.2">
      <c r="A9" t="s">
        <v>7430</v>
      </c>
      <c r="B9" t="s">
        <v>7431</v>
      </c>
      <c r="C9">
        <v>3.8778006777499998</v>
      </c>
      <c r="D9" s="2">
        <v>5.9116836493293999E-13</v>
      </c>
      <c r="E9" s="2">
        <v>1.4700448300100399E-9</v>
      </c>
    </row>
    <row r="10" spans="1:5" x14ac:dyDescent="0.2">
      <c r="A10" t="s">
        <v>7432</v>
      </c>
      <c r="B10" t="s">
        <v>7433</v>
      </c>
      <c r="C10">
        <v>3.7586528895</v>
      </c>
      <c r="D10" s="2">
        <v>7.3534412806104702E-13</v>
      </c>
      <c r="E10" s="2">
        <v>1.4700448300100399E-9</v>
      </c>
    </row>
    <row r="11" spans="1:5" x14ac:dyDescent="0.2">
      <c r="A11" t="s">
        <v>7434</v>
      </c>
      <c r="B11" t="s">
        <v>7435</v>
      </c>
      <c r="C11">
        <v>3.6644489832499998</v>
      </c>
      <c r="D11" s="2">
        <v>2.59367447880894E-14</v>
      </c>
      <c r="E11" s="2">
        <v>2.7653757293060898E-10</v>
      </c>
    </row>
    <row r="12" spans="1:5" x14ac:dyDescent="0.2">
      <c r="A12" t="s">
        <v>7436</v>
      </c>
      <c r="B12" t="s">
        <v>7437</v>
      </c>
      <c r="C12">
        <v>3.5901249984999999</v>
      </c>
      <c r="D12" s="2">
        <v>1.6662587687293E-13</v>
      </c>
      <c r="E12" s="2">
        <v>6.6621191220719296E-10</v>
      </c>
    </row>
    <row r="13" spans="1:5" x14ac:dyDescent="0.2">
      <c r="A13" t="s">
        <v>7438</v>
      </c>
      <c r="B13" t="s">
        <v>7439</v>
      </c>
      <c r="C13">
        <v>3.5803074609999999</v>
      </c>
      <c r="D13" s="2">
        <v>1.5105497294902799E-11</v>
      </c>
      <c r="E13" s="2">
        <v>9.4738124798972504E-9</v>
      </c>
    </row>
    <row r="14" spans="1:5" x14ac:dyDescent="0.2">
      <c r="A14" t="s">
        <v>7440</v>
      </c>
      <c r="B14" t="s">
        <v>7441</v>
      </c>
      <c r="C14">
        <v>3.5329986265</v>
      </c>
      <c r="D14" s="2">
        <v>8.8206209168214003E-14</v>
      </c>
      <c r="E14" s="2">
        <v>4.7776992249325301E-10</v>
      </c>
    </row>
    <row r="15" spans="1:5" x14ac:dyDescent="0.2">
      <c r="A15" t="s">
        <v>7442</v>
      </c>
      <c r="B15" t="s">
        <v>7443</v>
      </c>
      <c r="C15">
        <v>3.4609843902500002</v>
      </c>
      <c r="D15" s="2">
        <v>2.3564907136473599E-14</v>
      </c>
      <c r="E15" s="2">
        <v>2.7653757293060898E-10</v>
      </c>
    </row>
    <row r="16" spans="1:5" x14ac:dyDescent="0.2">
      <c r="A16" t="s">
        <v>7444</v>
      </c>
      <c r="B16" t="s">
        <v>7445</v>
      </c>
      <c r="C16">
        <v>3.4363436185</v>
      </c>
      <c r="D16" s="2">
        <v>2.2655665946332E-10</v>
      </c>
      <c r="E16" s="2">
        <v>4.5739734182814597E-8</v>
      </c>
    </row>
    <row r="17" spans="1:5" x14ac:dyDescent="0.2">
      <c r="A17" t="s">
        <v>7446</v>
      </c>
      <c r="B17" t="s">
        <v>7447</v>
      </c>
      <c r="C17">
        <v>3.3468907517500002</v>
      </c>
      <c r="D17" s="2">
        <v>9.4646765486560694E-12</v>
      </c>
      <c r="E17" s="2">
        <v>7.2080272401265004E-9</v>
      </c>
    </row>
    <row r="18" spans="1:5" x14ac:dyDescent="0.2">
      <c r="A18" t="s">
        <v>7448</v>
      </c>
      <c r="B18" t="s">
        <v>7449</v>
      </c>
      <c r="C18">
        <v>3.3283270319999998</v>
      </c>
      <c r="D18" s="2">
        <v>1.56712088826855E-9</v>
      </c>
      <c r="E18" s="2">
        <v>1.6114833118226499E-7</v>
      </c>
    </row>
    <row r="19" spans="1:5" x14ac:dyDescent="0.2">
      <c r="A19" t="s">
        <v>7450</v>
      </c>
      <c r="B19" t="s">
        <v>7451</v>
      </c>
      <c r="C19">
        <v>3.2636730114999999</v>
      </c>
      <c r="D19" s="2">
        <v>4.2099040223368901E-9</v>
      </c>
      <c r="E19" s="2">
        <v>3.2526084555185502E-7</v>
      </c>
    </row>
    <row r="20" spans="1:5" x14ac:dyDescent="0.2">
      <c r="A20" t="s">
        <v>7452</v>
      </c>
      <c r="B20" t="s">
        <v>7453</v>
      </c>
      <c r="C20">
        <v>3.1313316657499999</v>
      </c>
      <c r="D20" s="2">
        <v>1.3591612326448599E-11</v>
      </c>
      <c r="E20" s="2">
        <v>9.0571106640371799E-9</v>
      </c>
    </row>
    <row r="21" spans="1:5" x14ac:dyDescent="0.2">
      <c r="A21" t="s">
        <v>7454</v>
      </c>
      <c r="B21" t="s">
        <v>7455</v>
      </c>
      <c r="C21">
        <v>3.1217363045000002</v>
      </c>
      <c r="D21" s="2">
        <v>6.9418029419781602E-7</v>
      </c>
      <c r="E21" s="2">
        <v>1.50332098105696E-5</v>
      </c>
    </row>
    <row r="22" spans="1:5" x14ac:dyDescent="0.2">
      <c r="A22" t="s">
        <v>7456</v>
      </c>
      <c r="B22" t="s">
        <v>7457</v>
      </c>
      <c r="C22">
        <v>3.1094206927500001</v>
      </c>
      <c r="D22" s="2">
        <v>1.9566561718531501E-10</v>
      </c>
      <c r="E22" s="2">
        <v>4.1447420074764801E-8</v>
      </c>
    </row>
    <row r="23" spans="1:5" x14ac:dyDescent="0.2">
      <c r="A23" t="s">
        <v>7458</v>
      </c>
      <c r="B23" t="s">
        <v>7459</v>
      </c>
      <c r="C23">
        <v>3.0745879612499998</v>
      </c>
      <c r="D23" s="2">
        <v>3.5681899313398801E-12</v>
      </c>
      <c r="E23" s="2">
        <v>3.9355904532357699E-9</v>
      </c>
    </row>
    <row r="24" spans="1:5" x14ac:dyDescent="0.2">
      <c r="A24" t="s">
        <v>7460</v>
      </c>
      <c r="B24" t="s">
        <v>7461</v>
      </c>
      <c r="C24">
        <v>3.0731601692499999</v>
      </c>
      <c r="D24" s="2">
        <v>1.501813525739E-10</v>
      </c>
      <c r="E24" s="2">
        <v>3.5848513010662397E-8</v>
      </c>
    </row>
    <row r="25" spans="1:5" x14ac:dyDescent="0.2">
      <c r="A25" t="s">
        <v>7462</v>
      </c>
      <c r="B25" t="s">
        <v>7463</v>
      </c>
      <c r="C25">
        <v>2.98077986925</v>
      </c>
      <c r="D25" s="2">
        <v>8.1822035961924298E-13</v>
      </c>
      <c r="E25" s="2">
        <v>1.5395056719283E-9</v>
      </c>
    </row>
    <row r="26" spans="1:5" x14ac:dyDescent="0.2">
      <c r="A26" t="s">
        <v>7464</v>
      </c>
      <c r="B26" t="s">
        <v>7465</v>
      </c>
      <c r="C26">
        <v>2.890583431</v>
      </c>
      <c r="D26" s="2">
        <v>1.04557914633051E-13</v>
      </c>
      <c r="E26" s="2">
        <v>4.7776992249325301E-10</v>
      </c>
    </row>
    <row r="27" spans="1:5" x14ac:dyDescent="0.2">
      <c r="A27" t="s">
        <v>7466</v>
      </c>
      <c r="B27" t="s">
        <v>7467</v>
      </c>
      <c r="C27">
        <v>2.8714251107500002</v>
      </c>
      <c r="D27" s="2">
        <v>2.5080340767027002E-13</v>
      </c>
      <c r="E27" s="2">
        <v>8.9135531086014004E-10</v>
      </c>
    </row>
    <row r="28" spans="1:5" x14ac:dyDescent="0.2">
      <c r="A28" t="s">
        <v>7468</v>
      </c>
      <c r="B28" t="s">
        <v>7469</v>
      </c>
      <c r="C28">
        <v>2.80846752775</v>
      </c>
      <c r="D28" s="2">
        <v>1.6655795319968899E-11</v>
      </c>
      <c r="E28" s="2">
        <v>1.02452359443178E-8</v>
      </c>
    </row>
    <row r="29" spans="1:5" x14ac:dyDescent="0.2">
      <c r="A29" t="s">
        <v>7470</v>
      </c>
      <c r="B29" t="s">
        <v>7471</v>
      </c>
      <c r="C29">
        <v>2.7781009834999999</v>
      </c>
      <c r="D29" s="2">
        <v>3.0879949629790899E-7</v>
      </c>
      <c r="E29" s="2">
        <v>7.97840120241108E-6</v>
      </c>
    </row>
    <row r="30" spans="1:5" x14ac:dyDescent="0.2">
      <c r="A30" t="s">
        <v>7472</v>
      </c>
      <c r="B30" t="s">
        <v>7473</v>
      </c>
      <c r="C30">
        <v>2.750450598</v>
      </c>
      <c r="D30" s="2">
        <v>2.8542842586879702E-7</v>
      </c>
      <c r="E30" s="2">
        <v>7.5327670213195997E-6</v>
      </c>
    </row>
    <row r="31" spans="1:5" x14ac:dyDescent="0.2">
      <c r="A31" t="s">
        <v>7474</v>
      </c>
      <c r="B31" t="s">
        <v>7475</v>
      </c>
      <c r="C31">
        <v>2.7340559025000002</v>
      </c>
      <c r="D31" s="2">
        <v>8.1759596549062894E-11</v>
      </c>
      <c r="E31" s="2">
        <v>2.5145792838637701E-8</v>
      </c>
    </row>
    <row r="32" spans="1:5" x14ac:dyDescent="0.2">
      <c r="A32" t="s">
        <v>7476</v>
      </c>
      <c r="B32" t="s">
        <v>7477</v>
      </c>
      <c r="C32">
        <v>2.7333790542499998</v>
      </c>
      <c r="D32" s="2">
        <v>1.51328711599992E-12</v>
      </c>
      <c r="E32" s="2">
        <v>2.2001818951078801E-9</v>
      </c>
    </row>
    <row r="33" spans="1:5" x14ac:dyDescent="0.2">
      <c r="A33" t="s">
        <v>7478</v>
      </c>
      <c r="B33" t="s">
        <v>7479</v>
      </c>
      <c r="C33">
        <v>2.7222436867500002</v>
      </c>
      <c r="D33" s="2">
        <v>3.9143843406642902E-11</v>
      </c>
      <c r="E33" s="2">
        <v>1.6051986861601E-8</v>
      </c>
    </row>
    <row r="34" spans="1:5" x14ac:dyDescent="0.2">
      <c r="A34" t="s">
        <v>7480</v>
      </c>
      <c r="B34" t="s">
        <v>7481</v>
      </c>
      <c r="C34">
        <v>2.71753037</v>
      </c>
      <c r="D34" s="2">
        <v>1.01482015978657E-13</v>
      </c>
      <c r="E34" s="2">
        <v>4.7776992249325301E-10</v>
      </c>
    </row>
    <row r="35" spans="1:5" x14ac:dyDescent="0.2">
      <c r="A35" t="s">
        <v>7482</v>
      </c>
      <c r="B35" t="s">
        <v>7483</v>
      </c>
      <c r="C35">
        <v>2.7105667327499998</v>
      </c>
      <c r="D35" s="2">
        <v>3.7907269858772599E-8</v>
      </c>
      <c r="E35" s="2">
        <v>1.6319003145393E-6</v>
      </c>
    </row>
    <row r="36" spans="1:5" x14ac:dyDescent="0.2">
      <c r="A36" t="s">
        <v>7484</v>
      </c>
      <c r="B36" t="s">
        <v>7485</v>
      </c>
      <c r="C36">
        <v>2.6786228775000001</v>
      </c>
      <c r="D36" s="2">
        <v>6.0174599827056499E-12</v>
      </c>
      <c r="E36" s="2">
        <v>5.6610139707889096E-9</v>
      </c>
    </row>
    <row r="37" spans="1:5" x14ac:dyDescent="0.2">
      <c r="A37" t="s">
        <v>7486</v>
      </c>
      <c r="B37" t="s">
        <v>7487</v>
      </c>
      <c r="C37">
        <v>2.6430873807499999</v>
      </c>
      <c r="D37" s="2">
        <v>7.2869021815161502E-13</v>
      </c>
      <c r="E37" s="2">
        <v>1.4700448300100399E-9</v>
      </c>
    </row>
    <row r="38" spans="1:5" x14ac:dyDescent="0.2">
      <c r="A38" t="s">
        <v>7488</v>
      </c>
      <c r="B38" t="s">
        <v>7489</v>
      </c>
      <c r="C38">
        <v>2.6111280137500001</v>
      </c>
      <c r="D38" s="2">
        <v>1.8019810863248401E-10</v>
      </c>
      <c r="E38" s="2">
        <v>4.0026504879990403E-8</v>
      </c>
    </row>
    <row r="39" spans="1:5" x14ac:dyDescent="0.2">
      <c r="A39" t="s">
        <v>7490</v>
      </c>
      <c r="B39" t="s">
        <v>7491</v>
      </c>
      <c r="C39">
        <v>2.6032820724999999</v>
      </c>
      <c r="D39" s="2">
        <v>6.4075202560939796E-12</v>
      </c>
      <c r="E39" s="2">
        <v>5.8557412260406299E-9</v>
      </c>
    </row>
    <row r="40" spans="1:5" x14ac:dyDescent="0.2">
      <c r="A40" t="s">
        <v>7492</v>
      </c>
      <c r="B40" t="s">
        <v>7493</v>
      </c>
      <c r="C40">
        <v>2.59853546125</v>
      </c>
      <c r="D40" s="2">
        <v>9.0918531877940906E-9</v>
      </c>
      <c r="E40" s="2">
        <v>5.54984763482408E-7</v>
      </c>
    </row>
    <row r="41" spans="1:5" x14ac:dyDescent="0.2">
      <c r="A41" t="s">
        <v>7494</v>
      </c>
      <c r="B41" t="s">
        <v>7495</v>
      </c>
      <c r="C41">
        <v>2.5910695327500002</v>
      </c>
      <c r="D41" s="2">
        <v>4.8414221144922203E-11</v>
      </c>
      <c r="E41" s="2">
        <v>1.84354437802557E-8</v>
      </c>
    </row>
    <row r="42" spans="1:5" x14ac:dyDescent="0.2">
      <c r="A42" t="s">
        <v>7496</v>
      </c>
      <c r="B42" t="s">
        <v>7497</v>
      </c>
      <c r="C42">
        <v>2.5833229900000001</v>
      </c>
      <c r="D42" s="2">
        <v>1.41807329666739E-12</v>
      </c>
      <c r="E42" s="2">
        <v>2.15992821272396E-9</v>
      </c>
    </row>
    <row r="43" spans="1:5" x14ac:dyDescent="0.2">
      <c r="A43" t="s">
        <v>7498</v>
      </c>
      <c r="B43" t="s">
        <v>7499</v>
      </c>
      <c r="C43">
        <v>2.5814168209999999</v>
      </c>
      <c r="D43" s="2">
        <v>1.18820024662173E-11</v>
      </c>
      <c r="E43" s="2">
        <v>8.1837493049230996E-9</v>
      </c>
    </row>
    <row r="44" spans="1:5" x14ac:dyDescent="0.2">
      <c r="A44" t="s">
        <v>7500</v>
      </c>
      <c r="B44" t="s">
        <v>7501</v>
      </c>
      <c r="C44">
        <v>2.4627422179999998</v>
      </c>
      <c r="D44" s="2">
        <v>5.7751743053828701E-12</v>
      </c>
      <c r="E44" s="2">
        <v>5.6610139707889096E-9</v>
      </c>
    </row>
    <row r="45" spans="1:5" x14ac:dyDescent="0.2">
      <c r="A45" t="s">
        <v>7502</v>
      </c>
      <c r="B45" t="s">
        <v>7503</v>
      </c>
      <c r="C45">
        <v>2.42468201875</v>
      </c>
      <c r="D45" s="2">
        <v>2.8611105960228199E-12</v>
      </c>
      <c r="E45" s="2">
        <v>3.2684101258709301E-9</v>
      </c>
    </row>
    <row r="46" spans="1:5" x14ac:dyDescent="0.2">
      <c r="A46" t="s">
        <v>7504</v>
      </c>
      <c r="B46" t="s">
        <v>7505</v>
      </c>
      <c r="C46">
        <v>2.4197878802499999</v>
      </c>
      <c r="D46" s="2">
        <v>1.15937962300843E-11</v>
      </c>
      <c r="E46" s="2">
        <v>8.1837493049230996E-9</v>
      </c>
    </row>
    <row r="47" spans="1:5" x14ac:dyDescent="0.2">
      <c r="A47" t="s">
        <v>7506</v>
      </c>
      <c r="B47" t="s">
        <v>7507</v>
      </c>
      <c r="C47">
        <v>2.3800958937500001</v>
      </c>
      <c r="D47" s="2">
        <v>3.1706215481678701E-10</v>
      </c>
      <c r="E47" s="2">
        <v>5.6975000471740202E-8</v>
      </c>
    </row>
    <row r="48" spans="1:5" x14ac:dyDescent="0.2">
      <c r="A48" t="s">
        <v>7508</v>
      </c>
      <c r="B48" t="s">
        <v>7509</v>
      </c>
      <c r="C48">
        <v>2.3566615519999998</v>
      </c>
      <c r="D48" s="2">
        <v>1.70771774515032E-9</v>
      </c>
      <c r="E48" s="2">
        <v>1.6963683166577099E-7</v>
      </c>
    </row>
    <row r="49" spans="1:5" x14ac:dyDescent="0.2">
      <c r="A49" t="s">
        <v>7510</v>
      </c>
      <c r="B49" t="s">
        <v>7511</v>
      </c>
      <c r="C49">
        <v>2.3412188514999999</v>
      </c>
      <c r="D49" s="2">
        <v>4.1103977069564599E-12</v>
      </c>
      <c r="E49" s="2">
        <v>4.24113487273255E-9</v>
      </c>
    </row>
    <row r="50" spans="1:5" x14ac:dyDescent="0.2">
      <c r="A50" t="s">
        <v>7512</v>
      </c>
      <c r="B50" t="s">
        <v>7513</v>
      </c>
      <c r="C50">
        <v>2.33918020125</v>
      </c>
      <c r="D50" s="2">
        <v>5.3375256175622501E-9</v>
      </c>
      <c r="E50" s="2">
        <v>3.7939094483461798E-7</v>
      </c>
    </row>
    <row r="51" spans="1:5" x14ac:dyDescent="0.2">
      <c r="A51" t="s">
        <v>7514</v>
      </c>
      <c r="B51" t="s">
        <v>7515</v>
      </c>
      <c r="C51">
        <v>2.3386111717500002</v>
      </c>
      <c r="D51" s="2">
        <v>3.7199265198108598E-13</v>
      </c>
      <c r="E51" s="2">
        <v>1.08168699693337E-9</v>
      </c>
    </row>
    <row r="52" spans="1:5" x14ac:dyDescent="0.2">
      <c r="A52" t="s">
        <v>7516</v>
      </c>
      <c r="B52" t="s">
        <v>7517</v>
      </c>
      <c r="C52">
        <v>2.3340500197499998</v>
      </c>
      <c r="D52" s="2">
        <v>6.5284651779234597E-11</v>
      </c>
      <c r="E52" s="2">
        <v>2.1850247096961301E-8</v>
      </c>
    </row>
    <row r="53" spans="1:5" x14ac:dyDescent="0.2">
      <c r="A53" t="s">
        <v>7518</v>
      </c>
      <c r="B53" t="s">
        <v>7519</v>
      </c>
      <c r="C53">
        <v>2.3264187077499998</v>
      </c>
      <c r="D53" s="2">
        <v>9.2941589557552006E-12</v>
      </c>
      <c r="E53" s="2">
        <v>7.2080272401265004E-9</v>
      </c>
    </row>
    <row r="54" spans="1:5" x14ac:dyDescent="0.2">
      <c r="A54" t="s">
        <v>7520</v>
      </c>
      <c r="B54" t="s">
        <v>7521</v>
      </c>
      <c r="C54">
        <v>2.3246843775000001</v>
      </c>
      <c r="D54" s="2">
        <v>6.5078638154747001E-13</v>
      </c>
      <c r="E54" s="2">
        <v>1.4700448300100399E-9</v>
      </c>
    </row>
    <row r="55" spans="1:5" x14ac:dyDescent="0.2">
      <c r="A55" t="s">
        <v>7522</v>
      </c>
      <c r="B55" t="s">
        <v>7523</v>
      </c>
      <c r="C55">
        <v>2.3052044007500001</v>
      </c>
      <c r="D55" s="2">
        <v>1.06074179747254E-11</v>
      </c>
      <c r="E55" s="2">
        <v>7.8904388683620497E-9</v>
      </c>
    </row>
    <row r="56" spans="1:5" x14ac:dyDescent="0.2">
      <c r="A56" t="s">
        <v>7524</v>
      </c>
      <c r="B56" t="s">
        <v>7525</v>
      </c>
      <c r="C56">
        <v>2.26566076175</v>
      </c>
      <c r="D56" s="2">
        <v>7.4502858989942702E-11</v>
      </c>
      <c r="E56" s="2">
        <v>2.40978250675043E-8</v>
      </c>
    </row>
    <row r="57" spans="1:5" x14ac:dyDescent="0.2">
      <c r="A57" t="s">
        <v>7526</v>
      </c>
      <c r="B57" t="s">
        <v>7527</v>
      </c>
      <c r="C57">
        <v>2.26215543025</v>
      </c>
      <c r="D57" s="2">
        <v>1.12431905237081E-10</v>
      </c>
      <c r="E57" s="2">
        <v>3.1236399956429099E-8</v>
      </c>
    </row>
    <row r="58" spans="1:5" x14ac:dyDescent="0.2">
      <c r="A58" t="s">
        <v>7528</v>
      </c>
      <c r="B58" t="s">
        <v>7529</v>
      </c>
      <c r="C58">
        <v>2.2343098270000001</v>
      </c>
      <c r="D58" s="2">
        <v>2.62549128320787E-11</v>
      </c>
      <c r="E58" s="2">
        <v>1.3411479718889899E-8</v>
      </c>
    </row>
    <row r="59" spans="1:5" x14ac:dyDescent="0.2">
      <c r="A59" t="s">
        <v>7530</v>
      </c>
      <c r="B59" t="s">
        <v>7531</v>
      </c>
      <c r="C59">
        <v>2.2336552355000001</v>
      </c>
      <c r="D59" s="2">
        <v>3.26836346737727E-13</v>
      </c>
      <c r="E59" s="2">
        <v>1.04541873867529E-9</v>
      </c>
    </row>
    <row r="60" spans="1:5" x14ac:dyDescent="0.2">
      <c r="A60" t="s">
        <v>7532</v>
      </c>
      <c r="B60" t="s">
        <v>7533</v>
      </c>
      <c r="C60">
        <v>2.2195629162500001</v>
      </c>
      <c r="D60" s="2">
        <v>2.4365970670903901E-9</v>
      </c>
      <c r="E60" s="2">
        <v>2.2395687870101501E-7</v>
      </c>
    </row>
    <row r="61" spans="1:5" x14ac:dyDescent="0.2">
      <c r="A61" t="s">
        <v>7534</v>
      </c>
      <c r="B61" t="s">
        <v>7535</v>
      </c>
      <c r="C61">
        <v>2.2187108025</v>
      </c>
      <c r="D61" s="2">
        <v>2.0197434882439399E-12</v>
      </c>
      <c r="E61" s="2">
        <v>2.4847505851911802E-9</v>
      </c>
    </row>
    <row r="62" spans="1:5" x14ac:dyDescent="0.2">
      <c r="A62" t="s">
        <v>7536</v>
      </c>
      <c r="B62" t="s">
        <v>7537</v>
      </c>
      <c r="C62">
        <v>2.2175953855000001</v>
      </c>
      <c r="D62" s="2">
        <v>1.80748632114303E-11</v>
      </c>
      <c r="E62" s="2">
        <v>1.07063439755705E-8</v>
      </c>
    </row>
    <row r="63" spans="1:5" x14ac:dyDescent="0.2">
      <c r="A63" t="s">
        <v>7538</v>
      </c>
      <c r="B63" t="s">
        <v>7539</v>
      </c>
      <c r="C63">
        <v>2.2145470550000002</v>
      </c>
      <c r="D63" s="2">
        <v>2.6415407437318301E-11</v>
      </c>
      <c r="E63" s="2">
        <v>1.3411479718889899E-8</v>
      </c>
    </row>
    <row r="64" spans="1:5" x14ac:dyDescent="0.2">
      <c r="A64" t="s">
        <v>7540</v>
      </c>
      <c r="B64" t="s">
        <v>7541</v>
      </c>
      <c r="C64">
        <v>2.21075922075</v>
      </c>
      <c r="D64" s="2">
        <v>5.4744785640597099E-9</v>
      </c>
      <c r="E64" s="2">
        <v>3.8245428036703902E-7</v>
      </c>
    </row>
    <row r="65" spans="1:5" x14ac:dyDescent="0.2">
      <c r="A65" t="s">
        <v>7542</v>
      </c>
      <c r="B65" t="s">
        <v>7543</v>
      </c>
      <c r="C65">
        <v>2.1853649262500001</v>
      </c>
      <c r="D65" s="2">
        <v>7.8273634904912296E-12</v>
      </c>
      <c r="E65" s="2">
        <v>6.58858022649612E-9</v>
      </c>
    </row>
    <row r="66" spans="1:5" x14ac:dyDescent="0.2">
      <c r="A66" t="s">
        <v>7544</v>
      </c>
      <c r="B66" t="s">
        <v>7545</v>
      </c>
      <c r="C66">
        <v>2.1848184320000001</v>
      </c>
      <c r="D66" s="2">
        <v>4.2445349100216198E-9</v>
      </c>
      <c r="E66" s="2">
        <v>3.2714624971554602E-7</v>
      </c>
    </row>
    <row r="67" spans="1:5" x14ac:dyDescent="0.2">
      <c r="A67" t="s">
        <v>7546</v>
      </c>
      <c r="B67" t="s">
        <v>7547</v>
      </c>
      <c r="C67">
        <v>2.1831006092499998</v>
      </c>
      <c r="D67" s="2">
        <v>3.55849076924317E-9</v>
      </c>
      <c r="E67" s="2">
        <v>2.93355375631474E-7</v>
      </c>
    </row>
    <row r="68" spans="1:5" x14ac:dyDescent="0.2">
      <c r="A68" t="s">
        <v>7548</v>
      </c>
      <c r="B68" t="s">
        <v>7549</v>
      </c>
      <c r="C68">
        <v>2.1584039067499998</v>
      </c>
      <c r="D68" s="2">
        <v>1.6077562693559501E-6</v>
      </c>
      <c r="E68" s="2">
        <v>2.9352563944988299E-5</v>
      </c>
    </row>
    <row r="69" spans="1:5" x14ac:dyDescent="0.2">
      <c r="A69" t="s">
        <v>7550</v>
      </c>
      <c r="B69" t="s">
        <v>7551</v>
      </c>
      <c r="C69">
        <v>2.15729643325</v>
      </c>
      <c r="D69" s="2">
        <v>5.4341191336078501E-10</v>
      </c>
      <c r="E69" s="2">
        <v>8.1603631271164594E-8</v>
      </c>
    </row>
    <row r="70" spans="1:5" x14ac:dyDescent="0.2">
      <c r="A70" t="s">
        <v>7552</v>
      </c>
      <c r="B70" t="s">
        <v>7553</v>
      </c>
      <c r="C70">
        <v>2.1352084717499999</v>
      </c>
      <c r="D70" s="2">
        <v>2.2248978832171901E-9</v>
      </c>
      <c r="E70" s="2">
        <v>2.0857952747075599E-7</v>
      </c>
    </row>
    <row r="71" spans="1:5" x14ac:dyDescent="0.2">
      <c r="A71" t="s">
        <v>7554</v>
      </c>
      <c r="B71" t="s">
        <v>7555</v>
      </c>
      <c r="C71">
        <v>2.1298622575000001</v>
      </c>
      <c r="D71" s="2">
        <v>3.0019713576808802E-8</v>
      </c>
      <c r="E71" s="2">
        <v>1.36977255130928E-6</v>
      </c>
    </row>
    <row r="72" spans="1:5" x14ac:dyDescent="0.2">
      <c r="A72" t="s">
        <v>7556</v>
      </c>
      <c r="B72" t="s">
        <v>7557</v>
      </c>
      <c r="C72">
        <v>2.1208829764999999</v>
      </c>
      <c r="D72" s="2">
        <v>9.6818684207640205E-5</v>
      </c>
      <c r="E72">
        <v>7.9243665124503098E-4</v>
      </c>
    </row>
    <row r="73" spans="1:5" x14ac:dyDescent="0.2">
      <c r="A73" t="s">
        <v>7558</v>
      </c>
      <c r="B73" t="s">
        <v>7559</v>
      </c>
      <c r="C73">
        <v>2.1124761434999999</v>
      </c>
      <c r="D73" s="2">
        <v>3.4165699374972099E-7</v>
      </c>
      <c r="E73" s="2">
        <v>8.6750231358591893E-6</v>
      </c>
    </row>
    <row r="74" spans="1:5" x14ac:dyDescent="0.2">
      <c r="A74" t="s">
        <v>7560</v>
      </c>
      <c r="B74" t="s">
        <v>7561</v>
      </c>
      <c r="C74">
        <v>2.1026980465</v>
      </c>
      <c r="D74" s="2">
        <v>1.5747834279014099E-9</v>
      </c>
      <c r="E74" s="2">
        <v>1.6114833118226499E-7</v>
      </c>
    </row>
    <row r="75" spans="1:5" x14ac:dyDescent="0.2">
      <c r="A75" t="s">
        <v>7562</v>
      </c>
      <c r="B75" t="s">
        <v>7563</v>
      </c>
      <c r="C75">
        <v>2.1014616479999999</v>
      </c>
      <c r="D75" s="2">
        <v>3.42337926761646E-11</v>
      </c>
      <c r="E75" s="2">
        <v>1.48868064810224E-8</v>
      </c>
    </row>
    <row r="76" spans="1:5" x14ac:dyDescent="0.2">
      <c r="A76" t="s">
        <v>7564</v>
      </c>
      <c r="B76" t="s">
        <v>7565</v>
      </c>
      <c r="C76">
        <v>2.0858757899999998</v>
      </c>
      <c r="D76" s="2">
        <v>2.27368778061262E-10</v>
      </c>
      <c r="E76" s="2">
        <v>4.5739734182814597E-8</v>
      </c>
    </row>
    <row r="77" spans="1:5" x14ac:dyDescent="0.2">
      <c r="A77" t="s">
        <v>7566</v>
      </c>
      <c r="B77" t="s">
        <v>7567</v>
      </c>
      <c r="C77">
        <v>2.0781277682499999</v>
      </c>
      <c r="D77" s="2">
        <v>1.42954696192379E-11</v>
      </c>
      <c r="E77" s="2">
        <v>9.1450978248188792E-9</v>
      </c>
    </row>
    <row r="78" spans="1:5" x14ac:dyDescent="0.2">
      <c r="A78" t="s">
        <v>7568</v>
      </c>
      <c r="B78" t="s">
        <v>7569</v>
      </c>
      <c r="C78">
        <v>2.0752918742499999</v>
      </c>
      <c r="D78" s="2">
        <v>1.7640824599234101E-9</v>
      </c>
      <c r="E78" s="2">
        <v>1.7415414062688299E-7</v>
      </c>
    </row>
    <row r="79" spans="1:5" x14ac:dyDescent="0.2">
      <c r="A79" t="s">
        <v>7570</v>
      </c>
      <c r="B79" t="s">
        <v>7571</v>
      </c>
      <c r="C79">
        <v>2.0654618199999999</v>
      </c>
      <c r="D79" s="2">
        <v>1.9460633196261401E-10</v>
      </c>
      <c r="E79" s="2">
        <v>4.1447420074764801E-8</v>
      </c>
    </row>
    <row r="80" spans="1:5" x14ac:dyDescent="0.2">
      <c r="A80" t="s">
        <v>7572</v>
      </c>
      <c r="B80" t="s">
        <v>7573</v>
      </c>
      <c r="C80">
        <v>2.0554832632500002</v>
      </c>
      <c r="D80" s="2">
        <v>3.0295914234313901E-10</v>
      </c>
      <c r="E80" s="2">
        <v>5.5374006439929403E-8</v>
      </c>
    </row>
    <row r="81" spans="1:5" x14ac:dyDescent="0.2">
      <c r="A81" t="s">
        <v>7574</v>
      </c>
      <c r="B81" t="s">
        <v>7575</v>
      </c>
      <c r="C81">
        <v>2.0544517799999999</v>
      </c>
      <c r="D81" s="2">
        <v>5.3894009974765796E-9</v>
      </c>
      <c r="E81" s="2">
        <v>3.8054167837811502E-7</v>
      </c>
    </row>
    <row r="82" spans="1:5" x14ac:dyDescent="0.2">
      <c r="A82" t="s">
        <v>7576</v>
      </c>
      <c r="B82" t="s">
        <v>7577</v>
      </c>
      <c r="C82">
        <v>2.0500865392500001</v>
      </c>
      <c r="D82" s="2">
        <v>4.1471763674796499E-10</v>
      </c>
      <c r="E82" s="2">
        <v>6.86960354423808E-8</v>
      </c>
    </row>
    <row r="83" spans="1:5" x14ac:dyDescent="0.2">
      <c r="A83" t="s">
        <v>7578</v>
      </c>
      <c r="B83" t="s">
        <v>7579</v>
      </c>
      <c r="C83">
        <v>2.0399252570000002</v>
      </c>
      <c r="D83" s="2">
        <v>3.7052307089919702E-12</v>
      </c>
      <c r="E83" s="2">
        <v>3.9505169819272402E-9</v>
      </c>
    </row>
    <row r="84" spans="1:5" x14ac:dyDescent="0.2">
      <c r="A84" t="s">
        <v>7580</v>
      </c>
      <c r="B84" t="s">
        <v>7581</v>
      </c>
      <c r="C84">
        <v>2.0372030912499999</v>
      </c>
      <c r="D84" s="2">
        <v>1.80238608072199E-9</v>
      </c>
      <c r="E84" s="2">
        <v>1.76843929993784E-7</v>
      </c>
    </row>
    <row r="85" spans="1:5" x14ac:dyDescent="0.2">
      <c r="A85" t="s">
        <v>7582</v>
      </c>
      <c r="B85" t="s">
        <v>7583</v>
      </c>
      <c r="C85">
        <v>2.0343673975000001</v>
      </c>
      <c r="D85" s="2">
        <v>1.16669113413793E-7</v>
      </c>
      <c r="E85" s="2">
        <v>3.7732843899429501E-6</v>
      </c>
    </row>
    <row r="86" spans="1:5" x14ac:dyDescent="0.2">
      <c r="A86" t="s">
        <v>7584</v>
      </c>
      <c r="B86" t="s">
        <v>7585</v>
      </c>
      <c r="C86">
        <v>2.0332244285000001</v>
      </c>
      <c r="D86" s="2">
        <v>4.16652000119486E-10</v>
      </c>
      <c r="E86" s="2">
        <v>6.86960354423808E-8</v>
      </c>
    </row>
    <row r="87" spans="1:5" x14ac:dyDescent="0.2">
      <c r="A87" t="s">
        <v>7586</v>
      </c>
      <c r="B87" t="s">
        <v>7587</v>
      </c>
      <c r="C87">
        <v>2.02295356675</v>
      </c>
      <c r="D87" s="2">
        <v>6.6139650663699399E-8</v>
      </c>
      <c r="E87" s="2">
        <v>2.43726136650817E-6</v>
      </c>
    </row>
    <row r="88" spans="1:5" x14ac:dyDescent="0.2">
      <c r="A88" t="s">
        <v>7588</v>
      </c>
      <c r="B88" t="s">
        <v>7589</v>
      </c>
      <c r="C88">
        <v>2.0080173602500002</v>
      </c>
      <c r="D88" s="2">
        <v>9.5288791759801993E-13</v>
      </c>
      <c r="E88" s="2">
        <v>1.6041617332784301E-9</v>
      </c>
    </row>
    <row r="89" spans="1:5" x14ac:dyDescent="0.2">
      <c r="A89" t="s">
        <v>7590</v>
      </c>
      <c r="B89" t="s">
        <v>7591</v>
      </c>
      <c r="C89">
        <v>1.9672904175000001</v>
      </c>
      <c r="D89" s="2">
        <v>1.4269596701296701E-9</v>
      </c>
      <c r="E89" s="2">
        <v>1.5316353023076301E-7</v>
      </c>
    </row>
    <row r="90" spans="1:5" x14ac:dyDescent="0.2">
      <c r="A90" t="s">
        <v>7592</v>
      </c>
      <c r="B90" t="s">
        <v>7593</v>
      </c>
      <c r="C90">
        <v>1.960751895</v>
      </c>
      <c r="D90" s="2">
        <v>1.37437481574404E-6</v>
      </c>
      <c r="E90" s="2">
        <v>2.5798324088400701E-5</v>
      </c>
    </row>
    <row r="91" spans="1:5" x14ac:dyDescent="0.2">
      <c r="A91" t="s">
        <v>7594</v>
      </c>
      <c r="B91" t="s">
        <v>7595</v>
      </c>
      <c r="C91">
        <v>1.95829069925</v>
      </c>
      <c r="D91" s="2">
        <v>2.7477628993406499E-10</v>
      </c>
      <c r="E91" s="2">
        <v>5.2381124291149997E-8</v>
      </c>
    </row>
    <row r="92" spans="1:5" x14ac:dyDescent="0.2">
      <c r="A92" t="s">
        <v>7596</v>
      </c>
      <c r="B92" t="s">
        <v>7597</v>
      </c>
      <c r="C92">
        <v>1.95268766225</v>
      </c>
      <c r="D92" s="2">
        <v>3.9021568161842901E-8</v>
      </c>
      <c r="E92" s="2">
        <v>1.6597657968413701E-6</v>
      </c>
    </row>
    <row r="93" spans="1:5" x14ac:dyDescent="0.2">
      <c r="A93" t="s">
        <v>7598</v>
      </c>
      <c r="B93" t="s">
        <v>7599</v>
      </c>
      <c r="C93">
        <v>1.9481938224999999</v>
      </c>
      <c r="D93" s="2">
        <v>4.23697291994405E-11</v>
      </c>
      <c r="E93" s="2">
        <v>1.6940476977166299E-8</v>
      </c>
    </row>
    <row r="94" spans="1:5" x14ac:dyDescent="0.2">
      <c r="A94" t="s">
        <v>7600</v>
      </c>
      <c r="B94" t="s">
        <v>7601</v>
      </c>
      <c r="C94">
        <v>1.9409549465</v>
      </c>
      <c r="D94" s="2">
        <v>8.8774991695178892E-9</v>
      </c>
      <c r="E94" s="2">
        <v>5.4397641462873402E-7</v>
      </c>
    </row>
    <row r="95" spans="1:5" x14ac:dyDescent="0.2">
      <c r="A95" t="s">
        <v>7602</v>
      </c>
      <c r="B95" t="s">
        <v>7603</v>
      </c>
      <c r="C95">
        <v>1.9366909697500001</v>
      </c>
      <c r="D95" s="2">
        <v>1.4534900368829E-10</v>
      </c>
      <c r="E95" s="2">
        <v>3.5453598041841798E-8</v>
      </c>
    </row>
    <row r="96" spans="1:5" x14ac:dyDescent="0.2">
      <c r="A96" t="s">
        <v>7604</v>
      </c>
      <c r="B96" t="s">
        <v>7605</v>
      </c>
      <c r="C96">
        <v>1.9192991537499999</v>
      </c>
      <c r="D96" s="2">
        <v>2.9709545436877502E-7</v>
      </c>
      <c r="E96" s="2">
        <v>7.7511380125935097E-6</v>
      </c>
    </row>
    <row r="97" spans="1:5" x14ac:dyDescent="0.2">
      <c r="A97" t="s">
        <v>7606</v>
      </c>
      <c r="B97" t="s">
        <v>7607</v>
      </c>
      <c r="C97">
        <v>1.9022789695</v>
      </c>
      <c r="D97" s="2">
        <v>4.0318793707282302E-9</v>
      </c>
      <c r="E97" s="2">
        <v>3.15314654161646E-7</v>
      </c>
    </row>
    <row r="98" spans="1:5" x14ac:dyDescent="0.2">
      <c r="A98" t="s">
        <v>7608</v>
      </c>
      <c r="B98" t="s">
        <v>7609</v>
      </c>
      <c r="C98">
        <v>1.899625388</v>
      </c>
      <c r="D98" s="2">
        <v>8.9191589718593806E-11</v>
      </c>
      <c r="E98" s="2">
        <v>2.6913982912631499E-8</v>
      </c>
    </row>
    <row r="99" spans="1:5" x14ac:dyDescent="0.2">
      <c r="A99" t="s">
        <v>7610</v>
      </c>
      <c r="B99" t="s">
        <v>7611</v>
      </c>
      <c r="C99">
        <v>1.8867605624999999</v>
      </c>
      <c r="D99" s="2">
        <v>2.5717786561426798E-10</v>
      </c>
      <c r="E99" s="2">
        <v>4.9858327077921801E-8</v>
      </c>
    </row>
    <row r="100" spans="1:5" x14ac:dyDescent="0.2">
      <c r="A100" t="s">
        <v>7612</v>
      </c>
      <c r="B100" t="s">
        <v>7613</v>
      </c>
      <c r="C100">
        <v>1.8853757685000001</v>
      </c>
      <c r="D100" s="2">
        <v>4.8464741107109996E-10</v>
      </c>
      <c r="E100" s="2">
        <v>7.4888560823769196E-8</v>
      </c>
    </row>
    <row r="101" spans="1:5" x14ac:dyDescent="0.2">
      <c r="A101" t="s">
        <v>7614</v>
      </c>
      <c r="B101" t="s">
        <v>7615</v>
      </c>
      <c r="C101">
        <v>1.87801798175</v>
      </c>
      <c r="D101" s="2">
        <v>2.5483979867214001E-9</v>
      </c>
      <c r="E101" s="2">
        <v>2.3062672740236199E-7</v>
      </c>
    </row>
    <row r="102" spans="1:5" x14ac:dyDescent="0.2">
      <c r="A102" t="s">
        <v>7616</v>
      </c>
      <c r="B102" t="s">
        <v>7617</v>
      </c>
      <c r="C102">
        <v>1.8656973825000001</v>
      </c>
      <c r="D102" s="2">
        <v>7.0666228164786697E-12</v>
      </c>
      <c r="E102" s="2">
        <v>6.2786943724412997E-9</v>
      </c>
    </row>
    <row r="103" spans="1:5" x14ac:dyDescent="0.2">
      <c r="A103" t="s">
        <v>7618</v>
      </c>
      <c r="B103" t="s">
        <v>7619</v>
      </c>
      <c r="C103">
        <v>1.85040968775</v>
      </c>
      <c r="D103" s="2">
        <v>2.0396855182358102E-9</v>
      </c>
      <c r="E103" s="2">
        <v>1.9417077674491299E-7</v>
      </c>
    </row>
    <row r="104" spans="1:5" x14ac:dyDescent="0.2">
      <c r="A104" t="s">
        <v>7620</v>
      </c>
      <c r="B104" t="s">
        <v>7621</v>
      </c>
      <c r="C104">
        <v>1.8424582842499999</v>
      </c>
      <c r="D104" s="2">
        <v>4.9587809018682102E-9</v>
      </c>
      <c r="E104" s="2">
        <v>3.6295552843742898E-7</v>
      </c>
    </row>
    <row r="105" spans="1:5" x14ac:dyDescent="0.2">
      <c r="A105" t="s">
        <v>7622</v>
      </c>
      <c r="B105" t="s">
        <v>7623</v>
      </c>
      <c r="C105">
        <v>1.840114934</v>
      </c>
      <c r="D105" s="2">
        <v>9.8930037969363307E-9</v>
      </c>
      <c r="E105" s="2">
        <v>5.9405401998810197E-7</v>
      </c>
    </row>
    <row r="106" spans="1:5" x14ac:dyDescent="0.2">
      <c r="A106" t="s">
        <v>7624</v>
      </c>
      <c r="B106" t="s">
        <v>7625</v>
      </c>
      <c r="C106">
        <v>1.83947636675</v>
      </c>
      <c r="D106" s="2">
        <v>7.9193451949795901E-10</v>
      </c>
      <c r="E106" s="2">
        <v>1.0339109200270099E-7</v>
      </c>
    </row>
    <row r="107" spans="1:5" x14ac:dyDescent="0.2">
      <c r="A107" t="s">
        <v>7626</v>
      </c>
      <c r="B107" t="s">
        <v>7627</v>
      </c>
      <c r="C107">
        <v>1.8350991050000001</v>
      </c>
      <c r="D107" s="2">
        <v>2.3329096891257902E-10</v>
      </c>
      <c r="E107" s="2">
        <v>4.6348105165451802E-8</v>
      </c>
    </row>
    <row r="108" spans="1:5" x14ac:dyDescent="0.2">
      <c r="A108" t="s">
        <v>7628</v>
      </c>
      <c r="B108" t="s">
        <v>7629</v>
      </c>
      <c r="C108">
        <v>1.8333118697499999</v>
      </c>
      <c r="D108" s="2">
        <v>2.10649659232999E-9</v>
      </c>
      <c r="E108" s="2">
        <v>1.9934437870493201E-7</v>
      </c>
    </row>
    <row r="109" spans="1:5" x14ac:dyDescent="0.2">
      <c r="A109" t="s">
        <v>7630</v>
      </c>
      <c r="B109" t="s">
        <v>7631</v>
      </c>
      <c r="C109">
        <v>1.8248766672500001</v>
      </c>
      <c r="D109" s="2">
        <v>3.57927834822402E-9</v>
      </c>
      <c r="E109" s="2">
        <v>2.9380557806361298E-7</v>
      </c>
    </row>
    <row r="110" spans="1:5" x14ac:dyDescent="0.2">
      <c r="A110" t="s">
        <v>7632</v>
      </c>
      <c r="B110" t="s">
        <v>7633</v>
      </c>
      <c r="C110">
        <v>1.8200167437500001</v>
      </c>
      <c r="D110" s="2">
        <v>5.7667146086112896E-10</v>
      </c>
      <c r="E110" s="2">
        <v>8.6193520313570396E-8</v>
      </c>
    </row>
    <row r="111" spans="1:5" x14ac:dyDescent="0.2">
      <c r="A111" t="s">
        <v>7634</v>
      </c>
      <c r="B111" t="s">
        <v>7635</v>
      </c>
      <c r="C111">
        <v>1.8161432829999999</v>
      </c>
      <c r="D111" s="2">
        <v>5.6533474156163001E-11</v>
      </c>
      <c r="E111" s="2">
        <v>2.0235529803214701E-8</v>
      </c>
    </row>
    <row r="112" spans="1:5" x14ac:dyDescent="0.2">
      <c r="A112" t="s">
        <v>7636</v>
      </c>
      <c r="B112" t="s">
        <v>7637</v>
      </c>
      <c r="C112">
        <v>1.8111167125000001</v>
      </c>
      <c r="D112" s="2">
        <v>3.5514928970013801E-8</v>
      </c>
      <c r="E112" s="2">
        <v>1.55400891660036E-6</v>
      </c>
    </row>
    <row r="113" spans="1:5" x14ac:dyDescent="0.2">
      <c r="A113" t="s">
        <v>7638</v>
      </c>
      <c r="B113" t="s">
        <v>7639</v>
      </c>
      <c r="C113">
        <v>1.8087677962499999</v>
      </c>
      <c r="D113" s="2">
        <v>2.4130983074187601E-9</v>
      </c>
      <c r="E113" s="2">
        <v>2.2307908225750401E-7</v>
      </c>
    </row>
    <row r="114" spans="1:5" x14ac:dyDescent="0.2">
      <c r="A114" t="s">
        <v>7640</v>
      </c>
      <c r="B114" t="s">
        <v>7641</v>
      </c>
      <c r="C114">
        <v>1.8026831512499999</v>
      </c>
      <c r="D114" s="2">
        <v>4.1385796253784702E-9</v>
      </c>
      <c r="E114" s="2">
        <v>3.2130244635280498E-7</v>
      </c>
    </row>
    <row r="115" spans="1:5" x14ac:dyDescent="0.2">
      <c r="A115" t="s">
        <v>7642</v>
      </c>
      <c r="B115" t="s">
        <v>7643</v>
      </c>
      <c r="C115">
        <v>1.80131436875</v>
      </c>
      <c r="D115" s="2">
        <v>3.1373956894867701E-10</v>
      </c>
      <c r="E115" s="2">
        <v>5.6696462442894902E-8</v>
      </c>
    </row>
    <row r="116" spans="1:5" x14ac:dyDescent="0.2">
      <c r="A116" t="s">
        <v>7644</v>
      </c>
      <c r="B116" t="s">
        <v>7645</v>
      </c>
      <c r="C116">
        <v>1.785033852</v>
      </c>
      <c r="D116" s="2">
        <v>3.0725089269647498E-11</v>
      </c>
      <c r="E116" s="2">
        <v>1.44131024100364E-8</v>
      </c>
    </row>
    <row r="117" spans="1:5" x14ac:dyDescent="0.2">
      <c r="A117" t="s">
        <v>7646</v>
      </c>
      <c r="B117" t="s">
        <v>7647</v>
      </c>
      <c r="C117">
        <v>1.76223491175</v>
      </c>
      <c r="D117" s="2">
        <v>4.7083021264657804E-10</v>
      </c>
      <c r="E117" s="2">
        <v>7.3463293569333902E-8</v>
      </c>
    </row>
    <row r="118" spans="1:5" x14ac:dyDescent="0.2">
      <c r="A118" t="s">
        <v>7648</v>
      </c>
      <c r="B118" t="s">
        <v>7649</v>
      </c>
      <c r="C118">
        <v>1.7621703805</v>
      </c>
      <c r="D118" s="2">
        <v>1.47593681464403E-8</v>
      </c>
      <c r="E118" s="2">
        <v>8.1818570109539102E-7</v>
      </c>
    </row>
    <row r="119" spans="1:5" x14ac:dyDescent="0.2">
      <c r="A119" t="s">
        <v>7650</v>
      </c>
      <c r="B119" t="s">
        <v>7651</v>
      </c>
      <c r="C119">
        <v>1.755629179</v>
      </c>
      <c r="D119" s="2">
        <v>3.7245098215453099E-10</v>
      </c>
      <c r="E119" s="2">
        <v>6.4093133031960799E-8</v>
      </c>
    </row>
    <row r="120" spans="1:5" x14ac:dyDescent="0.2">
      <c r="A120" t="s">
        <v>7652</v>
      </c>
      <c r="B120" t="s">
        <v>7653</v>
      </c>
      <c r="C120">
        <v>1.7538676895</v>
      </c>
      <c r="D120" s="2">
        <v>1.1377118364521599E-11</v>
      </c>
      <c r="E120" s="2">
        <v>8.1837493049230996E-9</v>
      </c>
    </row>
    <row r="121" spans="1:5" x14ac:dyDescent="0.2">
      <c r="A121" t="s">
        <v>7654</v>
      </c>
      <c r="B121" t="s">
        <v>7655</v>
      </c>
      <c r="C121">
        <v>1.7450078149999999</v>
      </c>
      <c r="D121">
        <v>3.0776013680498002E-4</v>
      </c>
      <c r="E121">
        <v>2.06893983519212E-3</v>
      </c>
    </row>
    <row r="122" spans="1:5" x14ac:dyDescent="0.2">
      <c r="A122" t="s">
        <v>7656</v>
      </c>
      <c r="B122" t="s">
        <v>7657</v>
      </c>
      <c r="C122">
        <v>1.74163584525</v>
      </c>
      <c r="D122" s="2">
        <v>1.2460353584686099E-9</v>
      </c>
      <c r="E122" s="2">
        <v>1.3796594461028201E-7</v>
      </c>
    </row>
    <row r="123" spans="1:5" x14ac:dyDescent="0.2">
      <c r="A123" t="s">
        <v>7658</v>
      </c>
      <c r="B123" t="s">
        <v>7659</v>
      </c>
      <c r="C123">
        <v>1.7396114382500001</v>
      </c>
      <c r="D123" s="2">
        <v>5.7054104481640301E-8</v>
      </c>
      <c r="E123" s="2">
        <v>2.20668994673488E-6</v>
      </c>
    </row>
    <row r="124" spans="1:5" x14ac:dyDescent="0.2">
      <c r="A124" t="s">
        <v>7660</v>
      </c>
      <c r="B124" t="s">
        <v>7661</v>
      </c>
      <c r="C124">
        <v>1.736070824</v>
      </c>
      <c r="D124" s="2">
        <v>1.89866031272259E-8</v>
      </c>
      <c r="E124" s="2">
        <v>9.8588553186273999E-7</v>
      </c>
    </row>
    <row r="125" spans="1:5" x14ac:dyDescent="0.2">
      <c r="A125" t="s">
        <v>7662</v>
      </c>
      <c r="B125" t="s">
        <v>7663</v>
      </c>
      <c r="C125">
        <v>1.735611907</v>
      </c>
      <c r="D125" s="2">
        <v>1.29203600162354E-9</v>
      </c>
      <c r="E125" s="2">
        <v>1.4056824336030799E-7</v>
      </c>
    </row>
    <row r="126" spans="1:5" x14ac:dyDescent="0.2">
      <c r="A126" t="s">
        <v>7664</v>
      </c>
      <c r="B126" t="s">
        <v>7665</v>
      </c>
      <c r="C126">
        <v>1.73305401975</v>
      </c>
      <c r="D126" s="2">
        <v>4.74036922081927E-9</v>
      </c>
      <c r="E126" s="2">
        <v>3.5098483772482701E-7</v>
      </c>
    </row>
    <row r="127" spans="1:5" x14ac:dyDescent="0.2">
      <c r="A127" t="s">
        <v>7666</v>
      </c>
      <c r="B127" t="s">
        <v>7667</v>
      </c>
      <c r="C127">
        <v>1.7329171645000001</v>
      </c>
      <c r="D127" s="2">
        <v>8.9778457317315705E-12</v>
      </c>
      <c r="E127" s="2">
        <v>7.1791343393791498E-9</v>
      </c>
    </row>
    <row r="128" spans="1:5" x14ac:dyDescent="0.2">
      <c r="A128" t="s">
        <v>7668</v>
      </c>
      <c r="B128" t="s">
        <v>7669</v>
      </c>
      <c r="C128">
        <v>1.7324247475000001</v>
      </c>
      <c r="D128" s="2">
        <v>1.8806914693476099E-9</v>
      </c>
      <c r="E128" s="2">
        <v>1.8229029496531099E-7</v>
      </c>
    </row>
    <row r="129" spans="1:5" x14ac:dyDescent="0.2">
      <c r="A129" t="s">
        <v>7670</v>
      </c>
      <c r="B129" t="s">
        <v>7671</v>
      </c>
      <c r="C129">
        <v>1.7257260925</v>
      </c>
      <c r="D129" s="2">
        <v>2.4144180683594498E-7</v>
      </c>
      <c r="E129" s="2">
        <v>6.6006475499611397E-6</v>
      </c>
    </row>
    <row r="130" spans="1:5" x14ac:dyDescent="0.2">
      <c r="A130" t="s">
        <v>7672</v>
      </c>
      <c r="B130" t="s">
        <v>7673</v>
      </c>
      <c r="C130">
        <v>1.7244341302499999</v>
      </c>
      <c r="D130" s="2">
        <v>1.26402079267797E-10</v>
      </c>
      <c r="E130" s="2">
        <v>3.2923392101912498E-8</v>
      </c>
    </row>
    <row r="131" spans="1:5" x14ac:dyDescent="0.2">
      <c r="A131" t="s">
        <v>7674</v>
      </c>
      <c r="B131" t="s">
        <v>7675</v>
      </c>
      <c r="C131">
        <v>1.7186025472499999</v>
      </c>
      <c r="D131" s="2">
        <v>1.1759181165313799E-9</v>
      </c>
      <c r="E131" s="2">
        <v>1.3385379670951101E-7</v>
      </c>
    </row>
    <row r="132" spans="1:5" x14ac:dyDescent="0.2">
      <c r="A132" t="s">
        <v>7676</v>
      </c>
      <c r="B132" t="s">
        <v>7677</v>
      </c>
      <c r="C132">
        <v>1.716827178</v>
      </c>
      <c r="D132" s="2">
        <v>2.1193764764368999E-10</v>
      </c>
      <c r="E132" s="2">
        <v>4.3785020574033002E-8</v>
      </c>
    </row>
    <row r="133" spans="1:5" x14ac:dyDescent="0.2">
      <c r="A133" t="s">
        <v>7678</v>
      </c>
      <c r="B133" t="s">
        <v>7679</v>
      </c>
      <c r="C133">
        <v>1.7162429850000001</v>
      </c>
      <c r="D133" s="2">
        <v>6.2880325855868704E-11</v>
      </c>
      <c r="E133" s="2">
        <v>2.1719801409334199E-8</v>
      </c>
    </row>
    <row r="134" spans="1:5" x14ac:dyDescent="0.2">
      <c r="A134" t="s">
        <v>7680</v>
      </c>
      <c r="B134" t="s">
        <v>7681</v>
      </c>
      <c r="C134">
        <v>1.7150194162500001</v>
      </c>
      <c r="D134" s="2">
        <v>1.2429398885392899E-10</v>
      </c>
      <c r="E134" s="2">
        <v>3.2923392101912498E-8</v>
      </c>
    </row>
    <row r="135" spans="1:5" x14ac:dyDescent="0.2">
      <c r="A135" t="s">
        <v>7682</v>
      </c>
      <c r="B135" t="s">
        <v>7683</v>
      </c>
      <c r="C135">
        <v>1.7147351125000001</v>
      </c>
      <c r="D135" s="2">
        <v>2.24327249590619E-8</v>
      </c>
      <c r="E135" s="2">
        <v>1.11426005309355E-6</v>
      </c>
    </row>
    <row r="136" spans="1:5" x14ac:dyDescent="0.2">
      <c r="A136" t="s">
        <v>7684</v>
      </c>
      <c r="B136" t="s">
        <v>7685</v>
      </c>
      <c r="C136">
        <v>1.7049111615000001</v>
      </c>
      <c r="D136" s="2">
        <v>4.40446930140814E-8</v>
      </c>
      <c r="E136" s="2">
        <v>1.8123676294669301E-6</v>
      </c>
    </row>
    <row r="137" spans="1:5" x14ac:dyDescent="0.2">
      <c r="A137" t="s">
        <v>7686</v>
      </c>
      <c r="B137" t="s">
        <v>7687</v>
      </c>
      <c r="C137">
        <v>1.69016934625</v>
      </c>
      <c r="D137" s="2">
        <v>6.4674554049186698E-10</v>
      </c>
      <c r="E137" s="2">
        <v>9.1549662851210395E-8</v>
      </c>
    </row>
    <row r="138" spans="1:5" x14ac:dyDescent="0.2">
      <c r="A138" t="s">
        <v>7688</v>
      </c>
      <c r="B138" t="s">
        <v>7689</v>
      </c>
      <c r="C138">
        <v>1.6864932182500001</v>
      </c>
      <c r="D138" s="2">
        <v>5.9657418461306202E-12</v>
      </c>
      <c r="E138" s="2">
        <v>5.6610139707889096E-9</v>
      </c>
    </row>
    <row r="139" spans="1:5" x14ac:dyDescent="0.2">
      <c r="A139" t="s">
        <v>7690</v>
      </c>
      <c r="B139" t="s">
        <v>7691</v>
      </c>
      <c r="C139">
        <v>1.67729426</v>
      </c>
      <c r="D139" s="2">
        <v>8.2190076119977E-7</v>
      </c>
      <c r="E139" s="2">
        <v>1.72615349624004E-5</v>
      </c>
    </row>
    <row r="140" spans="1:5" x14ac:dyDescent="0.2">
      <c r="A140" t="s">
        <v>7692</v>
      </c>
      <c r="B140" t="s">
        <v>7693</v>
      </c>
      <c r="C140">
        <v>1.6748694367500001</v>
      </c>
      <c r="D140" s="2">
        <v>2.6086733673506801E-8</v>
      </c>
      <c r="E140" s="2">
        <v>1.24168193940594E-6</v>
      </c>
    </row>
    <row r="141" spans="1:5" x14ac:dyDescent="0.2">
      <c r="A141" t="s">
        <v>7694</v>
      </c>
      <c r="B141" t="s">
        <v>7695</v>
      </c>
      <c r="C141">
        <v>1.673946428</v>
      </c>
      <c r="D141" s="2">
        <v>5.3596820885430601E-7</v>
      </c>
      <c r="E141" s="2">
        <v>1.23157177646651E-5</v>
      </c>
    </row>
    <row r="142" spans="1:5" x14ac:dyDescent="0.2">
      <c r="A142" t="s">
        <v>7696</v>
      </c>
      <c r="B142" t="s">
        <v>7697</v>
      </c>
      <c r="C142">
        <v>1.658037805</v>
      </c>
      <c r="D142" s="2">
        <v>3.54333416426636E-8</v>
      </c>
      <c r="E142" s="2">
        <v>1.55400891660036E-6</v>
      </c>
    </row>
    <row r="143" spans="1:5" x14ac:dyDescent="0.2">
      <c r="A143" t="s">
        <v>7698</v>
      </c>
      <c r="B143" t="s">
        <v>7699</v>
      </c>
      <c r="C143">
        <v>1.6569114045</v>
      </c>
      <c r="D143" s="2">
        <v>1.42229352757766E-8</v>
      </c>
      <c r="E143" s="2">
        <v>7.9813124163331803E-7</v>
      </c>
    </row>
    <row r="144" spans="1:5" x14ac:dyDescent="0.2">
      <c r="A144" t="s">
        <v>7700</v>
      </c>
      <c r="B144" t="s">
        <v>7701</v>
      </c>
      <c r="C144">
        <v>1.6560340600000001</v>
      </c>
      <c r="D144" s="2">
        <v>1.26768379129627E-5</v>
      </c>
      <c r="E144">
        <v>1.5168696282232699E-4</v>
      </c>
    </row>
    <row r="145" spans="1:5" x14ac:dyDescent="0.2">
      <c r="A145" t="s">
        <v>7702</v>
      </c>
      <c r="B145" t="s">
        <v>7703</v>
      </c>
      <c r="C145">
        <v>1.6523601925</v>
      </c>
      <c r="D145" s="2">
        <v>1.1964339035423999E-9</v>
      </c>
      <c r="E145" s="2">
        <v>1.34352674700632E-7</v>
      </c>
    </row>
    <row r="146" spans="1:5" x14ac:dyDescent="0.2">
      <c r="A146" t="s">
        <v>7704</v>
      </c>
      <c r="B146" t="s">
        <v>7705</v>
      </c>
      <c r="C146">
        <v>1.650384109</v>
      </c>
      <c r="D146" s="2">
        <v>1.2570522937559199E-7</v>
      </c>
      <c r="E146" s="2">
        <v>4.0047883135534704E-6</v>
      </c>
    </row>
    <row r="147" spans="1:5" x14ac:dyDescent="0.2">
      <c r="A147" t="s">
        <v>7706</v>
      </c>
      <c r="B147" t="s">
        <v>7707</v>
      </c>
      <c r="C147">
        <v>1.64658658325</v>
      </c>
      <c r="D147" s="2">
        <v>2.90861162934741E-8</v>
      </c>
      <c r="E147" s="2">
        <v>1.3428642714038299E-6</v>
      </c>
    </row>
    <row r="148" spans="1:5" x14ac:dyDescent="0.2">
      <c r="A148" t="s">
        <v>7708</v>
      </c>
      <c r="B148" t="s">
        <v>7709</v>
      </c>
      <c r="C148">
        <v>1.6448505474999999</v>
      </c>
      <c r="D148" s="2">
        <v>9.7207683411274E-11</v>
      </c>
      <c r="E148" s="2">
        <v>2.8266546833855201E-8</v>
      </c>
    </row>
    <row r="149" spans="1:5" x14ac:dyDescent="0.2">
      <c r="A149" t="s">
        <v>7710</v>
      </c>
      <c r="B149" t="s">
        <v>7711</v>
      </c>
      <c r="C149">
        <v>1.639883588</v>
      </c>
      <c r="D149" s="2">
        <v>4.9503669526512602E-7</v>
      </c>
      <c r="E149" s="2">
        <v>1.15409939757655E-5</v>
      </c>
    </row>
    <row r="150" spans="1:5" x14ac:dyDescent="0.2">
      <c r="A150" t="s">
        <v>7712</v>
      </c>
      <c r="B150" t="s">
        <v>7713</v>
      </c>
      <c r="C150">
        <v>1.6381755844999999</v>
      </c>
      <c r="D150" s="2">
        <v>4.5222020676976001E-9</v>
      </c>
      <c r="E150" s="2">
        <v>3.4195544997015499E-7</v>
      </c>
    </row>
    <row r="151" spans="1:5" x14ac:dyDescent="0.2">
      <c r="A151" t="s">
        <v>7714</v>
      </c>
      <c r="B151" t="s">
        <v>7715</v>
      </c>
      <c r="C151">
        <v>1.6353758734999999</v>
      </c>
      <c r="D151" s="2">
        <v>4.3962579163379202E-9</v>
      </c>
      <c r="E151" s="2">
        <v>3.3640838687077698E-7</v>
      </c>
    </row>
    <row r="152" spans="1:5" x14ac:dyDescent="0.2">
      <c r="A152" t="s">
        <v>7716</v>
      </c>
      <c r="B152" t="s">
        <v>7717</v>
      </c>
      <c r="C152">
        <v>1.63267265375</v>
      </c>
      <c r="D152" s="2">
        <v>1.15614716152709E-10</v>
      </c>
      <c r="E152" s="2">
        <v>3.1607284708209903E-8</v>
      </c>
    </row>
    <row r="153" spans="1:5" x14ac:dyDescent="0.2">
      <c r="A153" t="s">
        <v>7718</v>
      </c>
      <c r="B153" t="s">
        <v>7719</v>
      </c>
      <c r="C153">
        <v>1.6293154000000001</v>
      </c>
      <c r="D153" s="2">
        <v>2.273848946149E-7</v>
      </c>
      <c r="E153" s="2">
        <v>6.3299680062246998E-6</v>
      </c>
    </row>
    <row r="154" spans="1:5" x14ac:dyDescent="0.2">
      <c r="A154" t="s">
        <v>7720</v>
      </c>
      <c r="B154" t="s">
        <v>7721</v>
      </c>
      <c r="C154">
        <v>1.62800368825</v>
      </c>
      <c r="D154" s="2">
        <v>4.3870851802657101E-7</v>
      </c>
      <c r="E154" s="2">
        <v>1.04875687456879E-5</v>
      </c>
    </row>
    <row r="155" spans="1:5" x14ac:dyDescent="0.2">
      <c r="A155" t="s">
        <v>7722</v>
      </c>
      <c r="B155" t="s">
        <v>7723</v>
      </c>
      <c r="C155">
        <v>1.6239438495</v>
      </c>
      <c r="D155" s="2">
        <v>4.6617579361750703E-9</v>
      </c>
      <c r="E155" s="2">
        <v>3.4676974266627002E-7</v>
      </c>
    </row>
    <row r="156" spans="1:5" x14ac:dyDescent="0.2">
      <c r="A156" t="s">
        <v>7724</v>
      </c>
      <c r="B156" t="s">
        <v>7725</v>
      </c>
      <c r="C156">
        <v>1.61992594975</v>
      </c>
      <c r="D156" s="2">
        <v>3.8695443425909099E-8</v>
      </c>
      <c r="E156" s="2">
        <v>1.65028327122817E-6</v>
      </c>
    </row>
    <row r="157" spans="1:5" x14ac:dyDescent="0.2">
      <c r="A157" t="s">
        <v>7726</v>
      </c>
      <c r="B157" t="s">
        <v>7727</v>
      </c>
      <c r="C157">
        <v>1.61605561375</v>
      </c>
      <c r="D157" s="2">
        <v>3.2068420936936299E-9</v>
      </c>
      <c r="E157" s="2">
        <v>2.6922323151938201E-7</v>
      </c>
    </row>
    <row r="158" spans="1:5" x14ac:dyDescent="0.2">
      <c r="A158" t="s">
        <v>7728</v>
      </c>
      <c r="B158" t="s">
        <v>7729</v>
      </c>
      <c r="C158">
        <v>1.6143635175</v>
      </c>
      <c r="D158" s="2">
        <v>2.3204885548145699E-11</v>
      </c>
      <c r="E158" s="2">
        <v>1.25051114418889E-8</v>
      </c>
    </row>
    <row r="159" spans="1:5" x14ac:dyDescent="0.2">
      <c r="A159" t="s">
        <v>7730</v>
      </c>
      <c r="B159" t="s">
        <v>7731</v>
      </c>
      <c r="C159">
        <v>1.6133543132499999</v>
      </c>
      <c r="D159" s="2">
        <v>1.8925927877404701E-10</v>
      </c>
      <c r="E159" s="2">
        <v>4.0903022235585703E-8</v>
      </c>
    </row>
    <row r="160" spans="1:5" x14ac:dyDescent="0.2">
      <c r="A160" t="s">
        <v>7732</v>
      </c>
      <c r="B160" t="s">
        <v>7733</v>
      </c>
      <c r="C160">
        <v>1.6091150652499999</v>
      </c>
      <c r="D160" s="2">
        <v>3.7171294811787E-10</v>
      </c>
      <c r="E160" s="2">
        <v>6.4093133031960799E-8</v>
      </c>
    </row>
    <row r="161" spans="1:5" x14ac:dyDescent="0.2">
      <c r="A161" t="s">
        <v>7734</v>
      </c>
      <c r="B161" t="s">
        <v>7735</v>
      </c>
      <c r="C161">
        <v>1.6088617125</v>
      </c>
      <c r="D161" s="2">
        <v>5.4240949519142299E-9</v>
      </c>
      <c r="E161" s="2">
        <v>3.8214779985006302E-7</v>
      </c>
    </row>
    <row r="162" spans="1:5" x14ac:dyDescent="0.2">
      <c r="A162" t="s">
        <v>7736</v>
      </c>
      <c r="B162" t="s">
        <v>7737</v>
      </c>
      <c r="C162">
        <v>1.6087120902500001</v>
      </c>
      <c r="D162" s="2">
        <v>1.07412566177853E-10</v>
      </c>
      <c r="E162" s="2">
        <v>3.0404410104113403E-8</v>
      </c>
    </row>
    <row r="163" spans="1:5" x14ac:dyDescent="0.2">
      <c r="A163" t="s">
        <v>7738</v>
      </c>
      <c r="B163" t="s">
        <v>7739</v>
      </c>
      <c r="C163">
        <v>1.6081512250000001</v>
      </c>
      <c r="D163" s="2">
        <v>6.01490568211853E-9</v>
      </c>
      <c r="E163" s="2">
        <v>4.1286002821511402E-7</v>
      </c>
    </row>
    <row r="164" spans="1:5" x14ac:dyDescent="0.2">
      <c r="A164" t="s">
        <v>7740</v>
      </c>
      <c r="B164" t="s">
        <v>7741</v>
      </c>
      <c r="C164">
        <v>1.606709897</v>
      </c>
      <c r="D164" s="2">
        <v>3.0300306289746898E-7</v>
      </c>
      <c r="E164" s="2">
        <v>7.8603860258219199E-6</v>
      </c>
    </row>
    <row r="165" spans="1:5" x14ac:dyDescent="0.2">
      <c r="A165" t="s">
        <v>7742</v>
      </c>
      <c r="B165" t="s">
        <v>7743</v>
      </c>
      <c r="C165">
        <v>1.6063398154999999</v>
      </c>
      <c r="D165" s="2">
        <v>4.04726205263803E-10</v>
      </c>
      <c r="E165" s="2">
        <v>6.7850254620566099E-8</v>
      </c>
    </row>
    <row r="166" spans="1:5" x14ac:dyDescent="0.2">
      <c r="A166" t="s">
        <v>7744</v>
      </c>
      <c r="B166" t="s">
        <v>7745</v>
      </c>
      <c r="C166">
        <v>1.5988310235000001</v>
      </c>
      <c r="D166" s="2">
        <v>1.58214302706664E-9</v>
      </c>
      <c r="E166" s="2">
        <v>1.6114833118226499E-7</v>
      </c>
    </row>
    <row r="167" spans="1:5" x14ac:dyDescent="0.2">
      <c r="A167" t="s">
        <v>7746</v>
      </c>
      <c r="B167" t="s">
        <v>7747</v>
      </c>
      <c r="C167">
        <v>1.5964312899999999</v>
      </c>
      <c r="D167" s="2">
        <v>4.0261951239305503E-9</v>
      </c>
      <c r="E167" s="2">
        <v>3.15314654161646E-7</v>
      </c>
    </row>
    <row r="168" spans="1:5" x14ac:dyDescent="0.2">
      <c r="A168" t="s">
        <v>7748</v>
      </c>
      <c r="B168" t="s">
        <v>7749</v>
      </c>
      <c r="C168">
        <v>1.5961368730000001</v>
      </c>
      <c r="D168" s="2">
        <v>5.9345837518813998E-8</v>
      </c>
      <c r="E168" s="2">
        <v>2.27061717568993E-6</v>
      </c>
    </row>
    <row r="169" spans="1:5" x14ac:dyDescent="0.2">
      <c r="A169" t="s">
        <v>7750</v>
      </c>
      <c r="B169" t="s">
        <v>7751</v>
      </c>
      <c r="C169">
        <v>1.5958436087500001</v>
      </c>
      <c r="D169" s="2">
        <v>1.05972687786958E-8</v>
      </c>
      <c r="E169" s="2">
        <v>6.2655127385464896E-7</v>
      </c>
    </row>
    <row r="170" spans="1:5" x14ac:dyDescent="0.2">
      <c r="A170" t="s">
        <v>7752</v>
      </c>
      <c r="B170" t="s">
        <v>7753</v>
      </c>
      <c r="C170">
        <v>1.5928248712499999</v>
      </c>
      <c r="D170" s="2">
        <v>3.7091087661804699E-9</v>
      </c>
      <c r="E170" s="2">
        <v>2.9843535765340498E-7</v>
      </c>
    </row>
    <row r="171" spans="1:5" x14ac:dyDescent="0.2">
      <c r="A171" t="s">
        <v>7754</v>
      </c>
      <c r="B171" t="s">
        <v>7755</v>
      </c>
      <c r="C171">
        <v>1.5903498812500001</v>
      </c>
      <c r="D171" s="2">
        <v>8.5460014466920596E-8</v>
      </c>
      <c r="E171" s="2">
        <v>2.95835933196853E-6</v>
      </c>
    </row>
    <row r="172" spans="1:5" x14ac:dyDescent="0.2">
      <c r="A172" t="s">
        <v>7756</v>
      </c>
      <c r="B172" t="s">
        <v>7757</v>
      </c>
      <c r="C172">
        <v>1.585184409</v>
      </c>
      <c r="D172" s="2">
        <v>1.6337539376237602E-8</v>
      </c>
      <c r="E172" s="2">
        <v>8.76799554510632E-7</v>
      </c>
    </row>
    <row r="173" spans="1:5" x14ac:dyDescent="0.2">
      <c r="A173" t="s">
        <v>7758</v>
      </c>
      <c r="B173" t="s">
        <v>7759</v>
      </c>
      <c r="C173">
        <v>1.5838331205</v>
      </c>
      <c r="D173" s="2">
        <v>2.3821576449932699E-8</v>
      </c>
      <c r="E173" s="2">
        <v>1.1674816505227E-6</v>
      </c>
    </row>
    <row r="174" spans="1:5" x14ac:dyDescent="0.2">
      <c r="A174" t="s">
        <v>7760</v>
      </c>
      <c r="B174" t="s">
        <v>7761</v>
      </c>
      <c r="C174">
        <v>1.5829621149999999</v>
      </c>
      <c r="D174" s="2">
        <v>3.1790320177922101E-9</v>
      </c>
      <c r="E174" s="2">
        <v>2.6759083716079401E-7</v>
      </c>
    </row>
    <row r="175" spans="1:5" x14ac:dyDescent="0.2">
      <c r="A175" t="s">
        <v>7762</v>
      </c>
      <c r="B175" t="s">
        <v>7763</v>
      </c>
      <c r="C175">
        <v>1.5818553554999999</v>
      </c>
      <c r="D175" s="2">
        <v>6.46676593154324E-7</v>
      </c>
      <c r="E175" s="2">
        <v>1.4186966741175699E-5</v>
      </c>
    </row>
    <row r="176" spans="1:5" x14ac:dyDescent="0.2">
      <c r="A176" t="s">
        <v>7764</v>
      </c>
      <c r="B176" t="s">
        <v>7765</v>
      </c>
      <c r="C176">
        <v>1.5681750649999999</v>
      </c>
      <c r="D176" s="2">
        <v>1.23083195082634E-9</v>
      </c>
      <c r="E176" s="2">
        <v>1.3717557762763499E-7</v>
      </c>
    </row>
    <row r="177" spans="1:5" x14ac:dyDescent="0.2">
      <c r="A177" t="s">
        <v>7766</v>
      </c>
      <c r="B177" t="s">
        <v>7767</v>
      </c>
      <c r="C177">
        <v>1.5596178599999999</v>
      </c>
      <c r="D177" s="2">
        <v>5.3777445526437699E-8</v>
      </c>
      <c r="E177" s="2">
        <v>2.1105832792743999E-6</v>
      </c>
    </row>
    <row r="178" spans="1:5" x14ac:dyDescent="0.2">
      <c r="A178" t="s">
        <v>7768</v>
      </c>
      <c r="B178" t="s">
        <v>7769</v>
      </c>
      <c r="C178">
        <v>1.553511318</v>
      </c>
      <c r="D178" s="2">
        <v>7.0776482716267698E-10</v>
      </c>
      <c r="E178" s="2">
        <v>9.5525687816624406E-8</v>
      </c>
    </row>
    <row r="179" spans="1:5" x14ac:dyDescent="0.2">
      <c r="A179" t="s">
        <v>7770</v>
      </c>
      <c r="B179" t="s">
        <v>7771</v>
      </c>
      <c r="C179">
        <v>1.54774646925</v>
      </c>
      <c r="D179" s="2">
        <v>2.5207046763892799E-8</v>
      </c>
      <c r="E179" s="2">
        <v>1.2086339875938001E-6</v>
      </c>
    </row>
    <row r="180" spans="1:5" x14ac:dyDescent="0.2">
      <c r="A180" t="s">
        <v>7772</v>
      </c>
      <c r="B180" t="s">
        <v>7773</v>
      </c>
      <c r="C180">
        <v>1.5382789432499999</v>
      </c>
      <c r="D180" s="2">
        <v>6.9730544115803396E-6</v>
      </c>
      <c r="E180" s="2">
        <v>9.4749413087854203E-5</v>
      </c>
    </row>
    <row r="181" spans="1:5" x14ac:dyDescent="0.2">
      <c r="A181" t="s">
        <v>7774</v>
      </c>
      <c r="B181" t="s">
        <v>7775</v>
      </c>
      <c r="C181">
        <v>1.5335499905000001</v>
      </c>
      <c r="D181" s="2">
        <v>1.5546003346065599E-10</v>
      </c>
      <c r="E181" s="2">
        <v>3.6295946206368803E-8</v>
      </c>
    </row>
    <row r="182" spans="1:5" x14ac:dyDescent="0.2">
      <c r="A182" t="s">
        <v>7776</v>
      </c>
      <c r="B182" t="s">
        <v>7777</v>
      </c>
      <c r="C182">
        <v>1.5330568867500001</v>
      </c>
      <c r="D182" s="2">
        <v>6.0634913010186898E-10</v>
      </c>
      <c r="E182" s="2">
        <v>8.8157651251992599E-8</v>
      </c>
    </row>
    <row r="183" spans="1:5" x14ac:dyDescent="0.2">
      <c r="A183" t="s">
        <v>7778</v>
      </c>
      <c r="B183" t="s">
        <v>7779</v>
      </c>
      <c r="C183">
        <v>1.5289359300000001</v>
      </c>
      <c r="D183" s="2">
        <v>2.3611001013618099E-9</v>
      </c>
      <c r="E183" s="2">
        <v>2.1890477635408301E-7</v>
      </c>
    </row>
    <row r="184" spans="1:5" x14ac:dyDescent="0.2">
      <c r="A184" t="s">
        <v>7780</v>
      </c>
      <c r="B184" t="s">
        <v>7781</v>
      </c>
      <c r="C184">
        <v>1.5219619394999999</v>
      </c>
      <c r="D184" s="2">
        <v>3.2182425386983801E-7</v>
      </c>
      <c r="E184" s="2">
        <v>8.2615333742220198E-6</v>
      </c>
    </row>
    <row r="185" spans="1:5" x14ac:dyDescent="0.2">
      <c r="A185" t="s">
        <v>7782</v>
      </c>
      <c r="B185" t="s">
        <v>7783</v>
      </c>
      <c r="C185">
        <v>1.519765016</v>
      </c>
      <c r="D185" s="2">
        <v>1.2378971659077E-6</v>
      </c>
      <c r="E185" s="2">
        <v>2.3809608387687199E-5</v>
      </c>
    </row>
    <row r="186" spans="1:5" x14ac:dyDescent="0.2">
      <c r="A186" t="s">
        <v>7784</v>
      </c>
      <c r="B186" t="s">
        <v>7785</v>
      </c>
      <c r="C186">
        <v>1.5189999302499999</v>
      </c>
      <c r="D186" s="2">
        <v>1.77918908229743E-7</v>
      </c>
      <c r="E186" s="2">
        <v>5.2742485622210799E-6</v>
      </c>
    </row>
    <row r="187" spans="1:5" x14ac:dyDescent="0.2">
      <c r="A187" t="s">
        <v>7786</v>
      </c>
      <c r="B187" t="s">
        <v>7787</v>
      </c>
      <c r="C187">
        <v>1.51824652625</v>
      </c>
      <c r="D187" s="2">
        <v>1.80451475998239E-7</v>
      </c>
      <c r="E187" s="2">
        <v>5.3355461192952097E-6</v>
      </c>
    </row>
    <row r="188" spans="1:5" x14ac:dyDescent="0.2">
      <c r="A188" t="s">
        <v>7788</v>
      </c>
      <c r="B188" t="s">
        <v>7789</v>
      </c>
      <c r="C188">
        <v>1.5180659460000001</v>
      </c>
      <c r="D188" s="2">
        <v>1.5181834576847901E-10</v>
      </c>
      <c r="E188" s="2">
        <v>3.5970826724078203E-8</v>
      </c>
    </row>
    <row r="189" spans="1:5" x14ac:dyDescent="0.2">
      <c r="A189" t="s">
        <v>7790</v>
      </c>
      <c r="B189" t="s">
        <v>7791</v>
      </c>
      <c r="C189">
        <v>1.51788980775</v>
      </c>
      <c r="D189" s="2">
        <v>6.5057079073200703E-9</v>
      </c>
      <c r="E189" s="2">
        <v>4.3778167334840601E-7</v>
      </c>
    </row>
    <row r="190" spans="1:5" x14ac:dyDescent="0.2">
      <c r="A190" t="s">
        <v>7792</v>
      </c>
      <c r="B190" t="s">
        <v>7793</v>
      </c>
      <c r="C190">
        <v>1.5144810375</v>
      </c>
      <c r="D190" s="2">
        <v>5.8733660594030597E-10</v>
      </c>
      <c r="E190" s="2">
        <v>8.6974762396327E-8</v>
      </c>
    </row>
    <row r="191" spans="1:5" x14ac:dyDescent="0.2">
      <c r="A191" t="s">
        <v>7794</v>
      </c>
      <c r="B191" t="s">
        <v>7795</v>
      </c>
      <c r="C191">
        <v>1.5138259039999999</v>
      </c>
      <c r="D191" s="2">
        <v>1.20273208494948E-6</v>
      </c>
      <c r="E191" s="2">
        <v>2.32450685614465E-5</v>
      </c>
    </row>
    <row r="192" spans="1:5" x14ac:dyDescent="0.2">
      <c r="A192" t="s">
        <v>7796</v>
      </c>
      <c r="B192" t="s">
        <v>7797</v>
      </c>
      <c r="C192">
        <v>1.5132230695</v>
      </c>
      <c r="D192" s="2">
        <v>2.34573465426541E-11</v>
      </c>
      <c r="E192" s="2">
        <v>1.25051114418889E-8</v>
      </c>
    </row>
    <row r="193" spans="1:5" x14ac:dyDescent="0.2">
      <c r="A193" t="s">
        <v>7798</v>
      </c>
      <c r="B193" t="s">
        <v>7799</v>
      </c>
      <c r="C193">
        <v>1.510161487</v>
      </c>
      <c r="D193" s="2">
        <v>1.2419151565156599E-6</v>
      </c>
      <c r="E193" s="2">
        <v>2.3856803390799399E-5</v>
      </c>
    </row>
    <row r="194" spans="1:5" x14ac:dyDescent="0.2">
      <c r="A194" t="s">
        <v>7800</v>
      </c>
      <c r="B194" t="s">
        <v>7801</v>
      </c>
      <c r="C194">
        <v>1.5067852207500001</v>
      </c>
      <c r="D194" s="2">
        <v>1.3009178748162801E-7</v>
      </c>
      <c r="E194" s="2">
        <v>4.1199167469181699E-6</v>
      </c>
    </row>
    <row r="195" spans="1:5" x14ac:dyDescent="0.2">
      <c r="A195" t="s">
        <v>7802</v>
      </c>
      <c r="B195" t="s">
        <v>7803</v>
      </c>
      <c r="C195">
        <v>1.5039416622499999</v>
      </c>
      <c r="D195" s="2">
        <v>1.04713430776408E-8</v>
      </c>
      <c r="E195" s="2">
        <v>6.2140330182081601E-7</v>
      </c>
    </row>
    <row r="196" spans="1:5" x14ac:dyDescent="0.2">
      <c r="A196" t="s">
        <v>7804</v>
      </c>
      <c r="B196" t="s">
        <v>7805</v>
      </c>
      <c r="C196">
        <v>1.4999343890000001</v>
      </c>
      <c r="D196" s="2">
        <v>1.5778568269212902E-8</v>
      </c>
      <c r="E196" s="2">
        <v>8.6125133900860998E-7</v>
      </c>
    </row>
    <row r="197" spans="1:5" x14ac:dyDescent="0.2">
      <c r="A197" t="s">
        <v>7806</v>
      </c>
      <c r="B197" t="s">
        <v>7807</v>
      </c>
      <c r="C197">
        <v>1.4987969940000001</v>
      </c>
      <c r="D197" s="2">
        <v>3.3955982152137498E-9</v>
      </c>
      <c r="E197" s="2">
        <v>2.8137721376120998E-7</v>
      </c>
    </row>
    <row r="198" spans="1:5" x14ac:dyDescent="0.2">
      <c r="A198" t="s">
        <v>7808</v>
      </c>
      <c r="B198" t="s">
        <v>7809</v>
      </c>
      <c r="C198">
        <v>1.4978527857499999</v>
      </c>
      <c r="D198">
        <v>4.58114753861934E-4</v>
      </c>
      <c r="E198">
        <v>2.8981919535260702E-3</v>
      </c>
    </row>
    <row r="199" spans="1:5" x14ac:dyDescent="0.2">
      <c r="A199" t="s">
        <v>7810</v>
      </c>
      <c r="B199" t="s">
        <v>7811</v>
      </c>
      <c r="C199">
        <v>1.4920399252500001</v>
      </c>
      <c r="D199" s="2">
        <v>8.0710804620726497E-9</v>
      </c>
      <c r="E199" s="2">
        <v>5.0520857076292703E-7</v>
      </c>
    </row>
    <row r="200" spans="1:5" x14ac:dyDescent="0.2">
      <c r="A200" t="s">
        <v>7812</v>
      </c>
      <c r="B200" t="s">
        <v>7813</v>
      </c>
      <c r="C200">
        <v>1.48877229825</v>
      </c>
      <c r="D200" s="2">
        <v>6.2339659832399495E-8</v>
      </c>
      <c r="E200" s="2">
        <v>2.3431214564032101E-6</v>
      </c>
    </row>
    <row r="201" spans="1:5" x14ac:dyDescent="0.2">
      <c r="A201" t="s">
        <v>7814</v>
      </c>
      <c r="B201" t="s">
        <v>7815</v>
      </c>
      <c r="C201">
        <v>1.4870412815</v>
      </c>
      <c r="D201" s="2">
        <v>6.2844783769316902E-9</v>
      </c>
      <c r="E201" s="2">
        <v>4.28604105254876E-7</v>
      </c>
    </row>
    <row r="202" spans="1:5" x14ac:dyDescent="0.2">
      <c r="A202" t="s">
        <v>7816</v>
      </c>
      <c r="B202" t="s">
        <v>7817</v>
      </c>
      <c r="C202">
        <v>1.4854932855</v>
      </c>
      <c r="D202" s="2">
        <v>4.1370525829563797E-9</v>
      </c>
      <c r="E202" s="2">
        <v>3.2130244635280498E-7</v>
      </c>
    </row>
    <row r="203" spans="1:5" x14ac:dyDescent="0.2">
      <c r="A203" t="s">
        <v>7818</v>
      </c>
      <c r="B203" t="s">
        <v>7819</v>
      </c>
      <c r="C203">
        <v>1.4843393732500001</v>
      </c>
      <c r="D203" s="2">
        <v>6.3916042576390097E-7</v>
      </c>
      <c r="E203" s="2">
        <v>1.40800174782949E-5</v>
      </c>
    </row>
    <row r="204" spans="1:5" x14ac:dyDescent="0.2">
      <c r="A204" t="s">
        <v>7820</v>
      </c>
      <c r="B204" t="s">
        <v>7821</v>
      </c>
      <c r="C204">
        <v>1.47931474375</v>
      </c>
      <c r="D204" s="2">
        <v>1.5943996875301599E-8</v>
      </c>
      <c r="E204" s="2">
        <v>8.6584836002274698E-7</v>
      </c>
    </row>
    <row r="205" spans="1:5" x14ac:dyDescent="0.2">
      <c r="A205" t="s">
        <v>7822</v>
      </c>
      <c r="B205" t="s">
        <v>7823</v>
      </c>
      <c r="C205">
        <v>1.475577752</v>
      </c>
      <c r="D205" s="2">
        <v>8.3168733498988399E-8</v>
      </c>
      <c r="E205" s="2">
        <v>2.8947063217613102E-6</v>
      </c>
    </row>
    <row r="206" spans="1:5" x14ac:dyDescent="0.2">
      <c r="A206" t="s">
        <v>7824</v>
      </c>
      <c r="B206" t="s">
        <v>7825</v>
      </c>
      <c r="C206">
        <v>1.4673816225</v>
      </c>
      <c r="D206" s="2">
        <v>1.24972180208699E-9</v>
      </c>
      <c r="E206" s="2">
        <v>1.3796594461028201E-7</v>
      </c>
    </row>
    <row r="207" spans="1:5" x14ac:dyDescent="0.2">
      <c r="A207" t="s">
        <v>7826</v>
      </c>
      <c r="B207" t="s">
        <v>7827</v>
      </c>
      <c r="C207">
        <v>1.4591683040000001</v>
      </c>
      <c r="D207" s="2">
        <v>3.0782793643068299E-9</v>
      </c>
      <c r="E207" s="2">
        <v>2.60481068113011E-7</v>
      </c>
    </row>
    <row r="208" spans="1:5" x14ac:dyDescent="0.2">
      <c r="A208" t="s">
        <v>7828</v>
      </c>
      <c r="B208" t="s">
        <v>7829</v>
      </c>
      <c r="C208">
        <v>1.45731227975</v>
      </c>
      <c r="D208" s="2">
        <v>2.9764155445657001E-7</v>
      </c>
      <c r="E208" s="2">
        <v>7.7527384045992397E-6</v>
      </c>
    </row>
    <row r="209" spans="1:5" x14ac:dyDescent="0.2">
      <c r="A209" t="s">
        <v>7830</v>
      </c>
      <c r="B209" t="s">
        <v>7831</v>
      </c>
      <c r="C209">
        <v>1.4563877462499999</v>
      </c>
      <c r="D209" s="2">
        <v>3.2437000177594999E-11</v>
      </c>
      <c r="E209" s="2">
        <v>1.47635086204382E-8</v>
      </c>
    </row>
    <row r="210" spans="1:5" x14ac:dyDescent="0.2">
      <c r="A210" t="s">
        <v>7832</v>
      </c>
      <c r="B210" t="s">
        <v>7833</v>
      </c>
      <c r="C210">
        <v>1.4563851830000001</v>
      </c>
      <c r="D210" s="2">
        <v>3.9699786315380599E-7</v>
      </c>
      <c r="E210" s="2">
        <v>9.7340498149670795E-6</v>
      </c>
    </row>
    <row r="211" spans="1:5" x14ac:dyDescent="0.2">
      <c r="A211" t="s">
        <v>7834</v>
      </c>
      <c r="B211" t="s">
        <v>7835</v>
      </c>
      <c r="C211">
        <v>1.4543267925000001</v>
      </c>
      <c r="D211" s="2">
        <v>1.4822128449844701E-7</v>
      </c>
      <c r="E211" s="2">
        <v>4.5411934923058699E-6</v>
      </c>
    </row>
    <row r="212" spans="1:5" x14ac:dyDescent="0.2">
      <c r="A212" t="s">
        <v>7836</v>
      </c>
      <c r="B212" t="s">
        <v>7837</v>
      </c>
      <c r="C212">
        <v>1.451966412</v>
      </c>
      <c r="D212">
        <v>6.4086437031024698E-4</v>
      </c>
      <c r="E212">
        <v>3.8236686716551999E-3</v>
      </c>
    </row>
    <row r="213" spans="1:5" x14ac:dyDescent="0.2">
      <c r="A213" t="s">
        <v>7838</v>
      </c>
      <c r="B213" t="s">
        <v>7839</v>
      </c>
      <c r="C213">
        <v>1.4515408025000001</v>
      </c>
      <c r="D213" s="2">
        <v>2.8472263361104999E-7</v>
      </c>
      <c r="E213" s="2">
        <v>7.5265604617215201E-6</v>
      </c>
    </row>
    <row r="214" spans="1:5" x14ac:dyDescent="0.2">
      <c r="A214" t="s">
        <v>7840</v>
      </c>
      <c r="B214" t="s">
        <v>7841</v>
      </c>
      <c r="C214">
        <v>1.44735277275</v>
      </c>
      <c r="D214" s="2">
        <v>7.6492130696385096E-8</v>
      </c>
      <c r="E214" s="2">
        <v>2.7132279409545302E-6</v>
      </c>
    </row>
    <row r="215" spans="1:5" x14ac:dyDescent="0.2">
      <c r="A215" t="s">
        <v>7842</v>
      </c>
      <c r="B215" t="s">
        <v>7843</v>
      </c>
      <c r="C215">
        <v>1.4432883405000001</v>
      </c>
      <c r="D215" s="2">
        <v>6.8350765153897897E-9</v>
      </c>
      <c r="E215" s="2">
        <v>4.53709514142528E-7</v>
      </c>
    </row>
    <row r="216" spans="1:5" x14ac:dyDescent="0.2">
      <c r="A216" t="s">
        <v>7844</v>
      </c>
      <c r="B216" t="s">
        <v>7845</v>
      </c>
      <c r="C216">
        <v>1.4419896125</v>
      </c>
      <c r="D216" s="2">
        <v>6.8686457177236298E-9</v>
      </c>
      <c r="E216" s="2">
        <v>4.5392665687419002E-7</v>
      </c>
    </row>
    <row r="217" spans="1:5" x14ac:dyDescent="0.2">
      <c r="A217" t="s">
        <v>7846</v>
      </c>
      <c r="B217" t="s">
        <v>7847</v>
      </c>
      <c r="C217">
        <v>1.4405530047499999</v>
      </c>
      <c r="D217" s="2">
        <v>1.44303294923953E-8</v>
      </c>
      <c r="E217" s="2">
        <v>8.0597600616177904E-7</v>
      </c>
    </row>
    <row r="218" spans="1:5" x14ac:dyDescent="0.2">
      <c r="A218" t="s">
        <v>7848</v>
      </c>
      <c r="B218" t="s">
        <v>7849</v>
      </c>
      <c r="C218">
        <v>1.437651231</v>
      </c>
      <c r="D218" s="2">
        <v>7.6663189810768999E-9</v>
      </c>
      <c r="E218" s="2">
        <v>4.8732370960762904E-7</v>
      </c>
    </row>
    <row r="219" spans="1:5" x14ac:dyDescent="0.2">
      <c r="A219" t="s">
        <v>7850</v>
      </c>
      <c r="B219" t="s">
        <v>7851</v>
      </c>
      <c r="C219">
        <v>1.4333149350000001</v>
      </c>
      <c r="D219" s="2">
        <v>2.7078147100180899E-8</v>
      </c>
      <c r="E219" s="2">
        <v>1.2702830643109E-6</v>
      </c>
    </row>
    <row r="220" spans="1:5" x14ac:dyDescent="0.2">
      <c r="A220" t="s">
        <v>7852</v>
      </c>
      <c r="B220" t="s">
        <v>7853</v>
      </c>
      <c r="C220">
        <v>1.4301081447499999</v>
      </c>
      <c r="D220" s="2">
        <v>2.36111848146313E-7</v>
      </c>
      <c r="E220" s="2">
        <v>6.4937863927841604E-6</v>
      </c>
    </row>
    <row r="221" spans="1:5" x14ac:dyDescent="0.2">
      <c r="A221" t="s">
        <v>7854</v>
      </c>
      <c r="B221" t="s">
        <v>7855</v>
      </c>
      <c r="C221">
        <v>1.4266720319999999</v>
      </c>
      <c r="D221" s="2">
        <v>2.5673705921568899E-9</v>
      </c>
      <c r="E221" s="2">
        <v>2.3062672740236199E-7</v>
      </c>
    </row>
    <row r="222" spans="1:5" x14ac:dyDescent="0.2">
      <c r="A222" t="s">
        <v>7856</v>
      </c>
      <c r="B222" t="s">
        <v>7857</v>
      </c>
      <c r="C222">
        <v>1.4251944590000001</v>
      </c>
      <c r="D222" s="2">
        <v>2.6372674941925998E-7</v>
      </c>
      <c r="E222" s="2">
        <v>7.0827571846553001E-6</v>
      </c>
    </row>
    <row r="223" spans="1:5" x14ac:dyDescent="0.2">
      <c r="A223" t="s">
        <v>7858</v>
      </c>
      <c r="B223" t="s">
        <v>7859</v>
      </c>
      <c r="C223">
        <v>1.4234484007499999</v>
      </c>
      <c r="D223" s="2">
        <v>1.07840127447497E-7</v>
      </c>
      <c r="E223" s="2">
        <v>3.5670882280616701E-6</v>
      </c>
    </row>
    <row r="224" spans="1:5" x14ac:dyDescent="0.2">
      <c r="A224" t="s">
        <v>7860</v>
      </c>
      <c r="B224" t="s">
        <v>7861</v>
      </c>
      <c r="C224">
        <v>1.4228463142500001</v>
      </c>
      <c r="D224" s="2">
        <v>2.5140583579976799E-8</v>
      </c>
      <c r="E224" s="2">
        <v>1.2086339875938001E-6</v>
      </c>
    </row>
    <row r="225" spans="1:5" x14ac:dyDescent="0.2">
      <c r="A225" t="s">
        <v>7862</v>
      </c>
      <c r="B225" t="s">
        <v>7863</v>
      </c>
      <c r="C225">
        <v>1.4226032479999999</v>
      </c>
      <c r="D225" s="2">
        <v>3.5710598824428002E-11</v>
      </c>
      <c r="E225" s="2">
        <v>1.5124216572938899E-8</v>
      </c>
    </row>
    <row r="226" spans="1:5" x14ac:dyDescent="0.2">
      <c r="A226" t="s">
        <v>7864</v>
      </c>
      <c r="B226" t="s">
        <v>7865</v>
      </c>
      <c r="C226">
        <v>1.4191724425000001</v>
      </c>
      <c r="D226" s="2">
        <v>4.2510391187733799E-8</v>
      </c>
      <c r="E226" s="2">
        <v>1.7636022990024099E-6</v>
      </c>
    </row>
    <row r="227" spans="1:5" x14ac:dyDescent="0.2">
      <c r="A227" t="s">
        <v>7866</v>
      </c>
      <c r="B227" t="s">
        <v>7867</v>
      </c>
      <c r="C227">
        <v>1.4146087839999999</v>
      </c>
      <c r="D227" s="2">
        <v>1.6294256907622299E-7</v>
      </c>
      <c r="E227" s="2">
        <v>4.9102092807468101E-6</v>
      </c>
    </row>
    <row r="228" spans="1:5" x14ac:dyDescent="0.2">
      <c r="A228" t="s">
        <v>7868</v>
      </c>
      <c r="B228" t="s">
        <v>7869</v>
      </c>
      <c r="C228">
        <v>1.414022074</v>
      </c>
      <c r="D228" s="2">
        <v>3.1261369340083301E-6</v>
      </c>
      <c r="E228" s="2">
        <v>4.9717389673945901E-5</v>
      </c>
    </row>
    <row r="229" spans="1:5" x14ac:dyDescent="0.2">
      <c r="A229" t="s">
        <v>7870</v>
      </c>
      <c r="B229" t="s">
        <v>7871</v>
      </c>
      <c r="C229">
        <v>1.4129014230000001</v>
      </c>
      <c r="D229" s="2">
        <v>8.2298984098597007E-9</v>
      </c>
      <c r="E229" s="2">
        <v>5.1314138506388396E-7</v>
      </c>
    </row>
    <row r="230" spans="1:5" x14ac:dyDescent="0.2">
      <c r="A230" t="s">
        <v>7872</v>
      </c>
      <c r="B230" t="s">
        <v>7873</v>
      </c>
      <c r="C230">
        <v>1.41288792</v>
      </c>
      <c r="D230" s="2">
        <v>4.6818823372603299E-10</v>
      </c>
      <c r="E230" s="2">
        <v>7.3463293569333902E-8</v>
      </c>
    </row>
    <row r="231" spans="1:5" x14ac:dyDescent="0.2">
      <c r="A231" t="s">
        <v>7874</v>
      </c>
      <c r="B231" t="s">
        <v>7875</v>
      </c>
      <c r="C231">
        <v>1.4126863300000001</v>
      </c>
      <c r="D231" s="2">
        <v>1.2729809085748301E-9</v>
      </c>
      <c r="E231" s="2">
        <v>1.39295302567583E-7</v>
      </c>
    </row>
    <row r="232" spans="1:5" x14ac:dyDescent="0.2">
      <c r="A232" t="s">
        <v>7876</v>
      </c>
      <c r="B232" t="s">
        <v>7877</v>
      </c>
      <c r="C232">
        <v>1.4114813365000001</v>
      </c>
      <c r="D232" s="2">
        <v>6.20277040975233E-8</v>
      </c>
      <c r="E232" s="2">
        <v>2.3396440368671899E-6</v>
      </c>
    </row>
    <row r="233" spans="1:5" x14ac:dyDescent="0.2">
      <c r="A233" t="s">
        <v>7878</v>
      </c>
      <c r="B233" t="s">
        <v>7879</v>
      </c>
      <c r="C233">
        <v>1.41114757025</v>
      </c>
      <c r="D233" s="2">
        <v>7.5933168946743205E-10</v>
      </c>
      <c r="E233" s="2">
        <v>9.9763088483291304E-8</v>
      </c>
    </row>
    <row r="234" spans="1:5" x14ac:dyDescent="0.2">
      <c r="A234" t="s">
        <v>7880</v>
      </c>
      <c r="B234" t="s">
        <v>7881</v>
      </c>
      <c r="C234">
        <v>1.4110902919999999</v>
      </c>
      <c r="D234" s="2">
        <v>5.9976048458116503E-9</v>
      </c>
      <c r="E234" s="2">
        <v>4.1255782494221799E-7</v>
      </c>
    </row>
    <row r="235" spans="1:5" x14ac:dyDescent="0.2">
      <c r="A235" t="s">
        <v>7882</v>
      </c>
      <c r="B235" t="s">
        <v>7883</v>
      </c>
      <c r="C235">
        <v>1.40976076325</v>
      </c>
      <c r="D235" s="2">
        <v>1.8270690401157198E-8</v>
      </c>
      <c r="E235" s="2">
        <v>9.6231415113660107E-7</v>
      </c>
    </row>
    <row r="236" spans="1:5" x14ac:dyDescent="0.2">
      <c r="A236" t="s">
        <v>7884</v>
      </c>
      <c r="B236" t="s">
        <v>7885</v>
      </c>
      <c r="C236">
        <v>1.408627093</v>
      </c>
      <c r="D236" s="2">
        <v>9.37127916038275E-9</v>
      </c>
      <c r="E236" s="2">
        <v>5.6754530938096704E-7</v>
      </c>
    </row>
    <row r="237" spans="1:5" x14ac:dyDescent="0.2">
      <c r="A237" t="s">
        <v>7886</v>
      </c>
      <c r="B237" t="s">
        <v>7887</v>
      </c>
      <c r="C237">
        <v>1.40805377825</v>
      </c>
      <c r="D237" s="2">
        <v>2.2161003646882502E-6</v>
      </c>
      <c r="E237" s="2">
        <v>3.7547484425646798E-5</v>
      </c>
    </row>
    <row r="238" spans="1:5" x14ac:dyDescent="0.2">
      <c r="A238" t="s">
        <v>7888</v>
      </c>
      <c r="B238" t="s">
        <v>7889</v>
      </c>
      <c r="C238">
        <v>1.40753337675</v>
      </c>
      <c r="D238" s="2">
        <v>5.1577489489432898E-10</v>
      </c>
      <c r="E238" s="2">
        <v>7.8559884705190503E-8</v>
      </c>
    </row>
    <row r="239" spans="1:5" x14ac:dyDescent="0.2">
      <c r="A239" t="s">
        <v>7890</v>
      </c>
      <c r="B239" t="s">
        <v>7891</v>
      </c>
      <c r="C239">
        <v>1.4016709185</v>
      </c>
      <c r="D239" s="2">
        <v>6.0744822671199199E-7</v>
      </c>
      <c r="E239" s="2">
        <v>1.3506731010699101E-5</v>
      </c>
    </row>
    <row r="240" spans="1:5" x14ac:dyDescent="0.2">
      <c r="A240" t="s">
        <v>7892</v>
      </c>
      <c r="B240" t="s">
        <v>7893</v>
      </c>
      <c r="C240">
        <v>1.4006587975</v>
      </c>
      <c r="D240" s="2">
        <v>4.8836943514542103E-9</v>
      </c>
      <c r="E240" s="2">
        <v>3.5827946680186801E-7</v>
      </c>
    </row>
    <row r="241" spans="1:5" x14ac:dyDescent="0.2">
      <c r="A241" t="s">
        <v>7894</v>
      </c>
      <c r="B241" t="s">
        <v>7895</v>
      </c>
      <c r="C241">
        <v>1.398883535</v>
      </c>
      <c r="D241" s="2">
        <v>1.3384132561815201E-8</v>
      </c>
      <c r="E241" s="2">
        <v>7.6447297164682405E-7</v>
      </c>
    </row>
    <row r="242" spans="1:5" x14ac:dyDescent="0.2">
      <c r="A242" t="s">
        <v>7896</v>
      </c>
      <c r="B242" t="s">
        <v>7897</v>
      </c>
      <c r="C242">
        <v>1.3975755365</v>
      </c>
      <c r="D242" s="2">
        <v>5.6879145915526598E-8</v>
      </c>
      <c r="E242" s="2">
        <v>2.2052561954594301E-6</v>
      </c>
    </row>
    <row r="243" spans="1:5" x14ac:dyDescent="0.2">
      <c r="A243" t="s">
        <v>7898</v>
      </c>
      <c r="B243" t="s">
        <v>7899</v>
      </c>
      <c r="C243">
        <v>1.39593096975</v>
      </c>
      <c r="D243" s="2">
        <v>2.33547236119165E-8</v>
      </c>
      <c r="E243" s="2">
        <v>1.1475025951624601E-6</v>
      </c>
    </row>
    <row r="244" spans="1:5" x14ac:dyDescent="0.2">
      <c r="A244" t="s">
        <v>7900</v>
      </c>
      <c r="B244" t="s">
        <v>7901</v>
      </c>
      <c r="C244">
        <v>1.3944177317499999</v>
      </c>
      <c r="D244" s="2">
        <v>2.07481067657678E-7</v>
      </c>
      <c r="E244" s="2">
        <v>5.9413513250657898E-6</v>
      </c>
    </row>
    <row r="245" spans="1:5" x14ac:dyDescent="0.2">
      <c r="A245" t="s">
        <v>7902</v>
      </c>
      <c r="B245" t="s">
        <v>7903</v>
      </c>
      <c r="C245">
        <v>1.3914882900000001</v>
      </c>
      <c r="D245" s="2">
        <v>7.3265578182222703E-6</v>
      </c>
      <c r="E245" s="2">
        <v>9.8714102095053701E-5</v>
      </c>
    </row>
    <row r="246" spans="1:5" x14ac:dyDescent="0.2">
      <c r="A246" t="s">
        <v>7904</v>
      </c>
      <c r="B246" t="s">
        <v>7905</v>
      </c>
      <c r="C246">
        <v>1.3853257075000001</v>
      </c>
      <c r="D246" s="2">
        <v>1.8334564714783101E-9</v>
      </c>
      <c r="E246" s="2">
        <v>1.78795544807028E-7</v>
      </c>
    </row>
    <row r="247" spans="1:5" x14ac:dyDescent="0.2">
      <c r="A247" t="s">
        <v>7906</v>
      </c>
      <c r="B247" t="s">
        <v>7907</v>
      </c>
      <c r="C247">
        <v>1.3847043189999999</v>
      </c>
      <c r="D247" s="2">
        <v>7.8476720997184293E-9</v>
      </c>
      <c r="E247" s="2">
        <v>4.9706067283483899E-7</v>
      </c>
    </row>
    <row r="248" spans="1:5" x14ac:dyDescent="0.2">
      <c r="A248" t="s">
        <v>7908</v>
      </c>
      <c r="B248" t="s">
        <v>7909</v>
      </c>
      <c r="C248">
        <v>1.384283143</v>
      </c>
      <c r="D248" s="2">
        <v>4.2947300470939397E-8</v>
      </c>
      <c r="E248" s="2">
        <v>1.77482216132231E-6</v>
      </c>
    </row>
    <row r="249" spans="1:5" x14ac:dyDescent="0.2">
      <c r="A249" t="s">
        <v>7910</v>
      </c>
      <c r="B249" t="s">
        <v>7911</v>
      </c>
      <c r="C249">
        <v>1.3830307227500001</v>
      </c>
      <c r="D249" s="2">
        <v>2.15345116052505E-8</v>
      </c>
      <c r="E249" s="2">
        <v>1.0813232153933199E-6</v>
      </c>
    </row>
    <row r="250" spans="1:5" x14ac:dyDescent="0.2">
      <c r="A250" t="s">
        <v>7912</v>
      </c>
      <c r="B250" t="s">
        <v>7913</v>
      </c>
      <c r="C250">
        <v>1.37959881225</v>
      </c>
      <c r="D250" s="2">
        <v>3.1429416491930898E-8</v>
      </c>
      <c r="E250" s="2">
        <v>1.4196674148485101E-6</v>
      </c>
    </row>
    <row r="251" spans="1:5" x14ac:dyDescent="0.2">
      <c r="A251" t="s">
        <v>7914</v>
      </c>
      <c r="B251" t="s">
        <v>7915</v>
      </c>
      <c r="C251">
        <v>1.3765370895</v>
      </c>
      <c r="D251" s="2">
        <v>8.2929583707113095E-7</v>
      </c>
      <c r="E251" s="2">
        <v>1.7371222426036099E-5</v>
      </c>
    </row>
    <row r="252" spans="1:5" x14ac:dyDescent="0.2">
      <c r="A252" t="s">
        <v>7916</v>
      </c>
      <c r="B252" t="s">
        <v>7917</v>
      </c>
      <c r="C252">
        <v>1.3765183485000001</v>
      </c>
      <c r="D252" s="2">
        <v>6.0106582627812499E-11</v>
      </c>
      <c r="E252" s="2">
        <v>2.1127133537727601E-8</v>
      </c>
    </row>
    <row r="253" spans="1:5" x14ac:dyDescent="0.2">
      <c r="A253" t="s">
        <v>7918</v>
      </c>
      <c r="B253" t="s">
        <v>7919</v>
      </c>
      <c r="C253">
        <v>1.3753411215</v>
      </c>
      <c r="D253" s="2">
        <v>8.4724683652496106E-6</v>
      </c>
      <c r="E253">
        <v>1.10657563548744E-4</v>
      </c>
    </row>
    <row r="254" spans="1:5" x14ac:dyDescent="0.2">
      <c r="A254" t="s">
        <v>7920</v>
      </c>
      <c r="B254" t="s">
        <v>7921</v>
      </c>
      <c r="C254">
        <v>1.3719280707499999</v>
      </c>
      <c r="D254">
        <v>3.5221200874702401E-4</v>
      </c>
      <c r="E254">
        <v>2.3180768131239298E-3</v>
      </c>
    </row>
    <row r="255" spans="1:5" x14ac:dyDescent="0.2">
      <c r="A255" t="s">
        <v>7922</v>
      </c>
      <c r="B255" t="s">
        <v>7923</v>
      </c>
      <c r="C255">
        <v>1.3682215447499999</v>
      </c>
      <c r="D255" s="2">
        <v>1.2201717889321601E-6</v>
      </c>
      <c r="E255" s="2">
        <v>2.3525265124041E-5</v>
      </c>
    </row>
    <row r="256" spans="1:5" x14ac:dyDescent="0.2">
      <c r="A256" t="s">
        <v>7924</v>
      </c>
      <c r="B256" t="s">
        <v>7925</v>
      </c>
      <c r="C256">
        <v>1.3673994295</v>
      </c>
      <c r="D256" s="2">
        <v>4.2923114112826101E-7</v>
      </c>
      <c r="E256" s="2">
        <v>1.03150918708704E-5</v>
      </c>
    </row>
    <row r="257" spans="1:5" x14ac:dyDescent="0.2">
      <c r="A257" t="s">
        <v>7926</v>
      </c>
      <c r="B257" t="s">
        <v>7927</v>
      </c>
      <c r="C257">
        <v>1.36728507925</v>
      </c>
      <c r="D257" s="2">
        <v>1.40250712532994E-8</v>
      </c>
      <c r="E257" s="2">
        <v>7.9258998075624702E-7</v>
      </c>
    </row>
    <row r="258" spans="1:5" x14ac:dyDescent="0.2">
      <c r="A258" t="s">
        <v>7928</v>
      </c>
      <c r="B258" t="s">
        <v>7929</v>
      </c>
      <c r="C258">
        <v>1.3661052920000001</v>
      </c>
      <c r="D258">
        <v>6.3763485554585203E-4</v>
      </c>
      <c r="E258">
        <v>3.80684668627274E-3</v>
      </c>
    </row>
    <row r="259" spans="1:5" x14ac:dyDescent="0.2">
      <c r="A259" t="s">
        <v>7930</v>
      </c>
      <c r="B259" t="s">
        <v>7931</v>
      </c>
      <c r="C259">
        <v>1.36440392275</v>
      </c>
      <c r="D259" s="2">
        <v>1.7146907230591001E-7</v>
      </c>
      <c r="E259" s="2">
        <v>5.1019625551412498E-6</v>
      </c>
    </row>
    <row r="260" spans="1:5" x14ac:dyDescent="0.2">
      <c r="A260" t="s">
        <v>7932</v>
      </c>
      <c r="B260" t="s">
        <v>7933</v>
      </c>
      <c r="C260">
        <v>1.3584701669999999</v>
      </c>
      <c r="D260" s="2">
        <v>3.0063739465417598E-7</v>
      </c>
      <c r="E260" s="2">
        <v>7.8116878191782802E-6</v>
      </c>
    </row>
    <row r="261" spans="1:5" x14ac:dyDescent="0.2">
      <c r="A261" t="s">
        <v>7934</v>
      </c>
      <c r="B261" t="s">
        <v>7935</v>
      </c>
      <c r="C261">
        <v>1.358041595</v>
      </c>
      <c r="D261" s="2">
        <v>3.0689668553044899E-9</v>
      </c>
      <c r="E261" s="2">
        <v>2.6038189345827499E-7</v>
      </c>
    </row>
    <row r="262" spans="1:5" x14ac:dyDescent="0.2">
      <c r="A262" t="s">
        <v>7936</v>
      </c>
      <c r="B262" t="s">
        <v>7937</v>
      </c>
      <c r="C262">
        <v>1.3579405147500001</v>
      </c>
      <c r="D262" s="2">
        <v>7.7635342686927295E-11</v>
      </c>
      <c r="E262" s="2">
        <v>2.4363255740128399E-8</v>
      </c>
    </row>
    <row r="263" spans="1:5" x14ac:dyDescent="0.2">
      <c r="A263" t="s">
        <v>7938</v>
      </c>
      <c r="B263" t="s">
        <v>7939</v>
      </c>
      <c r="C263">
        <v>1.3570167737500001</v>
      </c>
      <c r="D263" s="2">
        <v>3.6327384276676099E-5</v>
      </c>
      <c r="E263">
        <v>3.5566810941957801E-4</v>
      </c>
    </row>
    <row r="264" spans="1:5" x14ac:dyDescent="0.2">
      <c r="A264" t="s">
        <v>7940</v>
      </c>
      <c r="B264" t="s">
        <v>7941</v>
      </c>
      <c r="C264">
        <v>1.3557848647499999</v>
      </c>
      <c r="D264" s="2">
        <v>1.89044632083139E-5</v>
      </c>
      <c r="E264">
        <v>2.09231197294508E-4</v>
      </c>
    </row>
    <row r="265" spans="1:5" x14ac:dyDescent="0.2">
      <c r="A265" t="s">
        <v>7942</v>
      </c>
      <c r="B265" t="s">
        <v>7943</v>
      </c>
      <c r="C265">
        <v>1.3554701170000001</v>
      </c>
      <c r="D265" s="2">
        <v>6.4475337585644597E-9</v>
      </c>
      <c r="E265" s="2">
        <v>4.3508610717604E-7</v>
      </c>
    </row>
    <row r="266" spans="1:5" x14ac:dyDescent="0.2">
      <c r="A266" t="s">
        <v>7944</v>
      </c>
      <c r="B266" t="s">
        <v>7945</v>
      </c>
      <c r="C266">
        <v>1.3496309049999999</v>
      </c>
      <c r="D266" s="2">
        <v>1.8252145624524599E-8</v>
      </c>
      <c r="E266" s="2">
        <v>9.6231415113660107E-7</v>
      </c>
    </row>
    <row r="267" spans="1:5" x14ac:dyDescent="0.2">
      <c r="A267" t="s">
        <v>7946</v>
      </c>
      <c r="B267" t="s">
        <v>7947</v>
      </c>
      <c r="C267">
        <v>1.3484364202500001</v>
      </c>
      <c r="D267" s="2">
        <v>1.6806413934943001E-7</v>
      </c>
      <c r="E267" s="2">
        <v>5.0240182815241696E-6</v>
      </c>
    </row>
    <row r="268" spans="1:5" x14ac:dyDescent="0.2">
      <c r="A268" t="s">
        <v>7948</v>
      </c>
      <c r="B268" t="s">
        <v>7949</v>
      </c>
      <c r="C268">
        <v>1.3437316244999999</v>
      </c>
      <c r="D268" s="2">
        <v>2.5944750753587301E-8</v>
      </c>
      <c r="E268" s="2">
        <v>1.23676422891839E-6</v>
      </c>
    </row>
    <row r="269" spans="1:5" x14ac:dyDescent="0.2">
      <c r="A269" t="s">
        <v>7950</v>
      </c>
      <c r="B269" t="s">
        <v>7951</v>
      </c>
      <c r="C269">
        <v>1.3419354512499999</v>
      </c>
      <c r="D269" s="2">
        <v>2.29041382387562E-8</v>
      </c>
      <c r="E269" s="2">
        <v>1.12883168829716E-6</v>
      </c>
    </row>
    <row r="270" spans="1:5" x14ac:dyDescent="0.2">
      <c r="A270" t="s">
        <v>7952</v>
      </c>
      <c r="B270" t="s">
        <v>7953</v>
      </c>
      <c r="C270">
        <v>1.3398451899999999</v>
      </c>
      <c r="D270" s="2">
        <v>9.0981570415611596E-7</v>
      </c>
      <c r="E270" s="2">
        <v>1.8635445406193699E-5</v>
      </c>
    </row>
    <row r="271" spans="1:5" x14ac:dyDescent="0.2">
      <c r="A271" t="s">
        <v>7954</v>
      </c>
      <c r="B271" t="s">
        <v>7955</v>
      </c>
      <c r="C271">
        <v>1.3370961047500001</v>
      </c>
      <c r="D271" s="2">
        <v>9.2136427266112995E-9</v>
      </c>
      <c r="E271" s="2">
        <v>5.5921741224551995E-7</v>
      </c>
    </row>
    <row r="272" spans="1:5" x14ac:dyDescent="0.2">
      <c r="A272" t="s">
        <v>7956</v>
      </c>
      <c r="B272" t="s">
        <v>7957</v>
      </c>
      <c r="C272">
        <v>1.3361772645000001</v>
      </c>
      <c r="D272" s="2">
        <v>2.6940737564275101E-9</v>
      </c>
      <c r="E272" s="2">
        <v>2.38045975616271E-7</v>
      </c>
    </row>
    <row r="273" spans="1:5" x14ac:dyDescent="0.2">
      <c r="A273" t="s">
        <v>7958</v>
      </c>
      <c r="B273" t="s">
        <v>7959</v>
      </c>
      <c r="C273">
        <v>1.3353337405000001</v>
      </c>
      <c r="D273" s="2">
        <v>7.2042842498563998E-9</v>
      </c>
      <c r="E273" s="2">
        <v>4.7090912508008398E-7</v>
      </c>
    </row>
    <row r="274" spans="1:5" x14ac:dyDescent="0.2">
      <c r="A274" t="s">
        <v>7960</v>
      </c>
      <c r="B274" t="s">
        <v>7961</v>
      </c>
      <c r="C274">
        <v>1.3334756247499999</v>
      </c>
      <c r="D274" s="2">
        <v>2.64935886748894E-10</v>
      </c>
      <c r="E274" s="2">
        <v>5.10496341780129E-8</v>
      </c>
    </row>
    <row r="275" spans="1:5" x14ac:dyDescent="0.2">
      <c r="A275" t="s">
        <v>7962</v>
      </c>
      <c r="B275" t="s">
        <v>7963</v>
      </c>
      <c r="C275">
        <v>1.3302866474999999</v>
      </c>
      <c r="D275" s="2">
        <v>2.86537762992191E-7</v>
      </c>
      <c r="E275" s="2">
        <v>7.5495855741912898E-6</v>
      </c>
    </row>
    <row r="276" spans="1:5" x14ac:dyDescent="0.2">
      <c r="A276" t="s">
        <v>7964</v>
      </c>
      <c r="B276" t="s">
        <v>7965</v>
      </c>
      <c r="C276">
        <v>1.328501739</v>
      </c>
      <c r="D276">
        <v>1.14130919646514E-4</v>
      </c>
      <c r="E276">
        <v>9.0681369332762797E-4</v>
      </c>
    </row>
    <row r="277" spans="1:5" x14ac:dyDescent="0.2">
      <c r="A277" t="s">
        <v>7966</v>
      </c>
      <c r="B277" t="s">
        <v>7967</v>
      </c>
      <c r="C277">
        <v>1.3277047820000001</v>
      </c>
      <c r="D277" s="2">
        <v>2.0277343142903599E-7</v>
      </c>
      <c r="E277" s="2">
        <v>5.8324286020982504E-6</v>
      </c>
    </row>
    <row r="278" spans="1:5" x14ac:dyDescent="0.2">
      <c r="A278" t="s">
        <v>7968</v>
      </c>
      <c r="B278" t="s">
        <v>7969</v>
      </c>
      <c r="C278">
        <v>1.3272306384999999</v>
      </c>
      <c r="D278" s="2">
        <v>4.9867291298751504E-7</v>
      </c>
      <c r="E278" s="2">
        <v>1.15946370925736E-5</v>
      </c>
    </row>
    <row r="279" spans="1:5" x14ac:dyDescent="0.2">
      <c r="A279" t="s">
        <v>7970</v>
      </c>
      <c r="B279" t="s">
        <v>7971</v>
      </c>
      <c r="C279">
        <v>1.3270436194999999</v>
      </c>
      <c r="D279">
        <v>1.86846128365549E-3</v>
      </c>
      <c r="E279">
        <v>9.2932051965486494E-3</v>
      </c>
    </row>
    <row r="280" spans="1:5" x14ac:dyDescent="0.2">
      <c r="A280" t="s">
        <v>7972</v>
      </c>
      <c r="B280" t="s">
        <v>7973</v>
      </c>
      <c r="C280">
        <v>1.3256534607499999</v>
      </c>
      <c r="D280" s="2">
        <v>1.0104242017032401E-7</v>
      </c>
      <c r="E280" s="2">
        <v>3.3842333524272201E-6</v>
      </c>
    </row>
    <row r="281" spans="1:5" x14ac:dyDescent="0.2">
      <c r="A281" t="s">
        <v>7974</v>
      </c>
      <c r="B281" t="s">
        <v>7975</v>
      </c>
      <c r="C281">
        <v>1.3250024767499999</v>
      </c>
      <c r="D281" s="2">
        <v>2.1470584631012599E-7</v>
      </c>
      <c r="E281" s="2">
        <v>6.0990952043300902E-6</v>
      </c>
    </row>
    <row r="282" spans="1:5" x14ac:dyDescent="0.2">
      <c r="A282" t="s">
        <v>7976</v>
      </c>
      <c r="B282" t="s">
        <v>7977</v>
      </c>
      <c r="C282">
        <v>1.3247304710000001</v>
      </c>
      <c r="D282" s="2">
        <v>5.4789632429249303E-8</v>
      </c>
      <c r="E282" s="2">
        <v>2.1398060841049701E-6</v>
      </c>
    </row>
    <row r="283" spans="1:5" x14ac:dyDescent="0.2">
      <c r="A283" t="s">
        <v>7978</v>
      </c>
      <c r="B283" t="s">
        <v>7979</v>
      </c>
      <c r="C283">
        <v>1.3222801525000001</v>
      </c>
      <c r="D283" s="2">
        <v>8.7673510352064193E-9</v>
      </c>
      <c r="E283" s="2">
        <v>5.3825813860290299E-7</v>
      </c>
    </row>
    <row r="284" spans="1:5" x14ac:dyDescent="0.2">
      <c r="A284" t="s">
        <v>7980</v>
      </c>
      <c r="B284" t="s">
        <v>7981</v>
      </c>
      <c r="C284">
        <v>1.3196334375000001</v>
      </c>
      <c r="D284" s="2">
        <v>4.4225654667365602E-9</v>
      </c>
      <c r="E284" s="2">
        <v>3.3680995004532303E-7</v>
      </c>
    </row>
    <row r="285" spans="1:5" x14ac:dyDescent="0.2">
      <c r="A285" t="s">
        <v>7982</v>
      </c>
      <c r="B285" t="s">
        <v>7983</v>
      </c>
      <c r="C285">
        <v>1.3099673700000001</v>
      </c>
      <c r="D285" s="2">
        <v>3.3460192495246497E-7</v>
      </c>
      <c r="E285" s="2">
        <v>8.5415619884513502E-6</v>
      </c>
    </row>
    <row r="286" spans="1:5" x14ac:dyDescent="0.2">
      <c r="A286" t="s">
        <v>7984</v>
      </c>
      <c r="B286" t="s">
        <v>7985</v>
      </c>
      <c r="C286">
        <v>1.3086769330000001</v>
      </c>
      <c r="D286" s="2">
        <v>2.22069507928182E-7</v>
      </c>
      <c r="E286" s="2">
        <v>6.2582084072735698E-6</v>
      </c>
    </row>
    <row r="287" spans="1:5" x14ac:dyDescent="0.2">
      <c r="A287" t="s">
        <v>7986</v>
      </c>
      <c r="B287" t="s">
        <v>7987</v>
      </c>
      <c r="C287">
        <v>1.30668729575</v>
      </c>
      <c r="D287" s="2">
        <v>9.4189540113994697E-11</v>
      </c>
      <c r="E287" s="2">
        <v>2.7895802130428099E-8</v>
      </c>
    </row>
    <row r="288" spans="1:5" x14ac:dyDescent="0.2">
      <c r="A288" t="s">
        <v>7988</v>
      </c>
      <c r="B288" t="s">
        <v>7989</v>
      </c>
      <c r="C288">
        <v>1.30654626075</v>
      </c>
      <c r="D288" s="2">
        <v>1.6288821129003199E-7</v>
      </c>
      <c r="E288" s="2">
        <v>4.9102092807468101E-6</v>
      </c>
    </row>
    <row r="289" spans="1:5" x14ac:dyDescent="0.2">
      <c r="A289" t="s">
        <v>7990</v>
      </c>
      <c r="B289" t="s">
        <v>7991</v>
      </c>
      <c r="C289">
        <v>1.30635187425</v>
      </c>
      <c r="D289" s="2">
        <v>3.6341538473399502E-7</v>
      </c>
      <c r="E289" s="2">
        <v>9.1027443195783707E-6</v>
      </c>
    </row>
    <row r="290" spans="1:5" x14ac:dyDescent="0.2">
      <c r="A290" t="s">
        <v>7992</v>
      </c>
      <c r="B290" t="s">
        <v>7993</v>
      </c>
      <c r="C290">
        <v>1.30494387775</v>
      </c>
      <c r="D290" s="2">
        <v>4.34715333659732E-9</v>
      </c>
      <c r="E290" s="2">
        <v>3.3344855305611901E-7</v>
      </c>
    </row>
    <row r="291" spans="1:5" x14ac:dyDescent="0.2">
      <c r="A291" t="s">
        <v>7994</v>
      </c>
      <c r="B291" t="s">
        <v>7995</v>
      </c>
      <c r="C291">
        <v>1.301779486</v>
      </c>
      <c r="D291" s="2">
        <v>2.0440883545552401E-8</v>
      </c>
      <c r="E291" s="2">
        <v>1.05231813227103E-6</v>
      </c>
    </row>
    <row r="292" spans="1:5" x14ac:dyDescent="0.2">
      <c r="A292" t="s">
        <v>7996</v>
      </c>
      <c r="B292" t="s">
        <v>7997</v>
      </c>
      <c r="C292">
        <v>1.2990865737499999</v>
      </c>
      <c r="D292" s="2">
        <v>6.5452826109838297E-8</v>
      </c>
      <c r="E292" s="2">
        <v>2.42380759538078E-6</v>
      </c>
    </row>
    <row r="293" spans="1:5" x14ac:dyDescent="0.2">
      <c r="A293" t="s">
        <v>7998</v>
      </c>
      <c r="B293" t="s">
        <v>7999</v>
      </c>
      <c r="C293">
        <v>1.2989018944999999</v>
      </c>
      <c r="D293" s="2">
        <v>1.0078438392509301E-8</v>
      </c>
      <c r="E293" s="2">
        <v>6.02558748453837E-7</v>
      </c>
    </row>
    <row r="294" spans="1:5" x14ac:dyDescent="0.2">
      <c r="A294" t="s">
        <v>8000</v>
      </c>
      <c r="B294" t="s">
        <v>8001</v>
      </c>
      <c r="C294">
        <v>1.29865042275</v>
      </c>
      <c r="D294" s="2">
        <v>2.65327716572362E-6</v>
      </c>
      <c r="E294" s="2">
        <v>4.34773173272724E-5</v>
      </c>
    </row>
    <row r="295" spans="1:5" x14ac:dyDescent="0.2">
      <c r="A295" t="s">
        <v>8002</v>
      </c>
      <c r="B295" t="s">
        <v>8003</v>
      </c>
      <c r="C295">
        <v>1.29039254175</v>
      </c>
      <c r="D295" s="2">
        <v>1.6579196381614199E-9</v>
      </c>
      <c r="E295" s="2">
        <v>1.66761690396953E-7</v>
      </c>
    </row>
    <row r="296" spans="1:5" x14ac:dyDescent="0.2">
      <c r="A296" t="s">
        <v>8004</v>
      </c>
      <c r="B296" t="s">
        <v>8005</v>
      </c>
      <c r="C296">
        <v>1.2897076670000001</v>
      </c>
      <c r="D296" s="2">
        <v>8.5768714028691198E-7</v>
      </c>
      <c r="E296" s="2">
        <v>1.7777206431610601E-5</v>
      </c>
    </row>
    <row r="297" spans="1:5" x14ac:dyDescent="0.2">
      <c r="A297" t="s">
        <v>8006</v>
      </c>
      <c r="B297" t="s">
        <v>8007</v>
      </c>
      <c r="C297">
        <v>1.2894990125000001</v>
      </c>
      <c r="D297" s="2">
        <v>2.99981387364324E-8</v>
      </c>
      <c r="E297" s="2">
        <v>1.36977255130928E-6</v>
      </c>
    </row>
    <row r="298" spans="1:5" x14ac:dyDescent="0.2">
      <c r="A298" t="s">
        <v>8008</v>
      </c>
      <c r="B298" t="s">
        <v>8009</v>
      </c>
      <c r="C298">
        <v>1.2888114449999999</v>
      </c>
      <c r="D298" s="2">
        <v>1.6273266990909998E-8</v>
      </c>
      <c r="E298" s="2">
        <v>8.7528564557815899E-7</v>
      </c>
    </row>
    <row r="299" spans="1:5" x14ac:dyDescent="0.2">
      <c r="A299" t="s">
        <v>8010</v>
      </c>
      <c r="B299" t="s">
        <v>8011</v>
      </c>
      <c r="C299">
        <v>1.2877824012500001</v>
      </c>
      <c r="D299" s="2">
        <v>1.0870550876051E-8</v>
      </c>
      <c r="E299" s="2">
        <v>6.3932921770555702E-7</v>
      </c>
    </row>
    <row r="300" spans="1:5" x14ac:dyDescent="0.2">
      <c r="A300" t="s">
        <v>8012</v>
      </c>
      <c r="B300" t="s">
        <v>8013</v>
      </c>
      <c r="C300">
        <v>1.2876593842499999</v>
      </c>
      <c r="D300" s="2">
        <v>4.0353227573890901E-8</v>
      </c>
      <c r="E300" s="2">
        <v>1.69388233225522E-6</v>
      </c>
    </row>
    <row r="301" spans="1:5" x14ac:dyDescent="0.2">
      <c r="A301" t="s">
        <v>8014</v>
      </c>
      <c r="B301" t="s">
        <v>8015</v>
      </c>
      <c r="C301">
        <v>1.285729466</v>
      </c>
      <c r="D301" s="2">
        <v>1.13754569854455E-9</v>
      </c>
      <c r="E301" s="2">
        <v>1.31355728208108E-7</v>
      </c>
    </row>
    <row r="302" spans="1:5" x14ac:dyDescent="0.2">
      <c r="A302" t="s">
        <v>8016</v>
      </c>
      <c r="B302" t="s">
        <v>8017</v>
      </c>
      <c r="C302">
        <v>1.2853613095</v>
      </c>
      <c r="D302" s="2">
        <v>6.9464575669788303E-6</v>
      </c>
      <c r="E302" s="2">
        <v>9.4508460968687697E-5</v>
      </c>
    </row>
    <row r="303" spans="1:5" x14ac:dyDescent="0.2">
      <c r="A303" t="s">
        <v>8018</v>
      </c>
      <c r="B303" t="s">
        <v>8019</v>
      </c>
      <c r="C303">
        <v>1.2836667349999999</v>
      </c>
      <c r="D303" s="2">
        <v>4.8756936576282999E-8</v>
      </c>
      <c r="E303" s="2">
        <v>1.9592203182525001E-6</v>
      </c>
    </row>
    <row r="304" spans="1:5" x14ac:dyDescent="0.2">
      <c r="A304" t="s">
        <v>8020</v>
      </c>
      <c r="B304" t="s">
        <v>8021</v>
      </c>
      <c r="C304">
        <v>1.2814212035000001</v>
      </c>
      <c r="D304" s="2">
        <v>5.4681419181983501E-9</v>
      </c>
      <c r="E304" s="2">
        <v>3.8245428036703902E-7</v>
      </c>
    </row>
    <row r="305" spans="1:5" x14ac:dyDescent="0.2">
      <c r="A305" t="s">
        <v>8022</v>
      </c>
      <c r="B305" t="s">
        <v>8023</v>
      </c>
      <c r="C305">
        <v>1.2806989150000001</v>
      </c>
      <c r="D305" s="2">
        <v>8.0650566044873502E-8</v>
      </c>
      <c r="E305" s="2">
        <v>2.8317113123066101E-6</v>
      </c>
    </row>
    <row r="306" spans="1:5" x14ac:dyDescent="0.2">
      <c r="A306" t="s">
        <v>8024</v>
      </c>
      <c r="B306" t="s">
        <v>8025</v>
      </c>
      <c r="C306">
        <v>1.27977813025</v>
      </c>
      <c r="D306" s="2">
        <v>4.39359160858557E-7</v>
      </c>
      <c r="E306" s="2">
        <v>1.04875687456879E-5</v>
      </c>
    </row>
    <row r="307" spans="1:5" x14ac:dyDescent="0.2">
      <c r="A307" t="s">
        <v>8026</v>
      </c>
      <c r="B307" t="s">
        <v>8027</v>
      </c>
      <c r="C307">
        <v>1.2794842790000001</v>
      </c>
      <c r="D307" s="2">
        <v>2.01636243000896E-7</v>
      </c>
      <c r="E307" s="2">
        <v>5.8156328842440396E-6</v>
      </c>
    </row>
    <row r="308" spans="1:5" x14ac:dyDescent="0.2">
      <c r="A308" t="s">
        <v>8028</v>
      </c>
      <c r="B308" t="s">
        <v>8029</v>
      </c>
      <c r="C308">
        <v>1.2726618034999999</v>
      </c>
      <c r="D308" s="2">
        <v>1.0805536976531901E-9</v>
      </c>
      <c r="E308" s="2">
        <v>1.2753723458721299E-7</v>
      </c>
    </row>
    <row r="309" spans="1:5" x14ac:dyDescent="0.2">
      <c r="A309" t="s">
        <v>8030</v>
      </c>
      <c r="B309" t="s">
        <v>8031</v>
      </c>
      <c r="C309">
        <v>1.2725277719999999</v>
      </c>
      <c r="D309" s="2">
        <v>1.9793167581965399E-8</v>
      </c>
      <c r="E309" s="2">
        <v>1.0244405473733801E-6</v>
      </c>
    </row>
    <row r="310" spans="1:5" x14ac:dyDescent="0.2">
      <c r="A310" t="s">
        <v>8032</v>
      </c>
      <c r="B310" t="s">
        <v>8033</v>
      </c>
      <c r="C310">
        <v>1.2700176802500001</v>
      </c>
      <c r="D310" s="2">
        <v>2.94242575403257E-9</v>
      </c>
      <c r="E310" s="2">
        <v>2.5321146758733201E-7</v>
      </c>
    </row>
    <row r="311" spans="1:5" x14ac:dyDescent="0.2">
      <c r="A311" t="s">
        <v>8034</v>
      </c>
      <c r="B311" t="s">
        <v>8035</v>
      </c>
      <c r="C311">
        <v>1.2661409662500001</v>
      </c>
      <c r="D311" s="2">
        <v>4.6380129318963002E-9</v>
      </c>
      <c r="E311" s="2">
        <v>3.4676974266627002E-7</v>
      </c>
    </row>
    <row r="312" spans="1:5" x14ac:dyDescent="0.2">
      <c r="A312" t="s">
        <v>8036</v>
      </c>
      <c r="B312" t="s">
        <v>8037</v>
      </c>
      <c r="C312">
        <v>1.2634437430000001</v>
      </c>
      <c r="D312" s="2">
        <v>1.58550558161191E-8</v>
      </c>
      <c r="E312" s="2">
        <v>8.6395198523745299E-7</v>
      </c>
    </row>
    <row r="313" spans="1:5" x14ac:dyDescent="0.2">
      <c r="A313" t="s">
        <v>8038</v>
      </c>
      <c r="B313" t="s">
        <v>8039</v>
      </c>
      <c r="C313">
        <v>1.26237114825</v>
      </c>
      <c r="D313" s="2">
        <v>2.73253714269578E-8</v>
      </c>
      <c r="E313" s="2">
        <v>1.2778206585711601E-6</v>
      </c>
    </row>
    <row r="314" spans="1:5" x14ac:dyDescent="0.2">
      <c r="A314" t="s">
        <v>8040</v>
      </c>
      <c r="B314" t="s">
        <v>8041</v>
      </c>
      <c r="C314">
        <v>1.261038699</v>
      </c>
      <c r="D314" s="2">
        <v>1.7222275195280399E-6</v>
      </c>
      <c r="E314" s="2">
        <v>3.0913114163649698E-5</v>
      </c>
    </row>
    <row r="315" spans="1:5" x14ac:dyDescent="0.2">
      <c r="A315" t="s">
        <v>8042</v>
      </c>
      <c r="B315" t="s">
        <v>8043</v>
      </c>
      <c r="C315">
        <v>1.2584503252499999</v>
      </c>
      <c r="D315" s="2">
        <v>1.12301961924383E-7</v>
      </c>
      <c r="E315" s="2">
        <v>3.6728942271097398E-6</v>
      </c>
    </row>
    <row r="316" spans="1:5" x14ac:dyDescent="0.2">
      <c r="A316" t="s">
        <v>8044</v>
      </c>
      <c r="B316" t="s">
        <v>8045</v>
      </c>
      <c r="C316">
        <v>1.25594852825</v>
      </c>
      <c r="D316" s="2">
        <v>4.9030217960988402E-8</v>
      </c>
      <c r="E316" s="2">
        <v>1.9677296759098798E-6</v>
      </c>
    </row>
    <row r="317" spans="1:5" x14ac:dyDescent="0.2">
      <c r="A317" t="s">
        <v>8046</v>
      </c>
      <c r="B317" t="s">
        <v>8047</v>
      </c>
      <c r="C317">
        <v>1.2539760799999999</v>
      </c>
      <c r="D317" s="2">
        <v>1.4766300766154899E-6</v>
      </c>
      <c r="E317" s="2">
        <v>2.74601683898971E-5</v>
      </c>
    </row>
    <row r="318" spans="1:5" x14ac:dyDescent="0.2">
      <c r="A318" t="s">
        <v>8048</v>
      </c>
      <c r="B318" t="s">
        <v>8049</v>
      </c>
      <c r="C318">
        <v>1.2405679425</v>
      </c>
      <c r="D318" s="2">
        <v>2.6729865333343299E-7</v>
      </c>
      <c r="E318" s="2">
        <v>7.1606488488468998E-6</v>
      </c>
    </row>
    <row r="319" spans="1:5" x14ac:dyDescent="0.2">
      <c r="A319" t="s">
        <v>8050</v>
      </c>
      <c r="B319" t="s">
        <v>8051</v>
      </c>
      <c r="C319">
        <v>1.2373976950000001</v>
      </c>
      <c r="D319" s="2">
        <v>1.8609899633694499E-6</v>
      </c>
      <c r="E319" s="2">
        <v>3.28870856178648E-5</v>
      </c>
    </row>
    <row r="320" spans="1:5" x14ac:dyDescent="0.2">
      <c r="A320" t="s">
        <v>8052</v>
      </c>
      <c r="B320" t="s">
        <v>8053</v>
      </c>
      <c r="C320">
        <v>1.235275159</v>
      </c>
      <c r="D320" s="2">
        <v>2.0649269534487899E-8</v>
      </c>
      <c r="E320" s="2">
        <v>1.0581989235330801E-6</v>
      </c>
    </row>
    <row r="321" spans="1:5" x14ac:dyDescent="0.2">
      <c r="A321" t="s">
        <v>8054</v>
      </c>
      <c r="B321" t="s">
        <v>8055</v>
      </c>
      <c r="C321">
        <v>1.235067642</v>
      </c>
      <c r="D321" s="2">
        <v>2.71617387698697E-6</v>
      </c>
      <c r="E321" s="2">
        <v>4.4281109902805903E-5</v>
      </c>
    </row>
    <row r="322" spans="1:5" x14ac:dyDescent="0.2">
      <c r="A322" t="s">
        <v>8056</v>
      </c>
      <c r="B322" t="s">
        <v>8057</v>
      </c>
      <c r="C322">
        <v>1.2336855977500001</v>
      </c>
      <c r="D322" s="2">
        <v>1.5157333040037399E-5</v>
      </c>
      <c r="E322">
        <v>1.7424542192658699E-4</v>
      </c>
    </row>
    <row r="323" spans="1:5" x14ac:dyDescent="0.2">
      <c r="A323" t="s">
        <v>8058</v>
      </c>
      <c r="B323" t="s">
        <v>8059</v>
      </c>
      <c r="C323">
        <v>1.23175915275</v>
      </c>
      <c r="D323" s="2">
        <v>4.6857947001568399E-7</v>
      </c>
      <c r="E323" s="2">
        <v>1.10124782718014E-5</v>
      </c>
    </row>
    <row r="324" spans="1:5" x14ac:dyDescent="0.2">
      <c r="A324" t="s">
        <v>8060</v>
      </c>
      <c r="B324" t="s">
        <v>8061</v>
      </c>
      <c r="C324">
        <v>1.2308973655</v>
      </c>
      <c r="D324" s="2">
        <v>7.0762955616929801E-10</v>
      </c>
      <c r="E324" s="2">
        <v>9.5525687816624406E-8</v>
      </c>
    </row>
    <row r="325" spans="1:5" x14ac:dyDescent="0.2">
      <c r="A325" t="s">
        <v>8062</v>
      </c>
      <c r="B325" t="s">
        <v>8063</v>
      </c>
      <c r="C325">
        <v>1.2306291865000001</v>
      </c>
      <c r="D325" s="2">
        <v>2.09664155629938E-8</v>
      </c>
      <c r="E325" s="2">
        <v>1.06347805901283E-6</v>
      </c>
    </row>
    <row r="326" spans="1:5" x14ac:dyDescent="0.2">
      <c r="A326" t="s">
        <v>8064</v>
      </c>
      <c r="B326" t="s">
        <v>8065</v>
      </c>
      <c r="C326">
        <v>1.22984157525</v>
      </c>
      <c r="D326">
        <v>1.13567100272299E-3</v>
      </c>
      <c r="E326">
        <v>6.1381501678096804E-3</v>
      </c>
    </row>
    <row r="327" spans="1:5" x14ac:dyDescent="0.2">
      <c r="A327" t="s">
        <v>8066</v>
      </c>
      <c r="B327" t="s">
        <v>8067</v>
      </c>
      <c r="C327">
        <v>1.2295491425</v>
      </c>
      <c r="D327" s="2">
        <v>3.3922396928324098E-7</v>
      </c>
      <c r="E327" s="2">
        <v>8.6388677400428004E-6</v>
      </c>
    </row>
    <row r="328" spans="1:5" x14ac:dyDescent="0.2">
      <c r="A328" t="s">
        <v>8068</v>
      </c>
      <c r="B328" t="s">
        <v>8069</v>
      </c>
      <c r="C328">
        <v>1.2294959000000001</v>
      </c>
      <c r="D328" s="2">
        <v>7.5464326659224194E-9</v>
      </c>
      <c r="E328" s="2">
        <v>4.8372784619678198E-7</v>
      </c>
    </row>
    <row r="329" spans="1:5" x14ac:dyDescent="0.2">
      <c r="A329" t="s">
        <v>8070</v>
      </c>
      <c r="B329" t="s">
        <v>8071</v>
      </c>
      <c r="C329">
        <v>1.226883648</v>
      </c>
      <c r="D329" s="2">
        <v>3.1829400997193198E-6</v>
      </c>
      <c r="E329" s="2">
        <v>5.0400753480011001E-5</v>
      </c>
    </row>
    <row r="330" spans="1:5" x14ac:dyDescent="0.2">
      <c r="A330" t="s">
        <v>8072</v>
      </c>
      <c r="B330" t="s">
        <v>8073</v>
      </c>
      <c r="C330">
        <v>1.2260033619999999</v>
      </c>
      <c r="D330" s="2">
        <v>1.1972164898525801E-6</v>
      </c>
      <c r="E330" s="2">
        <v>2.3208585845105801E-5</v>
      </c>
    </row>
    <row r="331" spans="1:5" x14ac:dyDescent="0.2">
      <c r="A331" t="s">
        <v>8074</v>
      </c>
      <c r="B331" t="s">
        <v>8075</v>
      </c>
      <c r="C331">
        <v>1.2248414320000001</v>
      </c>
      <c r="D331" s="2">
        <v>4.7457018523132E-8</v>
      </c>
      <c r="E331" s="2">
        <v>1.91713405216724E-6</v>
      </c>
    </row>
    <row r="332" spans="1:5" x14ac:dyDescent="0.2">
      <c r="A332" t="s">
        <v>8076</v>
      </c>
      <c r="B332" t="s">
        <v>8077</v>
      </c>
      <c r="C332">
        <v>1.22237046525</v>
      </c>
      <c r="D332" s="2">
        <v>3.4461023088918598E-8</v>
      </c>
      <c r="E332" s="2">
        <v>1.51827862881839E-6</v>
      </c>
    </row>
    <row r="333" spans="1:5" x14ac:dyDescent="0.2">
      <c r="A333" t="s">
        <v>8078</v>
      </c>
      <c r="B333" t="s">
        <v>8079</v>
      </c>
      <c r="C333">
        <v>1.2217187647500001</v>
      </c>
      <c r="D333" s="2">
        <v>1.69225611707038E-9</v>
      </c>
      <c r="E333" s="2">
        <v>1.6915157550191599E-7</v>
      </c>
    </row>
    <row r="334" spans="1:5" x14ac:dyDescent="0.2">
      <c r="A334" t="s">
        <v>8080</v>
      </c>
      <c r="B334" t="s">
        <v>8081</v>
      </c>
      <c r="C334">
        <v>1.2210824797499999</v>
      </c>
      <c r="D334" s="2">
        <v>2.5485082509306003E-7</v>
      </c>
      <c r="E334" s="2">
        <v>6.8964961856401104E-6</v>
      </c>
    </row>
    <row r="335" spans="1:5" x14ac:dyDescent="0.2">
      <c r="A335" t="s">
        <v>8082</v>
      </c>
      <c r="B335" t="s">
        <v>8083</v>
      </c>
      <c r="C335">
        <v>1.21959849675</v>
      </c>
      <c r="D335" s="2">
        <v>2.6547748122111601E-8</v>
      </c>
      <c r="E335" s="2">
        <v>1.2577719824047101E-6</v>
      </c>
    </row>
    <row r="336" spans="1:5" x14ac:dyDescent="0.2">
      <c r="A336" t="s">
        <v>8084</v>
      </c>
      <c r="B336" t="s">
        <v>8085</v>
      </c>
      <c r="C336">
        <v>1.217774905</v>
      </c>
      <c r="D336" s="2">
        <v>3.2923396436930802E-10</v>
      </c>
      <c r="E336" s="2">
        <v>5.8831718348137903E-8</v>
      </c>
    </row>
    <row r="337" spans="1:5" x14ac:dyDescent="0.2">
      <c r="A337" t="s">
        <v>8086</v>
      </c>
      <c r="B337" t="s">
        <v>8087</v>
      </c>
      <c r="C337">
        <v>1.21670043875</v>
      </c>
      <c r="D337" s="2">
        <v>5.7003529039797999E-8</v>
      </c>
      <c r="E337" s="2">
        <v>2.20668994673488E-6</v>
      </c>
    </row>
    <row r="338" spans="1:5" x14ac:dyDescent="0.2">
      <c r="A338" t="s">
        <v>8088</v>
      </c>
      <c r="B338" t="s">
        <v>8089</v>
      </c>
      <c r="C338">
        <v>1.2158610525</v>
      </c>
      <c r="D338" s="2">
        <v>2.64044643205342E-8</v>
      </c>
      <c r="E338" s="2">
        <v>1.2530759580958599E-6</v>
      </c>
    </row>
    <row r="339" spans="1:5" x14ac:dyDescent="0.2">
      <c r="A339" t="s">
        <v>8090</v>
      </c>
      <c r="B339" t="s">
        <v>8091</v>
      </c>
      <c r="C339">
        <v>1.2135787225000001</v>
      </c>
      <c r="D339" s="2">
        <v>1.2644345759416301E-6</v>
      </c>
      <c r="E339" s="2">
        <v>2.4160217649981601E-5</v>
      </c>
    </row>
    <row r="340" spans="1:5" x14ac:dyDescent="0.2">
      <c r="A340" t="s">
        <v>8092</v>
      </c>
      <c r="B340" t="s">
        <v>8093</v>
      </c>
      <c r="C340">
        <v>1.2122428592500001</v>
      </c>
      <c r="D340" s="2">
        <v>2.6619796098202901E-9</v>
      </c>
      <c r="E340" s="2">
        <v>2.3586171689670899E-7</v>
      </c>
    </row>
    <row r="341" spans="1:5" x14ac:dyDescent="0.2">
      <c r="A341" t="s">
        <v>8094</v>
      </c>
      <c r="B341" t="s">
        <v>8095</v>
      </c>
      <c r="C341">
        <v>1.21105048925</v>
      </c>
      <c r="D341" s="2">
        <v>9.0925608138727199E-8</v>
      </c>
      <c r="E341" s="2">
        <v>3.1138613510977798E-6</v>
      </c>
    </row>
    <row r="342" spans="1:5" x14ac:dyDescent="0.2">
      <c r="A342" t="s">
        <v>8096</v>
      </c>
      <c r="B342" t="s">
        <v>8097</v>
      </c>
      <c r="C342">
        <v>1.2108028195</v>
      </c>
      <c r="D342" s="2">
        <v>1.1180807289724501E-6</v>
      </c>
      <c r="E342" s="2">
        <v>2.1967401840855501E-5</v>
      </c>
    </row>
    <row r="343" spans="1:5" x14ac:dyDescent="0.2">
      <c r="A343" t="s">
        <v>8098</v>
      </c>
      <c r="B343" t="s">
        <v>8099</v>
      </c>
      <c r="C343">
        <v>1.2107930005</v>
      </c>
      <c r="D343" s="2">
        <v>2.7430921949562799E-8</v>
      </c>
      <c r="E343" s="2">
        <v>1.28088389704922E-6</v>
      </c>
    </row>
    <row r="344" spans="1:5" x14ac:dyDescent="0.2">
      <c r="A344" t="s">
        <v>8100</v>
      </c>
      <c r="B344" t="s">
        <v>8101</v>
      </c>
      <c r="C344">
        <v>1.2067653739999999</v>
      </c>
      <c r="D344" s="2">
        <v>8.3452661296220895E-8</v>
      </c>
      <c r="E344" s="2">
        <v>2.9014313306749199E-6</v>
      </c>
    </row>
    <row r="345" spans="1:5" x14ac:dyDescent="0.2">
      <c r="A345" t="s">
        <v>8102</v>
      </c>
      <c r="B345" t="s">
        <v>8103</v>
      </c>
      <c r="C345">
        <v>1.2056757805</v>
      </c>
      <c r="D345" s="2">
        <v>9.6687111347471002E-7</v>
      </c>
      <c r="E345" s="2">
        <v>1.95860287749221E-5</v>
      </c>
    </row>
    <row r="346" spans="1:5" x14ac:dyDescent="0.2">
      <c r="A346" t="s">
        <v>8104</v>
      </c>
      <c r="B346" t="s">
        <v>8105</v>
      </c>
      <c r="C346">
        <v>1.2053082575</v>
      </c>
      <c r="D346" s="2">
        <v>5.3907153984593302E-7</v>
      </c>
      <c r="E346" s="2">
        <v>1.2360388726531901E-5</v>
      </c>
    </row>
    <row r="347" spans="1:5" x14ac:dyDescent="0.2">
      <c r="A347" t="s">
        <v>8106</v>
      </c>
      <c r="B347" t="s">
        <v>8107</v>
      </c>
      <c r="C347">
        <v>1.2052653815000001</v>
      </c>
      <c r="D347" s="2">
        <v>2.07100146732024E-8</v>
      </c>
      <c r="E347" s="2">
        <v>1.0581989235330801E-6</v>
      </c>
    </row>
    <row r="348" spans="1:5" x14ac:dyDescent="0.2">
      <c r="A348" t="s">
        <v>8108</v>
      </c>
      <c r="B348" t="s">
        <v>8109</v>
      </c>
      <c r="C348">
        <v>1.2045172095000001</v>
      </c>
      <c r="D348" s="2">
        <v>1.5388792944301899E-8</v>
      </c>
      <c r="E348" s="2">
        <v>8.4429833810710299E-7</v>
      </c>
    </row>
    <row r="349" spans="1:5" x14ac:dyDescent="0.2">
      <c r="A349" t="s">
        <v>8110</v>
      </c>
      <c r="B349" t="s">
        <v>8111</v>
      </c>
      <c r="C349">
        <v>1.2044060915000001</v>
      </c>
      <c r="D349" s="2">
        <v>3.9943064675527099E-9</v>
      </c>
      <c r="E349" s="2">
        <v>3.1468444992891901E-7</v>
      </c>
    </row>
    <row r="350" spans="1:5" x14ac:dyDescent="0.2">
      <c r="A350" t="s">
        <v>8112</v>
      </c>
      <c r="B350" t="s">
        <v>8113</v>
      </c>
      <c r="C350">
        <v>1.20016238475</v>
      </c>
      <c r="D350" s="2">
        <v>8.8950062711174605E-8</v>
      </c>
      <c r="E350" s="2">
        <v>3.0560222404722101E-6</v>
      </c>
    </row>
    <row r="351" spans="1:5" x14ac:dyDescent="0.2">
      <c r="A351" t="s">
        <v>8114</v>
      </c>
      <c r="B351" t="s">
        <v>8115</v>
      </c>
      <c r="C351">
        <v>1.1999997287499999</v>
      </c>
      <c r="D351" s="2">
        <v>2.3834349959085899E-8</v>
      </c>
      <c r="E351" s="2">
        <v>1.1674816505227E-6</v>
      </c>
    </row>
    <row r="352" spans="1:5" x14ac:dyDescent="0.2">
      <c r="A352" t="s">
        <v>8116</v>
      </c>
      <c r="B352" t="s">
        <v>8117</v>
      </c>
      <c r="C352">
        <v>1.1997282045</v>
      </c>
      <c r="D352" s="2">
        <v>9.5754595539283203E-6</v>
      </c>
      <c r="E352">
        <v>1.2157899002918399E-4</v>
      </c>
    </row>
    <row r="353" spans="1:5" x14ac:dyDescent="0.2">
      <c r="A353" t="s">
        <v>8118</v>
      </c>
      <c r="B353" t="s">
        <v>8119</v>
      </c>
      <c r="C353">
        <v>1.199020591</v>
      </c>
      <c r="D353" s="2">
        <v>5.3995956203516198E-8</v>
      </c>
      <c r="E353" s="2">
        <v>2.1165620773598901E-6</v>
      </c>
    </row>
    <row r="354" spans="1:5" x14ac:dyDescent="0.2">
      <c r="A354" t="s">
        <v>8120</v>
      </c>
      <c r="B354" t="s">
        <v>8121</v>
      </c>
      <c r="C354">
        <v>1.1981581164999999</v>
      </c>
      <c r="D354" s="2">
        <v>1.6733131117108701E-8</v>
      </c>
      <c r="E354" s="2">
        <v>8.9213942656964403E-7</v>
      </c>
    </row>
    <row r="355" spans="1:5" x14ac:dyDescent="0.2">
      <c r="A355" t="s">
        <v>8122</v>
      </c>
      <c r="B355" t="s">
        <v>8123</v>
      </c>
      <c r="C355">
        <v>1.19796308775</v>
      </c>
      <c r="D355" s="2">
        <v>3.9474730743141499E-8</v>
      </c>
      <c r="E355" s="2">
        <v>1.6679507761560401E-6</v>
      </c>
    </row>
    <row r="356" spans="1:5" x14ac:dyDescent="0.2">
      <c r="A356" t="s">
        <v>8124</v>
      </c>
      <c r="B356" t="s">
        <v>8125</v>
      </c>
      <c r="C356">
        <v>1.19778552975</v>
      </c>
      <c r="D356" s="2">
        <v>5.9084619018896303E-9</v>
      </c>
      <c r="E356" s="2">
        <v>4.0730185860741698E-7</v>
      </c>
    </row>
    <row r="357" spans="1:5" x14ac:dyDescent="0.2">
      <c r="A357" t="s">
        <v>8126</v>
      </c>
      <c r="B357" t="s">
        <v>8127</v>
      </c>
      <c r="C357">
        <v>1.1966887802499999</v>
      </c>
      <c r="D357" s="2">
        <v>1.05009298112413E-5</v>
      </c>
      <c r="E357">
        <v>1.3084641252137299E-4</v>
      </c>
    </row>
    <row r="358" spans="1:5" x14ac:dyDescent="0.2">
      <c r="A358" t="s">
        <v>8128</v>
      </c>
      <c r="B358" t="s">
        <v>8129</v>
      </c>
      <c r="C358">
        <v>1.1932406074999999</v>
      </c>
      <c r="D358" s="2">
        <v>3.5406427379444201E-6</v>
      </c>
      <c r="E358" s="2">
        <v>5.5163662258105302E-5</v>
      </c>
    </row>
    <row r="359" spans="1:5" x14ac:dyDescent="0.2">
      <c r="A359" t="s">
        <v>8130</v>
      </c>
      <c r="B359" t="s">
        <v>8131</v>
      </c>
      <c r="C359">
        <v>1.1913393567499999</v>
      </c>
      <c r="D359" s="2">
        <v>1.2123883418572301E-7</v>
      </c>
      <c r="E359" s="2">
        <v>3.8857167838321899E-6</v>
      </c>
    </row>
    <row r="360" spans="1:5" x14ac:dyDescent="0.2">
      <c r="A360" t="s">
        <v>8132</v>
      </c>
      <c r="B360" t="s">
        <v>8133</v>
      </c>
      <c r="C360">
        <v>1.1907409425</v>
      </c>
      <c r="D360" s="2">
        <v>1.6503090992189299E-8</v>
      </c>
      <c r="E360" s="2">
        <v>8.8272218808723598E-7</v>
      </c>
    </row>
    <row r="361" spans="1:5" x14ac:dyDescent="0.2">
      <c r="A361" t="s">
        <v>8134</v>
      </c>
      <c r="B361" t="s">
        <v>8135</v>
      </c>
      <c r="C361">
        <v>1.1905905000000001</v>
      </c>
      <c r="D361" s="2">
        <v>1.05011970613123E-8</v>
      </c>
      <c r="E361" s="2">
        <v>6.22020905931729E-7</v>
      </c>
    </row>
    <row r="362" spans="1:5" x14ac:dyDescent="0.2">
      <c r="A362" t="s">
        <v>8136</v>
      </c>
      <c r="B362" t="s">
        <v>8137</v>
      </c>
      <c r="C362">
        <v>1.1893000197500001</v>
      </c>
      <c r="D362" s="2">
        <v>3.0579425507548398E-9</v>
      </c>
      <c r="E362" s="2">
        <v>2.6013657028841599E-7</v>
      </c>
    </row>
    <row r="363" spans="1:5" x14ac:dyDescent="0.2">
      <c r="A363" t="s">
        <v>8138</v>
      </c>
      <c r="B363" t="s">
        <v>8139</v>
      </c>
      <c r="C363">
        <v>1.1887917647499999</v>
      </c>
      <c r="D363" s="2">
        <v>8.9957235806985801E-7</v>
      </c>
      <c r="E363" s="2">
        <v>1.8468157190674898E-5</v>
      </c>
    </row>
    <row r="364" spans="1:5" x14ac:dyDescent="0.2">
      <c r="A364" t="s">
        <v>8140</v>
      </c>
      <c r="B364" t="s">
        <v>8141</v>
      </c>
      <c r="C364">
        <v>1.1882817127500001</v>
      </c>
      <c r="D364">
        <v>1.56430710553739E-3</v>
      </c>
      <c r="E364">
        <v>8.0224349972292507E-3</v>
      </c>
    </row>
    <row r="365" spans="1:5" x14ac:dyDescent="0.2">
      <c r="A365" t="s">
        <v>8142</v>
      </c>
      <c r="B365" t="s">
        <v>8143</v>
      </c>
      <c r="C365">
        <v>1.1833283375000001</v>
      </c>
      <c r="D365" s="2">
        <v>6.0383650531124606E-8</v>
      </c>
      <c r="E365" s="2">
        <v>2.2965891152063598E-6</v>
      </c>
    </row>
    <row r="366" spans="1:5" x14ac:dyDescent="0.2">
      <c r="A366" t="s">
        <v>8144</v>
      </c>
      <c r="B366" t="s">
        <v>8145</v>
      </c>
      <c r="C366">
        <v>1.182951479</v>
      </c>
      <c r="D366" s="2">
        <v>6.8944186928881501E-8</v>
      </c>
      <c r="E366" s="2">
        <v>2.5145367880355799E-6</v>
      </c>
    </row>
    <row r="367" spans="1:5" x14ac:dyDescent="0.2">
      <c r="A367" t="s">
        <v>8146</v>
      </c>
      <c r="B367" t="s">
        <v>8147</v>
      </c>
      <c r="C367">
        <v>1.1826578080000001</v>
      </c>
      <c r="D367" s="2">
        <v>5.29217669003821E-8</v>
      </c>
      <c r="E367" s="2">
        <v>2.0898217729328701E-6</v>
      </c>
    </row>
    <row r="368" spans="1:5" x14ac:dyDescent="0.2">
      <c r="A368" t="s">
        <v>8148</v>
      </c>
      <c r="B368" t="s">
        <v>8149</v>
      </c>
      <c r="C368">
        <v>1.1788248717500001</v>
      </c>
      <c r="D368" s="2">
        <v>8.76472965552736E-6</v>
      </c>
      <c r="E368">
        <v>1.13723092954572E-4</v>
      </c>
    </row>
    <row r="369" spans="1:5" x14ac:dyDescent="0.2">
      <c r="A369" t="s">
        <v>8150</v>
      </c>
      <c r="B369" t="s">
        <v>8151</v>
      </c>
      <c r="C369">
        <v>1.1787328775000001</v>
      </c>
      <c r="D369" s="2">
        <v>4.3166227265553301E-7</v>
      </c>
      <c r="E369" s="2">
        <v>1.03579515777643E-5</v>
      </c>
    </row>
    <row r="370" spans="1:5" x14ac:dyDescent="0.2">
      <c r="A370" t="s">
        <v>8152</v>
      </c>
      <c r="B370" t="s">
        <v>8153</v>
      </c>
      <c r="C370">
        <v>1.1785547112500001</v>
      </c>
      <c r="D370" s="2">
        <v>3.13582164006543E-10</v>
      </c>
      <c r="E370" s="2">
        <v>5.6696462442894902E-8</v>
      </c>
    </row>
    <row r="371" spans="1:5" x14ac:dyDescent="0.2">
      <c r="A371" t="s">
        <v>8154</v>
      </c>
      <c r="B371" t="s">
        <v>8155</v>
      </c>
      <c r="C371">
        <v>1.1785069085</v>
      </c>
      <c r="D371" s="2">
        <v>6.12695751899208E-8</v>
      </c>
      <c r="E371" s="2">
        <v>2.3165113853721099E-6</v>
      </c>
    </row>
    <row r="372" spans="1:5" x14ac:dyDescent="0.2">
      <c r="A372" t="s">
        <v>8156</v>
      </c>
      <c r="B372" t="s">
        <v>8157</v>
      </c>
      <c r="C372">
        <v>1.17702510425</v>
      </c>
      <c r="D372" s="2">
        <v>5.6937337656766097E-11</v>
      </c>
      <c r="E372" s="2">
        <v>2.0235529803214701E-8</v>
      </c>
    </row>
    <row r="373" spans="1:5" x14ac:dyDescent="0.2">
      <c r="A373" t="s">
        <v>8158</v>
      </c>
      <c r="B373" t="s">
        <v>8159</v>
      </c>
      <c r="C373">
        <v>1.17265850225</v>
      </c>
      <c r="D373" s="2">
        <v>2.1984684388370201E-8</v>
      </c>
      <c r="E373" s="2">
        <v>1.0987533044475201E-6</v>
      </c>
    </row>
    <row r="374" spans="1:5" x14ac:dyDescent="0.2">
      <c r="A374" t="s">
        <v>8160</v>
      </c>
      <c r="B374" t="s">
        <v>8161</v>
      </c>
      <c r="C374">
        <v>1.1716252599999999</v>
      </c>
      <c r="D374" s="2">
        <v>3.0714637565675298E-6</v>
      </c>
      <c r="E374" s="2">
        <v>4.8950592784040398E-5</v>
      </c>
    </row>
    <row r="375" spans="1:5" x14ac:dyDescent="0.2">
      <c r="A375" t="s">
        <v>8162</v>
      </c>
      <c r="B375" t="s">
        <v>8163</v>
      </c>
      <c r="C375">
        <v>1.1669840222500001</v>
      </c>
      <c r="D375" s="2">
        <v>1.16205579739574E-7</v>
      </c>
      <c r="E375" s="2">
        <v>3.7697278636409901E-6</v>
      </c>
    </row>
    <row r="376" spans="1:5" x14ac:dyDescent="0.2">
      <c r="A376" t="s">
        <v>8164</v>
      </c>
      <c r="B376" t="s">
        <v>8165</v>
      </c>
      <c r="C376">
        <v>1.1658163715000001</v>
      </c>
      <c r="D376" s="2">
        <v>1.36182950142043E-8</v>
      </c>
      <c r="E376" s="2">
        <v>7.7507968740985701E-7</v>
      </c>
    </row>
    <row r="377" spans="1:5" x14ac:dyDescent="0.2">
      <c r="A377" t="s">
        <v>8166</v>
      </c>
      <c r="B377" t="s">
        <v>8167</v>
      </c>
      <c r="C377">
        <v>1.1657870290000001</v>
      </c>
      <c r="D377" s="2">
        <v>2.13674899235721E-7</v>
      </c>
      <c r="E377" s="2">
        <v>6.0792547188195E-6</v>
      </c>
    </row>
    <row r="378" spans="1:5" x14ac:dyDescent="0.2">
      <c r="A378" t="s">
        <v>8168</v>
      </c>
      <c r="B378" t="s">
        <v>8169</v>
      </c>
      <c r="C378">
        <v>1.1644357350000001</v>
      </c>
      <c r="D378" s="2">
        <v>2.08199190483511E-8</v>
      </c>
      <c r="E378" s="2">
        <v>1.0595807418858901E-6</v>
      </c>
    </row>
    <row r="379" spans="1:5" x14ac:dyDescent="0.2">
      <c r="A379" t="s">
        <v>8170</v>
      </c>
      <c r="B379" t="s">
        <v>8171</v>
      </c>
      <c r="C379">
        <v>1.162669951</v>
      </c>
      <c r="D379" s="2">
        <v>5.5406174102446595E-7</v>
      </c>
      <c r="E379" s="2">
        <v>1.2586562599430201E-5</v>
      </c>
    </row>
    <row r="380" spans="1:5" x14ac:dyDescent="0.2">
      <c r="A380" t="s">
        <v>8172</v>
      </c>
      <c r="B380" t="s">
        <v>8173</v>
      </c>
      <c r="C380">
        <v>1.1623731225</v>
      </c>
      <c r="D380" s="2">
        <v>4.89119338050825E-7</v>
      </c>
      <c r="E380" s="2">
        <v>1.1428028595247401E-5</v>
      </c>
    </row>
    <row r="381" spans="1:5" x14ac:dyDescent="0.2">
      <c r="A381" t="s">
        <v>8174</v>
      </c>
      <c r="B381" t="s">
        <v>8175</v>
      </c>
      <c r="C381">
        <v>1.1617756024999999</v>
      </c>
      <c r="D381" s="2">
        <v>3.5664639331096399E-6</v>
      </c>
      <c r="E381" s="2">
        <v>5.5377143380798501E-5</v>
      </c>
    </row>
    <row r="382" spans="1:5" x14ac:dyDescent="0.2">
      <c r="A382" t="s">
        <v>8176</v>
      </c>
      <c r="B382" t="s">
        <v>8177</v>
      </c>
      <c r="C382">
        <v>1.1598946800000001</v>
      </c>
      <c r="D382" s="2">
        <v>7.7694493745038892E-6</v>
      </c>
      <c r="E382">
        <v>1.0337504479737199E-4</v>
      </c>
    </row>
    <row r="383" spans="1:5" x14ac:dyDescent="0.2">
      <c r="A383" t="s">
        <v>8178</v>
      </c>
      <c r="B383" t="s">
        <v>8179</v>
      </c>
      <c r="C383">
        <v>1.1594075162499999</v>
      </c>
      <c r="D383" s="2">
        <v>9.9275706199905994E-7</v>
      </c>
      <c r="E383" s="2">
        <v>2.0009027967928101E-5</v>
      </c>
    </row>
    <row r="384" spans="1:5" x14ac:dyDescent="0.2">
      <c r="A384" t="s">
        <v>8180</v>
      </c>
      <c r="B384" t="s">
        <v>8181</v>
      </c>
      <c r="C384">
        <v>1.1583114925</v>
      </c>
      <c r="D384" s="2">
        <v>9.3373160498391098E-10</v>
      </c>
      <c r="E384" s="2">
        <v>1.16211436252978E-7</v>
      </c>
    </row>
    <row r="385" spans="1:5" x14ac:dyDescent="0.2">
      <c r="A385" t="s">
        <v>8182</v>
      </c>
      <c r="B385" t="s">
        <v>8183</v>
      </c>
      <c r="C385">
        <v>1.1578436919999999</v>
      </c>
      <c r="D385" s="2">
        <v>2.3180184289358901E-7</v>
      </c>
      <c r="E385" s="2">
        <v>6.4169478070947701E-6</v>
      </c>
    </row>
    <row r="386" spans="1:5" x14ac:dyDescent="0.2">
      <c r="A386" t="s">
        <v>8184</v>
      </c>
      <c r="B386" t="s">
        <v>8185</v>
      </c>
      <c r="C386">
        <v>1.1557781767499999</v>
      </c>
      <c r="D386" s="2">
        <v>3.7590098408148503E-8</v>
      </c>
      <c r="E386" s="2">
        <v>1.62261388351287E-6</v>
      </c>
    </row>
    <row r="387" spans="1:5" x14ac:dyDescent="0.2">
      <c r="A387" t="s">
        <v>8186</v>
      </c>
      <c r="B387" t="s">
        <v>8187</v>
      </c>
      <c r="C387">
        <v>1.155698774</v>
      </c>
      <c r="D387" s="2">
        <v>3.0417640794841702E-9</v>
      </c>
      <c r="E387" s="2">
        <v>2.5990141795467802E-7</v>
      </c>
    </row>
    <row r="388" spans="1:5" x14ac:dyDescent="0.2">
      <c r="A388" t="s">
        <v>8188</v>
      </c>
      <c r="B388" t="s">
        <v>8189</v>
      </c>
      <c r="C388">
        <v>1.154161124</v>
      </c>
      <c r="D388" s="2">
        <v>1.6281965832520601E-8</v>
      </c>
      <c r="E388" s="2">
        <v>8.7528564557815899E-7</v>
      </c>
    </row>
    <row r="389" spans="1:5" x14ac:dyDescent="0.2">
      <c r="A389" t="s">
        <v>8190</v>
      </c>
      <c r="B389" t="s">
        <v>8191</v>
      </c>
      <c r="C389">
        <v>1.1540946075</v>
      </c>
      <c r="D389" s="2">
        <v>5.1728691424820095E-7</v>
      </c>
      <c r="E389" s="2">
        <v>1.1946526526457E-5</v>
      </c>
    </row>
    <row r="390" spans="1:5" x14ac:dyDescent="0.2">
      <c r="A390" t="s">
        <v>8192</v>
      </c>
      <c r="B390" t="s">
        <v>8193</v>
      </c>
      <c r="C390">
        <v>1.15366525</v>
      </c>
      <c r="D390" s="2">
        <v>7.8209498757244594E-6</v>
      </c>
      <c r="E390">
        <v>1.03887418075134E-4</v>
      </c>
    </row>
    <row r="391" spans="1:5" x14ac:dyDescent="0.2">
      <c r="A391" t="s">
        <v>8194</v>
      </c>
      <c r="B391" t="s">
        <v>8195</v>
      </c>
      <c r="C391">
        <v>1.1527342567500001</v>
      </c>
      <c r="D391" s="2">
        <v>4.8084984158279099E-9</v>
      </c>
      <c r="E391" s="2">
        <v>3.5520699844958802E-7</v>
      </c>
    </row>
    <row r="392" spans="1:5" x14ac:dyDescent="0.2">
      <c r="A392" t="s">
        <v>8196</v>
      </c>
      <c r="B392" t="s">
        <v>8197</v>
      </c>
      <c r="C392">
        <v>1.1512315067500001</v>
      </c>
      <c r="D392" s="2">
        <v>4.5546741994235099E-7</v>
      </c>
      <c r="E392" s="2">
        <v>1.0767613373448701E-5</v>
      </c>
    </row>
    <row r="393" spans="1:5" x14ac:dyDescent="0.2">
      <c r="A393" t="s">
        <v>8198</v>
      </c>
      <c r="B393" t="s">
        <v>8199</v>
      </c>
      <c r="C393">
        <v>1.1437101839999999</v>
      </c>
      <c r="D393" s="2">
        <v>1.27724027137464E-6</v>
      </c>
      <c r="E393" s="2">
        <v>2.4346726650887601E-5</v>
      </c>
    </row>
    <row r="394" spans="1:5" x14ac:dyDescent="0.2">
      <c r="A394" t="s">
        <v>8200</v>
      </c>
      <c r="B394" t="s">
        <v>8201</v>
      </c>
      <c r="C394">
        <v>1.14298791775</v>
      </c>
      <c r="D394" s="2">
        <v>3.2805101980763697E-8</v>
      </c>
      <c r="E394" s="2">
        <v>1.46178145189998E-6</v>
      </c>
    </row>
    <row r="395" spans="1:5" x14ac:dyDescent="0.2">
      <c r="A395" t="s">
        <v>8202</v>
      </c>
      <c r="B395" t="s">
        <v>8203</v>
      </c>
      <c r="C395">
        <v>1.1389511832500001</v>
      </c>
      <c r="D395" s="2">
        <v>1.8264914107800201E-7</v>
      </c>
      <c r="E395" s="2">
        <v>5.3845303470239303E-6</v>
      </c>
    </row>
    <row r="396" spans="1:5" x14ac:dyDescent="0.2">
      <c r="A396" t="s">
        <v>8204</v>
      </c>
      <c r="B396" t="s">
        <v>8205</v>
      </c>
      <c r="C396">
        <v>1.1352083797500001</v>
      </c>
      <c r="D396" s="2">
        <v>7.6224156452932503E-8</v>
      </c>
      <c r="E396" s="2">
        <v>2.7120198757547299E-6</v>
      </c>
    </row>
    <row r="397" spans="1:5" x14ac:dyDescent="0.2">
      <c r="A397" t="s">
        <v>8206</v>
      </c>
      <c r="B397" t="s">
        <v>8207</v>
      </c>
      <c r="C397">
        <v>1.1351576225</v>
      </c>
      <c r="D397">
        <v>3.2283087810189997E-4</v>
      </c>
      <c r="E397">
        <v>2.1539567098388299E-3</v>
      </c>
    </row>
    <row r="398" spans="1:5" x14ac:dyDescent="0.2">
      <c r="A398" t="s">
        <v>8208</v>
      </c>
      <c r="B398" t="s">
        <v>8209</v>
      </c>
      <c r="C398">
        <v>1.1349121747499999</v>
      </c>
      <c r="D398" s="2">
        <v>3.2772074860482202E-9</v>
      </c>
      <c r="E398" s="2">
        <v>2.7369388681132799E-7</v>
      </c>
    </row>
    <row r="399" spans="1:5" x14ac:dyDescent="0.2">
      <c r="A399" t="s">
        <v>8210</v>
      </c>
      <c r="B399" t="s">
        <v>8211</v>
      </c>
      <c r="C399">
        <v>1.1336396799999999</v>
      </c>
      <c r="D399" s="2">
        <v>2.2678516995205501E-8</v>
      </c>
      <c r="E399" s="2">
        <v>1.1211669932127399E-6</v>
      </c>
    </row>
    <row r="400" spans="1:5" x14ac:dyDescent="0.2">
      <c r="A400" t="s">
        <v>8212</v>
      </c>
      <c r="B400" t="s">
        <v>8213</v>
      </c>
      <c r="C400">
        <v>1.1331834814999999</v>
      </c>
      <c r="D400" s="2">
        <v>6.4182923834532394E-8</v>
      </c>
      <c r="E400" s="2">
        <v>2.39666604506506E-6</v>
      </c>
    </row>
    <row r="401" spans="1:5" x14ac:dyDescent="0.2">
      <c r="A401" t="s">
        <v>8214</v>
      </c>
      <c r="B401" t="s">
        <v>8215</v>
      </c>
      <c r="C401">
        <v>1.1319788422499999</v>
      </c>
      <c r="D401" s="2">
        <v>2.1375125279364198E-5</v>
      </c>
      <c r="E401">
        <v>2.3074747120679901E-4</v>
      </c>
    </row>
    <row r="402" spans="1:5" x14ac:dyDescent="0.2">
      <c r="A402" t="s">
        <v>8216</v>
      </c>
      <c r="B402" t="s">
        <v>8217</v>
      </c>
      <c r="C402">
        <v>1.1318118660000001</v>
      </c>
      <c r="D402" s="2">
        <v>3.4690467841080099E-6</v>
      </c>
      <c r="E402" s="2">
        <v>5.4286169489471003E-5</v>
      </c>
    </row>
    <row r="403" spans="1:5" x14ac:dyDescent="0.2">
      <c r="A403" t="s">
        <v>8218</v>
      </c>
      <c r="B403" t="s">
        <v>8219</v>
      </c>
      <c r="C403">
        <v>1.1306172619999999</v>
      </c>
      <c r="D403" s="2">
        <v>5.8460988546744699E-8</v>
      </c>
      <c r="E403" s="2">
        <v>2.2448177426844902E-6</v>
      </c>
    </row>
    <row r="404" spans="1:5" x14ac:dyDescent="0.2">
      <c r="A404" t="s">
        <v>8220</v>
      </c>
      <c r="B404" t="s">
        <v>8221</v>
      </c>
      <c r="C404">
        <v>1.13041137</v>
      </c>
      <c r="D404" s="2">
        <v>5.3395288009001298E-6</v>
      </c>
      <c r="E404" s="2">
        <v>7.6279664236530395E-5</v>
      </c>
    </row>
    <row r="405" spans="1:5" x14ac:dyDescent="0.2">
      <c r="A405" t="s">
        <v>8222</v>
      </c>
      <c r="B405" t="s">
        <v>8223</v>
      </c>
      <c r="C405">
        <v>1.128506692</v>
      </c>
      <c r="D405" s="2">
        <v>5.7003756916193296E-7</v>
      </c>
      <c r="E405" s="2">
        <v>1.28493842798085E-5</v>
      </c>
    </row>
    <row r="406" spans="1:5" x14ac:dyDescent="0.2">
      <c r="A406" t="s">
        <v>8224</v>
      </c>
      <c r="B406" t="s">
        <v>8225</v>
      </c>
      <c r="C406">
        <v>1.12725789675</v>
      </c>
      <c r="D406" s="2">
        <v>7.6584174153335796E-8</v>
      </c>
      <c r="E406" s="2">
        <v>2.7132279409545302E-6</v>
      </c>
    </row>
    <row r="407" spans="1:5" x14ac:dyDescent="0.2">
      <c r="A407" t="s">
        <v>8226</v>
      </c>
      <c r="B407" t="s">
        <v>8227</v>
      </c>
      <c r="C407">
        <v>1.1247912755</v>
      </c>
      <c r="D407" s="2">
        <v>1.1335759371771E-8</v>
      </c>
      <c r="E407" s="2">
        <v>6.6286215587836901E-7</v>
      </c>
    </row>
    <row r="408" spans="1:5" x14ac:dyDescent="0.2">
      <c r="A408" t="s">
        <v>8228</v>
      </c>
      <c r="B408" t="s">
        <v>8229</v>
      </c>
      <c r="C408">
        <v>1.123802105</v>
      </c>
      <c r="D408" s="2">
        <v>5.2462300060331102E-6</v>
      </c>
      <c r="E408" s="2">
        <v>7.5249288328688396E-5</v>
      </c>
    </row>
    <row r="409" spans="1:5" x14ac:dyDescent="0.2">
      <c r="A409" t="s">
        <v>8230</v>
      </c>
      <c r="B409" t="s">
        <v>8231</v>
      </c>
      <c r="C409">
        <v>1.12199256725</v>
      </c>
      <c r="D409" s="2">
        <v>1.8716201620003499E-6</v>
      </c>
      <c r="E409" s="2">
        <v>3.3038434051734602E-5</v>
      </c>
    </row>
    <row r="410" spans="1:5" x14ac:dyDescent="0.2">
      <c r="A410" t="s">
        <v>8232</v>
      </c>
      <c r="B410" t="s">
        <v>8233</v>
      </c>
      <c r="C410">
        <v>1.1218771199999999</v>
      </c>
      <c r="D410" s="2">
        <v>3.69572123226335E-7</v>
      </c>
      <c r="E410" s="2">
        <v>9.2151212984107407E-6</v>
      </c>
    </row>
    <row r="411" spans="1:5" x14ac:dyDescent="0.2">
      <c r="A411" t="s">
        <v>8234</v>
      </c>
      <c r="B411" t="s">
        <v>8235</v>
      </c>
      <c r="C411">
        <v>1.12084279</v>
      </c>
      <c r="D411" s="2">
        <v>2.36532371922786E-7</v>
      </c>
      <c r="E411" s="2">
        <v>6.4997632717544898E-6</v>
      </c>
    </row>
    <row r="412" spans="1:5" x14ac:dyDescent="0.2">
      <c r="A412" t="s">
        <v>8236</v>
      </c>
      <c r="B412" t="s">
        <v>8237</v>
      </c>
      <c r="C412">
        <v>1.1207623105</v>
      </c>
      <c r="D412" s="2">
        <v>2.2232518556523999E-6</v>
      </c>
      <c r="E412" s="2">
        <v>3.7625890928517301E-5</v>
      </c>
    </row>
    <row r="413" spans="1:5" x14ac:dyDescent="0.2">
      <c r="A413" t="s">
        <v>8238</v>
      </c>
      <c r="B413" t="s">
        <v>8239</v>
      </c>
      <c r="C413">
        <v>1.1197434952500001</v>
      </c>
      <c r="D413" s="2">
        <v>1.8715047351779399E-7</v>
      </c>
      <c r="E413" s="2">
        <v>5.4818635951832896E-6</v>
      </c>
    </row>
    <row r="414" spans="1:5" x14ac:dyDescent="0.2">
      <c r="A414" t="s">
        <v>8240</v>
      </c>
      <c r="B414" t="s">
        <v>8241</v>
      </c>
      <c r="C414">
        <v>1.1194757645</v>
      </c>
      <c r="D414" s="2">
        <v>4.05806112579173E-9</v>
      </c>
      <c r="E414" s="2">
        <v>3.1658815407213198E-7</v>
      </c>
    </row>
    <row r="415" spans="1:5" x14ac:dyDescent="0.2">
      <c r="A415" t="s">
        <v>8242</v>
      </c>
      <c r="B415" t="s">
        <v>8243</v>
      </c>
      <c r="C415">
        <v>1.1190560574999999</v>
      </c>
      <c r="D415" s="2">
        <v>2.54275098612674E-7</v>
      </c>
      <c r="E415" s="2">
        <v>6.8913560218114697E-6</v>
      </c>
    </row>
    <row r="416" spans="1:5" x14ac:dyDescent="0.2">
      <c r="A416" t="s">
        <v>8244</v>
      </c>
      <c r="B416" t="s">
        <v>8245</v>
      </c>
      <c r="C416">
        <v>1.1190190710000001</v>
      </c>
      <c r="D416" s="2">
        <v>5.7674260539072296E-9</v>
      </c>
      <c r="E416" s="2">
        <v>3.9930062718674602E-7</v>
      </c>
    </row>
    <row r="417" spans="1:5" x14ac:dyDescent="0.2">
      <c r="A417" t="s">
        <v>8246</v>
      </c>
      <c r="B417" t="s">
        <v>8247</v>
      </c>
      <c r="C417">
        <v>1.1189878529999999</v>
      </c>
      <c r="D417" s="2">
        <v>5.7476952361148798E-6</v>
      </c>
      <c r="E417" s="2">
        <v>8.1060749480763001E-5</v>
      </c>
    </row>
    <row r="418" spans="1:5" x14ac:dyDescent="0.2">
      <c r="A418" t="s">
        <v>8248</v>
      </c>
      <c r="B418" t="s">
        <v>8249</v>
      </c>
      <c r="C418">
        <v>1.1166600575000001</v>
      </c>
      <c r="D418" s="2">
        <v>2.4546574734570598E-7</v>
      </c>
      <c r="E418" s="2">
        <v>6.6992042616038797E-6</v>
      </c>
    </row>
    <row r="419" spans="1:5" x14ac:dyDescent="0.2">
      <c r="A419" t="s">
        <v>8250</v>
      </c>
      <c r="B419" t="s">
        <v>8251</v>
      </c>
      <c r="C419">
        <v>1.11492423575</v>
      </c>
      <c r="D419" s="2">
        <v>6.5471448834146004E-8</v>
      </c>
      <c r="E419" s="2">
        <v>2.42380759538078E-6</v>
      </c>
    </row>
    <row r="420" spans="1:5" x14ac:dyDescent="0.2">
      <c r="A420" t="s">
        <v>8252</v>
      </c>
      <c r="B420" t="s">
        <v>8253</v>
      </c>
      <c r="C420">
        <v>1.1146811249999999</v>
      </c>
      <c r="D420" s="2">
        <v>9.6885993282466394E-7</v>
      </c>
      <c r="E420" s="2">
        <v>1.9613894817297299E-5</v>
      </c>
    </row>
    <row r="421" spans="1:5" x14ac:dyDescent="0.2">
      <c r="A421" t="s">
        <v>8254</v>
      </c>
      <c r="B421" t="s">
        <v>8255</v>
      </c>
      <c r="C421">
        <v>1.1130250020000001</v>
      </c>
      <c r="D421" s="2">
        <v>6.1286576031047101E-7</v>
      </c>
      <c r="E421" s="2">
        <v>1.3594399590354201E-5</v>
      </c>
    </row>
    <row r="422" spans="1:5" x14ac:dyDescent="0.2">
      <c r="A422" t="s">
        <v>8256</v>
      </c>
      <c r="B422" t="s">
        <v>8257</v>
      </c>
      <c r="C422">
        <v>1.11098496425</v>
      </c>
      <c r="D422" s="2">
        <v>2.2098735521325801E-6</v>
      </c>
      <c r="E422" s="2">
        <v>3.74986819302455E-5</v>
      </c>
    </row>
    <row r="423" spans="1:5" x14ac:dyDescent="0.2">
      <c r="A423" t="s">
        <v>8258</v>
      </c>
      <c r="B423" t="s">
        <v>8259</v>
      </c>
      <c r="C423">
        <v>1.11021758475</v>
      </c>
      <c r="D423" s="2">
        <v>9.3439901092339997E-7</v>
      </c>
      <c r="E423" s="2">
        <v>1.9073188744987801E-5</v>
      </c>
    </row>
    <row r="424" spans="1:5" x14ac:dyDescent="0.2">
      <c r="A424" t="s">
        <v>8260</v>
      </c>
      <c r="B424" t="s">
        <v>8261</v>
      </c>
      <c r="C424">
        <v>1.1081349874999999</v>
      </c>
      <c r="D424" s="2">
        <v>6.2178889596379396E-10</v>
      </c>
      <c r="E424" s="2">
        <v>8.9186276351111803E-8</v>
      </c>
    </row>
    <row r="425" spans="1:5" x14ac:dyDescent="0.2">
      <c r="A425" t="s">
        <v>8262</v>
      </c>
      <c r="B425" t="s">
        <v>8263</v>
      </c>
      <c r="C425">
        <v>1.1070682325000001</v>
      </c>
      <c r="D425" s="2">
        <v>6.4968541973977706E-5</v>
      </c>
      <c r="E425">
        <v>5.6965015997249195E-4</v>
      </c>
    </row>
    <row r="426" spans="1:5" x14ac:dyDescent="0.2">
      <c r="A426" t="s">
        <v>8264</v>
      </c>
      <c r="B426" t="s">
        <v>8265</v>
      </c>
      <c r="C426">
        <v>1.106348946</v>
      </c>
      <c r="D426" s="2">
        <v>5.3493814831617804E-9</v>
      </c>
      <c r="E426" s="2">
        <v>3.7939094483461798E-7</v>
      </c>
    </row>
    <row r="427" spans="1:5" x14ac:dyDescent="0.2">
      <c r="A427" t="s">
        <v>8266</v>
      </c>
      <c r="B427" t="s">
        <v>8267</v>
      </c>
      <c r="C427">
        <v>1.1050017169999999</v>
      </c>
      <c r="D427" s="2">
        <v>2.00908182492211E-8</v>
      </c>
      <c r="E427" s="2">
        <v>1.0381662560898E-6</v>
      </c>
    </row>
    <row r="428" spans="1:5" x14ac:dyDescent="0.2">
      <c r="A428" t="s">
        <v>8268</v>
      </c>
      <c r="B428" t="s">
        <v>8269</v>
      </c>
      <c r="C428">
        <v>1.104068415</v>
      </c>
      <c r="D428" s="2">
        <v>1.7804321246396199E-10</v>
      </c>
      <c r="E428" s="2">
        <v>3.9908631678423497E-8</v>
      </c>
    </row>
    <row r="429" spans="1:5" x14ac:dyDescent="0.2">
      <c r="A429" t="s">
        <v>8270</v>
      </c>
      <c r="B429" t="s">
        <v>8271</v>
      </c>
      <c r="C429">
        <v>1.1027719874999999</v>
      </c>
      <c r="D429" s="2">
        <v>1.01144781353143E-6</v>
      </c>
      <c r="E429" s="2">
        <v>2.02980047797134E-5</v>
      </c>
    </row>
    <row r="430" spans="1:5" x14ac:dyDescent="0.2">
      <c r="A430" t="s">
        <v>8272</v>
      </c>
      <c r="B430" t="s">
        <v>8273</v>
      </c>
      <c r="C430">
        <v>1.1025003465000001</v>
      </c>
      <c r="D430" s="2">
        <v>1.40614558942646E-5</v>
      </c>
      <c r="E430">
        <v>1.64269440552939E-4</v>
      </c>
    </row>
    <row r="431" spans="1:5" x14ac:dyDescent="0.2">
      <c r="A431" t="s">
        <v>8274</v>
      </c>
      <c r="B431" t="s">
        <v>8275</v>
      </c>
      <c r="C431">
        <v>1.1019372947499999</v>
      </c>
      <c r="D431" s="2">
        <v>5.1573186816334899E-8</v>
      </c>
      <c r="E431" s="2">
        <v>2.0466748802819901E-6</v>
      </c>
    </row>
    <row r="432" spans="1:5" x14ac:dyDescent="0.2">
      <c r="A432" t="s">
        <v>8276</v>
      </c>
      <c r="B432" t="s">
        <v>8277</v>
      </c>
      <c r="C432">
        <v>1.101081322</v>
      </c>
      <c r="D432" s="2">
        <v>1.4678604121836E-8</v>
      </c>
      <c r="E432" s="2">
        <v>8.1653883728877502E-7</v>
      </c>
    </row>
    <row r="433" spans="1:5" x14ac:dyDescent="0.2">
      <c r="A433" t="s">
        <v>8278</v>
      </c>
      <c r="B433" t="s">
        <v>8279</v>
      </c>
      <c r="C433">
        <v>1.097649535</v>
      </c>
      <c r="D433" s="2">
        <v>5.4248874525705601E-7</v>
      </c>
      <c r="E433" s="2">
        <v>1.24120493603664E-5</v>
      </c>
    </row>
    <row r="434" spans="1:5" x14ac:dyDescent="0.2">
      <c r="A434" t="s">
        <v>8280</v>
      </c>
      <c r="B434" t="s">
        <v>8281</v>
      </c>
      <c r="C434">
        <v>1.0976007784999999</v>
      </c>
      <c r="D434" s="2">
        <v>1.2632902624314901E-6</v>
      </c>
      <c r="E434" s="2">
        <v>2.4152780833313499E-5</v>
      </c>
    </row>
    <row r="435" spans="1:5" x14ac:dyDescent="0.2">
      <c r="A435" t="s">
        <v>8282</v>
      </c>
      <c r="B435" t="s">
        <v>8283</v>
      </c>
      <c r="C435">
        <v>1.0974773675</v>
      </c>
      <c r="D435" s="2">
        <v>1.71337032547699E-7</v>
      </c>
      <c r="E435" s="2">
        <v>5.1019625551412498E-6</v>
      </c>
    </row>
    <row r="436" spans="1:5" x14ac:dyDescent="0.2">
      <c r="A436" t="s">
        <v>8284</v>
      </c>
      <c r="B436" t="s">
        <v>8285</v>
      </c>
      <c r="C436">
        <v>1.09677814475</v>
      </c>
      <c r="D436" s="2">
        <v>6.4213806059549705E-8</v>
      </c>
      <c r="E436" s="2">
        <v>2.39666604506506E-6</v>
      </c>
    </row>
    <row r="437" spans="1:5" x14ac:dyDescent="0.2">
      <c r="A437" t="s">
        <v>8286</v>
      </c>
      <c r="B437" t="s">
        <v>8287</v>
      </c>
      <c r="C437">
        <v>1.0961377972499999</v>
      </c>
      <c r="D437" s="2">
        <v>5.3710310505150901E-9</v>
      </c>
      <c r="E437" s="2">
        <v>3.8008362650835299E-7</v>
      </c>
    </row>
    <row r="438" spans="1:5" x14ac:dyDescent="0.2">
      <c r="A438" t="s">
        <v>8288</v>
      </c>
      <c r="B438" t="s">
        <v>8289</v>
      </c>
      <c r="C438">
        <v>1.0958516199999999</v>
      </c>
      <c r="D438">
        <v>5.2735814238384095E-4</v>
      </c>
      <c r="E438">
        <v>3.25638562592462E-3</v>
      </c>
    </row>
    <row r="439" spans="1:5" x14ac:dyDescent="0.2">
      <c r="A439" t="s">
        <v>8290</v>
      </c>
      <c r="B439" t="s">
        <v>8291</v>
      </c>
      <c r="C439">
        <v>1.0956590767500001</v>
      </c>
      <c r="D439" s="2">
        <v>9.1185464351999994E-8</v>
      </c>
      <c r="E439" s="2">
        <v>3.1194206018856401E-6</v>
      </c>
    </row>
    <row r="440" spans="1:5" x14ac:dyDescent="0.2">
      <c r="A440" t="s">
        <v>8292</v>
      </c>
      <c r="B440" t="s">
        <v>8293</v>
      </c>
      <c r="C440">
        <v>1.09514114</v>
      </c>
      <c r="D440">
        <v>1.91113769359203E-4</v>
      </c>
      <c r="E440">
        <v>1.39279221388095E-3</v>
      </c>
    </row>
    <row r="441" spans="1:5" x14ac:dyDescent="0.2">
      <c r="A441" t="s">
        <v>8294</v>
      </c>
      <c r="B441" t="s">
        <v>8295</v>
      </c>
      <c r="C441">
        <v>1.094670614</v>
      </c>
      <c r="D441" s="2">
        <v>5.19950580517923E-9</v>
      </c>
      <c r="E441" s="2">
        <v>3.7289549929251699E-7</v>
      </c>
    </row>
    <row r="442" spans="1:5" x14ac:dyDescent="0.2">
      <c r="A442" t="s">
        <v>8296</v>
      </c>
      <c r="B442" t="s">
        <v>8297</v>
      </c>
      <c r="C442">
        <v>1.0946067457499999</v>
      </c>
      <c r="D442" s="2">
        <v>6.3637749348861605E-10</v>
      </c>
      <c r="E442" s="2">
        <v>9.0871296905030705E-8</v>
      </c>
    </row>
    <row r="443" spans="1:5" x14ac:dyDescent="0.2">
      <c r="A443" t="s">
        <v>8298</v>
      </c>
      <c r="B443" t="s">
        <v>8299</v>
      </c>
      <c r="C443">
        <v>1.09447234475</v>
      </c>
      <c r="D443" s="2">
        <v>3.0305088356597701E-6</v>
      </c>
      <c r="E443" s="2">
        <v>4.8515443251958702E-5</v>
      </c>
    </row>
    <row r="444" spans="1:5" x14ac:dyDescent="0.2">
      <c r="A444" t="s">
        <v>8300</v>
      </c>
      <c r="B444" t="s">
        <v>8301</v>
      </c>
      <c r="C444">
        <v>1.09314887425</v>
      </c>
      <c r="D444" s="2">
        <v>6.2397609505292397E-6</v>
      </c>
      <c r="E444" s="2">
        <v>8.6475300590826794E-5</v>
      </c>
    </row>
    <row r="445" spans="1:5" x14ac:dyDescent="0.2">
      <c r="A445" t="s">
        <v>8302</v>
      </c>
      <c r="B445" t="s">
        <v>8303</v>
      </c>
      <c r="C445">
        <v>1.09304157575</v>
      </c>
      <c r="D445" s="2">
        <v>3.8018873114382902E-7</v>
      </c>
      <c r="E445" s="2">
        <v>9.41961018928467E-6</v>
      </c>
    </row>
    <row r="446" spans="1:5" x14ac:dyDescent="0.2">
      <c r="A446" t="s">
        <v>8304</v>
      </c>
      <c r="B446" t="s">
        <v>8305</v>
      </c>
      <c r="C446">
        <v>1.0927151074999999</v>
      </c>
      <c r="D446" s="2">
        <v>3.2713441181497E-7</v>
      </c>
      <c r="E446" s="2">
        <v>8.3776791803952194E-6</v>
      </c>
    </row>
    <row r="447" spans="1:5" x14ac:dyDescent="0.2">
      <c r="A447" t="s">
        <v>8306</v>
      </c>
      <c r="B447" t="s">
        <v>8307</v>
      </c>
      <c r="C447">
        <v>1.0919662345000001</v>
      </c>
      <c r="D447" s="2">
        <v>9.3863399194188603E-9</v>
      </c>
      <c r="E447" s="2">
        <v>5.6754530938096704E-7</v>
      </c>
    </row>
    <row r="448" spans="1:5" x14ac:dyDescent="0.2">
      <c r="A448" t="s">
        <v>8308</v>
      </c>
      <c r="B448" t="s">
        <v>8309</v>
      </c>
      <c r="C448">
        <v>1.0906121885</v>
      </c>
      <c r="D448" s="2">
        <v>6.6850506098571995E-7</v>
      </c>
      <c r="E448" s="2">
        <v>1.4585813697605199E-5</v>
      </c>
    </row>
    <row r="449" spans="1:5" x14ac:dyDescent="0.2">
      <c r="A449" t="s">
        <v>8310</v>
      </c>
      <c r="B449" t="s">
        <v>8311</v>
      </c>
      <c r="C449">
        <v>1.09060563575</v>
      </c>
      <c r="D449" s="2">
        <v>2.2301693989557401E-9</v>
      </c>
      <c r="E449" s="2">
        <v>2.0857952747075599E-7</v>
      </c>
    </row>
    <row r="450" spans="1:5" x14ac:dyDescent="0.2">
      <c r="A450" t="s">
        <v>8312</v>
      </c>
      <c r="B450" t="s">
        <v>8313</v>
      </c>
      <c r="C450">
        <v>1.0897590945</v>
      </c>
      <c r="D450" s="2">
        <v>4.7057668205319399E-9</v>
      </c>
      <c r="E450" s="2">
        <v>3.4923122394787598E-7</v>
      </c>
    </row>
    <row r="451" spans="1:5" x14ac:dyDescent="0.2">
      <c r="A451" t="s">
        <v>8314</v>
      </c>
      <c r="B451" t="s">
        <v>8315</v>
      </c>
      <c r="C451">
        <v>1.089036157</v>
      </c>
      <c r="D451" s="2">
        <v>3.5823227488529099E-9</v>
      </c>
      <c r="E451" s="2">
        <v>2.9380557806361298E-7</v>
      </c>
    </row>
    <row r="452" spans="1:5" x14ac:dyDescent="0.2">
      <c r="A452" t="s">
        <v>8316</v>
      </c>
      <c r="B452" t="s">
        <v>8317</v>
      </c>
      <c r="C452">
        <v>1.088764565</v>
      </c>
      <c r="D452" s="2">
        <v>2.97277516028056E-6</v>
      </c>
      <c r="E452" s="2">
        <v>4.7710580168958301E-5</v>
      </c>
    </row>
    <row r="453" spans="1:5" x14ac:dyDescent="0.2">
      <c r="A453" t="s">
        <v>8318</v>
      </c>
      <c r="B453" t="s">
        <v>8319</v>
      </c>
      <c r="C453">
        <v>1.087958398</v>
      </c>
      <c r="D453" s="2">
        <v>2.14893423664962E-6</v>
      </c>
      <c r="E453" s="2">
        <v>3.6664306557380101E-5</v>
      </c>
    </row>
    <row r="454" spans="1:5" x14ac:dyDescent="0.2">
      <c r="A454" t="s">
        <v>8320</v>
      </c>
      <c r="B454" t="s">
        <v>8321</v>
      </c>
      <c r="C454">
        <v>1.08627246575</v>
      </c>
      <c r="D454" s="2">
        <v>6.0666596930557702E-8</v>
      </c>
      <c r="E454" s="2">
        <v>2.3046101774594098E-6</v>
      </c>
    </row>
    <row r="455" spans="1:5" x14ac:dyDescent="0.2">
      <c r="A455" t="s">
        <v>8322</v>
      </c>
      <c r="B455" t="s">
        <v>8323</v>
      </c>
      <c r="C455">
        <v>1.08616104425</v>
      </c>
      <c r="D455" s="2">
        <v>1.03286808263284E-7</v>
      </c>
      <c r="E455" s="2">
        <v>3.45578645304331E-6</v>
      </c>
    </row>
    <row r="456" spans="1:5" x14ac:dyDescent="0.2">
      <c r="A456" t="s">
        <v>8324</v>
      </c>
      <c r="B456" t="s">
        <v>8325</v>
      </c>
      <c r="C456">
        <v>1.083892063</v>
      </c>
      <c r="D456" s="2">
        <v>1.83745878909619E-8</v>
      </c>
      <c r="E456" s="2">
        <v>9.6507318272628607E-7</v>
      </c>
    </row>
    <row r="457" spans="1:5" x14ac:dyDescent="0.2">
      <c r="A457" t="s">
        <v>8326</v>
      </c>
      <c r="B457" t="s">
        <v>8327</v>
      </c>
      <c r="C457">
        <v>1.08309757475</v>
      </c>
      <c r="D457" s="2">
        <v>1.1622744256423601E-6</v>
      </c>
      <c r="E457" s="2">
        <v>2.26686035235345E-5</v>
      </c>
    </row>
    <row r="458" spans="1:5" x14ac:dyDescent="0.2">
      <c r="A458" t="s">
        <v>8328</v>
      </c>
      <c r="B458" t="s">
        <v>8329</v>
      </c>
      <c r="C458">
        <v>1.08197369175</v>
      </c>
      <c r="D458" s="2">
        <v>2.8405158223277498E-6</v>
      </c>
      <c r="E458" s="2">
        <v>4.59193665008101E-5</v>
      </c>
    </row>
    <row r="459" spans="1:5" x14ac:dyDescent="0.2">
      <c r="A459" t="s">
        <v>8330</v>
      </c>
      <c r="B459" t="s">
        <v>8331</v>
      </c>
      <c r="C459">
        <v>1.0805331467499999</v>
      </c>
      <c r="D459" s="2">
        <v>3.8295421844097202E-8</v>
      </c>
      <c r="E459" s="2">
        <v>1.63978227992677E-6</v>
      </c>
    </row>
    <row r="460" spans="1:5" x14ac:dyDescent="0.2">
      <c r="A460" t="s">
        <v>8332</v>
      </c>
      <c r="B460" t="s">
        <v>8333</v>
      </c>
      <c r="C460">
        <v>1.0802081205</v>
      </c>
      <c r="D460" s="2">
        <v>5.0066651945370998E-6</v>
      </c>
      <c r="E460" s="2">
        <v>7.2528619978470899E-5</v>
      </c>
    </row>
    <row r="461" spans="1:5" x14ac:dyDescent="0.2">
      <c r="A461" t="s">
        <v>8334</v>
      </c>
      <c r="B461" t="s">
        <v>8335</v>
      </c>
      <c r="C461">
        <v>1.07905574175</v>
      </c>
      <c r="D461" s="2">
        <v>1.63879292589379E-6</v>
      </c>
      <c r="E461" s="2">
        <v>2.9715663564421099E-5</v>
      </c>
    </row>
    <row r="462" spans="1:5" x14ac:dyDescent="0.2">
      <c r="A462" t="s">
        <v>8336</v>
      </c>
      <c r="B462" t="s">
        <v>8337</v>
      </c>
      <c r="C462">
        <v>1.078488865</v>
      </c>
      <c r="D462" s="2">
        <v>5.1806120136503905E-7</v>
      </c>
      <c r="E462" s="2">
        <v>1.19557760366971E-5</v>
      </c>
    </row>
    <row r="463" spans="1:5" x14ac:dyDescent="0.2">
      <c r="A463" t="s">
        <v>8338</v>
      </c>
      <c r="B463" t="s">
        <v>8339</v>
      </c>
      <c r="C463">
        <v>1.0728771667500001</v>
      </c>
      <c r="D463" s="2">
        <v>1.8813264545559599E-6</v>
      </c>
      <c r="E463" s="2">
        <v>3.3160999348985998E-5</v>
      </c>
    </row>
    <row r="464" spans="1:5" x14ac:dyDescent="0.2">
      <c r="A464" t="s">
        <v>8340</v>
      </c>
      <c r="B464" t="s">
        <v>8341</v>
      </c>
      <c r="C464">
        <v>1.07260392575</v>
      </c>
      <c r="D464" s="2">
        <v>2.2712203830581099E-9</v>
      </c>
      <c r="E464" s="2">
        <v>2.1179957776238101E-7</v>
      </c>
    </row>
    <row r="465" spans="1:5" x14ac:dyDescent="0.2">
      <c r="A465" t="s">
        <v>8342</v>
      </c>
      <c r="B465" t="s">
        <v>8343</v>
      </c>
      <c r="C465">
        <v>1.07148198125</v>
      </c>
      <c r="D465" s="2">
        <v>4.7477729729145902E-7</v>
      </c>
      <c r="E465" s="2">
        <v>1.11499461315452E-5</v>
      </c>
    </row>
    <row r="466" spans="1:5" x14ac:dyDescent="0.2">
      <c r="A466" t="s">
        <v>8344</v>
      </c>
      <c r="B466" t="s">
        <v>8345</v>
      </c>
      <c r="C466">
        <v>1.0704340800000001</v>
      </c>
      <c r="D466" s="2">
        <v>4.00633268105292E-9</v>
      </c>
      <c r="E466" s="2">
        <v>3.1485640573994801E-7</v>
      </c>
    </row>
    <row r="467" spans="1:5" x14ac:dyDescent="0.2">
      <c r="A467" t="s">
        <v>8346</v>
      </c>
      <c r="B467" t="s">
        <v>8347</v>
      </c>
      <c r="C467">
        <v>1.069874547</v>
      </c>
      <c r="D467" s="2">
        <v>3.9841087047516598E-9</v>
      </c>
      <c r="E467" s="2">
        <v>3.1465605192638602E-7</v>
      </c>
    </row>
    <row r="468" spans="1:5" x14ac:dyDescent="0.2">
      <c r="A468" t="s">
        <v>8348</v>
      </c>
      <c r="B468" t="s">
        <v>8349</v>
      </c>
      <c r="C468">
        <v>1.0691991405000001</v>
      </c>
      <c r="D468" s="2">
        <v>4.3794934756964096E-6</v>
      </c>
      <c r="E468" s="2">
        <v>6.5245681562005296E-5</v>
      </c>
    </row>
    <row r="469" spans="1:5" x14ac:dyDescent="0.2">
      <c r="A469" t="s">
        <v>8350</v>
      </c>
      <c r="B469" t="s">
        <v>8351</v>
      </c>
      <c r="C469">
        <v>1.0681761825</v>
      </c>
      <c r="D469" s="2">
        <v>6.6513336803598497E-8</v>
      </c>
      <c r="E469" s="2">
        <v>2.44225107663793E-6</v>
      </c>
    </row>
    <row r="470" spans="1:5" x14ac:dyDescent="0.2">
      <c r="A470" t="s">
        <v>8352</v>
      </c>
      <c r="B470" t="s">
        <v>8353</v>
      </c>
      <c r="C470">
        <v>1.0681098282499999</v>
      </c>
      <c r="D470" s="2">
        <v>1.49148295028948E-8</v>
      </c>
      <c r="E470" s="2">
        <v>8.23947731398259E-7</v>
      </c>
    </row>
    <row r="471" spans="1:5" x14ac:dyDescent="0.2">
      <c r="A471" t="s">
        <v>8354</v>
      </c>
      <c r="B471" t="s">
        <v>8355</v>
      </c>
      <c r="C471">
        <v>1.0675862549999999</v>
      </c>
      <c r="D471">
        <v>5.8243449312530898E-4</v>
      </c>
      <c r="E471">
        <v>3.5223576663085902E-3</v>
      </c>
    </row>
    <row r="472" spans="1:5" x14ac:dyDescent="0.2">
      <c r="A472" t="s">
        <v>8356</v>
      </c>
      <c r="B472" t="s">
        <v>8357</v>
      </c>
      <c r="C472">
        <v>1.06668704625</v>
      </c>
      <c r="D472" s="2">
        <v>2.1141675628687601E-7</v>
      </c>
      <c r="E472" s="2">
        <v>6.0432317842645302E-6</v>
      </c>
    </row>
    <row r="473" spans="1:5" x14ac:dyDescent="0.2">
      <c r="A473" t="s">
        <v>8358</v>
      </c>
      <c r="B473" t="s">
        <v>8359</v>
      </c>
      <c r="C473">
        <v>1.0659296375</v>
      </c>
      <c r="D473" s="2">
        <v>6.2699561972544894E-8</v>
      </c>
      <c r="E473" s="2">
        <v>2.3511233168274598E-6</v>
      </c>
    </row>
    <row r="474" spans="1:5" x14ac:dyDescent="0.2">
      <c r="A474" t="s">
        <v>8360</v>
      </c>
      <c r="B474" t="s">
        <v>8361</v>
      </c>
      <c r="C474">
        <v>1.0647846597499999</v>
      </c>
      <c r="D474" s="2">
        <v>5.5280076450264299E-6</v>
      </c>
      <c r="E474" s="2">
        <v>7.8273064423999705E-5</v>
      </c>
    </row>
    <row r="475" spans="1:5" x14ac:dyDescent="0.2">
      <c r="A475" t="s">
        <v>8362</v>
      </c>
      <c r="B475" t="s">
        <v>8363</v>
      </c>
      <c r="C475">
        <v>1.064456525</v>
      </c>
      <c r="D475">
        <v>6.7249117290451904E-4</v>
      </c>
      <c r="E475">
        <v>3.9767614450959398E-3</v>
      </c>
    </row>
    <row r="476" spans="1:5" x14ac:dyDescent="0.2">
      <c r="A476" t="s">
        <v>8364</v>
      </c>
      <c r="B476" t="s">
        <v>8365</v>
      </c>
      <c r="C476">
        <v>1.0637797625000001</v>
      </c>
      <c r="D476">
        <v>1.8551656725296799E-3</v>
      </c>
      <c r="E476">
        <v>9.2385690801080906E-3</v>
      </c>
    </row>
    <row r="477" spans="1:5" x14ac:dyDescent="0.2">
      <c r="A477" t="s">
        <v>8366</v>
      </c>
      <c r="B477" t="s">
        <v>8367</v>
      </c>
      <c r="C477">
        <v>1.06371162725</v>
      </c>
      <c r="D477" s="2">
        <v>1.6399316296414201E-7</v>
      </c>
      <c r="E477" s="2">
        <v>4.9207179273649497E-6</v>
      </c>
    </row>
    <row r="478" spans="1:5" x14ac:dyDescent="0.2">
      <c r="A478" t="s">
        <v>8368</v>
      </c>
      <c r="B478" t="s">
        <v>8369</v>
      </c>
      <c r="C478">
        <v>1.06236728875</v>
      </c>
      <c r="D478" s="2">
        <v>7.5968169495771805E-9</v>
      </c>
      <c r="E478" s="2">
        <v>4.8501354680474199E-7</v>
      </c>
    </row>
    <row r="479" spans="1:5" x14ac:dyDescent="0.2">
      <c r="A479" t="s">
        <v>8370</v>
      </c>
      <c r="B479" t="s">
        <v>8371</v>
      </c>
      <c r="C479">
        <v>1.0615405275000001</v>
      </c>
      <c r="D479" s="2">
        <v>1.0348447145403E-5</v>
      </c>
      <c r="E479">
        <v>1.2950134209423301E-4</v>
      </c>
    </row>
    <row r="480" spans="1:5" x14ac:dyDescent="0.2">
      <c r="A480" t="s">
        <v>8372</v>
      </c>
      <c r="B480" t="s">
        <v>8373</v>
      </c>
      <c r="C480">
        <v>1.06136499075</v>
      </c>
      <c r="D480" s="2">
        <v>7.8084438264787905E-7</v>
      </c>
      <c r="E480" s="2">
        <v>1.65733831608328E-5</v>
      </c>
    </row>
    <row r="481" spans="1:5" x14ac:dyDescent="0.2">
      <c r="A481" t="s">
        <v>8374</v>
      </c>
      <c r="B481" t="s">
        <v>8375</v>
      </c>
      <c r="C481">
        <v>1.0598179237500001</v>
      </c>
      <c r="D481" s="2">
        <v>1.2802544857953099E-6</v>
      </c>
      <c r="E481" s="2">
        <v>2.4389648590023099E-5</v>
      </c>
    </row>
    <row r="482" spans="1:5" x14ac:dyDescent="0.2">
      <c r="A482" t="s">
        <v>8376</v>
      </c>
      <c r="B482" t="s">
        <v>8377</v>
      </c>
      <c r="C482">
        <v>1.05972109</v>
      </c>
      <c r="D482" s="2">
        <v>2.0210839673700699E-6</v>
      </c>
      <c r="E482" s="2">
        <v>3.5043794169145597E-5</v>
      </c>
    </row>
    <row r="483" spans="1:5" x14ac:dyDescent="0.2">
      <c r="A483" t="s">
        <v>8378</v>
      </c>
      <c r="B483" t="s">
        <v>8379</v>
      </c>
      <c r="C483">
        <v>1.0586572925</v>
      </c>
      <c r="D483" s="2">
        <v>5.7481489357229003E-8</v>
      </c>
      <c r="E483" s="2">
        <v>2.2151842392534099E-6</v>
      </c>
    </row>
    <row r="484" spans="1:5" x14ac:dyDescent="0.2">
      <c r="A484" t="s">
        <v>8380</v>
      </c>
      <c r="B484" t="s">
        <v>8381</v>
      </c>
      <c r="C484">
        <v>1.05842037375</v>
      </c>
      <c r="D484" s="2">
        <v>2.0185859363562E-7</v>
      </c>
      <c r="E484" s="2">
        <v>5.8168008793053599E-6</v>
      </c>
    </row>
    <row r="485" spans="1:5" x14ac:dyDescent="0.2">
      <c r="A485" t="s">
        <v>8382</v>
      </c>
      <c r="B485" t="s">
        <v>8383</v>
      </c>
      <c r="C485">
        <v>1.0582358425</v>
      </c>
      <c r="D485" s="2">
        <v>9.3199137874442803E-6</v>
      </c>
      <c r="E485">
        <v>1.19147387052435E-4</v>
      </c>
    </row>
    <row r="486" spans="1:5" x14ac:dyDescent="0.2">
      <c r="A486" t="s">
        <v>8384</v>
      </c>
      <c r="B486" t="s">
        <v>8385</v>
      </c>
      <c r="C486">
        <v>1.0570369957500001</v>
      </c>
      <c r="D486" s="2">
        <v>6.8195585284642196E-7</v>
      </c>
      <c r="E486" s="2">
        <v>1.4818641242626101E-5</v>
      </c>
    </row>
    <row r="487" spans="1:5" x14ac:dyDescent="0.2">
      <c r="A487" t="s">
        <v>8386</v>
      </c>
      <c r="B487" t="s">
        <v>8387</v>
      </c>
      <c r="C487">
        <v>1.056112927</v>
      </c>
      <c r="D487" s="2">
        <v>2.5256283419167601E-6</v>
      </c>
      <c r="E487" s="2">
        <v>4.1706116749896497E-5</v>
      </c>
    </row>
    <row r="488" spans="1:5" x14ac:dyDescent="0.2">
      <c r="A488" t="s">
        <v>8388</v>
      </c>
      <c r="B488" t="s">
        <v>8389</v>
      </c>
      <c r="C488">
        <v>1.0542056074999999</v>
      </c>
      <c r="D488" s="2">
        <v>4.0305548876272702E-7</v>
      </c>
      <c r="E488" s="2">
        <v>9.8341773959692294E-6</v>
      </c>
    </row>
    <row r="489" spans="1:5" x14ac:dyDescent="0.2">
      <c r="A489" t="s">
        <v>8390</v>
      </c>
      <c r="B489" t="s">
        <v>8391</v>
      </c>
      <c r="C489">
        <v>1.0538106572499999</v>
      </c>
      <c r="D489" s="2">
        <v>1.9944275874821701E-9</v>
      </c>
      <c r="E489" s="2">
        <v>1.9069519610820599E-7</v>
      </c>
    </row>
    <row r="490" spans="1:5" x14ac:dyDescent="0.2">
      <c r="A490" t="s">
        <v>8392</v>
      </c>
      <c r="B490" t="s">
        <v>8393</v>
      </c>
      <c r="C490">
        <v>1.0529440082499999</v>
      </c>
      <c r="D490" s="2">
        <v>3.2009018568938298E-8</v>
      </c>
      <c r="E490" s="2">
        <v>1.4359613856185999E-6</v>
      </c>
    </row>
    <row r="491" spans="1:5" x14ac:dyDescent="0.2">
      <c r="A491" t="s">
        <v>8394</v>
      </c>
      <c r="B491" t="s">
        <v>8395</v>
      </c>
      <c r="C491">
        <v>1.0526713967500001</v>
      </c>
      <c r="D491" s="2">
        <v>3.3232458667894601E-6</v>
      </c>
      <c r="E491" s="2">
        <v>5.23890302095257E-5</v>
      </c>
    </row>
    <row r="492" spans="1:5" x14ac:dyDescent="0.2">
      <c r="A492" t="s">
        <v>8396</v>
      </c>
      <c r="B492" t="s">
        <v>8397</v>
      </c>
      <c r="C492">
        <v>1.05265864525</v>
      </c>
      <c r="D492" s="2">
        <v>1.4400171509544999E-7</v>
      </c>
      <c r="E492" s="2">
        <v>4.4503927706300202E-6</v>
      </c>
    </row>
    <row r="493" spans="1:5" x14ac:dyDescent="0.2">
      <c r="A493" t="s">
        <v>8398</v>
      </c>
      <c r="B493" t="s">
        <v>8399</v>
      </c>
      <c r="C493">
        <v>1.05257218425</v>
      </c>
      <c r="D493" s="2">
        <v>1.78755556906003E-8</v>
      </c>
      <c r="E493" s="2">
        <v>9.46634974038976E-7</v>
      </c>
    </row>
    <row r="494" spans="1:5" x14ac:dyDescent="0.2">
      <c r="A494" t="s">
        <v>8400</v>
      </c>
      <c r="B494" t="s">
        <v>8401</v>
      </c>
      <c r="C494">
        <v>1.0514323322500001</v>
      </c>
      <c r="D494">
        <v>4.0559022281733099E-4</v>
      </c>
      <c r="E494">
        <v>2.6118801826122699E-3</v>
      </c>
    </row>
    <row r="495" spans="1:5" x14ac:dyDescent="0.2">
      <c r="A495" t="s">
        <v>8402</v>
      </c>
      <c r="B495" t="s">
        <v>8403</v>
      </c>
      <c r="C495">
        <v>1.0513650404999999</v>
      </c>
      <c r="D495" s="2">
        <v>7.6428421770097401E-8</v>
      </c>
      <c r="E495" s="2">
        <v>2.7132279409545302E-6</v>
      </c>
    </row>
    <row r="496" spans="1:5" x14ac:dyDescent="0.2">
      <c r="A496" t="s">
        <v>8404</v>
      </c>
      <c r="B496" t="s">
        <v>8405</v>
      </c>
      <c r="C496">
        <v>1.0508779502500001</v>
      </c>
      <c r="D496" s="2">
        <v>4.1227668495441002E-6</v>
      </c>
      <c r="E496" s="2">
        <v>6.2056856682125998E-5</v>
      </c>
    </row>
    <row r="497" spans="1:5" x14ac:dyDescent="0.2">
      <c r="A497" t="s">
        <v>8406</v>
      </c>
      <c r="B497" t="s">
        <v>8407</v>
      </c>
      <c r="C497">
        <v>1.049955816</v>
      </c>
      <c r="D497" s="2">
        <v>2.0360175206662902E-6</v>
      </c>
      <c r="E497" s="2">
        <v>3.5240290268415601E-5</v>
      </c>
    </row>
    <row r="498" spans="1:5" x14ac:dyDescent="0.2">
      <c r="A498" t="s">
        <v>8408</v>
      </c>
      <c r="B498" t="s">
        <v>8409</v>
      </c>
      <c r="C498">
        <v>1.0473917699999999</v>
      </c>
      <c r="D498">
        <v>2.6862191391802901E-4</v>
      </c>
      <c r="E498">
        <v>1.8449947473871799E-3</v>
      </c>
    </row>
    <row r="499" spans="1:5" x14ac:dyDescent="0.2">
      <c r="A499" t="s">
        <v>8410</v>
      </c>
      <c r="B499" t="s">
        <v>8411</v>
      </c>
      <c r="C499">
        <v>1.0468935225</v>
      </c>
      <c r="D499" s="2">
        <v>6.5997128121593399E-8</v>
      </c>
      <c r="E499" s="2">
        <v>2.4359749262751201E-6</v>
      </c>
    </row>
    <row r="500" spans="1:5" x14ac:dyDescent="0.2">
      <c r="A500" t="s">
        <v>8412</v>
      </c>
      <c r="B500" t="s">
        <v>8413</v>
      </c>
      <c r="C500">
        <v>1.0445550260000001</v>
      </c>
      <c r="D500" s="2">
        <v>6.7934755910183998E-7</v>
      </c>
      <c r="E500" s="2">
        <v>1.47719993374789E-5</v>
      </c>
    </row>
    <row r="501" spans="1:5" x14ac:dyDescent="0.2">
      <c r="A501" t="s">
        <v>8414</v>
      </c>
      <c r="B501" t="s">
        <v>8415</v>
      </c>
      <c r="C501">
        <v>1.04421618</v>
      </c>
      <c r="D501" s="2">
        <v>5.6167398826525597E-5</v>
      </c>
      <c r="E501">
        <v>5.0529677619133399E-4</v>
      </c>
    </row>
    <row r="502" spans="1:5" x14ac:dyDescent="0.2">
      <c r="A502" t="s">
        <v>8416</v>
      </c>
      <c r="B502" t="s">
        <v>8417</v>
      </c>
      <c r="C502">
        <v>1.0429441207500001</v>
      </c>
      <c r="D502" s="2">
        <v>2.9377476339163399E-6</v>
      </c>
      <c r="E502" s="2">
        <v>4.7279863613589698E-5</v>
      </c>
    </row>
    <row r="503" spans="1:5" x14ac:dyDescent="0.2">
      <c r="A503" t="s">
        <v>8418</v>
      </c>
      <c r="B503" t="s">
        <v>8419</v>
      </c>
      <c r="C503">
        <v>1.038635746</v>
      </c>
      <c r="D503" s="2">
        <v>7.2875958407581602E-6</v>
      </c>
      <c r="E503" s="2">
        <v>9.8313386993880496E-5</v>
      </c>
    </row>
    <row r="504" spans="1:5" x14ac:dyDescent="0.2">
      <c r="A504" t="s">
        <v>8420</v>
      </c>
      <c r="B504" t="s">
        <v>8421</v>
      </c>
      <c r="C504">
        <v>1.03610209525</v>
      </c>
      <c r="D504" s="2">
        <v>1.05503166434354E-7</v>
      </c>
      <c r="E504" s="2">
        <v>3.51157573524375E-6</v>
      </c>
    </row>
    <row r="505" spans="1:5" x14ac:dyDescent="0.2">
      <c r="A505" t="s">
        <v>8422</v>
      </c>
      <c r="B505" t="s">
        <v>8423</v>
      </c>
      <c r="C505">
        <v>1.035793285</v>
      </c>
      <c r="D505" s="2">
        <v>4.2438646464804102E-7</v>
      </c>
      <c r="E505" s="2">
        <v>1.0214014641258299E-5</v>
      </c>
    </row>
    <row r="506" spans="1:5" x14ac:dyDescent="0.2">
      <c r="A506" t="s">
        <v>8424</v>
      </c>
      <c r="B506" t="s">
        <v>8425</v>
      </c>
      <c r="C506">
        <v>1.0353671535</v>
      </c>
      <c r="D506" s="2">
        <v>2.42990232963789E-6</v>
      </c>
      <c r="E506" s="2">
        <v>4.0291786374182199E-5</v>
      </c>
    </row>
    <row r="507" spans="1:5" x14ac:dyDescent="0.2">
      <c r="A507" t="s">
        <v>8426</v>
      </c>
      <c r="B507" t="s">
        <v>8427</v>
      </c>
      <c r="C507">
        <v>1.0350615835000001</v>
      </c>
      <c r="D507" s="2">
        <v>2.2959641598699901E-7</v>
      </c>
      <c r="E507" s="2">
        <v>6.3693590301475703E-6</v>
      </c>
    </row>
    <row r="508" spans="1:5" x14ac:dyDescent="0.2">
      <c r="A508" t="s">
        <v>8428</v>
      </c>
      <c r="B508" t="s">
        <v>8429</v>
      </c>
      <c r="C508">
        <v>1.0344224545</v>
      </c>
      <c r="D508" s="2">
        <v>3.6078264153215898E-6</v>
      </c>
      <c r="E508" s="2">
        <v>5.5856696863734999E-5</v>
      </c>
    </row>
    <row r="509" spans="1:5" x14ac:dyDescent="0.2">
      <c r="A509" t="s">
        <v>8430</v>
      </c>
      <c r="B509" t="s">
        <v>8431</v>
      </c>
      <c r="C509">
        <v>1.0310529755</v>
      </c>
      <c r="D509" s="2">
        <v>7.00037278316835E-5</v>
      </c>
      <c r="E509">
        <v>6.0699589345568296E-4</v>
      </c>
    </row>
    <row r="510" spans="1:5" x14ac:dyDescent="0.2">
      <c r="A510" t="s">
        <v>8432</v>
      </c>
      <c r="B510" t="s">
        <v>8433</v>
      </c>
      <c r="C510">
        <v>1.0303759750000001</v>
      </c>
      <c r="D510" s="2">
        <v>2.22296579862869E-7</v>
      </c>
      <c r="E510" s="2">
        <v>6.2582084072735698E-6</v>
      </c>
    </row>
    <row r="511" spans="1:5" x14ac:dyDescent="0.2">
      <c r="A511" t="s">
        <v>8434</v>
      </c>
      <c r="B511" t="s">
        <v>8435</v>
      </c>
      <c r="C511">
        <v>1.0292252120000001</v>
      </c>
      <c r="D511" s="2">
        <v>2.4176278982430599E-5</v>
      </c>
      <c r="E511">
        <v>2.5572171280821001E-4</v>
      </c>
    </row>
    <row r="512" spans="1:5" x14ac:dyDescent="0.2">
      <c r="A512" t="s">
        <v>8436</v>
      </c>
      <c r="B512" t="s">
        <v>8437</v>
      </c>
      <c r="C512">
        <v>1.0284885675</v>
      </c>
      <c r="D512">
        <v>1.2739461474474999E-3</v>
      </c>
      <c r="E512">
        <v>6.7688440983813504E-3</v>
      </c>
    </row>
    <row r="513" spans="1:5" x14ac:dyDescent="0.2">
      <c r="A513" t="s">
        <v>8438</v>
      </c>
      <c r="B513" t="s">
        <v>8439</v>
      </c>
      <c r="C513">
        <v>1.0277977869999999</v>
      </c>
      <c r="D513" s="2">
        <v>5.0358464091630902E-8</v>
      </c>
      <c r="E513" s="2">
        <v>2.0062910629449899E-6</v>
      </c>
    </row>
    <row r="514" spans="1:5" x14ac:dyDescent="0.2">
      <c r="A514" t="s">
        <v>8440</v>
      </c>
      <c r="B514" t="s">
        <v>8441</v>
      </c>
      <c r="C514">
        <v>1.0277396544999999</v>
      </c>
      <c r="D514" s="2">
        <v>1.05537301043829E-6</v>
      </c>
      <c r="E514" s="2">
        <v>2.1008165569107201E-5</v>
      </c>
    </row>
    <row r="515" spans="1:5" x14ac:dyDescent="0.2">
      <c r="A515" t="s">
        <v>8442</v>
      </c>
      <c r="B515" t="s">
        <v>8443</v>
      </c>
      <c r="C515">
        <v>1.0269045815</v>
      </c>
      <c r="D515">
        <v>6.4720246868838697E-4</v>
      </c>
      <c r="E515">
        <v>3.8564489872329999E-3</v>
      </c>
    </row>
    <row r="516" spans="1:5" x14ac:dyDescent="0.2">
      <c r="A516" t="s">
        <v>8444</v>
      </c>
      <c r="B516" t="s">
        <v>8445</v>
      </c>
      <c r="C516">
        <v>1.0240520205000001</v>
      </c>
      <c r="D516" s="2">
        <v>6.7592216879577505E-8</v>
      </c>
      <c r="E516" s="2">
        <v>2.4708624561259099E-6</v>
      </c>
    </row>
    <row r="517" spans="1:5" x14ac:dyDescent="0.2">
      <c r="A517" t="s">
        <v>8446</v>
      </c>
      <c r="B517" t="s">
        <v>8447</v>
      </c>
      <c r="C517">
        <v>1.0233796312500001</v>
      </c>
      <c r="D517" s="2">
        <v>1.39026825819373E-7</v>
      </c>
      <c r="E517" s="2">
        <v>4.33000199674632E-6</v>
      </c>
    </row>
    <row r="518" spans="1:5" x14ac:dyDescent="0.2">
      <c r="A518" t="s">
        <v>8448</v>
      </c>
      <c r="B518" t="s">
        <v>8449</v>
      </c>
      <c r="C518">
        <v>1.0225434897500001</v>
      </c>
      <c r="D518" s="2">
        <v>4.5547078865656802E-8</v>
      </c>
      <c r="E518" s="2">
        <v>1.85588390394509E-6</v>
      </c>
    </row>
    <row r="519" spans="1:5" x14ac:dyDescent="0.2">
      <c r="A519" t="s">
        <v>8450</v>
      </c>
      <c r="B519" t="s">
        <v>8451</v>
      </c>
      <c r="C519">
        <v>1.02122946275</v>
      </c>
      <c r="D519" s="2">
        <v>4.49981114207035E-7</v>
      </c>
      <c r="E519" s="2">
        <v>1.0669455833229201E-5</v>
      </c>
    </row>
    <row r="520" spans="1:5" x14ac:dyDescent="0.2">
      <c r="A520" t="s">
        <v>8452</v>
      </c>
      <c r="B520" t="s">
        <v>8453</v>
      </c>
      <c r="C520">
        <v>1.01887096425</v>
      </c>
      <c r="D520">
        <v>1.12854465240662E-3</v>
      </c>
      <c r="E520">
        <v>6.1120266257836302E-3</v>
      </c>
    </row>
    <row r="521" spans="1:5" x14ac:dyDescent="0.2">
      <c r="A521" t="s">
        <v>8454</v>
      </c>
      <c r="B521" t="s">
        <v>8455</v>
      </c>
      <c r="C521">
        <v>1.01822354075</v>
      </c>
      <c r="D521" s="2">
        <v>1.8216904582546401E-6</v>
      </c>
      <c r="E521" s="2">
        <v>3.2317576815159597E-5</v>
      </c>
    </row>
    <row r="522" spans="1:5" x14ac:dyDescent="0.2">
      <c r="A522" t="s">
        <v>8456</v>
      </c>
      <c r="B522" t="s">
        <v>8457</v>
      </c>
      <c r="C522">
        <v>1.0172228427500001</v>
      </c>
      <c r="D522" s="2">
        <v>4.1152241811460898E-6</v>
      </c>
      <c r="E522" s="2">
        <v>6.2001677182354494E-5</v>
      </c>
    </row>
    <row r="523" spans="1:5" x14ac:dyDescent="0.2">
      <c r="A523" t="s">
        <v>8458</v>
      </c>
      <c r="B523" t="s">
        <v>8459</v>
      </c>
      <c r="C523">
        <v>1.0162064715000001</v>
      </c>
      <c r="D523">
        <v>2.8579655276194901E-4</v>
      </c>
      <c r="E523">
        <v>1.9458255718696701E-3</v>
      </c>
    </row>
    <row r="524" spans="1:5" x14ac:dyDescent="0.2">
      <c r="A524" t="s">
        <v>8460</v>
      </c>
      <c r="B524" t="s">
        <v>8461</v>
      </c>
      <c r="C524">
        <v>1.0144187325</v>
      </c>
      <c r="D524">
        <v>2.2266865301167E-3</v>
      </c>
      <c r="E524">
        <v>1.0713875366940301E-2</v>
      </c>
    </row>
    <row r="525" spans="1:5" x14ac:dyDescent="0.2">
      <c r="A525" t="s">
        <v>8462</v>
      </c>
      <c r="B525" t="s">
        <v>8463</v>
      </c>
      <c r="C525">
        <v>1.012573071</v>
      </c>
      <c r="D525" s="2">
        <v>1.9593567207034701E-6</v>
      </c>
      <c r="E525" s="2">
        <v>3.43032206176362E-5</v>
      </c>
    </row>
    <row r="526" spans="1:5" x14ac:dyDescent="0.2">
      <c r="A526" t="s">
        <v>8464</v>
      </c>
      <c r="B526" t="s">
        <v>8465</v>
      </c>
      <c r="C526">
        <v>1.0123475474999999</v>
      </c>
      <c r="D526" s="2">
        <v>2.4953687171579099E-7</v>
      </c>
      <c r="E526" s="2">
        <v>6.7987107143963296E-6</v>
      </c>
    </row>
    <row r="527" spans="1:5" x14ac:dyDescent="0.2">
      <c r="A527" t="s">
        <v>8466</v>
      </c>
      <c r="B527" t="s">
        <v>8467</v>
      </c>
      <c r="C527">
        <v>1.0123186900000001</v>
      </c>
      <c r="D527" s="2">
        <v>4.05879767668059E-7</v>
      </c>
      <c r="E527" s="2">
        <v>9.8657468069646503E-6</v>
      </c>
    </row>
    <row r="528" spans="1:5" x14ac:dyDescent="0.2">
      <c r="A528" t="s">
        <v>8468</v>
      </c>
      <c r="B528" t="s">
        <v>8469</v>
      </c>
      <c r="C528">
        <v>1.0117437174999999</v>
      </c>
      <c r="D528" s="2">
        <v>1.88913023024572E-7</v>
      </c>
      <c r="E528" s="2">
        <v>5.5233747298573698E-6</v>
      </c>
    </row>
    <row r="529" spans="1:5" x14ac:dyDescent="0.2">
      <c r="A529" t="s">
        <v>8470</v>
      </c>
      <c r="B529" t="s">
        <v>8471</v>
      </c>
      <c r="C529">
        <v>1.0112271507499999</v>
      </c>
      <c r="D529" s="2">
        <v>6.5716401047802704E-8</v>
      </c>
      <c r="E529" s="2">
        <v>2.4300633571271898E-6</v>
      </c>
    </row>
    <row r="530" spans="1:5" x14ac:dyDescent="0.2">
      <c r="A530" t="s">
        <v>8472</v>
      </c>
      <c r="B530" t="s">
        <v>8473</v>
      </c>
      <c r="C530">
        <v>1.00895721325</v>
      </c>
      <c r="D530" s="2">
        <v>2.9956977526849701E-7</v>
      </c>
      <c r="E530" s="2">
        <v>7.7902754729578398E-6</v>
      </c>
    </row>
    <row r="531" spans="1:5" x14ac:dyDescent="0.2">
      <c r="A531" t="s">
        <v>8474</v>
      </c>
      <c r="B531" t="s">
        <v>8475</v>
      </c>
      <c r="C531">
        <v>1.0084280555</v>
      </c>
      <c r="D531" s="2">
        <v>1.8570850586542499E-7</v>
      </c>
      <c r="E531" s="2">
        <v>5.4496075858821096E-6</v>
      </c>
    </row>
    <row r="532" spans="1:5" x14ac:dyDescent="0.2">
      <c r="A532" t="s">
        <v>8476</v>
      </c>
      <c r="B532" t="s">
        <v>8477</v>
      </c>
      <c r="C532">
        <v>1.00619082275</v>
      </c>
      <c r="D532" s="2">
        <v>2.0710077100347301E-8</v>
      </c>
      <c r="E532" s="2">
        <v>1.0581989235330801E-6</v>
      </c>
    </row>
    <row r="533" spans="1:5" x14ac:dyDescent="0.2">
      <c r="A533" t="s">
        <v>8478</v>
      </c>
      <c r="B533" t="s">
        <v>8479</v>
      </c>
      <c r="C533">
        <v>1.0054675150000001</v>
      </c>
      <c r="D533" s="2">
        <v>1.7415310042672101E-6</v>
      </c>
      <c r="E533" s="2">
        <v>3.1189591658729601E-5</v>
      </c>
    </row>
    <row r="534" spans="1:5" x14ac:dyDescent="0.2">
      <c r="A534" t="s">
        <v>8480</v>
      </c>
      <c r="B534" t="s">
        <v>8481</v>
      </c>
      <c r="C534">
        <v>1.00507848975</v>
      </c>
      <c r="D534" s="2">
        <v>1.7554702093665502E-5</v>
      </c>
      <c r="E534">
        <v>1.9674306277785001E-4</v>
      </c>
    </row>
    <row r="535" spans="1:5" x14ac:dyDescent="0.2">
      <c r="A535" t="s">
        <v>8482</v>
      </c>
      <c r="B535" t="s">
        <v>8483</v>
      </c>
      <c r="C535">
        <v>1.0046255159999999</v>
      </c>
      <c r="D535" s="2">
        <v>8.2038985504841096E-8</v>
      </c>
      <c r="E535" s="2">
        <v>2.86786774902497E-6</v>
      </c>
    </row>
    <row r="536" spans="1:5" x14ac:dyDescent="0.2">
      <c r="A536" t="s">
        <v>8484</v>
      </c>
      <c r="B536" t="s">
        <v>8485</v>
      </c>
      <c r="C536">
        <v>1.0045181325000001</v>
      </c>
      <c r="D536" s="2">
        <v>1.24888366933562E-6</v>
      </c>
      <c r="E536" s="2">
        <v>2.3915894014857899E-5</v>
      </c>
    </row>
    <row r="537" spans="1:5" x14ac:dyDescent="0.2">
      <c r="A537" t="s">
        <v>8486</v>
      </c>
      <c r="B537" t="s">
        <v>8487</v>
      </c>
      <c r="C537">
        <v>1.0044526312499999</v>
      </c>
      <c r="D537" s="2">
        <v>1.5358671034884099E-8</v>
      </c>
      <c r="E537" s="2">
        <v>8.4409355965945795E-7</v>
      </c>
    </row>
    <row r="538" spans="1:5" x14ac:dyDescent="0.2">
      <c r="A538" t="s">
        <v>8488</v>
      </c>
      <c r="B538" t="s">
        <v>8489</v>
      </c>
      <c r="C538">
        <v>1.00418311975</v>
      </c>
      <c r="D538" s="2">
        <v>1.26019723840708E-8</v>
      </c>
      <c r="E538" s="2">
        <v>7.2400196447800896E-7</v>
      </c>
    </row>
    <row r="539" spans="1:5" x14ac:dyDescent="0.2">
      <c r="A539" t="s">
        <v>8490</v>
      </c>
      <c r="B539" t="s">
        <v>8491</v>
      </c>
      <c r="C539">
        <v>1.0012775089999999</v>
      </c>
      <c r="D539" s="2">
        <v>1.5923068482928799E-8</v>
      </c>
      <c r="E539" s="2">
        <v>8.6584836002274698E-7</v>
      </c>
    </row>
    <row r="540" spans="1:5" x14ac:dyDescent="0.2">
      <c r="A540" t="s">
        <v>8492</v>
      </c>
      <c r="B540" t="s">
        <v>8493</v>
      </c>
      <c r="C540">
        <v>1.0000126222500001</v>
      </c>
      <c r="D540">
        <v>1.3531314930517999E-3</v>
      </c>
      <c r="E540">
        <v>7.1233153286298298E-3</v>
      </c>
    </row>
    <row r="541" spans="1:5" x14ac:dyDescent="0.2">
      <c r="A541" t="s">
        <v>8494</v>
      </c>
      <c r="B541" t="s">
        <v>8495</v>
      </c>
      <c r="C541">
        <v>-1.00015886</v>
      </c>
      <c r="D541" s="2">
        <v>1.7691365892619399E-7</v>
      </c>
      <c r="E541" s="2">
        <v>5.2493138167098602E-6</v>
      </c>
    </row>
    <row r="542" spans="1:5" x14ac:dyDescent="0.2">
      <c r="A542" t="s">
        <v>8496</v>
      </c>
      <c r="B542" t="s">
        <v>8497</v>
      </c>
      <c r="C542">
        <v>-1.0003299299999999</v>
      </c>
      <c r="D542" s="2">
        <v>1.9671402580250999E-7</v>
      </c>
      <c r="E542" s="2">
        <v>5.7045284037344402E-6</v>
      </c>
    </row>
    <row r="543" spans="1:5" x14ac:dyDescent="0.2">
      <c r="A543" t="s">
        <v>8498</v>
      </c>
      <c r="B543" t="s">
        <v>8499</v>
      </c>
      <c r="C543">
        <v>-1.000761083</v>
      </c>
      <c r="D543" s="2">
        <v>1.12043610683045E-5</v>
      </c>
      <c r="E543">
        <v>1.3773354847455301E-4</v>
      </c>
    </row>
    <row r="544" spans="1:5" x14ac:dyDescent="0.2">
      <c r="A544" t="s">
        <v>8500</v>
      </c>
      <c r="B544" t="s">
        <v>8501</v>
      </c>
      <c r="C544">
        <v>-1.00197151575</v>
      </c>
      <c r="D544" s="2">
        <v>1.0513854562046999E-7</v>
      </c>
      <c r="E544" s="2">
        <v>3.5052639873209099E-6</v>
      </c>
    </row>
    <row r="545" spans="1:5" x14ac:dyDescent="0.2">
      <c r="A545" t="s">
        <v>8502</v>
      </c>
      <c r="B545" t="s">
        <v>8503</v>
      </c>
      <c r="C545">
        <v>-1.0021336949999999</v>
      </c>
      <c r="D545" s="2">
        <v>1.17523575177372E-7</v>
      </c>
      <c r="E545" s="2">
        <v>3.78942447139457E-6</v>
      </c>
    </row>
    <row r="546" spans="1:5" x14ac:dyDescent="0.2">
      <c r="A546" t="s">
        <v>8504</v>
      </c>
      <c r="B546" t="s">
        <v>8505</v>
      </c>
      <c r="C546">
        <v>-1.0024321300000001</v>
      </c>
      <c r="D546" s="2">
        <v>4.0014796025973199E-5</v>
      </c>
      <c r="E546">
        <v>3.8378208866170303E-4</v>
      </c>
    </row>
    <row r="547" spans="1:5" x14ac:dyDescent="0.2">
      <c r="A547" t="s">
        <v>8506</v>
      </c>
      <c r="B547" t="s">
        <v>8507</v>
      </c>
      <c r="C547">
        <v>-1.0024664324999999</v>
      </c>
      <c r="D547" s="2">
        <v>5.5754064865653399E-7</v>
      </c>
      <c r="E547" s="2">
        <v>1.263890516508E-5</v>
      </c>
    </row>
    <row r="548" spans="1:5" x14ac:dyDescent="0.2">
      <c r="A548" t="s">
        <v>8508</v>
      </c>
      <c r="B548" t="s">
        <v>8509</v>
      </c>
      <c r="C548">
        <v>-1.0029955637500001</v>
      </c>
      <c r="D548" s="2">
        <v>2.9012947764358699E-7</v>
      </c>
      <c r="E548" s="2">
        <v>7.6218746371705899E-6</v>
      </c>
    </row>
    <row r="549" spans="1:5" x14ac:dyDescent="0.2">
      <c r="A549" t="s">
        <v>8510</v>
      </c>
      <c r="B549" t="s">
        <v>8511</v>
      </c>
      <c r="C549">
        <v>-1.003695413</v>
      </c>
      <c r="D549" s="2">
        <v>5.5237445458795201E-7</v>
      </c>
      <c r="E549" s="2">
        <v>1.2569287149890099E-5</v>
      </c>
    </row>
    <row r="550" spans="1:5" x14ac:dyDescent="0.2">
      <c r="A550" t="s">
        <v>8512</v>
      </c>
      <c r="B550" t="s">
        <v>8513</v>
      </c>
      <c r="C550">
        <v>-1.00428444825</v>
      </c>
      <c r="D550" s="2">
        <v>1.3865981799697199E-7</v>
      </c>
      <c r="E550" s="2">
        <v>4.3269979887328302E-6</v>
      </c>
    </row>
    <row r="551" spans="1:5" x14ac:dyDescent="0.2">
      <c r="A551" t="s">
        <v>8514</v>
      </c>
      <c r="B551" t="s">
        <v>8515</v>
      </c>
      <c r="C551">
        <v>-1.0047906675</v>
      </c>
      <c r="D551" s="2">
        <v>5.2180951709354802E-5</v>
      </c>
      <c r="E551">
        <v>4.7646586393817401E-4</v>
      </c>
    </row>
    <row r="552" spans="1:5" x14ac:dyDescent="0.2">
      <c r="A552" t="s">
        <v>8516</v>
      </c>
      <c r="B552" t="s">
        <v>8517</v>
      </c>
      <c r="C552">
        <v>-1.0058786885</v>
      </c>
      <c r="D552" s="2">
        <v>5.7321950346365102E-5</v>
      </c>
      <c r="E552">
        <v>5.1329784540280897E-4</v>
      </c>
    </row>
    <row r="553" spans="1:5" x14ac:dyDescent="0.2">
      <c r="A553" t="s">
        <v>8518</v>
      </c>
      <c r="B553" t="s">
        <v>8519</v>
      </c>
      <c r="C553">
        <v>-1.0058987109999999</v>
      </c>
      <c r="D553" s="2">
        <v>4.9854975196372102E-8</v>
      </c>
      <c r="E553" s="2">
        <v>1.9958213224420001E-6</v>
      </c>
    </row>
    <row r="554" spans="1:5" x14ac:dyDescent="0.2">
      <c r="A554" t="s">
        <v>8520</v>
      </c>
      <c r="B554" t="s">
        <v>8521</v>
      </c>
      <c r="C554">
        <v>-1.0063825474999999</v>
      </c>
      <c r="D554" s="2">
        <v>8.0594173088165499E-5</v>
      </c>
      <c r="E554">
        <v>6.8270265370711403E-4</v>
      </c>
    </row>
    <row r="555" spans="1:5" x14ac:dyDescent="0.2">
      <c r="A555" t="s">
        <v>8522</v>
      </c>
      <c r="B555" t="s">
        <v>8523</v>
      </c>
      <c r="C555">
        <v>-1.0067051542500001</v>
      </c>
      <c r="D555" s="2">
        <v>4.47686874076056E-8</v>
      </c>
      <c r="E555" s="2">
        <v>1.8305898045501599E-6</v>
      </c>
    </row>
    <row r="556" spans="1:5" x14ac:dyDescent="0.2">
      <c r="A556" t="s">
        <v>8524</v>
      </c>
      <c r="B556" t="s">
        <v>8525</v>
      </c>
      <c r="C556">
        <v>-1.00820621575</v>
      </c>
      <c r="D556" s="2">
        <v>2.81775210638624E-9</v>
      </c>
      <c r="E556" s="2">
        <v>2.45582067778938E-7</v>
      </c>
    </row>
    <row r="557" spans="1:5" x14ac:dyDescent="0.2">
      <c r="A557" t="s">
        <v>8526</v>
      </c>
      <c r="B557" t="s">
        <v>8527</v>
      </c>
      <c r="C557">
        <v>-1.008646385</v>
      </c>
      <c r="D557" s="2">
        <v>2.2281889628670199E-7</v>
      </c>
      <c r="E557" s="2">
        <v>6.2628165348211396E-6</v>
      </c>
    </row>
    <row r="558" spans="1:5" x14ac:dyDescent="0.2">
      <c r="A558" t="s">
        <v>8528</v>
      </c>
      <c r="B558" t="s">
        <v>8529</v>
      </c>
      <c r="C558">
        <v>-1.008721776</v>
      </c>
      <c r="D558" s="2">
        <v>2.5854072131038298E-6</v>
      </c>
      <c r="E558" s="2">
        <v>4.25395242378288E-5</v>
      </c>
    </row>
    <row r="559" spans="1:5" x14ac:dyDescent="0.2">
      <c r="A559" t="s">
        <v>8530</v>
      </c>
      <c r="B559" t="s">
        <v>8531</v>
      </c>
      <c r="C559">
        <v>-1.0092231125</v>
      </c>
      <c r="D559" s="2">
        <v>4.6684800939070303E-8</v>
      </c>
      <c r="E559" s="2">
        <v>1.89740793244867E-6</v>
      </c>
    </row>
    <row r="560" spans="1:5" x14ac:dyDescent="0.2">
      <c r="A560" t="s">
        <v>8532</v>
      </c>
      <c r="B560" t="s">
        <v>8533</v>
      </c>
      <c r="C560">
        <v>-1.0097449482500001</v>
      </c>
      <c r="D560" s="2">
        <v>1.44005393534736E-7</v>
      </c>
      <c r="E560" s="2">
        <v>4.4503927706300202E-6</v>
      </c>
    </row>
    <row r="561" spans="1:5" x14ac:dyDescent="0.2">
      <c r="A561" t="s">
        <v>8534</v>
      </c>
      <c r="B561" t="s">
        <v>8535</v>
      </c>
      <c r="C561">
        <v>-1.0135328617499999</v>
      </c>
      <c r="D561" s="2">
        <v>1.8377345652162499E-7</v>
      </c>
      <c r="E561" s="2">
        <v>5.4126867221921797E-6</v>
      </c>
    </row>
    <row r="562" spans="1:5" x14ac:dyDescent="0.2">
      <c r="A562" t="s">
        <v>8536</v>
      </c>
      <c r="B562" t="s">
        <v>8537</v>
      </c>
      <c r="C562">
        <v>-1.01353509</v>
      </c>
      <c r="D562" s="2">
        <v>8.1001348174428506E-8</v>
      </c>
      <c r="E562" s="2">
        <v>2.8394841105170402E-6</v>
      </c>
    </row>
    <row r="563" spans="1:5" x14ac:dyDescent="0.2">
      <c r="A563" t="s">
        <v>8538</v>
      </c>
      <c r="B563" t="s">
        <v>8539</v>
      </c>
      <c r="C563">
        <v>-1.0139118042499999</v>
      </c>
      <c r="D563" s="2">
        <v>9.4228029677713206E-8</v>
      </c>
      <c r="E563" s="2">
        <v>3.1995517593114001E-6</v>
      </c>
    </row>
    <row r="564" spans="1:5" x14ac:dyDescent="0.2">
      <c r="A564" t="s">
        <v>8540</v>
      </c>
      <c r="B564" t="s">
        <v>8541</v>
      </c>
      <c r="C564">
        <v>-1.01494923775</v>
      </c>
      <c r="D564" s="2">
        <v>5.7326700752595098E-8</v>
      </c>
      <c r="E564" s="2">
        <v>2.2118840172165299E-6</v>
      </c>
    </row>
    <row r="565" spans="1:5" x14ac:dyDescent="0.2">
      <c r="A565" t="s">
        <v>8542</v>
      </c>
      <c r="B565" t="s">
        <v>8543</v>
      </c>
      <c r="C565">
        <v>-1.01637451075</v>
      </c>
      <c r="D565" s="2">
        <v>2.16498177132346E-7</v>
      </c>
      <c r="E565" s="2">
        <v>6.1282395519957703E-6</v>
      </c>
    </row>
    <row r="566" spans="1:5" x14ac:dyDescent="0.2">
      <c r="A566" t="s">
        <v>8544</v>
      </c>
      <c r="B566" t="s">
        <v>8545</v>
      </c>
      <c r="C566">
        <v>-1.0181705175</v>
      </c>
      <c r="D566" s="2">
        <v>3.16274604193192E-7</v>
      </c>
      <c r="E566" s="2">
        <v>8.1452169804536604E-6</v>
      </c>
    </row>
    <row r="567" spans="1:5" x14ac:dyDescent="0.2">
      <c r="A567" t="s">
        <v>8546</v>
      </c>
      <c r="B567" t="s">
        <v>8547</v>
      </c>
      <c r="C567">
        <v>-1.0192950857500001</v>
      </c>
      <c r="D567" s="2">
        <v>6.9504516019605005E-8</v>
      </c>
      <c r="E567" s="2">
        <v>2.5292052894232999E-6</v>
      </c>
    </row>
    <row r="568" spans="1:5" x14ac:dyDescent="0.2">
      <c r="A568" t="s">
        <v>8548</v>
      </c>
      <c r="B568" t="s">
        <v>8549</v>
      </c>
      <c r="C568">
        <v>-1.0194807425000001</v>
      </c>
      <c r="D568" s="2">
        <v>2.37327083964032E-7</v>
      </c>
      <c r="E568" s="2">
        <v>6.5104151866839802E-6</v>
      </c>
    </row>
    <row r="569" spans="1:5" x14ac:dyDescent="0.2">
      <c r="A569" t="s">
        <v>8550</v>
      </c>
      <c r="B569" t="s">
        <v>8551</v>
      </c>
      <c r="C569">
        <v>-1.02090050525</v>
      </c>
      <c r="D569" s="2">
        <v>3.36460222774537E-6</v>
      </c>
      <c r="E569" s="2">
        <v>5.2936629049022903E-5</v>
      </c>
    </row>
    <row r="570" spans="1:5" x14ac:dyDescent="0.2">
      <c r="A570" t="s">
        <v>8552</v>
      </c>
      <c r="B570" t="s">
        <v>8553</v>
      </c>
      <c r="C570">
        <v>-1.021551235</v>
      </c>
      <c r="D570" s="2">
        <v>3.9436018726684998E-7</v>
      </c>
      <c r="E570" s="2">
        <v>9.6807405601822494E-6</v>
      </c>
    </row>
    <row r="571" spans="1:5" x14ac:dyDescent="0.2">
      <c r="A571" t="s">
        <v>8554</v>
      </c>
      <c r="B571" t="s">
        <v>8555</v>
      </c>
      <c r="C571">
        <v>-1.0248970824999999</v>
      </c>
      <c r="D571" s="2">
        <v>8.2410295808166405E-7</v>
      </c>
      <c r="E571" s="2">
        <v>1.7296428620210002E-5</v>
      </c>
    </row>
    <row r="572" spans="1:5" x14ac:dyDescent="0.2">
      <c r="A572" t="s">
        <v>8556</v>
      </c>
      <c r="B572" t="s">
        <v>8557</v>
      </c>
      <c r="C572">
        <v>-1.0260048485</v>
      </c>
      <c r="D572" s="2">
        <v>3.0365772152101102E-7</v>
      </c>
      <c r="E572" s="2">
        <v>7.8709853165081607E-6</v>
      </c>
    </row>
    <row r="573" spans="1:5" x14ac:dyDescent="0.2">
      <c r="A573" t="s">
        <v>8558</v>
      </c>
      <c r="B573" t="s">
        <v>8559</v>
      </c>
      <c r="C573">
        <v>-1.0264740345000001</v>
      </c>
      <c r="D573" s="2">
        <v>7.3055212935034598E-9</v>
      </c>
      <c r="E573" s="2">
        <v>4.7402410415167598E-7</v>
      </c>
    </row>
    <row r="574" spans="1:5" x14ac:dyDescent="0.2">
      <c r="A574" t="s">
        <v>8560</v>
      </c>
      <c r="B574" t="s">
        <v>8561</v>
      </c>
      <c r="C574">
        <v>-1.026839088</v>
      </c>
      <c r="D574" s="2">
        <v>1.6643302961683399E-5</v>
      </c>
      <c r="E574">
        <v>1.8864375922480599E-4</v>
      </c>
    </row>
    <row r="575" spans="1:5" x14ac:dyDescent="0.2">
      <c r="A575" t="s">
        <v>8562</v>
      </c>
      <c r="B575" t="s">
        <v>8563</v>
      </c>
      <c r="C575">
        <v>-1.02684654</v>
      </c>
      <c r="D575" s="2">
        <v>1.05321256307996E-5</v>
      </c>
      <c r="E575">
        <v>1.3118402275185301E-4</v>
      </c>
    </row>
    <row r="576" spans="1:5" x14ac:dyDescent="0.2">
      <c r="A576" t="s">
        <v>8564</v>
      </c>
      <c r="B576" t="s">
        <v>8565</v>
      </c>
      <c r="C576">
        <v>-1.028918365</v>
      </c>
      <c r="D576" s="2">
        <v>5.9571188391183802E-8</v>
      </c>
      <c r="E576" s="2">
        <v>2.2765161671211499E-6</v>
      </c>
    </row>
    <row r="577" spans="1:5" x14ac:dyDescent="0.2">
      <c r="A577" t="s">
        <v>8566</v>
      </c>
      <c r="B577" t="s">
        <v>8567</v>
      </c>
      <c r="C577">
        <v>-1.0290222425</v>
      </c>
      <c r="D577" s="2">
        <v>5.7015805520559105E-7</v>
      </c>
      <c r="E577" s="2">
        <v>1.28493842798085E-5</v>
      </c>
    </row>
    <row r="578" spans="1:5" x14ac:dyDescent="0.2">
      <c r="A578" t="s">
        <v>8568</v>
      </c>
      <c r="B578" t="s">
        <v>8569</v>
      </c>
      <c r="C578">
        <v>-1.0350215435000001</v>
      </c>
      <c r="D578" s="2">
        <v>2.1980606098211302E-6</v>
      </c>
      <c r="E578" s="2">
        <v>3.7337847406127899E-5</v>
      </c>
    </row>
    <row r="579" spans="1:5" x14ac:dyDescent="0.2">
      <c r="A579" t="s">
        <v>8570</v>
      </c>
      <c r="B579" t="s">
        <v>8571</v>
      </c>
      <c r="C579">
        <v>-1.035586723</v>
      </c>
      <c r="D579" s="2">
        <v>4.5019936859429898E-8</v>
      </c>
      <c r="E579" s="2">
        <v>1.8367445157981199E-6</v>
      </c>
    </row>
    <row r="580" spans="1:5" x14ac:dyDescent="0.2">
      <c r="A580" t="s">
        <v>8572</v>
      </c>
      <c r="B580" t="s">
        <v>8573</v>
      </c>
      <c r="C580">
        <v>-1.03579272675</v>
      </c>
      <c r="D580" s="2">
        <v>1.45109699784117E-9</v>
      </c>
      <c r="E580" s="2">
        <v>1.5369135289055501E-7</v>
      </c>
    </row>
    <row r="581" spans="1:5" x14ac:dyDescent="0.2">
      <c r="A581" t="s">
        <v>8574</v>
      </c>
      <c r="B581" t="s">
        <v>8575</v>
      </c>
      <c r="C581">
        <v>-1.03957816</v>
      </c>
      <c r="D581" s="2">
        <v>3.5941695381248599E-6</v>
      </c>
      <c r="E581" s="2">
        <v>5.57261787913047E-5</v>
      </c>
    </row>
    <row r="582" spans="1:5" x14ac:dyDescent="0.2">
      <c r="A582" t="s">
        <v>8576</v>
      </c>
      <c r="B582" t="s">
        <v>8577</v>
      </c>
      <c r="C582">
        <v>-1.0415916617500001</v>
      </c>
      <c r="D582">
        <v>7.9017974185730997E-4</v>
      </c>
      <c r="E582">
        <v>4.5425394002602303E-3</v>
      </c>
    </row>
    <row r="583" spans="1:5" x14ac:dyDescent="0.2">
      <c r="A583" t="s">
        <v>8578</v>
      </c>
      <c r="B583" t="s">
        <v>8579</v>
      </c>
      <c r="C583">
        <v>-1.0419836225000001</v>
      </c>
      <c r="D583" s="2">
        <v>4.1752367391103098E-5</v>
      </c>
      <c r="E583">
        <v>3.9782282495437102E-4</v>
      </c>
    </row>
    <row r="584" spans="1:5" x14ac:dyDescent="0.2">
      <c r="A584" t="s">
        <v>8580</v>
      </c>
      <c r="B584" t="s">
        <v>8581</v>
      </c>
      <c r="C584">
        <v>-1.042675365</v>
      </c>
      <c r="D584" s="2">
        <v>1.6135567075940101E-6</v>
      </c>
      <c r="E584" s="2">
        <v>2.9424871635747999E-5</v>
      </c>
    </row>
    <row r="585" spans="1:5" x14ac:dyDescent="0.2">
      <c r="A585" t="s">
        <v>8582</v>
      </c>
      <c r="B585" t="s">
        <v>8583</v>
      </c>
      <c r="C585">
        <v>-1.043533475</v>
      </c>
      <c r="D585" s="2">
        <v>8.0119621354607195E-7</v>
      </c>
      <c r="E585" s="2">
        <v>1.6937912813274699E-5</v>
      </c>
    </row>
    <row r="586" spans="1:5" x14ac:dyDescent="0.2">
      <c r="A586" t="s">
        <v>8584</v>
      </c>
      <c r="B586" t="s">
        <v>8585</v>
      </c>
      <c r="C586">
        <v>-1.0440251625000001</v>
      </c>
      <c r="D586" s="2">
        <v>9.5491317390551993E-7</v>
      </c>
      <c r="E586" s="2">
        <v>1.9454683299708299E-5</v>
      </c>
    </row>
    <row r="587" spans="1:5" x14ac:dyDescent="0.2">
      <c r="A587" t="s">
        <v>8586</v>
      </c>
      <c r="B587" t="s">
        <v>8587</v>
      </c>
      <c r="C587">
        <v>-1.0456877710000001</v>
      </c>
      <c r="D587" s="2">
        <v>2.4637418690720401E-9</v>
      </c>
      <c r="E587" s="2">
        <v>2.2515784978325199E-7</v>
      </c>
    </row>
    <row r="588" spans="1:5" x14ac:dyDescent="0.2">
      <c r="A588" t="s">
        <v>8588</v>
      </c>
      <c r="B588" t="s">
        <v>8589</v>
      </c>
      <c r="C588">
        <v>-1.046270091</v>
      </c>
      <c r="D588" s="2">
        <v>1.58699819678652E-9</v>
      </c>
      <c r="E588" s="2">
        <v>1.6114833118226499E-7</v>
      </c>
    </row>
    <row r="589" spans="1:5" x14ac:dyDescent="0.2">
      <c r="A589" t="s">
        <v>8590</v>
      </c>
      <c r="B589" t="s">
        <v>8591</v>
      </c>
      <c r="C589">
        <v>-1.04635978025</v>
      </c>
      <c r="D589" s="2">
        <v>1.3250372895488499E-7</v>
      </c>
      <c r="E589" s="2">
        <v>4.17541273345819E-6</v>
      </c>
    </row>
    <row r="590" spans="1:5" x14ac:dyDescent="0.2">
      <c r="A590" t="s">
        <v>8592</v>
      </c>
      <c r="B590" t="s">
        <v>8593</v>
      </c>
      <c r="C590">
        <v>-1.047402722</v>
      </c>
      <c r="D590" s="2">
        <v>1.8016307281176201E-7</v>
      </c>
      <c r="E590" s="2">
        <v>5.3355461192952097E-6</v>
      </c>
    </row>
    <row r="591" spans="1:5" x14ac:dyDescent="0.2">
      <c r="A591" t="s">
        <v>8594</v>
      </c>
      <c r="B591" t="s">
        <v>8595</v>
      </c>
      <c r="C591">
        <v>-1.047960322</v>
      </c>
      <c r="D591" s="2">
        <v>6.2479328823007002E-8</v>
      </c>
      <c r="E591" s="2">
        <v>2.3456148025031699E-6</v>
      </c>
    </row>
    <row r="592" spans="1:5" x14ac:dyDescent="0.2">
      <c r="A592" t="s">
        <v>8596</v>
      </c>
      <c r="B592" t="s">
        <v>8597</v>
      </c>
      <c r="C592">
        <v>-1.048178177</v>
      </c>
      <c r="D592" s="2">
        <v>2.43421222880251E-8</v>
      </c>
      <c r="E592" s="2">
        <v>1.18605641614156E-6</v>
      </c>
    </row>
    <row r="593" spans="1:5" x14ac:dyDescent="0.2">
      <c r="A593" t="s">
        <v>8598</v>
      </c>
      <c r="B593" t="s">
        <v>8599</v>
      </c>
      <c r="C593">
        <v>-1.0520110572500001</v>
      </c>
      <c r="D593" s="2">
        <v>5.4779514076141795E-7</v>
      </c>
      <c r="E593" s="2">
        <v>1.2509540318905E-5</v>
      </c>
    </row>
    <row r="594" spans="1:5" x14ac:dyDescent="0.2">
      <c r="A594" t="s">
        <v>8600</v>
      </c>
      <c r="B594" t="s">
        <v>8601</v>
      </c>
      <c r="C594">
        <v>-1.052269425</v>
      </c>
      <c r="D594" s="2">
        <v>1.32058520457346E-7</v>
      </c>
      <c r="E594" s="2">
        <v>4.1657039796337898E-6</v>
      </c>
    </row>
    <row r="595" spans="1:5" x14ac:dyDescent="0.2">
      <c r="A595" t="s">
        <v>8602</v>
      </c>
      <c r="B595" t="s">
        <v>8603</v>
      </c>
      <c r="C595">
        <v>-1.0535672707499999</v>
      </c>
      <c r="D595" s="2">
        <v>5.1012839991181497E-7</v>
      </c>
      <c r="E595" s="2">
        <v>1.17982407806069E-5</v>
      </c>
    </row>
    <row r="596" spans="1:5" x14ac:dyDescent="0.2">
      <c r="A596" t="s">
        <v>8604</v>
      </c>
      <c r="B596" t="s">
        <v>8605</v>
      </c>
      <c r="C596">
        <v>-1.0588309044999999</v>
      </c>
      <c r="D596" s="2">
        <v>8.7572517198253905E-8</v>
      </c>
      <c r="E596" s="2">
        <v>3.0151717277754002E-6</v>
      </c>
    </row>
    <row r="597" spans="1:5" x14ac:dyDescent="0.2">
      <c r="A597" t="s">
        <v>8606</v>
      </c>
      <c r="B597" t="s">
        <v>8607</v>
      </c>
      <c r="C597">
        <v>-1.0593337974999999</v>
      </c>
      <c r="D597" s="2">
        <v>2.5684781807285899E-6</v>
      </c>
      <c r="E597" s="2">
        <v>4.2282729330306E-5</v>
      </c>
    </row>
    <row r="598" spans="1:5" x14ac:dyDescent="0.2">
      <c r="A598" t="s">
        <v>8608</v>
      </c>
      <c r="B598" t="s">
        <v>8609</v>
      </c>
      <c r="C598">
        <v>-1.0624108677499999</v>
      </c>
      <c r="D598" s="2">
        <v>4.0858764192454202E-7</v>
      </c>
      <c r="E598" s="2">
        <v>9.9233745744862605E-6</v>
      </c>
    </row>
    <row r="599" spans="1:5" x14ac:dyDescent="0.2">
      <c r="A599" t="s">
        <v>8610</v>
      </c>
      <c r="B599" t="s">
        <v>8611</v>
      </c>
      <c r="C599">
        <v>-1.06242941775</v>
      </c>
      <c r="D599" s="2">
        <v>7.8903061770062201E-7</v>
      </c>
      <c r="E599" s="2">
        <v>1.67176691882216E-5</v>
      </c>
    </row>
    <row r="600" spans="1:5" x14ac:dyDescent="0.2">
      <c r="A600" t="s">
        <v>8612</v>
      </c>
      <c r="B600" t="s">
        <v>8613</v>
      </c>
      <c r="C600">
        <v>-1.0627728075</v>
      </c>
      <c r="D600" s="2">
        <v>2.9762512694516002E-7</v>
      </c>
      <c r="E600" s="2">
        <v>7.7527384045992397E-6</v>
      </c>
    </row>
    <row r="601" spans="1:5" x14ac:dyDescent="0.2">
      <c r="A601" t="s">
        <v>8614</v>
      </c>
      <c r="B601" t="s">
        <v>8615</v>
      </c>
      <c r="C601">
        <v>-1.0629654882499999</v>
      </c>
      <c r="D601" s="2">
        <v>4.1670743475301498E-8</v>
      </c>
      <c r="E601" s="2">
        <v>1.73778409491655E-6</v>
      </c>
    </row>
    <row r="602" spans="1:5" x14ac:dyDescent="0.2">
      <c r="A602" t="s">
        <v>8616</v>
      </c>
      <c r="B602" t="s">
        <v>8617</v>
      </c>
      <c r="C602">
        <v>-1.06356352</v>
      </c>
      <c r="D602" s="2">
        <v>1.3755468042952401E-6</v>
      </c>
      <c r="E602" s="2">
        <v>2.5798324088400701E-5</v>
      </c>
    </row>
    <row r="603" spans="1:5" x14ac:dyDescent="0.2">
      <c r="A603" t="s">
        <v>8618</v>
      </c>
      <c r="B603" t="s">
        <v>8619</v>
      </c>
      <c r="C603">
        <v>-1.0637302202500001</v>
      </c>
      <c r="D603" s="2">
        <v>1.3487691796893E-7</v>
      </c>
      <c r="E603" s="2">
        <v>4.2213044013250496E-6</v>
      </c>
    </row>
    <row r="604" spans="1:5" x14ac:dyDescent="0.2">
      <c r="A604" t="s">
        <v>8620</v>
      </c>
      <c r="B604" t="s">
        <v>8621</v>
      </c>
      <c r="C604">
        <v>-1.065139015</v>
      </c>
      <c r="D604" s="2">
        <v>1.47399738822815E-8</v>
      </c>
      <c r="E604" s="2">
        <v>8.1818570109539102E-7</v>
      </c>
    </row>
    <row r="605" spans="1:5" x14ac:dyDescent="0.2">
      <c r="A605" t="s">
        <v>8622</v>
      </c>
      <c r="B605" t="s">
        <v>8623</v>
      </c>
      <c r="C605">
        <v>-1.06569679475</v>
      </c>
      <c r="D605" s="2">
        <v>7.5856883588620402E-8</v>
      </c>
      <c r="E605" s="2">
        <v>2.7041154272990198E-6</v>
      </c>
    </row>
    <row r="606" spans="1:5" x14ac:dyDescent="0.2">
      <c r="A606" t="s">
        <v>8624</v>
      </c>
      <c r="B606" t="s">
        <v>8625</v>
      </c>
      <c r="C606">
        <v>-1.0666923875000001</v>
      </c>
      <c r="D606" s="2">
        <v>1.9853113511551799E-6</v>
      </c>
      <c r="E606" s="2">
        <v>3.4587237951007401E-5</v>
      </c>
    </row>
    <row r="607" spans="1:5" x14ac:dyDescent="0.2">
      <c r="A607" t="s">
        <v>8626</v>
      </c>
      <c r="B607" t="s">
        <v>8627</v>
      </c>
      <c r="C607">
        <v>-1.0688194049999999</v>
      </c>
      <c r="D607" s="2">
        <v>2.3432569913445201E-6</v>
      </c>
      <c r="E607" s="2">
        <v>3.9118694219804703E-5</v>
      </c>
    </row>
    <row r="608" spans="1:5" x14ac:dyDescent="0.2">
      <c r="A608" t="s">
        <v>8628</v>
      </c>
      <c r="B608" t="s">
        <v>8629</v>
      </c>
      <c r="C608">
        <v>-1.0695601560000001</v>
      </c>
      <c r="D608" s="2">
        <v>3.1955005278998798E-7</v>
      </c>
      <c r="E608" s="2">
        <v>8.2229509159618193E-6</v>
      </c>
    </row>
    <row r="609" spans="1:5" x14ac:dyDescent="0.2">
      <c r="A609" t="s">
        <v>8630</v>
      </c>
      <c r="B609" t="s">
        <v>8631</v>
      </c>
      <c r="C609">
        <v>-1.0696589910000001</v>
      </c>
      <c r="D609" s="2">
        <v>8.3337393822035603E-10</v>
      </c>
      <c r="E609" s="2">
        <v>1.07053408786813E-7</v>
      </c>
    </row>
    <row r="610" spans="1:5" x14ac:dyDescent="0.2">
      <c r="A610" t="s">
        <v>8632</v>
      </c>
      <c r="B610" t="s">
        <v>8633</v>
      </c>
      <c r="C610">
        <v>-1.0721465462499999</v>
      </c>
      <c r="D610" s="2">
        <v>1.7011606931317199E-6</v>
      </c>
      <c r="E610" s="2">
        <v>3.0655394890428798E-5</v>
      </c>
    </row>
    <row r="611" spans="1:5" x14ac:dyDescent="0.2">
      <c r="A611" t="s">
        <v>8634</v>
      </c>
      <c r="B611" t="s">
        <v>8635</v>
      </c>
      <c r="C611">
        <v>-1.073506777</v>
      </c>
      <c r="D611" s="2">
        <v>4.64553959615028E-7</v>
      </c>
      <c r="E611" s="2">
        <v>1.09500537599457E-5</v>
      </c>
    </row>
    <row r="612" spans="1:5" x14ac:dyDescent="0.2">
      <c r="A612" t="s">
        <v>8636</v>
      </c>
      <c r="B612" t="s">
        <v>8637</v>
      </c>
      <c r="C612">
        <v>-1.0736682200000001</v>
      </c>
      <c r="D612" s="2">
        <v>3.0494135360901501E-6</v>
      </c>
      <c r="E612" s="2">
        <v>4.8737498392368199E-5</v>
      </c>
    </row>
    <row r="613" spans="1:5" x14ac:dyDescent="0.2">
      <c r="A613" t="s">
        <v>8638</v>
      </c>
      <c r="B613" t="s">
        <v>8639</v>
      </c>
      <c r="C613">
        <v>-1.074279188</v>
      </c>
      <c r="D613">
        <v>1.51416146121006E-4</v>
      </c>
      <c r="E613">
        <v>1.1484934431649301E-3</v>
      </c>
    </row>
    <row r="614" spans="1:5" x14ac:dyDescent="0.2">
      <c r="A614" t="s">
        <v>8640</v>
      </c>
      <c r="B614" t="s">
        <v>8641</v>
      </c>
      <c r="C614">
        <v>-1.0766526277499999</v>
      </c>
      <c r="D614" s="2">
        <v>1.67651294213889E-6</v>
      </c>
      <c r="E614" s="2">
        <v>3.0245314702343201E-5</v>
      </c>
    </row>
    <row r="615" spans="1:5" x14ac:dyDescent="0.2">
      <c r="A615" t="s">
        <v>8642</v>
      </c>
      <c r="B615" t="s">
        <v>8643</v>
      </c>
      <c r="C615">
        <v>-1.0769064964999999</v>
      </c>
      <c r="D615" s="2">
        <v>5.0383372001748699E-6</v>
      </c>
      <c r="E615" s="2">
        <v>7.2921381757825102E-5</v>
      </c>
    </row>
    <row r="616" spans="1:5" x14ac:dyDescent="0.2">
      <c r="A616" t="s">
        <v>8644</v>
      </c>
      <c r="B616" t="s">
        <v>8645</v>
      </c>
      <c r="C616">
        <v>-1.07728506975</v>
      </c>
      <c r="D616" s="2">
        <v>1.53731936259629E-6</v>
      </c>
      <c r="E616" s="2">
        <v>2.8423524353759999E-5</v>
      </c>
    </row>
    <row r="617" spans="1:5" x14ac:dyDescent="0.2">
      <c r="A617" t="s">
        <v>8646</v>
      </c>
      <c r="B617" t="s">
        <v>8647</v>
      </c>
      <c r="C617">
        <v>-1.0778740425</v>
      </c>
      <c r="D617" s="2">
        <v>4.1052504567956901E-7</v>
      </c>
      <c r="E617" s="2">
        <v>9.9519666909872498E-6</v>
      </c>
    </row>
    <row r="618" spans="1:5" x14ac:dyDescent="0.2">
      <c r="A618" t="s">
        <v>8648</v>
      </c>
      <c r="B618" t="s">
        <v>8649</v>
      </c>
      <c r="C618">
        <v>-1.07966750025</v>
      </c>
      <c r="D618" s="2">
        <v>5.6549932365639495E-7</v>
      </c>
      <c r="E618" s="2">
        <v>1.2783082237790401E-5</v>
      </c>
    </row>
    <row r="619" spans="1:5" x14ac:dyDescent="0.2">
      <c r="A619" t="s">
        <v>8650</v>
      </c>
      <c r="B619" t="s">
        <v>8651</v>
      </c>
      <c r="C619">
        <v>-1.081931411</v>
      </c>
      <c r="D619" s="2">
        <v>1.33832421622385E-6</v>
      </c>
      <c r="E619" s="2">
        <v>2.52254793047354E-5</v>
      </c>
    </row>
    <row r="620" spans="1:5" x14ac:dyDescent="0.2">
      <c r="A620" t="s">
        <v>8652</v>
      </c>
      <c r="B620" t="s">
        <v>8653</v>
      </c>
      <c r="C620">
        <v>-1.0820204980000001</v>
      </c>
      <c r="D620" s="2">
        <v>2.6151302468070501E-9</v>
      </c>
      <c r="E620" s="2">
        <v>2.3300154895367801E-7</v>
      </c>
    </row>
    <row r="621" spans="1:5" x14ac:dyDescent="0.2">
      <c r="A621" t="s">
        <v>8654</v>
      </c>
      <c r="B621" t="s">
        <v>8655</v>
      </c>
      <c r="C621">
        <v>-1.08267552325</v>
      </c>
      <c r="D621" s="2">
        <v>2.1347575735213599E-7</v>
      </c>
      <c r="E621" s="2">
        <v>6.0792547188195E-6</v>
      </c>
    </row>
    <row r="622" spans="1:5" x14ac:dyDescent="0.2">
      <c r="A622" t="s">
        <v>8656</v>
      </c>
      <c r="B622" t="s">
        <v>8657</v>
      </c>
      <c r="C622">
        <v>-1.0834694897499999</v>
      </c>
      <c r="D622">
        <v>3.3156441593098698E-4</v>
      </c>
      <c r="E622">
        <v>2.2069592820865699E-3</v>
      </c>
    </row>
    <row r="623" spans="1:5" x14ac:dyDescent="0.2">
      <c r="A623" t="s">
        <v>8658</v>
      </c>
      <c r="B623" t="s">
        <v>8659</v>
      </c>
      <c r="C623">
        <v>-1.0836581645000001</v>
      </c>
      <c r="D623" s="2">
        <v>2.6880733287600801E-8</v>
      </c>
      <c r="E623" s="2">
        <v>1.2662844402609699E-6</v>
      </c>
    </row>
    <row r="624" spans="1:5" x14ac:dyDescent="0.2">
      <c r="A624" t="s">
        <v>8660</v>
      </c>
      <c r="B624" t="s">
        <v>8661</v>
      </c>
      <c r="C624">
        <v>-1.0838564175000001</v>
      </c>
      <c r="D624" s="2">
        <v>1.7467906339859299E-7</v>
      </c>
      <c r="E624" s="2">
        <v>5.18953068008015E-6</v>
      </c>
    </row>
    <row r="625" spans="1:5" x14ac:dyDescent="0.2">
      <c r="A625" t="s">
        <v>8662</v>
      </c>
      <c r="B625" t="s">
        <v>8663</v>
      </c>
      <c r="C625">
        <v>-1.08391716825</v>
      </c>
      <c r="D625" s="2">
        <v>4.7986294787922704E-10</v>
      </c>
      <c r="E625" s="2">
        <v>7.45092051012862E-8</v>
      </c>
    </row>
    <row r="626" spans="1:5" x14ac:dyDescent="0.2">
      <c r="A626" t="s">
        <v>8664</v>
      </c>
      <c r="B626" t="s">
        <v>8665</v>
      </c>
      <c r="C626">
        <v>-1.08393533175</v>
      </c>
      <c r="D626" s="2">
        <v>4.9210057391426801E-5</v>
      </c>
      <c r="E626">
        <v>4.5518591547778401E-4</v>
      </c>
    </row>
    <row r="627" spans="1:5" x14ac:dyDescent="0.2">
      <c r="A627" t="s">
        <v>8666</v>
      </c>
      <c r="B627" t="s">
        <v>8667</v>
      </c>
      <c r="C627">
        <v>-1.0845283852500001</v>
      </c>
      <c r="D627" s="2">
        <v>8.8474821985599199E-7</v>
      </c>
      <c r="E627" s="2">
        <v>1.8222509053646999E-5</v>
      </c>
    </row>
    <row r="628" spans="1:5" x14ac:dyDescent="0.2">
      <c r="A628" t="s">
        <v>8668</v>
      </c>
      <c r="B628" t="s">
        <v>8669</v>
      </c>
      <c r="C628">
        <v>-1.08480669525</v>
      </c>
      <c r="D628" s="2">
        <v>1.7344000015273201E-8</v>
      </c>
      <c r="E628" s="2">
        <v>9.2307019049671999E-7</v>
      </c>
    </row>
    <row r="629" spans="1:5" x14ac:dyDescent="0.2">
      <c r="A629" t="s">
        <v>8670</v>
      </c>
      <c r="B629" t="s">
        <v>8671</v>
      </c>
      <c r="C629">
        <v>-1.085787246</v>
      </c>
      <c r="D629" s="2">
        <v>7.1078327081712705E-10</v>
      </c>
      <c r="E629" s="2">
        <v>9.5525687816624406E-8</v>
      </c>
    </row>
    <row r="630" spans="1:5" x14ac:dyDescent="0.2">
      <c r="A630" t="s">
        <v>8672</v>
      </c>
      <c r="B630" t="s">
        <v>8673</v>
      </c>
      <c r="C630">
        <v>-1.086590714</v>
      </c>
      <c r="D630" s="2">
        <v>1.0681463909580501E-7</v>
      </c>
      <c r="E630" s="2">
        <v>3.5404902032315102E-6</v>
      </c>
    </row>
    <row r="631" spans="1:5" x14ac:dyDescent="0.2">
      <c r="A631" t="s">
        <v>8674</v>
      </c>
      <c r="B631" t="s">
        <v>8675</v>
      </c>
      <c r="C631">
        <v>-1.0875965562500001</v>
      </c>
      <c r="D631" s="2">
        <v>6.7139857776392996E-10</v>
      </c>
      <c r="E631" s="2">
        <v>9.3676371185587295E-8</v>
      </c>
    </row>
    <row r="632" spans="1:5" x14ac:dyDescent="0.2">
      <c r="A632" t="s">
        <v>8676</v>
      </c>
      <c r="B632" t="s">
        <v>8677</v>
      </c>
      <c r="C632">
        <v>-1.0882632722500001</v>
      </c>
      <c r="D632" s="2">
        <v>2.9992445341098702E-5</v>
      </c>
      <c r="E632">
        <v>3.0464857309634298E-4</v>
      </c>
    </row>
    <row r="633" spans="1:5" x14ac:dyDescent="0.2">
      <c r="A633" t="s">
        <v>8678</v>
      </c>
      <c r="B633" t="s">
        <v>8679</v>
      </c>
      <c r="C633">
        <v>-1.0885715782500001</v>
      </c>
      <c r="D633" s="2">
        <v>1.18617967221908E-9</v>
      </c>
      <c r="E633" s="2">
        <v>1.3406764309399099E-7</v>
      </c>
    </row>
    <row r="634" spans="1:5" x14ac:dyDescent="0.2">
      <c r="A634" t="s">
        <v>8680</v>
      </c>
      <c r="B634" t="s">
        <v>8681</v>
      </c>
      <c r="C634">
        <v>-1.092693696</v>
      </c>
      <c r="D634" s="2">
        <v>7.4176432186712898E-10</v>
      </c>
      <c r="E634" s="2">
        <v>9.8041626443148704E-8</v>
      </c>
    </row>
    <row r="635" spans="1:5" x14ac:dyDescent="0.2">
      <c r="A635" t="s">
        <v>8682</v>
      </c>
      <c r="B635" t="s">
        <v>8683</v>
      </c>
      <c r="C635">
        <v>-1.094062477</v>
      </c>
      <c r="D635" s="2">
        <v>8.7568975440044906E-9</v>
      </c>
      <c r="E635" s="2">
        <v>5.3825813860290299E-7</v>
      </c>
    </row>
    <row r="636" spans="1:5" x14ac:dyDescent="0.2">
      <c r="A636" t="s">
        <v>8684</v>
      </c>
      <c r="B636" t="s">
        <v>8685</v>
      </c>
      <c r="C636">
        <v>-1.0954914745</v>
      </c>
      <c r="D636" s="2">
        <v>1.53201152477157E-7</v>
      </c>
      <c r="E636" s="2">
        <v>4.6669448220327102E-6</v>
      </c>
    </row>
    <row r="637" spans="1:5" x14ac:dyDescent="0.2">
      <c r="A637" t="s">
        <v>8686</v>
      </c>
      <c r="B637" t="s">
        <v>8687</v>
      </c>
      <c r="C637">
        <v>-1.1004092670000001</v>
      </c>
      <c r="D637" s="2">
        <v>2.14906007315767E-8</v>
      </c>
      <c r="E637" s="2">
        <v>1.0808150235852399E-6</v>
      </c>
    </row>
    <row r="638" spans="1:5" x14ac:dyDescent="0.2">
      <c r="A638" t="s">
        <v>8688</v>
      </c>
      <c r="B638" t="s">
        <v>8689</v>
      </c>
      <c r="C638">
        <v>-1.10204375275</v>
      </c>
      <c r="D638" s="2">
        <v>5.50998174168673E-7</v>
      </c>
      <c r="E638" s="2">
        <v>1.2561815822494099E-5</v>
      </c>
    </row>
    <row r="639" spans="1:5" x14ac:dyDescent="0.2">
      <c r="A639" t="s">
        <v>8690</v>
      </c>
      <c r="B639" t="s">
        <v>8691</v>
      </c>
      <c r="C639">
        <v>-1.10448441275</v>
      </c>
      <c r="D639" s="2">
        <v>3.8496626804087199E-7</v>
      </c>
      <c r="E639" s="2">
        <v>9.4792386832604394E-6</v>
      </c>
    </row>
    <row r="640" spans="1:5" x14ac:dyDescent="0.2">
      <c r="A640" t="s">
        <v>8692</v>
      </c>
      <c r="B640" t="s">
        <v>8693</v>
      </c>
      <c r="C640">
        <v>-1.1064921775000001</v>
      </c>
      <c r="D640" s="2">
        <v>1.2339696859001501E-7</v>
      </c>
      <c r="E640" s="2">
        <v>3.9430324049153E-6</v>
      </c>
    </row>
    <row r="641" spans="1:5" x14ac:dyDescent="0.2">
      <c r="A641" t="s">
        <v>8694</v>
      </c>
      <c r="B641" t="s">
        <v>8695</v>
      </c>
      <c r="C641">
        <v>-1.1070032139999999</v>
      </c>
      <c r="D641" s="2">
        <v>8.7262297150492499E-8</v>
      </c>
      <c r="E641" s="2">
        <v>3.0077282722582498E-6</v>
      </c>
    </row>
    <row r="642" spans="1:5" x14ac:dyDescent="0.2">
      <c r="A642" t="s">
        <v>8696</v>
      </c>
      <c r="B642" t="s">
        <v>8697</v>
      </c>
      <c r="C642">
        <v>-1.1088544997500001</v>
      </c>
      <c r="D642" s="2">
        <v>6.6718471608064797E-6</v>
      </c>
      <c r="E642" s="2">
        <v>9.1373319971655204E-5</v>
      </c>
    </row>
    <row r="643" spans="1:5" x14ac:dyDescent="0.2">
      <c r="A643" t="s">
        <v>8698</v>
      </c>
      <c r="B643" t="s">
        <v>8699</v>
      </c>
      <c r="C643">
        <v>-1.1089321135000001</v>
      </c>
      <c r="D643" s="2">
        <v>3.24308769420097E-6</v>
      </c>
      <c r="E643" s="2">
        <v>5.1226371845289999E-5</v>
      </c>
    </row>
    <row r="644" spans="1:5" x14ac:dyDescent="0.2">
      <c r="A644" t="s">
        <v>8700</v>
      </c>
      <c r="B644" t="s">
        <v>8701</v>
      </c>
      <c r="C644">
        <v>-1.1095225799999999</v>
      </c>
      <c r="D644" s="2">
        <v>9.4454754529185199E-8</v>
      </c>
      <c r="E644" s="2">
        <v>3.2038491817290702E-6</v>
      </c>
    </row>
    <row r="645" spans="1:5" x14ac:dyDescent="0.2">
      <c r="A645" t="s">
        <v>8702</v>
      </c>
      <c r="B645" t="s">
        <v>8703</v>
      </c>
      <c r="C645">
        <v>-1.110839755</v>
      </c>
      <c r="D645" s="2">
        <v>7.6499759671285307E-6</v>
      </c>
      <c r="E645">
        <v>1.02210581154792E-4</v>
      </c>
    </row>
    <row r="646" spans="1:5" x14ac:dyDescent="0.2">
      <c r="A646" t="s">
        <v>8704</v>
      </c>
      <c r="B646" t="s">
        <v>8705</v>
      </c>
      <c r="C646">
        <v>-1.1121563102500001</v>
      </c>
      <c r="D646" s="2">
        <v>3.8103128562798199E-8</v>
      </c>
      <c r="E646" s="2">
        <v>1.63592841638881E-6</v>
      </c>
    </row>
    <row r="647" spans="1:5" x14ac:dyDescent="0.2">
      <c r="A647" t="s">
        <v>8706</v>
      </c>
      <c r="B647" t="s">
        <v>8707</v>
      </c>
      <c r="C647">
        <v>-1.1138301175</v>
      </c>
      <c r="D647" s="2">
        <v>4.5299329619749902E-11</v>
      </c>
      <c r="E647" s="2">
        <v>1.7670053136796601E-8</v>
      </c>
    </row>
    <row r="648" spans="1:5" x14ac:dyDescent="0.2">
      <c r="A648" t="s">
        <v>8708</v>
      </c>
      <c r="B648" t="s">
        <v>8709</v>
      </c>
      <c r="C648">
        <v>-1.11448101225</v>
      </c>
      <c r="D648" s="2">
        <v>1.56346987217392E-9</v>
      </c>
      <c r="E648" s="2">
        <v>1.6114833118226499E-7</v>
      </c>
    </row>
    <row r="649" spans="1:5" x14ac:dyDescent="0.2">
      <c r="A649" t="s">
        <v>8710</v>
      </c>
      <c r="B649" t="s">
        <v>8711</v>
      </c>
      <c r="C649">
        <v>-1.11535481575</v>
      </c>
      <c r="D649" s="2">
        <v>3.2684224066375297E-8</v>
      </c>
      <c r="E649" s="2">
        <v>1.46010836730039E-6</v>
      </c>
    </row>
    <row r="650" spans="1:5" x14ac:dyDescent="0.2">
      <c r="A650" t="s">
        <v>8712</v>
      </c>
      <c r="B650" t="s">
        <v>8713</v>
      </c>
      <c r="C650">
        <v>-1.1160583577500001</v>
      </c>
      <c r="D650" s="2">
        <v>2.9190787305082699E-7</v>
      </c>
      <c r="E650" s="2">
        <v>7.6532501863965203E-6</v>
      </c>
    </row>
    <row r="651" spans="1:5" x14ac:dyDescent="0.2">
      <c r="A651" t="s">
        <v>8714</v>
      </c>
      <c r="B651" t="s">
        <v>8715</v>
      </c>
      <c r="C651">
        <v>-1.11665756875</v>
      </c>
      <c r="D651" s="2">
        <v>1.1907027550133399E-8</v>
      </c>
      <c r="E651" s="2">
        <v>6.8871280871350302E-7</v>
      </c>
    </row>
    <row r="652" spans="1:5" x14ac:dyDescent="0.2">
      <c r="A652" t="s">
        <v>8716</v>
      </c>
      <c r="B652" t="s">
        <v>8717</v>
      </c>
      <c r="C652">
        <v>-1.117025996</v>
      </c>
      <c r="D652" s="2">
        <v>1.4168465184612201E-7</v>
      </c>
      <c r="E652" s="2">
        <v>4.4042033760447501E-6</v>
      </c>
    </row>
    <row r="653" spans="1:5" x14ac:dyDescent="0.2">
      <c r="A653" t="s">
        <v>8718</v>
      </c>
      <c r="B653" t="s">
        <v>8719</v>
      </c>
      <c r="C653">
        <v>-1.11704318225</v>
      </c>
      <c r="D653" s="2">
        <v>1.57890897709213E-7</v>
      </c>
      <c r="E653" s="2">
        <v>4.7961047047738703E-6</v>
      </c>
    </row>
    <row r="654" spans="1:5" x14ac:dyDescent="0.2">
      <c r="A654" t="s">
        <v>8720</v>
      </c>
      <c r="B654" t="s">
        <v>8721</v>
      </c>
      <c r="C654">
        <v>-1.1184967315000001</v>
      </c>
      <c r="D654" s="2">
        <v>6.8243696973003298E-10</v>
      </c>
      <c r="E654" s="2">
        <v>9.3928349310505498E-8</v>
      </c>
    </row>
    <row r="655" spans="1:5" x14ac:dyDescent="0.2">
      <c r="A655" t="s">
        <v>8722</v>
      </c>
      <c r="B655" t="s">
        <v>8723</v>
      </c>
      <c r="C655">
        <v>-1.118732128</v>
      </c>
      <c r="D655" s="2">
        <v>4.4811849464227398E-8</v>
      </c>
      <c r="E655" s="2">
        <v>1.8305898045501599E-6</v>
      </c>
    </row>
    <row r="656" spans="1:5" x14ac:dyDescent="0.2">
      <c r="A656" t="s">
        <v>8724</v>
      </c>
      <c r="B656" t="s">
        <v>8725</v>
      </c>
      <c r="C656">
        <v>-1.1204291774999999</v>
      </c>
      <c r="D656" s="2">
        <v>1.09945854854636E-7</v>
      </c>
      <c r="E656" s="2">
        <v>3.6217591280951601E-6</v>
      </c>
    </row>
    <row r="657" spans="1:5" x14ac:dyDescent="0.2">
      <c r="A657" t="s">
        <v>8726</v>
      </c>
      <c r="B657" t="s">
        <v>8727</v>
      </c>
      <c r="C657">
        <v>-1.1225385455000001</v>
      </c>
      <c r="D657" s="2">
        <v>1.09393726575718E-5</v>
      </c>
      <c r="E657">
        <v>1.3520354475467201E-4</v>
      </c>
    </row>
    <row r="658" spans="1:5" x14ac:dyDescent="0.2">
      <c r="A658" t="s">
        <v>8728</v>
      </c>
      <c r="B658" t="s">
        <v>8729</v>
      </c>
      <c r="C658">
        <v>-1.122679805</v>
      </c>
      <c r="D658" s="2">
        <v>4.3536909954426302E-10</v>
      </c>
      <c r="E658" s="2">
        <v>6.9641625748284495E-8</v>
      </c>
    </row>
    <row r="659" spans="1:5" x14ac:dyDescent="0.2">
      <c r="A659" t="s">
        <v>8730</v>
      </c>
      <c r="B659" t="s">
        <v>8731</v>
      </c>
      <c r="C659">
        <v>-1.12402282025</v>
      </c>
      <c r="D659" s="2">
        <v>1.4741851246060701E-10</v>
      </c>
      <c r="E659" s="2">
        <v>3.5453598041841798E-8</v>
      </c>
    </row>
    <row r="660" spans="1:5" x14ac:dyDescent="0.2">
      <c r="A660" t="s">
        <v>8732</v>
      </c>
      <c r="B660" t="s">
        <v>8733</v>
      </c>
      <c r="C660">
        <v>-1.1252092375</v>
      </c>
      <c r="D660" s="2">
        <v>4.8835517771997897E-6</v>
      </c>
      <c r="E660" s="2">
        <v>7.1164139929618496E-5</v>
      </c>
    </row>
    <row r="661" spans="1:5" x14ac:dyDescent="0.2">
      <c r="A661" t="s">
        <v>8734</v>
      </c>
      <c r="B661" t="s">
        <v>8735</v>
      </c>
      <c r="C661">
        <v>-1.1282059115</v>
      </c>
      <c r="D661" s="2">
        <v>2.5379145843278901E-6</v>
      </c>
      <c r="E661" s="2">
        <v>4.18441937599545E-5</v>
      </c>
    </row>
    <row r="662" spans="1:5" x14ac:dyDescent="0.2">
      <c r="A662" t="s">
        <v>8736</v>
      </c>
      <c r="B662" t="s">
        <v>8737</v>
      </c>
      <c r="C662">
        <v>-1.12941037</v>
      </c>
      <c r="D662" s="2">
        <v>2.68503878237187E-11</v>
      </c>
      <c r="E662" s="2">
        <v>1.3419320389522899E-8</v>
      </c>
    </row>
    <row r="663" spans="1:5" x14ac:dyDescent="0.2">
      <c r="A663" t="s">
        <v>8738</v>
      </c>
      <c r="B663" t="s">
        <v>8739</v>
      </c>
      <c r="C663">
        <v>-1.1313172742499999</v>
      </c>
      <c r="D663" s="2">
        <v>6.5033706942911895E-10</v>
      </c>
      <c r="E663" s="2">
        <v>9.1637363448280999E-8</v>
      </c>
    </row>
    <row r="664" spans="1:5" x14ac:dyDescent="0.2">
      <c r="A664" t="s">
        <v>8740</v>
      </c>
      <c r="B664" t="s">
        <v>8741</v>
      </c>
      <c r="C664">
        <v>-1.13602275</v>
      </c>
      <c r="D664" s="2">
        <v>6.1019690339255105E-8</v>
      </c>
      <c r="E664" s="2">
        <v>2.3125305867196799E-6</v>
      </c>
    </row>
    <row r="665" spans="1:5" x14ac:dyDescent="0.2">
      <c r="A665" t="s">
        <v>8742</v>
      </c>
      <c r="B665" t="s">
        <v>8743</v>
      </c>
      <c r="C665">
        <v>-1.14013595375</v>
      </c>
      <c r="D665" s="2">
        <v>1.17212840709862E-7</v>
      </c>
      <c r="E665" s="2">
        <v>3.7870403262077402E-6</v>
      </c>
    </row>
    <row r="666" spans="1:5" x14ac:dyDescent="0.2">
      <c r="A666" t="s">
        <v>8744</v>
      </c>
      <c r="B666" t="s">
        <v>8745</v>
      </c>
      <c r="C666">
        <v>-1.14033906775</v>
      </c>
      <c r="D666" s="2">
        <v>1.45649220108322E-7</v>
      </c>
      <c r="E666" s="2">
        <v>4.4838652111499499E-6</v>
      </c>
    </row>
    <row r="667" spans="1:5" x14ac:dyDescent="0.2">
      <c r="A667" t="s">
        <v>8746</v>
      </c>
      <c r="B667" t="s">
        <v>8747</v>
      </c>
      <c r="C667">
        <v>-1.1405550535</v>
      </c>
      <c r="D667" s="2">
        <v>1.13387039382159E-7</v>
      </c>
      <c r="E667" s="2">
        <v>3.6932768245190801E-6</v>
      </c>
    </row>
    <row r="668" spans="1:5" x14ac:dyDescent="0.2">
      <c r="A668" t="s">
        <v>8748</v>
      </c>
      <c r="B668" t="s">
        <v>8749</v>
      </c>
      <c r="C668">
        <v>-1.1418069749999999</v>
      </c>
      <c r="D668" s="2">
        <v>8.0023104792908794E-8</v>
      </c>
      <c r="E668" s="2">
        <v>2.8189636893237698E-6</v>
      </c>
    </row>
    <row r="669" spans="1:5" x14ac:dyDescent="0.2">
      <c r="A669" t="s">
        <v>8750</v>
      </c>
      <c r="B669" t="s">
        <v>8751</v>
      </c>
      <c r="C669">
        <v>-1.1421720312500001</v>
      </c>
      <c r="D669" s="2">
        <v>5.2783510680713902E-5</v>
      </c>
      <c r="E669">
        <v>4.8045912710111401E-4</v>
      </c>
    </row>
    <row r="670" spans="1:5" x14ac:dyDescent="0.2">
      <c r="A670" t="s">
        <v>8752</v>
      </c>
      <c r="B670" t="s">
        <v>8753</v>
      </c>
      <c r="C670">
        <v>-1.1421932312500001</v>
      </c>
      <c r="D670" s="2">
        <v>1.5995285557336399E-7</v>
      </c>
      <c r="E670" s="2">
        <v>4.84493564239548E-6</v>
      </c>
    </row>
    <row r="671" spans="1:5" x14ac:dyDescent="0.2">
      <c r="A671" t="s">
        <v>8754</v>
      </c>
      <c r="B671" t="s">
        <v>8755</v>
      </c>
      <c r="C671">
        <v>-1.1487110325000001</v>
      </c>
      <c r="D671" s="2">
        <v>1.4173563591232E-8</v>
      </c>
      <c r="E671" s="2">
        <v>7.9675853256440798E-7</v>
      </c>
    </row>
    <row r="672" spans="1:5" x14ac:dyDescent="0.2">
      <c r="A672" t="s">
        <v>8756</v>
      </c>
      <c r="B672" t="s">
        <v>8757</v>
      </c>
      <c r="C672">
        <v>-1.1528430700000001</v>
      </c>
      <c r="D672" s="2">
        <v>9.6377181226575501E-8</v>
      </c>
      <c r="E672" s="2">
        <v>3.2552486998027898E-6</v>
      </c>
    </row>
    <row r="673" spans="1:5" x14ac:dyDescent="0.2">
      <c r="A673" t="s">
        <v>8758</v>
      </c>
      <c r="B673" t="s">
        <v>8759</v>
      </c>
      <c r="C673">
        <v>-1.1533274760000001</v>
      </c>
      <c r="D673" s="2">
        <v>4.05802331271359E-10</v>
      </c>
      <c r="E673" s="2">
        <v>6.7850254620566099E-8</v>
      </c>
    </row>
    <row r="674" spans="1:5" x14ac:dyDescent="0.2">
      <c r="A674" t="s">
        <v>8760</v>
      </c>
      <c r="B674" t="s">
        <v>8761</v>
      </c>
      <c r="C674">
        <v>-1.1549436937499999</v>
      </c>
      <c r="D674" s="2">
        <v>2.2410819793110299E-7</v>
      </c>
      <c r="E674" s="2">
        <v>6.2935248630590399E-6</v>
      </c>
    </row>
    <row r="675" spans="1:5" x14ac:dyDescent="0.2">
      <c r="A675" t="s">
        <v>8762</v>
      </c>
      <c r="B675" t="s">
        <v>8763</v>
      </c>
      <c r="C675">
        <v>-1.1559948717499999</v>
      </c>
      <c r="D675" s="2">
        <v>1.5676034715080499E-8</v>
      </c>
      <c r="E675" s="2">
        <v>8.5711734426762995E-7</v>
      </c>
    </row>
    <row r="676" spans="1:5" x14ac:dyDescent="0.2">
      <c r="A676" t="s">
        <v>8764</v>
      </c>
      <c r="B676" t="s">
        <v>8765</v>
      </c>
      <c r="C676">
        <v>-1.1566030842499999</v>
      </c>
      <c r="D676" s="2">
        <v>3.1885647858102002E-8</v>
      </c>
      <c r="E676" s="2">
        <v>1.4344505378189199E-6</v>
      </c>
    </row>
    <row r="677" spans="1:5" x14ac:dyDescent="0.2">
      <c r="A677" t="s">
        <v>8766</v>
      </c>
      <c r="B677" t="s">
        <v>8767</v>
      </c>
      <c r="C677">
        <v>-1.1566968372499999</v>
      </c>
      <c r="D677" s="2">
        <v>3.8103234213314102E-7</v>
      </c>
      <c r="E677" s="2">
        <v>9.4332047178565492E-6</v>
      </c>
    </row>
    <row r="678" spans="1:5" x14ac:dyDescent="0.2">
      <c r="A678" t="s">
        <v>8768</v>
      </c>
      <c r="B678" t="s">
        <v>8769</v>
      </c>
      <c r="C678">
        <v>-1.1573899999999999</v>
      </c>
      <c r="D678" s="2">
        <v>8.3783596459712395E-6</v>
      </c>
      <c r="E678">
        <v>1.09607448521896E-4</v>
      </c>
    </row>
    <row r="679" spans="1:5" x14ac:dyDescent="0.2">
      <c r="A679" t="s">
        <v>8770</v>
      </c>
      <c r="B679" t="s">
        <v>8771</v>
      </c>
      <c r="C679">
        <v>-1.1577708025</v>
      </c>
      <c r="D679" s="2">
        <v>9.3972185571911999E-8</v>
      </c>
      <c r="E679" s="2">
        <v>3.1976535401097601E-6</v>
      </c>
    </row>
    <row r="680" spans="1:5" x14ac:dyDescent="0.2">
      <c r="A680" t="s">
        <v>8772</v>
      </c>
      <c r="B680" t="s">
        <v>8773</v>
      </c>
      <c r="C680">
        <v>-1.1586798167500001</v>
      </c>
      <c r="D680" s="2">
        <v>9.7664793551647E-8</v>
      </c>
      <c r="E680" s="2">
        <v>3.2906270000489699E-6</v>
      </c>
    </row>
    <row r="681" spans="1:5" x14ac:dyDescent="0.2">
      <c r="A681" t="s">
        <v>8774</v>
      </c>
      <c r="B681" t="s">
        <v>8775</v>
      </c>
      <c r="C681">
        <v>-1.158745245</v>
      </c>
      <c r="D681" s="2">
        <v>4.10698306512323E-7</v>
      </c>
      <c r="E681" s="2">
        <v>9.9519666909872498E-6</v>
      </c>
    </row>
    <row r="682" spans="1:5" x14ac:dyDescent="0.2">
      <c r="A682" t="s">
        <v>8776</v>
      </c>
      <c r="B682" t="s">
        <v>8777</v>
      </c>
      <c r="C682">
        <v>-1.1589644942499999</v>
      </c>
      <c r="D682" s="2">
        <v>5.2829707380010101E-6</v>
      </c>
      <c r="E682" s="2">
        <v>7.5572943660867696E-5</v>
      </c>
    </row>
    <row r="683" spans="1:5" x14ac:dyDescent="0.2">
      <c r="A683" t="s">
        <v>8778</v>
      </c>
      <c r="B683" t="s">
        <v>8779</v>
      </c>
      <c r="C683">
        <v>-1.1650344015</v>
      </c>
      <c r="D683" s="2">
        <v>7.7333013620821896E-8</v>
      </c>
      <c r="E683" s="2">
        <v>2.7332306891443202E-6</v>
      </c>
    </row>
    <row r="684" spans="1:5" x14ac:dyDescent="0.2">
      <c r="A684" t="s">
        <v>8780</v>
      </c>
      <c r="B684" t="s">
        <v>8781</v>
      </c>
      <c r="C684">
        <v>-1.1691475797499999</v>
      </c>
      <c r="D684">
        <v>2.6189634033329402E-3</v>
      </c>
      <c r="E684">
        <v>1.22704208904361E-2</v>
      </c>
    </row>
    <row r="685" spans="1:5" x14ac:dyDescent="0.2">
      <c r="A685" t="s">
        <v>8782</v>
      </c>
      <c r="B685" t="s">
        <v>8783</v>
      </c>
      <c r="C685">
        <v>-1.1703703862499999</v>
      </c>
      <c r="D685" s="2">
        <v>3.3994167929336998E-8</v>
      </c>
      <c r="E685" s="2">
        <v>1.50184731407151E-6</v>
      </c>
    </row>
    <row r="686" spans="1:5" x14ac:dyDescent="0.2">
      <c r="A686" t="s">
        <v>8784</v>
      </c>
      <c r="B686" t="s">
        <v>8785</v>
      </c>
      <c r="C686">
        <v>-1.1708351057499999</v>
      </c>
      <c r="D686" s="2">
        <v>2.5859359566339801E-9</v>
      </c>
      <c r="E686" s="2">
        <v>2.3104398745501299E-7</v>
      </c>
    </row>
    <row r="687" spans="1:5" x14ac:dyDescent="0.2">
      <c r="A687" t="s">
        <v>8786</v>
      </c>
      <c r="B687" t="s">
        <v>8787</v>
      </c>
      <c r="C687">
        <v>-1.172172405</v>
      </c>
      <c r="D687" s="2">
        <v>1.1481522934184199E-9</v>
      </c>
      <c r="E687" s="2">
        <v>1.31455402827445E-7</v>
      </c>
    </row>
    <row r="688" spans="1:5" x14ac:dyDescent="0.2">
      <c r="A688" t="s">
        <v>8788</v>
      </c>
      <c r="B688" t="s">
        <v>8789</v>
      </c>
      <c r="C688">
        <v>-1.1735448792500001</v>
      </c>
      <c r="D688" s="2">
        <v>1.4695065095521299E-10</v>
      </c>
      <c r="E688" s="2">
        <v>3.5453598041841798E-8</v>
      </c>
    </row>
    <row r="689" spans="1:5" x14ac:dyDescent="0.2">
      <c r="A689" t="s">
        <v>8790</v>
      </c>
      <c r="B689" t="s">
        <v>8791</v>
      </c>
      <c r="C689">
        <v>-1.175039857</v>
      </c>
      <c r="D689" s="2">
        <v>9.1582181942869802E-8</v>
      </c>
      <c r="E689" s="2">
        <v>3.12964494831692E-6</v>
      </c>
    </row>
    <row r="690" spans="1:5" x14ac:dyDescent="0.2">
      <c r="A690" t="s">
        <v>8792</v>
      </c>
      <c r="B690" t="s">
        <v>8793</v>
      </c>
      <c r="C690">
        <v>-1.1758097274999999</v>
      </c>
      <c r="D690" s="2">
        <v>3.3673166502969902E-7</v>
      </c>
      <c r="E690" s="2">
        <v>8.5890741926953497E-6</v>
      </c>
    </row>
    <row r="691" spans="1:5" x14ac:dyDescent="0.2">
      <c r="A691" t="s">
        <v>8794</v>
      </c>
      <c r="B691" t="s">
        <v>8795</v>
      </c>
      <c r="C691">
        <v>-1.1778829275</v>
      </c>
      <c r="D691" s="2">
        <v>6.3849425462146797E-9</v>
      </c>
      <c r="E691" s="2">
        <v>4.3360673520854099E-7</v>
      </c>
    </row>
    <row r="692" spans="1:5" x14ac:dyDescent="0.2">
      <c r="A692" t="s">
        <v>8796</v>
      </c>
      <c r="B692" t="s">
        <v>8797</v>
      </c>
      <c r="C692">
        <v>-1.1786939967500001</v>
      </c>
      <c r="D692" s="2">
        <v>1.5610905506920799E-6</v>
      </c>
      <c r="E692" s="2">
        <v>2.8713652877767E-5</v>
      </c>
    </row>
    <row r="693" spans="1:5" x14ac:dyDescent="0.2">
      <c r="A693" t="s">
        <v>8798</v>
      </c>
      <c r="B693" t="s">
        <v>8799</v>
      </c>
      <c r="C693">
        <v>-1.1795883942500001</v>
      </c>
      <c r="D693" s="2">
        <v>4.4382618517595299E-7</v>
      </c>
      <c r="E693" s="2">
        <v>1.05645888474058E-5</v>
      </c>
    </row>
    <row r="694" spans="1:5" x14ac:dyDescent="0.2">
      <c r="A694" t="s">
        <v>8800</v>
      </c>
      <c r="B694" t="s">
        <v>8801</v>
      </c>
      <c r="C694">
        <v>-1.1804769100000001</v>
      </c>
      <c r="D694" s="2">
        <v>1.81484310577705E-7</v>
      </c>
      <c r="E694" s="2">
        <v>5.3551265296480299E-6</v>
      </c>
    </row>
    <row r="695" spans="1:5" x14ac:dyDescent="0.2">
      <c r="A695" t="s">
        <v>8802</v>
      </c>
      <c r="B695" t="s">
        <v>8803</v>
      </c>
      <c r="C695">
        <v>-1.182030621</v>
      </c>
      <c r="D695" s="2">
        <v>3.1135477847219499E-6</v>
      </c>
      <c r="E695" s="2">
        <v>4.9571896188211298E-5</v>
      </c>
    </row>
    <row r="696" spans="1:5" x14ac:dyDescent="0.2">
      <c r="A696" t="s">
        <v>8804</v>
      </c>
      <c r="B696" t="s">
        <v>8805</v>
      </c>
      <c r="C696">
        <v>-1.18205602375</v>
      </c>
      <c r="D696" s="2">
        <v>4.0190534608801301E-8</v>
      </c>
      <c r="E696" s="2">
        <v>1.69149268420673E-6</v>
      </c>
    </row>
    <row r="697" spans="1:5" x14ac:dyDescent="0.2">
      <c r="A697" t="s">
        <v>8806</v>
      </c>
      <c r="B697" t="s">
        <v>8807</v>
      </c>
      <c r="C697">
        <v>-1.1830389345000001</v>
      </c>
      <c r="D697" s="2">
        <v>1.06292437102323E-7</v>
      </c>
      <c r="E697" s="2">
        <v>3.5304983314173301E-6</v>
      </c>
    </row>
    <row r="698" spans="1:5" x14ac:dyDescent="0.2">
      <c r="A698" t="s">
        <v>8808</v>
      </c>
      <c r="B698" t="s">
        <v>8809</v>
      </c>
      <c r="C698">
        <v>-1.1844054055</v>
      </c>
      <c r="D698" s="2">
        <v>2.1199419622632101E-5</v>
      </c>
      <c r="E698">
        <v>2.2931506122743001E-4</v>
      </c>
    </row>
    <row r="699" spans="1:5" x14ac:dyDescent="0.2">
      <c r="A699" t="s">
        <v>8810</v>
      </c>
      <c r="B699" t="s">
        <v>8811</v>
      </c>
      <c r="C699">
        <v>-1.18581652025</v>
      </c>
      <c r="D699" s="2">
        <v>1.08887373275403E-7</v>
      </c>
      <c r="E699" s="2">
        <v>3.5942946559205599E-6</v>
      </c>
    </row>
    <row r="700" spans="1:5" x14ac:dyDescent="0.2">
      <c r="A700" t="s">
        <v>8812</v>
      </c>
      <c r="B700" t="s">
        <v>8813</v>
      </c>
      <c r="C700">
        <v>-1.1866927425</v>
      </c>
      <c r="D700" s="2">
        <v>6.1963179117781504E-8</v>
      </c>
      <c r="E700" s="2">
        <v>2.3396440368671899E-6</v>
      </c>
    </row>
    <row r="701" spans="1:5" x14ac:dyDescent="0.2">
      <c r="A701" t="s">
        <v>8814</v>
      </c>
      <c r="B701" t="s">
        <v>8815</v>
      </c>
      <c r="C701">
        <v>-1.1881942539999999</v>
      </c>
      <c r="D701" s="2">
        <v>9.1273031110263393E-9</v>
      </c>
      <c r="E701" s="2">
        <v>5.5508822583037398E-7</v>
      </c>
    </row>
    <row r="702" spans="1:5" x14ac:dyDescent="0.2">
      <c r="A702" t="s">
        <v>8816</v>
      </c>
      <c r="B702" t="s">
        <v>8817</v>
      </c>
      <c r="C702">
        <v>-1.1886209125</v>
      </c>
      <c r="D702" s="2">
        <v>3.6695742658569397E-8</v>
      </c>
      <c r="E702" s="2">
        <v>1.59298096011138E-6</v>
      </c>
    </row>
    <row r="703" spans="1:5" x14ac:dyDescent="0.2">
      <c r="A703" t="s">
        <v>8818</v>
      </c>
      <c r="B703" t="s">
        <v>8819</v>
      </c>
      <c r="C703">
        <v>-1.1895987402499999</v>
      </c>
      <c r="D703" s="2">
        <v>6.5148526390871403E-9</v>
      </c>
      <c r="E703" s="2">
        <v>4.3778167334840601E-7</v>
      </c>
    </row>
    <row r="704" spans="1:5" x14ac:dyDescent="0.2">
      <c r="A704" t="s">
        <v>8820</v>
      </c>
      <c r="B704" t="s">
        <v>8821</v>
      </c>
      <c r="C704">
        <v>-1.1909629875000001</v>
      </c>
      <c r="D704" s="2">
        <v>1.7815751932693001E-6</v>
      </c>
      <c r="E704" s="2">
        <v>3.1764472760263001E-5</v>
      </c>
    </row>
    <row r="705" spans="1:5" x14ac:dyDescent="0.2">
      <c r="A705" t="s">
        <v>8822</v>
      </c>
      <c r="B705" t="s">
        <v>8823</v>
      </c>
      <c r="C705">
        <v>-1.192442295</v>
      </c>
      <c r="D705" s="2">
        <v>7.0806477686980595E-8</v>
      </c>
      <c r="E705" s="2">
        <v>2.5649105269487701E-6</v>
      </c>
    </row>
    <row r="706" spans="1:5" x14ac:dyDescent="0.2">
      <c r="A706" t="s">
        <v>8824</v>
      </c>
      <c r="B706" t="s">
        <v>8825</v>
      </c>
      <c r="C706">
        <v>-1.19308624</v>
      </c>
      <c r="D706" s="2">
        <v>1.8220317216780499E-8</v>
      </c>
      <c r="E706" s="2">
        <v>9.6231415113660107E-7</v>
      </c>
    </row>
    <row r="707" spans="1:5" x14ac:dyDescent="0.2">
      <c r="A707" t="s">
        <v>8826</v>
      </c>
      <c r="B707" t="s">
        <v>8827</v>
      </c>
      <c r="C707">
        <v>-1.193542243</v>
      </c>
      <c r="D707" s="2">
        <v>3.7492787672954703E-9</v>
      </c>
      <c r="E707" s="2">
        <v>2.99063418081578E-7</v>
      </c>
    </row>
    <row r="708" spans="1:5" x14ac:dyDescent="0.2">
      <c r="A708" t="s">
        <v>8828</v>
      </c>
      <c r="B708" t="s">
        <v>8829</v>
      </c>
      <c r="C708">
        <v>-1.194555705</v>
      </c>
      <c r="D708" s="2">
        <v>1.1742918876760299E-7</v>
      </c>
      <c r="E708" s="2">
        <v>3.78942447139457E-6</v>
      </c>
    </row>
    <row r="709" spans="1:5" x14ac:dyDescent="0.2">
      <c r="A709" t="s">
        <v>8830</v>
      </c>
      <c r="B709" t="s">
        <v>8831</v>
      </c>
      <c r="C709">
        <v>-1.1948457987500001</v>
      </c>
      <c r="D709" s="2">
        <v>3.8630137606619402E-6</v>
      </c>
      <c r="E709" s="2">
        <v>5.8839218165968002E-5</v>
      </c>
    </row>
    <row r="710" spans="1:5" x14ac:dyDescent="0.2">
      <c r="A710" t="s">
        <v>8832</v>
      </c>
      <c r="B710" t="s">
        <v>8833</v>
      </c>
      <c r="C710">
        <v>-1.1955882725</v>
      </c>
      <c r="D710" s="2">
        <v>1.4062919301421001E-6</v>
      </c>
      <c r="E710" s="2">
        <v>2.6320452707738601E-5</v>
      </c>
    </row>
    <row r="711" spans="1:5" x14ac:dyDescent="0.2">
      <c r="A711" t="s">
        <v>8834</v>
      </c>
      <c r="B711" t="s">
        <v>8835</v>
      </c>
      <c r="C711">
        <v>-1.1974795407500001</v>
      </c>
      <c r="D711" s="2">
        <v>1.2759808557588201E-9</v>
      </c>
      <c r="E711" s="2">
        <v>1.39295302567583E-7</v>
      </c>
    </row>
    <row r="712" spans="1:5" x14ac:dyDescent="0.2">
      <c r="A712" t="s">
        <v>8836</v>
      </c>
      <c r="B712" t="s">
        <v>8837</v>
      </c>
      <c r="C712">
        <v>-1.201120639</v>
      </c>
      <c r="D712" s="2">
        <v>4.8579210799038497E-9</v>
      </c>
      <c r="E712" s="2">
        <v>3.5720796244093001E-7</v>
      </c>
    </row>
    <row r="713" spans="1:5" x14ac:dyDescent="0.2">
      <c r="A713" t="s">
        <v>8838</v>
      </c>
      <c r="B713" t="s">
        <v>8839</v>
      </c>
      <c r="C713">
        <v>-1.20159762175</v>
      </c>
      <c r="D713" s="2">
        <v>4.3762792394813902E-10</v>
      </c>
      <c r="E713" s="2">
        <v>6.9641625748284495E-8</v>
      </c>
    </row>
    <row r="714" spans="1:5" x14ac:dyDescent="0.2">
      <c r="A714" t="s">
        <v>8840</v>
      </c>
      <c r="B714" t="s">
        <v>8841</v>
      </c>
      <c r="C714">
        <v>-1.2019360965000001</v>
      </c>
      <c r="D714" s="2">
        <v>6.7399919204601297E-6</v>
      </c>
      <c r="E714" s="2">
        <v>9.2209316324994706E-5</v>
      </c>
    </row>
    <row r="715" spans="1:5" x14ac:dyDescent="0.2">
      <c r="A715" t="s">
        <v>8842</v>
      </c>
      <c r="B715" t="s">
        <v>8843</v>
      </c>
      <c r="C715">
        <v>-1.2021582525000001</v>
      </c>
      <c r="D715" s="2">
        <v>7.5807333490482398E-8</v>
      </c>
      <c r="E715" s="2">
        <v>2.7041154272990198E-6</v>
      </c>
    </row>
    <row r="716" spans="1:5" x14ac:dyDescent="0.2">
      <c r="A716" t="s">
        <v>8844</v>
      </c>
      <c r="B716" t="s">
        <v>8845</v>
      </c>
      <c r="C716">
        <v>-1.2023458775</v>
      </c>
      <c r="D716" s="2">
        <v>2.7656740950169099E-8</v>
      </c>
      <c r="E716" s="2">
        <v>1.2895459417377699E-6</v>
      </c>
    </row>
    <row r="717" spans="1:5" x14ac:dyDescent="0.2">
      <c r="A717" t="s">
        <v>8846</v>
      </c>
      <c r="B717" t="s">
        <v>8847</v>
      </c>
      <c r="C717">
        <v>-1.2024805825</v>
      </c>
      <c r="D717" s="2">
        <v>2.9504535437456302E-7</v>
      </c>
      <c r="E717" s="2">
        <v>7.7191708365182294E-6</v>
      </c>
    </row>
    <row r="718" spans="1:5" x14ac:dyDescent="0.2">
      <c r="A718" t="s">
        <v>8848</v>
      </c>
      <c r="B718" t="s">
        <v>8849</v>
      </c>
      <c r="C718">
        <v>-1.2026290722499999</v>
      </c>
      <c r="D718" s="2">
        <v>4.5346771304761401E-7</v>
      </c>
      <c r="E718" s="2">
        <v>1.07362089337831E-5</v>
      </c>
    </row>
    <row r="719" spans="1:5" x14ac:dyDescent="0.2">
      <c r="A719" t="s">
        <v>8850</v>
      </c>
      <c r="B719" t="s">
        <v>8851</v>
      </c>
      <c r="C719">
        <v>-1.2040830167500001</v>
      </c>
      <c r="D719" s="2">
        <v>3.9549031952202599E-5</v>
      </c>
      <c r="E719">
        <v>3.79770440115026E-4</v>
      </c>
    </row>
    <row r="720" spans="1:5" x14ac:dyDescent="0.2">
      <c r="A720" t="s">
        <v>8852</v>
      </c>
      <c r="B720" t="s">
        <v>8853</v>
      </c>
      <c r="C720">
        <v>-1.2052417275</v>
      </c>
      <c r="D720" s="2">
        <v>7.31787074777373E-7</v>
      </c>
      <c r="E720" s="2">
        <v>1.5677790605377798E-5</v>
      </c>
    </row>
    <row r="721" spans="1:5" x14ac:dyDescent="0.2">
      <c r="A721" t="s">
        <v>8854</v>
      </c>
      <c r="B721" t="s">
        <v>8855</v>
      </c>
      <c r="C721">
        <v>-1.2056006484999999</v>
      </c>
      <c r="D721" s="2">
        <v>2.7084757389483999E-8</v>
      </c>
      <c r="E721" s="2">
        <v>1.2702830643109E-6</v>
      </c>
    </row>
    <row r="722" spans="1:5" x14ac:dyDescent="0.2">
      <c r="A722" t="s">
        <v>8856</v>
      </c>
      <c r="B722" t="s">
        <v>8857</v>
      </c>
      <c r="C722">
        <v>-1.2059452625</v>
      </c>
      <c r="D722" s="2">
        <v>8.8832863790658595E-8</v>
      </c>
      <c r="E722" s="2">
        <v>3.0552773991483901E-6</v>
      </c>
    </row>
    <row r="723" spans="1:5" x14ac:dyDescent="0.2">
      <c r="A723" t="s">
        <v>8858</v>
      </c>
      <c r="B723" t="s">
        <v>8859</v>
      </c>
      <c r="C723">
        <v>-1.2067370857499999</v>
      </c>
      <c r="D723" s="2">
        <v>1.19312641244749E-5</v>
      </c>
      <c r="E723">
        <v>1.4505260900245299E-4</v>
      </c>
    </row>
    <row r="724" spans="1:5" x14ac:dyDescent="0.2">
      <c r="A724" t="s">
        <v>8860</v>
      </c>
      <c r="B724" t="s">
        <v>8861</v>
      </c>
      <c r="C724">
        <v>-1.2077557999999999</v>
      </c>
      <c r="D724" s="2">
        <v>2.9294550658311701E-8</v>
      </c>
      <c r="E724" s="2">
        <v>1.35016642270426E-6</v>
      </c>
    </row>
    <row r="725" spans="1:5" x14ac:dyDescent="0.2">
      <c r="A725" t="s">
        <v>8862</v>
      </c>
      <c r="B725" t="s">
        <v>8863</v>
      </c>
      <c r="C725">
        <v>-1.2083445694999999</v>
      </c>
      <c r="D725" s="2">
        <v>1.5992844203753301E-10</v>
      </c>
      <c r="E725" s="2">
        <v>3.68019506979319E-8</v>
      </c>
    </row>
    <row r="726" spans="1:5" x14ac:dyDescent="0.2">
      <c r="A726" t="s">
        <v>8864</v>
      </c>
      <c r="B726" t="s">
        <v>8865</v>
      </c>
      <c r="C726">
        <v>-1.2097124592499999</v>
      </c>
      <c r="D726" s="2">
        <v>3.8329068471706802E-10</v>
      </c>
      <c r="E726" s="2">
        <v>6.5142321859141404E-8</v>
      </c>
    </row>
    <row r="727" spans="1:5" x14ac:dyDescent="0.2">
      <c r="A727" t="s">
        <v>8866</v>
      </c>
      <c r="B727" t="s">
        <v>8867</v>
      </c>
      <c r="C727">
        <v>-1.21019432225</v>
      </c>
      <c r="D727" s="2">
        <v>2.5407229242835702E-9</v>
      </c>
      <c r="E727" s="2">
        <v>2.3062672740236199E-7</v>
      </c>
    </row>
    <row r="728" spans="1:5" x14ac:dyDescent="0.2">
      <c r="A728" t="s">
        <v>8868</v>
      </c>
      <c r="B728" t="s">
        <v>8869</v>
      </c>
      <c r="C728">
        <v>-1.21121005475</v>
      </c>
      <c r="D728" s="2">
        <v>2.9567251996012202E-10</v>
      </c>
      <c r="E728" s="2">
        <v>5.4666943488118301E-8</v>
      </c>
    </row>
    <row r="729" spans="1:5" x14ac:dyDescent="0.2">
      <c r="A729" t="s">
        <v>8870</v>
      </c>
      <c r="B729" t="s">
        <v>8871</v>
      </c>
      <c r="C729">
        <v>-1.2144422525</v>
      </c>
      <c r="D729" s="2">
        <v>6.6488016838661099E-6</v>
      </c>
      <c r="E729" s="2">
        <v>9.1190708090720606E-5</v>
      </c>
    </row>
    <row r="730" spans="1:5" x14ac:dyDescent="0.2">
      <c r="A730" t="s">
        <v>8872</v>
      </c>
      <c r="B730" t="s">
        <v>8873</v>
      </c>
      <c r="C730">
        <v>-1.21608060325</v>
      </c>
      <c r="D730" s="2">
        <v>3.2134710413863399E-6</v>
      </c>
      <c r="E730" s="2">
        <v>5.0783638700485897E-5</v>
      </c>
    </row>
    <row r="731" spans="1:5" x14ac:dyDescent="0.2">
      <c r="A731" t="s">
        <v>8874</v>
      </c>
      <c r="B731" t="s">
        <v>8875</v>
      </c>
      <c r="C731">
        <v>-1.2174508884999999</v>
      </c>
      <c r="D731" s="2">
        <v>6.9146894828851096E-10</v>
      </c>
      <c r="E731" s="2">
        <v>9.4518486239129606E-8</v>
      </c>
    </row>
    <row r="732" spans="1:5" x14ac:dyDescent="0.2">
      <c r="A732" t="s">
        <v>8876</v>
      </c>
      <c r="B732" t="s">
        <v>8877</v>
      </c>
      <c r="C732">
        <v>-1.2186917525000001</v>
      </c>
      <c r="D732" s="2">
        <v>9.7714185877718006E-8</v>
      </c>
      <c r="E732" s="2">
        <v>3.2906270000489699E-6</v>
      </c>
    </row>
    <row r="733" spans="1:5" x14ac:dyDescent="0.2">
      <c r="A733" t="s">
        <v>8878</v>
      </c>
      <c r="B733" t="s">
        <v>8879</v>
      </c>
      <c r="C733">
        <v>-1.2193779822499999</v>
      </c>
      <c r="D733" s="2">
        <v>5.9954801592602002E-10</v>
      </c>
      <c r="E733" s="2">
        <v>8.7566862271277106E-8</v>
      </c>
    </row>
    <row r="734" spans="1:5" x14ac:dyDescent="0.2">
      <c r="A734" t="s">
        <v>8880</v>
      </c>
      <c r="B734" t="s">
        <v>8881</v>
      </c>
      <c r="C734">
        <v>-1.2194026250000001</v>
      </c>
      <c r="D734" s="2">
        <v>1.4526623798997199E-7</v>
      </c>
      <c r="E734" s="2">
        <v>4.4806999887630197E-6</v>
      </c>
    </row>
    <row r="735" spans="1:5" x14ac:dyDescent="0.2">
      <c r="A735" t="s">
        <v>8882</v>
      </c>
      <c r="B735" t="s">
        <v>8883</v>
      </c>
      <c r="C735">
        <v>-1.2196950387500001</v>
      </c>
      <c r="D735" s="2">
        <v>1.132815105029E-10</v>
      </c>
      <c r="E735" s="2">
        <v>3.1236399956429099E-8</v>
      </c>
    </row>
    <row r="736" spans="1:5" x14ac:dyDescent="0.2">
      <c r="A736" t="s">
        <v>8884</v>
      </c>
      <c r="B736" t="s">
        <v>8885</v>
      </c>
      <c r="C736">
        <v>-1.2198076637499999</v>
      </c>
      <c r="D736" s="2">
        <v>1.00675744294807E-9</v>
      </c>
      <c r="E736" s="2">
        <v>1.22631577145261E-7</v>
      </c>
    </row>
    <row r="737" spans="1:5" x14ac:dyDescent="0.2">
      <c r="A737" t="s">
        <v>8886</v>
      </c>
      <c r="B737" t="s">
        <v>8887</v>
      </c>
      <c r="C737">
        <v>-1.2202910844999999</v>
      </c>
      <c r="D737" s="2">
        <v>1.4413471677004101E-8</v>
      </c>
      <c r="E737" s="2">
        <v>8.0597600616177904E-7</v>
      </c>
    </row>
    <row r="738" spans="1:5" x14ac:dyDescent="0.2">
      <c r="A738" t="s">
        <v>8888</v>
      </c>
      <c r="B738" t="s">
        <v>8889</v>
      </c>
      <c r="C738">
        <v>-1.221918845</v>
      </c>
      <c r="D738" s="2">
        <v>1.0156837031867E-6</v>
      </c>
      <c r="E738" s="2">
        <v>2.0368438200708201E-5</v>
      </c>
    </row>
    <row r="739" spans="1:5" x14ac:dyDescent="0.2">
      <c r="A739" t="s">
        <v>8890</v>
      </c>
      <c r="B739" t="s">
        <v>8891</v>
      </c>
      <c r="C739">
        <v>-1.2239563929999999</v>
      </c>
      <c r="D739" s="2">
        <v>7.49689660609239E-6</v>
      </c>
      <c r="E739">
        <v>1.00416974389645E-4</v>
      </c>
    </row>
    <row r="740" spans="1:5" x14ac:dyDescent="0.2">
      <c r="A740" t="s">
        <v>8892</v>
      </c>
      <c r="B740" t="s">
        <v>8893</v>
      </c>
      <c r="C740">
        <v>-1.22418473825</v>
      </c>
      <c r="D740" s="2">
        <v>3.4567928558583903E-8</v>
      </c>
      <c r="E740" s="2">
        <v>1.5208937591126101E-6</v>
      </c>
    </row>
    <row r="741" spans="1:5" x14ac:dyDescent="0.2">
      <c r="A741" t="s">
        <v>8894</v>
      </c>
      <c r="B741" t="s">
        <v>8895</v>
      </c>
      <c r="C741">
        <v>-1.2244378650000001</v>
      </c>
      <c r="D741" s="2">
        <v>8.69720774687122E-7</v>
      </c>
      <c r="E741" s="2">
        <v>1.7947670128478902E-5</v>
      </c>
    </row>
    <row r="742" spans="1:5" x14ac:dyDescent="0.2">
      <c r="A742" t="s">
        <v>8896</v>
      </c>
      <c r="B742" t="s">
        <v>8897</v>
      </c>
      <c r="C742">
        <v>-1.22553033775</v>
      </c>
      <c r="D742" s="2">
        <v>1.5558953823716399E-6</v>
      </c>
      <c r="E742" s="2">
        <v>2.8634562543463201E-5</v>
      </c>
    </row>
    <row r="743" spans="1:5" x14ac:dyDescent="0.2">
      <c r="A743" t="s">
        <v>8898</v>
      </c>
      <c r="B743" t="s">
        <v>8899</v>
      </c>
      <c r="C743">
        <v>-1.2264279767499999</v>
      </c>
      <c r="D743" s="2">
        <v>1.6896487547887601E-7</v>
      </c>
      <c r="E743" s="2">
        <v>5.0462282979153298E-6</v>
      </c>
    </row>
    <row r="744" spans="1:5" x14ac:dyDescent="0.2">
      <c r="A744" t="s">
        <v>8900</v>
      </c>
      <c r="B744" t="s">
        <v>8901</v>
      </c>
      <c r="C744">
        <v>-1.2270617399999999</v>
      </c>
      <c r="D744" s="2">
        <v>1.8291971609174399E-8</v>
      </c>
      <c r="E744" s="2">
        <v>9.6231415113660107E-7</v>
      </c>
    </row>
    <row r="745" spans="1:5" x14ac:dyDescent="0.2">
      <c r="A745" t="s">
        <v>8902</v>
      </c>
      <c r="B745" t="s">
        <v>8903</v>
      </c>
      <c r="C745">
        <v>-1.2279018100000001</v>
      </c>
      <c r="D745" s="2">
        <v>1.7112130562104901E-7</v>
      </c>
      <c r="E745" s="2">
        <v>5.10110538825243E-6</v>
      </c>
    </row>
    <row r="746" spans="1:5" x14ac:dyDescent="0.2">
      <c r="A746" t="s">
        <v>8904</v>
      </c>
      <c r="B746" t="s">
        <v>8905</v>
      </c>
      <c r="C746">
        <v>-1.2289796452499999</v>
      </c>
      <c r="D746" s="2">
        <v>1.95901677735927E-7</v>
      </c>
      <c r="E746" s="2">
        <v>5.6861261924331699E-6</v>
      </c>
    </row>
    <row r="747" spans="1:5" x14ac:dyDescent="0.2">
      <c r="A747" t="s">
        <v>8906</v>
      </c>
      <c r="B747" t="s">
        <v>8907</v>
      </c>
      <c r="C747">
        <v>-1.230575464</v>
      </c>
      <c r="D747" s="2">
        <v>2.6154157590411901E-11</v>
      </c>
      <c r="E747" s="2">
        <v>1.3411479718889899E-8</v>
      </c>
    </row>
    <row r="748" spans="1:5" x14ac:dyDescent="0.2">
      <c r="A748" t="s">
        <v>8908</v>
      </c>
      <c r="B748" t="s">
        <v>8909</v>
      </c>
      <c r="C748">
        <v>-1.2321121150000001</v>
      </c>
      <c r="D748" s="2">
        <v>4.5231485916662902E-6</v>
      </c>
      <c r="E748" s="2">
        <v>6.6949297016676606E-5</v>
      </c>
    </row>
    <row r="749" spans="1:5" x14ac:dyDescent="0.2">
      <c r="A749" t="s">
        <v>8910</v>
      </c>
      <c r="B749" t="s">
        <v>8911</v>
      </c>
      <c r="C749">
        <v>-1.23539191925</v>
      </c>
      <c r="D749" s="2">
        <v>3.7141270982660599E-8</v>
      </c>
      <c r="E749" s="2">
        <v>1.6075787464836E-6</v>
      </c>
    </row>
    <row r="750" spans="1:5" x14ac:dyDescent="0.2">
      <c r="A750" t="s">
        <v>8912</v>
      </c>
      <c r="B750" t="s">
        <v>8913</v>
      </c>
      <c r="C750">
        <v>-1.2359586142500001</v>
      </c>
      <c r="D750" s="2">
        <v>1.3714132165980399E-8</v>
      </c>
      <c r="E750" s="2">
        <v>7.7914783563241605E-7</v>
      </c>
    </row>
    <row r="751" spans="1:5" x14ac:dyDescent="0.2">
      <c r="A751" t="s">
        <v>8914</v>
      </c>
      <c r="B751" t="s">
        <v>8915</v>
      </c>
      <c r="C751">
        <v>-1.23827612675</v>
      </c>
      <c r="D751" s="2">
        <v>7.3479528774223902E-11</v>
      </c>
      <c r="E751" s="2">
        <v>2.40978250675043E-8</v>
      </c>
    </row>
    <row r="752" spans="1:5" x14ac:dyDescent="0.2">
      <c r="A752" t="s">
        <v>8916</v>
      </c>
      <c r="B752" t="s">
        <v>8917</v>
      </c>
      <c r="C752">
        <v>-1.2383009364999999</v>
      </c>
      <c r="D752" s="2">
        <v>2.48055592488285E-8</v>
      </c>
      <c r="E752" s="2">
        <v>1.19853567693811E-6</v>
      </c>
    </row>
    <row r="753" spans="1:5" x14ac:dyDescent="0.2">
      <c r="A753" t="s">
        <v>8918</v>
      </c>
      <c r="B753" t="s">
        <v>8919</v>
      </c>
      <c r="C753">
        <v>-1.2385586850000001</v>
      </c>
      <c r="D753" s="2">
        <v>3.1091854758097703E-11</v>
      </c>
      <c r="E753" s="2">
        <v>1.44131024100364E-8</v>
      </c>
    </row>
    <row r="754" spans="1:5" x14ac:dyDescent="0.2">
      <c r="A754" t="s">
        <v>8920</v>
      </c>
      <c r="B754" t="s">
        <v>8921</v>
      </c>
      <c r="C754">
        <v>-1.238900595</v>
      </c>
      <c r="D754" s="2">
        <v>2.9608968132849003E-7</v>
      </c>
      <c r="E754" s="2">
        <v>7.7313212847164007E-6</v>
      </c>
    </row>
    <row r="755" spans="1:5" x14ac:dyDescent="0.2">
      <c r="A755" t="s">
        <v>8922</v>
      </c>
      <c r="B755" t="s">
        <v>8923</v>
      </c>
      <c r="C755">
        <v>-1.23980974175</v>
      </c>
      <c r="D755" s="2">
        <v>1.1923678889826001E-10</v>
      </c>
      <c r="E755" s="2">
        <v>3.2321253641523299E-8</v>
      </c>
    </row>
    <row r="756" spans="1:5" x14ac:dyDescent="0.2">
      <c r="A756" t="s">
        <v>8924</v>
      </c>
      <c r="B756" t="s">
        <v>8925</v>
      </c>
      <c r="C756">
        <v>-1.24045830525</v>
      </c>
      <c r="D756" s="2">
        <v>2.9637828321622601E-8</v>
      </c>
      <c r="E756" s="2">
        <v>1.35880114374661E-6</v>
      </c>
    </row>
    <row r="757" spans="1:5" x14ac:dyDescent="0.2">
      <c r="A757" t="s">
        <v>8926</v>
      </c>
      <c r="B757" t="s">
        <v>8927</v>
      </c>
      <c r="C757">
        <v>-1.2404887959999999</v>
      </c>
      <c r="D757" s="2">
        <v>2.8331992808843302E-7</v>
      </c>
      <c r="E757" s="2">
        <v>7.5018801488713696E-6</v>
      </c>
    </row>
    <row r="758" spans="1:5" x14ac:dyDescent="0.2">
      <c r="A758" t="s">
        <v>8928</v>
      </c>
      <c r="B758" t="s">
        <v>8929</v>
      </c>
      <c r="C758">
        <v>-1.2408522209999999</v>
      </c>
      <c r="D758" s="2">
        <v>8.0242728771834095E-9</v>
      </c>
      <c r="E758" s="2">
        <v>5.0326351421487999E-7</v>
      </c>
    </row>
    <row r="759" spans="1:5" x14ac:dyDescent="0.2">
      <c r="A759" t="s">
        <v>8930</v>
      </c>
      <c r="B759" t="s">
        <v>8931</v>
      </c>
      <c r="C759">
        <v>-1.24142949225</v>
      </c>
      <c r="D759" s="2">
        <v>1.9574918713682699E-8</v>
      </c>
      <c r="E759" s="2">
        <v>1.01478662881014E-6</v>
      </c>
    </row>
    <row r="760" spans="1:5" x14ac:dyDescent="0.2">
      <c r="A760" t="s">
        <v>8932</v>
      </c>
      <c r="B760" t="s">
        <v>8933</v>
      </c>
      <c r="C760">
        <v>-1.24187165825</v>
      </c>
      <c r="D760" s="2">
        <v>2.7329282219717901E-9</v>
      </c>
      <c r="E760" s="2">
        <v>2.4015231348348801E-7</v>
      </c>
    </row>
    <row r="761" spans="1:5" x14ac:dyDescent="0.2">
      <c r="A761" t="s">
        <v>8934</v>
      </c>
      <c r="B761" t="s">
        <v>8935</v>
      </c>
      <c r="C761">
        <v>-1.2445986232499999</v>
      </c>
      <c r="D761" s="2">
        <v>1.7377269105648E-6</v>
      </c>
      <c r="E761" s="2">
        <v>3.1155770678053502E-5</v>
      </c>
    </row>
    <row r="762" spans="1:5" x14ac:dyDescent="0.2">
      <c r="A762" t="s">
        <v>8936</v>
      </c>
      <c r="B762" t="s">
        <v>8937</v>
      </c>
      <c r="C762">
        <v>-1.2450871020000001</v>
      </c>
      <c r="D762" s="2">
        <v>1.76862439386589E-6</v>
      </c>
      <c r="E762" s="2">
        <v>3.1568761083813898E-5</v>
      </c>
    </row>
    <row r="763" spans="1:5" x14ac:dyDescent="0.2">
      <c r="A763" t="s">
        <v>8938</v>
      </c>
      <c r="B763" t="s">
        <v>8939</v>
      </c>
      <c r="C763">
        <v>-1.245662458</v>
      </c>
      <c r="D763" s="2">
        <v>2.8897634528251499E-7</v>
      </c>
      <c r="E763" s="2">
        <v>7.6022149917696104E-6</v>
      </c>
    </row>
    <row r="764" spans="1:5" x14ac:dyDescent="0.2">
      <c r="A764" t="s">
        <v>8940</v>
      </c>
      <c r="B764" t="s">
        <v>8941</v>
      </c>
      <c r="C764">
        <v>-1.2465650875000001</v>
      </c>
      <c r="D764" s="2">
        <v>7.57890013208716E-8</v>
      </c>
      <c r="E764" s="2">
        <v>2.7041154272990198E-6</v>
      </c>
    </row>
    <row r="765" spans="1:5" x14ac:dyDescent="0.2">
      <c r="A765" t="s">
        <v>8942</v>
      </c>
      <c r="B765" t="s">
        <v>8943</v>
      </c>
      <c r="C765">
        <v>-1.24660655975</v>
      </c>
      <c r="D765" s="2">
        <v>9.8120125667493196E-10</v>
      </c>
      <c r="E765" s="2">
        <v>1.20247905731818E-7</v>
      </c>
    </row>
    <row r="766" spans="1:5" x14ac:dyDescent="0.2">
      <c r="A766" t="s">
        <v>8944</v>
      </c>
      <c r="B766" t="s">
        <v>8945</v>
      </c>
      <c r="C766">
        <v>-1.2506364065</v>
      </c>
      <c r="D766" s="2">
        <v>1.14665229043971E-9</v>
      </c>
      <c r="E766" s="2">
        <v>1.31455402827445E-7</v>
      </c>
    </row>
    <row r="767" spans="1:5" x14ac:dyDescent="0.2">
      <c r="A767" t="s">
        <v>8946</v>
      </c>
      <c r="B767" t="s">
        <v>8947</v>
      </c>
      <c r="C767">
        <v>-1.251006257</v>
      </c>
      <c r="D767" s="2">
        <v>1.04759654750433E-9</v>
      </c>
      <c r="E767" s="2">
        <v>1.2503142973311E-7</v>
      </c>
    </row>
    <row r="768" spans="1:5" x14ac:dyDescent="0.2">
      <c r="A768" t="s">
        <v>8948</v>
      </c>
      <c r="B768" t="s">
        <v>8949</v>
      </c>
      <c r="C768">
        <v>-1.2545032425</v>
      </c>
      <c r="D768" s="2">
        <v>9.7262432707946302E-10</v>
      </c>
      <c r="E768" s="2">
        <v>1.1965523740755301E-7</v>
      </c>
    </row>
    <row r="769" spans="1:5" x14ac:dyDescent="0.2">
      <c r="A769" t="s">
        <v>8950</v>
      </c>
      <c r="B769" t="s">
        <v>8951</v>
      </c>
      <c r="C769">
        <v>-1.25476009775</v>
      </c>
      <c r="D769" s="2">
        <v>4.1326386336928801E-7</v>
      </c>
      <c r="E769" s="2">
        <v>9.9989848212784005E-6</v>
      </c>
    </row>
    <row r="770" spans="1:5" x14ac:dyDescent="0.2">
      <c r="A770" t="s">
        <v>8952</v>
      </c>
      <c r="B770" t="s">
        <v>8953</v>
      </c>
      <c r="C770">
        <v>-1.2551763949999999</v>
      </c>
      <c r="D770" s="2">
        <v>8.1049490180143001E-8</v>
      </c>
      <c r="E770" s="2">
        <v>2.8394841105170402E-6</v>
      </c>
    </row>
    <row r="771" spans="1:5" x14ac:dyDescent="0.2">
      <c r="A771" t="s">
        <v>8954</v>
      </c>
      <c r="B771" t="s">
        <v>8955</v>
      </c>
      <c r="C771">
        <v>-1.2553886855</v>
      </c>
      <c r="D771" s="2">
        <v>1.33721228340664E-8</v>
      </c>
      <c r="E771" s="2">
        <v>7.6447297164682405E-7</v>
      </c>
    </row>
    <row r="772" spans="1:5" x14ac:dyDescent="0.2">
      <c r="A772" t="s">
        <v>8956</v>
      </c>
      <c r="B772" t="s">
        <v>8957</v>
      </c>
      <c r="C772">
        <v>-1.2558348502500001</v>
      </c>
      <c r="D772" s="2">
        <v>9.7208783584195294E-11</v>
      </c>
      <c r="E772" s="2">
        <v>2.8266546833855201E-8</v>
      </c>
    </row>
    <row r="773" spans="1:5" x14ac:dyDescent="0.2">
      <c r="A773" t="s">
        <v>8958</v>
      </c>
      <c r="B773" t="s">
        <v>8959</v>
      </c>
      <c r="C773">
        <v>-1.2573659724999999</v>
      </c>
      <c r="D773" s="2">
        <v>2.5740555768974898E-9</v>
      </c>
      <c r="E773" s="2">
        <v>2.3062672740236199E-7</v>
      </c>
    </row>
    <row r="774" spans="1:5" x14ac:dyDescent="0.2">
      <c r="A774" t="s">
        <v>8960</v>
      </c>
      <c r="B774" t="s">
        <v>8961</v>
      </c>
      <c r="C774">
        <v>-1.2589322730000001</v>
      </c>
      <c r="D774" s="2">
        <v>6.5430959061224702E-9</v>
      </c>
      <c r="E774" s="2">
        <v>4.3875778962941999E-7</v>
      </c>
    </row>
    <row r="775" spans="1:5" x14ac:dyDescent="0.2">
      <c r="A775" t="s">
        <v>8962</v>
      </c>
      <c r="B775" t="s">
        <v>8963</v>
      </c>
      <c r="C775">
        <v>-1.26285019775</v>
      </c>
      <c r="D775" s="2">
        <v>9.3193671550620099E-8</v>
      </c>
      <c r="E775" s="2">
        <v>3.1745396999128198E-6</v>
      </c>
    </row>
    <row r="776" spans="1:5" x14ac:dyDescent="0.2">
      <c r="A776" t="s">
        <v>8964</v>
      </c>
      <c r="B776" t="s">
        <v>8965</v>
      </c>
      <c r="C776">
        <v>-1.2657624012499999</v>
      </c>
      <c r="D776" s="2">
        <v>8.4597940101559298E-9</v>
      </c>
      <c r="E776" s="2">
        <v>5.2644936032849702E-7</v>
      </c>
    </row>
    <row r="777" spans="1:5" x14ac:dyDescent="0.2">
      <c r="A777" t="s">
        <v>8966</v>
      </c>
      <c r="B777" t="s">
        <v>8967</v>
      </c>
      <c r="C777">
        <v>-1.2668463324999999</v>
      </c>
      <c r="D777" s="2">
        <v>3.20497647553199E-7</v>
      </c>
      <c r="E777" s="2">
        <v>8.2340865499089204E-6</v>
      </c>
    </row>
    <row r="778" spans="1:5" x14ac:dyDescent="0.2">
      <c r="A778" t="s">
        <v>8968</v>
      </c>
      <c r="B778" t="s">
        <v>8969</v>
      </c>
      <c r="C778">
        <v>-1.26694821825</v>
      </c>
      <c r="D778">
        <v>1.4581435122632701E-3</v>
      </c>
      <c r="E778">
        <v>7.5776081857437897E-3</v>
      </c>
    </row>
    <row r="779" spans="1:5" x14ac:dyDescent="0.2">
      <c r="A779" t="s">
        <v>8970</v>
      </c>
      <c r="B779" t="s">
        <v>8971</v>
      </c>
      <c r="C779">
        <v>-1.2675694375</v>
      </c>
      <c r="D779" s="2">
        <v>1.3120927529710001E-6</v>
      </c>
      <c r="E779" s="2">
        <v>2.48555170138287E-5</v>
      </c>
    </row>
    <row r="780" spans="1:5" x14ac:dyDescent="0.2">
      <c r="A780" t="s">
        <v>8972</v>
      </c>
      <c r="B780" t="s">
        <v>8973</v>
      </c>
      <c r="C780">
        <v>-1.26901989</v>
      </c>
      <c r="D780" s="2">
        <v>2.90941330608032E-8</v>
      </c>
      <c r="E780" s="2">
        <v>1.3428642714038299E-6</v>
      </c>
    </row>
    <row r="781" spans="1:5" x14ac:dyDescent="0.2">
      <c r="A781" t="s">
        <v>8974</v>
      </c>
      <c r="B781" t="s">
        <v>8975</v>
      </c>
      <c r="C781">
        <v>-1.2691887824999999</v>
      </c>
      <c r="D781" s="2">
        <v>4.14816840429521E-8</v>
      </c>
      <c r="E781" s="2">
        <v>1.7321581537831199E-6</v>
      </c>
    </row>
    <row r="782" spans="1:5" x14ac:dyDescent="0.2">
      <c r="A782" t="s">
        <v>8976</v>
      </c>
      <c r="B782" t="s">
        <v>8977</v>
      </c>
      <c r="C782">
        <v>-1.2720428882499999</v>
      </c>
      <c r="D782" s="2">
        <v>2.0354651336688501E-7</v>
      </c>
      <c r="E782" s="2">
        <v>5.8391379161912004E-6</v>
      </c>
    </row>
    <row r="783" spans="1:5" x14ac:dyDescent="0.2">
      <c r="A783" t="s">
        <v>8978</v>
      </c>
      <c r="B783" t="s">
        <v>8979</v>
      </c>
      <c r="C783">
        <v>-1.2726006065</v>
      </c>
      <c r="D783">
        <v>3.5577238638196101E-4</v>
      </c>
      <c r="E783">
        <v>2.33910288814253E-3</v>
      </c>
    </row>
    <row r="784" spans="1:5" x14ac:dyDescent="0.2">
      <c r="A784" t="s">
        <v>8980</v>
      </c>
      <c r="B784" t="s">
        <v>8981</v>
      </c>
      <c r="C784">
        <v>-1.2758991525000001</v>
      </c>
      <c r="D784" s="2">
        <v>1.3547340470785501E-6</v>
      </c>
      <c r="E784" s="2">
        <v>2.5489719546973301E-5</v>
      </c>
    </row>
    <row r="785" spans="1:5" x14ac:dyDescent="0.2">
      <c r="A785" t="s">
        <v>8982</v>
      </c>
      <c r="B785" t="s">
        <v>8983</v>
      </c>
      <c r="C785">
        <v>-1.2759054780000001</v>
      </c>
      <c r="D785" s="2">
        <v>1.7973313870291701E-6</v>
      </c>
      <c r="E785" s="2">
        <v>3.1974105531432201E-5</v>
      </c>
    </row>
    <row r="786" spans="1:5" x14ac:dyDescent="0.2">
      <c r="A786" t="s">
        <v>8984</v>
      </c>
      <c r="B786" t="s">
        <v>8985</v>
      </c>
      <c r="C786">
        <v>-1.27718350775</v>
      </c>
      <c r="D786" s="2">
        <v>6.6580470794356195E-8</v>
      </c>
      <c r="E786" s="2">
        <v>2.44225107663793E-6</v>
      </c>
    </row>
    <row r="787" spans="1:5" x14ac:dyDescent="0.2">
      <c r="A787" t="s">
        <v>8986</v>
      </c>
      <c r="B787" t="s">
        <v>8987</v>
      </c>
      <c r="C787">
        <v>-1.2775702175000001</v>
      </c>
      <c r="D787" s="2">
        <v>1.20251427915771E-11</v>
      </c>
      <c r="E787" s="2">
        <v>8.1837493049230996E-9</v>
      </c>
    </row>
    <row r="788" spans="1:5" x14ac:dyDescent="0.2">
      <c r="A788" t="s">
        <v>8988</v>
      </c>
      <c r="B788" t="s">
        <v>8989</v>
      </c>
      <c r="C788">
        <v>-1.2780809367499999</v>
      </c>
      <c r="D788" s="2">
        <v>1.6734935782585701E-8</v>
      </c>
      <c r="E788" s="2">
        <v>8.9213942656964403E-7</v>
      </c>
    </row>
    <row r="789" spans="1:5" x14ac:dyDescent="0.2">
      <c r="A789" t="s">
        <v>8990</v>
      </c>
      <c r="B789" t="s">
        <v>8991</v>
      </c>
      <c r="C789">
        <v>-1.2788010624999999</v>
      </c>
      <c r="D789" s="2">
        <v>1.47302716023901E-6</v>
      </c>
      <c r="E789" s="2">
        <v>2.7409102238164601E-5</v>
      </c>
    </row>
    <row r="790" spans="1:5" x14ac:dyDescent="0.2">
      <c r="A790" t="s">
        <v>8992</v>
      </c>
      <c r="B790" t="s">
        <v>8993</v>
      </c>
      <c r="C790">
        <v>-1.2794265444999999</v>
      </c>
      <c r="D790" s="2">
        <v>5.1168959615536402E-7</v>
      </c>
      <c r="E790" s="2">
        <v>1.18257972706831E-5</v>
      </c>
    </row>
    <row r="791" spans="1:5" x14ac:dyDescent="0.2">
      <c r="A791" t="s">
        <v>8994</v>
      </c>
      <c r="B791" t="s">
        <v>8995</v>
      </c>
      <c r="C791">
        <v>-1.2801929325000001</v>
      </c>
      <c r="D791" s="2">
        <v>5.3258271288603602E-7</v>
      </c>
      <c r="E791" s="2">
        <v>1.2264356122658599E-5</v>
      </c>
    </row>
    <row r="792" spans="1:5" x14ac:dyDescent="0.2">
      <c r="A792" t="s">
        <v>8996</v>
      </c>
      <c r="B792" t="s">
        <v>8997</v>
      </c>
      <c r="C792">
        <v>-1.280831582</v>
      </c>
      <c r="D792" s="2">
        <v>1.19984008500562E-6</v>
      </c>
      <c r="E792" s="2">
        <v>2.3240843759552899E-5</v>
      </c>
    </row>
    <row r="793" spans="1:5" x14ac:dyDescent="0.2">
      <c r="A793" t="s">
        <v>8998</v>
      </c>
      <c r="B793" t="s">
        <v>8999</v>
      </c>
      <c r="C793">
        <v>-1.28185556075</v>
      </c>
      <c r="D793" s="2">
        <v>1.8339125089855101E-10</v>
      </c>
      <c r="E793" s="2">
        <v>4.0346570360149799E-8</v>
      </c>
    </row>
    <row r="794" spans="1:5" x14ac:dyDescent="0.2">
      <c r="A794" t="s">
        <v>9000</v>
      </c>
      <c r="B794" t="s">
        <v>9001</v>
      </c>
      <c r="C794">
        <v>-1.2818669737499999</v>
      </c>
      <c r="D794" s="2">
        <v>4.6892774783794805E-10</v>
      </c>
      <c r="E794" s="2">
        <v>7.3463293569333902E-8</v>
      </c>
    </row>
    <row r="795" spans="1:5" x14ac:dyDescent="0.2">
      <c r="A795" t="s">
        <v>9002</v>
      </c>
      <c r="B795" t="s">
        <v>9003</v>
      </c>
      <c r="C795">
        <v>-1.2822190872499999</v>
      </c>
      <c r="D795" s="2">
        <v>4.4613947647778799E-7</v>
      </c>
      <c r="E795" s="2">
        <v>1.0609826984846499E-5</v>
      </c>
    </row>
    <row r="796" spans="1:5" x14ac:dyDescent="0.2">
      <c r="A796" t="s">
        <v>9004</v>
      </c>
      <c r="B796" t="s">
        <v>9005</v>
      </c>
      <c r="C796">
        <v>-1.2823914062499999</v>
      </c>
      <c r="D796" s="2">
        <v>1.3304588294966699E-6</v>
      </c>
      <c r="E796" s="2">
        <v>2.5121638795915299E-5</v>
      </c>
    </row>
    <row r="797" spans="1:5" x14ac:dyDescent="0.2">
      <c r="A797" t="s">
        <v>9006</v>
      </c>
      <c r="B797" t="s">
        <v>9007</v>
      </c>
      <c r="C797">
        <v>-1.28442568</v>
      </c>
      <c r="D797" s="2">
        <v>4.0856461579824999E-8</v>
      </c>
      <c r="E797" s="2">
        <v>1.7082807582905599E-6</v>
      </c>
    </row>
    <row r="798" spans="1:5" x14ac:dyDescent="0.2">
      <c r="A798" t="s">
        <v>9008</v>
      </c>
      <c r="B798" t="s">
        <v>9009</v>
      </c>
      <c r="C798">
        <v>-1.2852424522499999</v>
      </c>
      <c r="D798" s="2">
        <v>6.7859418639232695E-7</v>
      </c>
      <c r="E798" s="2">
        <v>1.47656555414592E-5</v>
      </c>
    </row>
    <row r="799" spans="1:5" x14ac:dyDescent="0.2">
      <c r="A799" t="s">
        <v>9010</v>
      </c>
      <c r="B799" t="s">
        <v>9011</v>
      </c>
      <c r="C799">
        <v>-1.2862545359999999</v>
      </c>
      <c r="D799" s="2">
        <v>8.8537690898027304E-7</v>
      </c>
      <c r="E799" s="2">
        <v>1.8223723172871899E-5</v>
      </c>
    </row>
    <row r="800" spans="1:5" x14ac:dyDescent="0.2">
      <c r="A800" t="s">
        <v>9012</v>
      </c>
      <c r="B800" t="s">
        <v>9013</v>
      </c>
      <c r="C800">
        <v>-1.2867187714999999</v>
      </c>
      <c r="D800" s="2">
        <v>9.8088224433536599E-8</v>
      </c>
      <c r="E800" s="2">
        <v>3.2991061479822298E-6</v>
      </c>
    </row>
    <row r="801" spans="1:5" x14ac:dyDescent="0.2">
      <c r="A801" t="s">
        <v>9014</v>
      </c>
      <c r="B801" t="s">
        <v>9015</v>
      </c>
      <c r="C801">
        <v>-1.28787340525</v>
      </c>
      <c r="D801" s="2">
        <v>1.19710224128307E-9</v>
      </c>
      <c r="E801" s="2">
        <v>1.34352674700632E-7</v>
      </c>
    </row>
    <row r="802" spans="1:5" x14ac:dyDescent="0.2">
      <c r="A802" t="s">
        <v>9016</v>
      </c>
      <c r="B802" t="s">
        <v>9017</v>
      </c>
      <c r="C802">
        <v>-1.2893921264999999</v>
      </c>
      <c r="D802" s="2">
        <v>7.7635585074817796E-8</v>
      </c>
      <c r="E802" s="2">
        <v>2.7378741170927502E-6</v>
      </c>
    </row>
    <row r="803" spans="1:5" x14ac:dyDescent="0.2">
      <c r="A803" t="s">
        <v>9018</v>
      </c>
      <c r="B803" t="s">
        <v>9019</v>
      </c>
      <c r="C803">
        <v>-1.28985629675</v>
      </c>
      <c r="D803" s="2">
        <v>2.4808604158464001E-6</v>
      </c>
      <c r="E803" s="2">
        <v>4.1030403961356199E-5</v>
      </c>
    </row>
    <row r="804" spans="1:5" x14ac:dyDescent="0.2">
      <c r="A804" t="s">
        <v>9020</v>
      </c>
      <c r="B804" t="s">
        <v>9021</v>
      </c>
      <c r="C804">
        <v>-1.2911683942500001</v>
      </c>
      <c r="D804" s="2">
        <v>3.5935736245337202E-11</v>
      </c>
      <c r="E804" s="2">
        <v>1.5124216572938899E-8</v>
      </c>
    </row>
    <row r="805" spans="1:5" x14ac:dyDescent="0.2">
      <c r="A805" t="s">
        <v>9022</v>
      </c>
      <c r="B805" t="s">
        <v>9023</v>
      </c>
      <c r="C805">
        <v>-1.29166110575</v>
      </c>
      <c r="D805" s="2">
        <v>6.8511753683124297E-9</v>
      </c>
      <c r="E805" s="2">
        <v>4.53709514142528E-7</v>
      </c>
    </row>
    <row r="806" spans="1:5" x14ac:dyDescent="0.2">
      <c r="A806" t="s">
        <v>9024</v>
      </c>
      <c r="B806" t="s">
        <v>9025</v>
      </c>
      <c r="C806">
        <v>-1.2919626337500001</v>
      </c>
      <c r="D806" s="2">
        <v>2.2602509866700499E-7</v>
      </c>
      <c r="E806" s="2">
        <v>6.3140950270417597E-6</v>
      </c>
    </row>
    <row r="807" spans="1:5" x14ac:dyDescent="0.2">
      <c r="A807" t="s">
        <v>9026</v>
      </c>
      <c r="B807" t="s">
        <v>9027</v>
      </c>
      <c r="C807">
        <v>-1.29714548275</v>
      </c>
      <c r="D807" s="2">
        <v>3.65138181232178E-5</v>
      </c>
      <c r="E807">
        <v>3.5657767612570399E-4</v>
      </c>
    </row>
    <row r="808" spans="1:5" x14ac:dyDescent="0.2">
      <c r="A808" t="s">
        <v>9028</v>
      </c>
      <c r="B808" t="s">
        <v>9029</v>
      </c>
      <c r="C808">
        <v>-1.2972891255000001</v>
      </c>
      <c r="D808" s="2">
        <v>3.8650006240500302E-7</v>
      </c>
      <c r="E808" s="2">
        <v>9.5024810884283108E-6</v>
      </c>
    </row>
    <row r="809" spans="1:5" x14ac:dyDescent="0.2">
      <c r="A809" t="s">
        <v>9030</v>
      </c>
      <c r="B809" t="s">
        <v>9031</v>
      </c>
      <c r="C809">
        <v>-1.297508455</v>
      </c>
      <c r="D809" s="2">
        <v>3.86521829324696E-8</v>
      </c>
      <c r="E809" s="2">
        <v>1.65028327122817E-6</v>
      </c>
    </row>
    <row r="810" spans="1:5" x14ac:dyDescent="0.2">
      <c r="A810" t="s">
        <v>9032</v>
      </c>
      <c r="B810" t="s">
        <v>9033</v>
      </c>
      <c r="C810">
        <v>-1.2976437277499999</v>
      </c>
      <c r="D810" s="2">
        <v>1.6065524797979599E-8</v>
      </c>
      <c r="E810" s="2">
        <v>8.6656302898511596E-7</v>
      </c>
    </row>
    <row r="811" spans="1:5" x14ac:dyDescent="0.2">
      <c r="A811" t="s">
        <v>9034</v>
      </c>
      <c r="B811" t="s">
        <v>9035</v>
      </c>
      <c r="C811">
        <v>-1.300752935</v>
      </c>
      <c r="D811" s="2">
        <v>7.3754998284003699E-9</v>
      </c>
      <c r="E811" s="2">
        <v>4.7627078401855098E-7</v>
      </c>
    </row>
    <row r="812" spans="1:5" x14ac:dyDescent="0.2">
      <c r="A812" t="s">
        <v>9036</v>
      </c>
      <c r="B812" t="s">
        <v>9037</v>
      </c>
      <c r="C812">
        <v>-1.3042838400000001</v>
      </c>
      <c r="D812" s="2">
        <v>3.22448404197694E-9</v>
      </c>
      <c r="E812" s="2">
        <v>2.6999567164050898E-7</v>
      </c>
    </row>
    <row r="813" spans="1:5" x14ac:dyDescent="0.2">
      <c r="A813" t="s">
        <v>9038</v>
      </c>
      <c r="B813" t="s">
        <v>9039</v>
      </c>
      <c r="C813">
        <v>-1.30560448575</v>
      </c>
      <c r="D813" s="2">
        <v>9.6139652082939706E-10</v>
      </c>
      <c r="E813" s="2">
        <v>1.18730614344591E-7</v>
      </c>
    </row>
    <row r="814" spans="1:5" x14ac:dyDescent="0.2">
      <c r="A814" t="s">
        <v>9040</v>
      </c>
      <c r="B814" t="s">
        <v>9041</v>
      </c>
      <c r="C814">
        <v>-1.3058963877500001</v>
      </c>
      <c r="D814" s="2">
        <v>2.3284629505599602E-8</v>
      </c>
      <c r="E814" s="2">
        <v>1.14581870671709E-6</v>
      </c>
    </row>
    <row r="815" spans="1:5" x14ac:dyDescent="0.2">
      <c r="A815" t="s">
        <v>9042</v>
      </c>
      <c r="B815" t="s">
        <v>9043</v>
      </c>
      <c r="C815">
        <v>-1.307073725</v>
      </c>
      <c r="D815" s="2">
        <v>8.3063531062640099E-8</v>
      </c>
      <c r="E815" s="2">
        <v>2.8941940136923799E-6</v>
      </c>
    </row>
    <row r="816" spans="1:5" x14ac:dyDescent="0.2">
      <c r="A816" t="s">
        <v>9044</v>
      </c>
      <c r="B816" t="s">
        <v>9045</v>
      </c>
      <c r="C816">
        <v>-1.30866709325</v>
      </c>
      <c r="D816" s="2">
        <v>7.4663166232452994E-9</v>
      </c>
      <c r="E816" s="2">
        <v>4.8051831692379102E-7</v>
      </c>
    </row>
    <row r="817" spans="1:5" x14ac:dyDescent="0.2">
      <c r="A817" t="s">
        <v>9046</v>
      </c>
      <c r="B817" t="s">
        <v>9047</v>
      </c>
      <c r="C817">
        <v>-1.3146486875000001</v>
      </c>
      <c r="D817" s="2">
        <v>8.6739698798067399E-8</v>
      </c>
      <c r="E817" s="2">
        <v>2.9929406750323402E-6</v>
      </c>
    </row>
    <row r="818" spans="1:5" x14ac:dyDescent="0.2">
      <c r="A818" t="s">
        <v>9048</v>
      </c>
      <c r="B818" t="s">
        <v>9049</v>
      </c>
      <c r="C818">
        <v>-1.31800958225</v>
      </c>
      <c r="D818" s="2">
        <v>5.0903534887638199E-9</v>
      </c>
      <c r="E818" s="2">
        <v>3.6920645508299198E-7</v>
      </c>
    </row>
    <row r="819" spans="1:5" x14ac:dyDescent="0.2">
      <c r="A819" t="s">
        <v>9050</v>
      </c>
      <c r="B819" t="s">
        <v>9051</v>
      </c>
      <c r="C819">
        <v>-1.3244655555</v>
      </c>
      <c r="D819" s="2">
        <v>3.3486592952666303E-10</v>
      </c>
      <c r="E819" s="2">
        <v>5.9505675676887999E-8</v>
      </c>
    </row>
    <row r="820" spans="1:5" x14ac:dyDescent="0.2">
      <c r="A820" t="s">
        <v>9052</v>
      </c>
      <c r="B820" t="s">
        <v>9053</v>
      </c>
      <c r="C820">
        <v>-1.3267370062499999</v>
      </c>
      <c r="D820" s="2">
        <v>1.6043819084180199E-8</v>
      </c>
      <c r="E820" s="2">
        <v>8.6656302898511596E-7</v>
      </c>
    </row>
    <row r="821" spans="1:5" x14ac:dyDescent="0.2">
      <c r="A821" t="s">
        <v>9054</v>
      </c>
      <c r="B821" t="s">
        <v>9055</v>
      </c>
      <c r="C821">
        <v>-1.3280539425</v>
      </c>
      <c r="D821" s="2">
        <v>1.0959618068623701E-7</v>
      </c>
      <c r="E821" s="2">
        <v>3.6139623045669798E-6</v>
      </c>
    </row>
    <row r="822" spans="1:5" x14ac:dyDescent="0.2">
      <c r="A822" t="s">
        <v>9056</v>
      </c>
      <c r="B822" t="s">
        <v>9057</v>
      </c>
      <c r="C822">
        <v>-1.3286096055000001</v>
      </c>
      <c r="D822" s="2">
        <v>3.6206458828443302E-9</v>
      </c>
      <c r="E822" s="2">
        <v>2.9471681763871999E-7</v>
      </c>
    </row>
    <row r="823" spans="1:5" x14ac:dyDescent="0.2">
      <c r="A823" t="s">
        <v>9058</v>
      </c>
      <c r="B823" t="s">
        <v>9059</v>
      </c>
      <c r="C823">
        <v>-1.33035528175</v>
      </c>
      <c r="D823" s="2">
        <v>2.8410687896299401E-6</v>
      </c>
      <c r="E823" s="2">
        <v>4.59193665008101E-5</v>
      </c>
    </row>
    <row r="824" spans="1:5" x14ac:dyDescent="0.2">
      <c r="A824" t="s">
        <v>9060</v>
      </c>
      <c r="B824" t="s">
        <v>9061</v>
      </c>
      <c r="C824">
        <v>-1.3368255342499999</v>
      </c>
      <c r="D824" s="2">
        <v>2.2801218026530799E-8</v>
      </c>
      <c r="E824" s="2">
        <v>1.12549345647626E-6</v>
      </c>
    </row>
    <row r="825" spans="1:5" x14ac:dyDescent="0.2">
      <c r="A825" t="s">
        <v>9062</v>
      </c>
      <c r="B825" t="s">
        <v>9063</v>
      </c>
      <c r="C825">
        <v>-1.33736056825</v>
      </c>
      <c r="D825" s="2">
        <v>1.1188649890029501E-9</v>
      </c>
      <c r="E825" s="2">
        <v>1.3061319539506699E-7</v>
      </c>
    </row>
    <row r="826" spans="1:5" x14ac:dyDescent="0.2">
      <c r="A826" t="s">
        <v>9064</v>
      </c>
      <c r="B826" t="s">
        <v>9065</v>
      </c>
      <c r="C826">
        <v>-1.3378129475</v>
      </c>
      <c r="D826" s="2">
        <v>4.3235327397813702E-10</v>
      </c>
      <c r="E826" s="2">
        <v>6.9641625748284495E-8</v>
      </c>
    </row>
    <row r="827" spans="1:5" x14ac:dyDescent="0.2">
      <c r="A827" t="s">
        <v>9066</v>
      </c>
      <c r="B827" t="s">
        <v>9067</v>
      </c>
      <c r="C827">
        <v>-1.34067170075</v>
      </c>
      <c r="D827" s="2">
        <v>3.8822796316235303E-9</v>
      </c>
      <c r="E827" s="2">
        <v>3.07372763111659E-7</v>
      </c>
    </row>
    <row r="828" spans="1:5" x14ac:dyDescent="0.2">
      <c r="A828" t="s">
        <v>9068</v>
      </c>
      <c r="B828" t="s">
        <v>9069</v>
      </c>
      <c r="C828">
        <v>-1.3406996904999999</v>
      </c>
      <c r="D828" s="2">
        <v>1.41580374959465E-10</v>
      </c>
      <c r="E828" s="2">
        <v>3.4835306718872798E-8</v>
      </c>
    </row>
    <row r="829" spans="1:5" x14ac:dyDescent="0.2">
      <c r="A829" t="s">
        <v>9070</v>
      </c>
      <c r="B829" t="s">
        <v>9071</v>
      </c>
      <c r="C829">
        <v>-1.3429341109999999</v>
      </c>
      <c r="D829" s="2">
        <v>2.7235435969564098E-9</v>
      </c>
      <c r="E829" s="2">
        <v>2.3998695727892E-7</v>
      </c>
    </row>
    <row r="830" spans="1:5" x14ac:dyDescent="0.2">
      <c r="A830" t="s">
        <v>9072</v>
      </c>
      <c r="B830" t="s">
        <v>9073</v>
      </c>
      <c r="C830">
        <v>-1.3467490385000001</v>
      </c>
      <c r="D830" s="2">
        <v>8.5157294325124297E-10</v>
      </c>
      <c r="E830" s="2">
        <v>1.0808466602220501E-7</v>
      </c>
    </row>
    <row r="831" spans="1:5" x14ac:dyDescent="0.2">
      <c r="A831" t="s">
        <v>9074</v>
      </c>
      <c r="B831" t="s">
        <v>9075</v>
      </c>
      <c r="C831">
        <v>-1.34716495825</v>
      </c>
      <c r="D831" s="2">
        <v>2.7584076861202802E-9</v>
      </c>
      <c r="E831" s="2">
        <v>2.4155979618413602E-7</v>
      </c>
    </row>
    <row r="832" spans="1:5" x14ac:dyDescent="0.2">
      <c r="A832" t="s">
        <v>9076</v>
      </c>
      <c r="B832" t="s">
        <v>9077</v>
      </c>
      <c r="C832">
        <v>-1.3490406285000001</v>
      </c>
      <c r="D832" s="2">
        <v>7.3488201877917804E-10</v>
      </c>
      <c r="E832" s="2">
        <v>9.7535005197804095E-8</v>
      </c>
    </row>
    <row r="833" spans="1:5" x14ac:dyDescent="0.2">
      <c r="A833" t="s">
        <v>9078</v>
      </c>
      <c r="B833" t="s">
        <v>9079</v>
      </c>
      <c r="C833">
        <v>-1.3509748465</v>
      </c>
      <c r="D833" s="2">
        <v>2.1312685927111901E-7</v>
      </c>
      <c r="E833" s="2">
        <v>6.0758250629643597E-6</v>
      </c>
    </row>
    <row r="834" spans="1:5" x14ac:dyDescent="0.2">
      <c r="A834" t="s">
        <v>9080</v>
      </c>
      <c r="B834" t="s">
        <v>9081</v>
      </c>
      <c r="C834">
        <v>-1.35196167625</v>
      </c>
      <c r="D834" s="2">
        <v>2.0979636567157399E-8</v>
      </c>
      <c r="E834" s="2">
        <v>1.06347805901283E-6</v>
      </c>
    </row>
    <row r="835" spans="1:5" x14ac:dyDescent="0.2">
      <c r="A835" t="s">
        <v>9082</v>
      </c>
      <c r="B835" t="s">
        <v>9083</v>
      </c>
      <c r="C835">
        <v>-1.3525839525000001</v>
      </c>
      <c r="D835" s="2">
        <v>6.1152665389561901E-10</v>
      </c>
      <c r="E835" s="2">
        <v>8.8344951409302105E-8</v>
      </c>
    </row>
    <row r="836" spans="1:5" x14ac:dyDescent="0.2">
      <c r="A836" t="s">
        <v>9084</v>
      </c>
      <c r="B836" t="s">
        <v>9085</v>
      </c>
      <c r="C836">
        <v>-1.3543982642500001</v>
      </c>
      <c r="D836" s="2">
        <v>2.22518351136773E-9</v>
      </c>
      <c r="E836" s="2">
        <v>2.0857952747075599E-7</v>
      </c>
    </row>
    <row r="837" spans="1:5" x14ac:dyDescent="0.2">
      <c r="A837" t="s">
        <v>9086</v>
      </c>
      <c r="B837" t="s">
        <v>9087</v>
      </c>
      <c r="C837">
        <v>-1.3561548175</v>
      </c>
      <c r="D837" s="2">
        <v>7.4816125978832905E-9</v>
      </c>
      <c r="E837" s="2">
        <v>4.8053586457006997E-7</v>
      </c>
    </row>
    <row r="838" spans="1:5" x14ac:dyDescent="0.2">
      <c r="A838" t="s">
        <v>9088</v>
      </c>
      <c r="B838" t="s">
        <v>9089</v>
      </c>
      <c r="C838">
        <v>-1.35992358225</v>
      </c>
      <c r="D838" s="2">
        <v>3.2402123248528298E-8</v>
      </c>
      <c r="E838" s="2">
        <v>1.45156066418407E-6</v>
      </c>
    </row>
    <row r="839" spans="1:5" x14ac:dyDescent="0.2">
      <c r="A839" t="s">
        <v>9090</v>
      </c>
      <c r="B839" t="s">
        <v>9091</v>
      </c>
      <c r="C839">
        <v>-1.36571584825</v>
      </c>
      <c r="D839" s="2">
        <v>7.6213410914663304E-11</v>
      </c>
      <c r="E839" s="2">
        <v>2.4363255740128399E-8</v>
      </c>
    </row>
    <row r="840" spans="1:5" x14ac:dyDescent="0.2">
      <c r="A840" t="s">
        <v>9092</v>
      </c>
      <c r="B840" t="s">
        <v>9093</v>
      </c>
      <c r="C840">
        <v>-1.36588415425</v>
      </c>
      <c r="D840" s="2">
        <v>5.5457966195912502E-9</v>
      </c>
      <c r="E840" s="2">
        <v>3.8646590560837799E-7</v>
      </c>
    </row>
    <row r="841" spans="1:5" x14ac:dyDescent="0.2">
      <c r="A841" t="s">
        <v>9094</v>
      </c>
      <c r="B841" t="s">
        <v>9095</v>
      </c>
      <c r="C841">
        <v>-1.3666665085</v>
      </c>
      <c r="D841" s="2">
        <v>2.90865606670885E-8</v>
      </c>
      <c r="E841" s="2">
        <v>1.3428642714038299E-6</v>
      </c>
    </row>
    <row r="842" spans="1:5" x14ac:dyDescent="0.2">
      <c r="A842" t="s">
        <v>9096</v>
      </c>
      <c r="B842" t="s">
        <v>9097</v>
      </c>
      <c r="C842">
        <v>-1.36821851875</v>
      </c>
      <c r="D842" s="2">
        <v>5.16507511219095E-9</v>
      </c>
      <c r="E842" s="2">
        <v>3.7125863491806701E-7</v>
      </c>
    </row>
    <row r="843" spans="1:5" x14ac:dyDescent="0.2">
      <c r="A843" t="s">
        <v>9098</v>
      </c>
      <c r="B843" t="s">
        <v>9099</v>
      </c>
      <c r="C843">
        <v>-1.3683590699999999</v>
      </c>
      <c r="D843" s="2">
        <v>7.2651111936654797E-9</v>
      </c>
      <c r="E843" s="2">
        <v>4.73282783382045E-7</v>
      </c>
    </row>
    <row r="844" spans="1:5" x14ac:dyDescent="0.2">
      <c r="A844" t="s">
        <v>9100</v>
      </c>
      <c r="B844" t="s">
        <v>9101</v>
      </c>
      <c r="C844">
        <v>-1.37193281975</v>
      </c>
      <c r="D844" s="2">
        <v>7.6102649877831196E-10</v>
      </c>
      <c r="E844" s="2">
        <v>9.9763088483291304E-8</v>
      </c>
    </row>
    <row r="845" spans="1:5" x14ac:dyDescent="0.2">
      <c r="A845" t="s">
        <v>9102</v>
      </c>
      <c r="B845" t="s">
        <v>9103</v>
      </c>
      <c r="C845">
        <v>-1.3827054697500001</v>
      </c>
      <c r="D845" s="2">
        <v>8.5505737703262596E-11</v>
      </c>
      <c r="E845" s="2">
        <v>2.6047490725491001E-8</v>
      </c>
    </row>
    <row r="846" spans="1:5" x14ac:dyDescent="0.2">
      <c r="A846" t="s">
        <v>9104</v>
      </c>
      <c r="B846" t="s">
        <v>9105</v>
      </c>
      <c r="C846">
        <v>-1.385213295</v>
      </c>
      <c r="D846" s="2">
        <v>1.35132630686987E-9</v>
      </c>
      <c r="E846" s="2">
        <v>1.4553374832168199E-7</v>
      </c>
    </row>
    <row r="847" spans="1:5" x14ac:dyDescent="0.2">
      <c r="A847" t="s">
        <v>9106</v>
      </c>
      <c r="B847" t="s">
        <v>9107</v>
      </c>
      <c r="C847">
        <v>-1.3870605417499999</v>
      </c>
      <c r="D847" s="2">
        <v>3.0588638479334499E-7</v>
      </c>
      <c r="E847" s="2">
        <v>7.9159238705500999E-6</v>
      </c>
    </row>
    <row r="848" spans="1:5" x14ac:dyDescent="0.2">
      <c r="A848" t="s">
        <v>9108</v>
      </c>
      <c r="B848" t="s">
        <v>9109</v>
      </c>
      <c r="C848">
        <v>-1.3883343699999999</v>
      </c>
      <c r="D848" s="2">
        <v>9.0706947962967894E-9</v>
      </c>
      <c r="E848" s="2">
        <v>5.54751900103918E-7</v>
      </c>
    </row>
    <row r="849" spans="1:5" x14ac:dyDescent="0.2">
      <c r="A849" t="s">
        <v>9110</v>
      </c>
      <c r="B849" t="s">
        <v>9111</v>
      </c>
      <c r="C849">
        <v>-1.3884900017499999</v>
      </c>
      <c r="D849" s="2">
        <v>1.02141536417773E-8</v>
      </c>
      <c r="E849" s="2">
        <v>6.08398358260499E-7</v>
      </c>
    </row>
    <row r="850" spans="1:5" x14ac:dyDescent="0.2">
      <c r="A850" t="s">
        <v>9112</v>
      </c>
      <c r="B850" t="s">
        <v>9113</v>
      </c>
      <c r="C850">
        <v>-1.390535855</v>
      </c>
      <c r="D850" s="2">
        <v>2.5922804402619399E-7</v>
      </c>
      <c r="E850" s="2">
        <v>6.9795187005234303E-6</v>
      </c>
    </row>
    <row r="851" spans="1:5" x14ac:dyDescent="0.2">
      <c r="A851" t="s">
        <v>9114</v>
      </c>
      <c r="B851" t="s">
        <v>9115</v>
      </c>
      <c r="C851">
        <v>-1.39114773875</v>
      </c>
      <c r="D851" s="2">
        <v>2.0557416895472502E-9</v>
      </c>
      <c r="E851" s="2">
        <v>1.9511855691946101E-7</v>
      </c>
    </row>
    <row r="852" spans="1:5" x14ac:dyDescent="0.2">
      <c r="A852" t="s">
        <v>9116</v>
      </c>
      <c r="B852" t="s">
        <v>9117</v>
      </c>
      <c r="C852">
        <v>-1.3913055025000001</v>
      </c>
      <c r="D852" s="2">
        <v>5.3744220030216397E-8</v>
      </c>
      <c r="E852" s="2">
        <v>2.1105832792743999E-6</v>
      </c>
    </row>
    <row r="853" spans="1:5" x14ac:dyDescent="0.2">
      <c r="A853" t="s">
        <v>9118</v>
      </c>
      <c r="B853" t="s">
        <v>9119</v>
      </c>
      <c r="C853">
        <v>-1.3918802242499999</v>
      </c>
      <c r="D853" s="2">
        <v>5.2175831857614997E-9</v>
      </c>
      <c r="E853" s="2">
        <v>3.7335484514489398E-7</v>
      </c>
    </row>
    <row r="854" spans="1:5" x14ac:dyDescent="0.2">
      <c r="A854" t="s">
        <v>9120</v>
      </c>
      <c r="B854" t="s">
        <v>9121</v>
      </c>
      <c r="C854">
        <v>-1.3937534890000001</v>
      </c>
      <c r="D854" s="2">
        <v>1.5330529922735599E-8</v>
      </c>
      <c r="E854" s="2">
        <v>8.4399712583239202E-7</v>
      </c>
    </row>
    <row r="855" spans="1:5" x14ac:dyDescent="0.2">
      <c r="A855" t="s">
        <v>9122</v>
      </c>
      <c r="B855" t="s">
        <v>9123</v>
      </c>
      <c r="C855">
        <v>-1.39402442</v>
      </c>
      <c r="D855" s="2">
        <v>2.7763586194388499E-8</v>
      </c>
      <c r="E855" s="2">
        <v>1.2926434760024899E-6</v>
      </c>
    </row>
    <row r="856" spans="1:5" x14ac:dyDescent="0.2">
      <c r="A856" t="s">
        <v>9124</v>
      </c>
      <c r="B856" t="s">
        <v>9125</v>
      </c>
      <c r="C856">
        <v>-1.3944774584999999</v>
      </c>
      <c r="D856" s="2">
        <v>2.90376383985605E-11</v>
      </c>
      <c r="E856" s="2">
        <v>1.4072695482066E-8</v>
      </c>
    </row>
    <row r="857" spans="1:5" x14ac:dyDescent="0.2">
      <c r="A857" t="s">
        <v>9126</v>
      </c>
      <c r="B857" t="s">
        <v>9127</v>
      </c>
      <c r="C857">
        <v>-1.3986405392500001</v>
      </c>
      <c r="D857" s="2">
        <v>1.11098414842763E-7</v>
      </c>
      <c r="E857" s="2">
        <v>3.6484536931833902E-6</v>
      </c>
    </row>
    <row r="858" spans="1:5" x14ac:dyDescent="0.2">
      <c r="A858" t="s">
        <v>9128</v>
      </c>
      <c r="B858" t="s">
        <v>9129</v>
      </c>
      <c r="C858">
        <v>-1.39873430925</v>
      </c>
      <c r="D858" s="2">
        <v>7.3854282771587901E-9</v>
      </c>
      <c r="E858" s="2">
        <v>4.7627078401855098E-7</v>
      </c>
    </row>
    <row r="859" spans="1:5" x14ac:dyDescent="0.2">
      <c r="A859" t="s">
        <v>9130</v>
      </c>
      <c r="B859" t="s">
        <v>9131</v>
      </c>
      <c r="C859">
        <v>-1.40187198325</v>
      </c>
      <c r="D859" s="2">
        <v>2.5528334857817501E-9</v>
      </c>
      <c r="E859" s="2">
        <v>2.3062672740236199E-7</v>
      </c>
    </row>
    <row r="860" spans="1:5" x14ac:dyDescent="0.2">
      <c r="A860" t="s">
        <v>9132</v>
      </c>
      <c r="B860" t="s">
        <v>9133</v>
      </c>
      <c r="C860">
        <v>-1.4031943235</v>
      </c>
      <c r="D860" s="2">
        <v>4.5729205502923001E-9</v>
      </c>
      <c r="E860" s="2">
        <v>3.4416338052152799E-7</v>
      </c>
    </row>
    <row r="861" spans="1:5" x14ac:dyDescent="0.2">
      <c r="A861" t="s">
        <v>9134</v>
      </c>
      <c r="B861" t="s">
        <v>9135</v>
      </c>
      <c r="C861">
        <v>-1.40455443325</v>
      </c>
      <c r="D861" s="2">
        <v>2.9448716920680101E-9</v>
      </c>
      <c r="E861" s="2">
        <v>2.5321146758733201E-7</v>
      </c>
    </row>
    <row r="862" spans="1:5" x14ac:dyDescent="0.2">
      <c r="A862" t="s">
        <v>9136</v>
      </c>
      <c r="B862" t="s">
        <v>9137</v>
      </c>
      <c r="C862">
        <v>-1.4046278592500001</v>
      </c>
      <c r="D862" s="2">
        <v>2.3987856959480502E-8</v>
      </c>
      <c r="E862" s="2">
        <v>1.1732042701925701E-6</v>
      </c>
    </row>
    <row r="863" spans="1:5" x14ac:dyDescent="0.2">
      <c r="A863" t="s">
        <v>9138</v>
      </c>
      <c r="B863" t="s">
        <v>9139</v>
      </c>
      <c r="C863">
        <v>-1.4062507</v>
      </c>
      <c r="D863" s="2">
        <v>3.8446247760176197E-9</v>
      </c>
      <c r="E863" s="2">
        <v>3.0514681907121499E-7</v>
      </c>
    </row>
    <row r="864" spans="1:5" x14ac:dyDescent="0.2">
      <c r="A864" t="s">
        <v>9140</v>
      </c>
      <c r="B864" t="s">
        <v>9141</v>
      </c>
      <c r="C864">
        <v>-1.40956233525</v>
      </c>
      <c r="D864" s="2">
        <v>1.8648695219839E-9</v>
      </c>
      <c r="E864" s="2">
        <v>1.81306129271055E-7</v>
      </c>
    </row>
    <row r="865" spans="1:5" x14ac:dyDescent="0.2">
      <c r="A865" t="s">
        <v>9142</v>
      </c>
      <c r="B865" t="s">
        <v>9143</v>
      </c>
      <c r="C865">
        <v>-1.41076168825</v>
      </c>
      <c r="D865" s="2">
        <v>4.9826514338196801E-9</v>
      </c>
      <c r="E865" s="2">
        <v>3.6387006566702401E-7</v>
      </c>
    </row>
    <row r="866" spans="1:5" x14ac:dyDescent="0.2">
      <c r="A866" t="s">
        <v>9144</v>
      </c>
      <c r="B866" t="s">
        <v>9145</v>
      </c>
      <c r="C866">
        <v>-1.4121868612499999</v>
      </c>
      <c r="D866" s="2">
        <v>7.0407169180375003E-9</v>
      </c>
      <c r="E866" s="2">
        <v>4.6433890998009801E-7</v>
      </c>
    </row>
    <row r="867" spans="1:5" x14ac:dyDescent="0.2">
      <c r="A867" t="s">
        <v>9146</v>
      </c>
      <c r="B867" t="s">
        <v>9147</v>
      </c>
      <c r="C867">
        <v>-1.4141773202500001</v>
      </c>
      <c r="D867" s="2">
        <v>5.2652680244314999E-8</v>
      </c>
      <c r="E867" s="2">
        <v>2.0817659212542099E-6</v>
      </c>
    </row>
    <row r="868" spans="1:5" x14ac:dyDescent="0.2">
      <c r="A868" t="s">
        <v>9148</v>
      </c>
      <c r="B868" t="s">
        <v>9149</v>
      </c>
      <c r="C868">
        <v>-1.4236874155000001</v>
      </c>
      <c r="D868" s="2">
        <v>8.5812564029283796E-7</v>
      </c>
      <c r="E868" s="2">
        <v>1.7777206431610601E-5</v>
      </c>
    </row>
    <row r="869" spans="1:5" x14ac:dyDescent="0.2">
      <c r="A869" t="s">
        <v>9150</v>
      </c>
      <c r="B869" t="s">
        <v>9151</v>
      </c>
      <c r="C869">
        <v>-1.428867645</v>
      </c>
      <c r="D869" s="2">
        <v>1.21916234075895E-8</v>
      </c>
      <c r="E869" s="2">
        <v>7.0390120273493996E-7</v>
      </c>
    </row>
    <row r="870" spans="1:5" x14ac:dyDescent="0.2">
      <c r="A870" t="s">
        <v>9152</v>
      </c>
      <c r="B870" t="s">
        <v>9153</v>
      </c>
      <c r="C870">
        <v>-1.4310188127500001</v>
      </c>
      <c r="D870" s="2">
        <v>1.01750017339793E-8</v>
      </c>
      <c r="E870" s="2">
        <v>6.0719702511765403E-7</v>
      </c>
    </row>
    <row r="871" spans="1:5" x14ac:dyDescent="0.2">
      <c r="A871" t="s">
        <v>9154</v>
      </c>
      <c r="B871" t="s">
        <v>9155</v>
      </c>
      <c r="C871">
        <v>-1.4313129662499999</v>
      </c>
      <c r="D871" s="2">
        <v>1.8511849027396201E-8</v>
      </c>
      <c r="E871" s="2">
        <v>9.6909984122797904E-7</v>
      </c>
    </row>
    <row r="872" spans="1:5" x14ac:dyDescent="0.2">
      <c r="A872" t="s">
        <v>9156</v>
      </c>
      <c r="B872" t="s">
        <v>9157</v>
      </c>
      <c r="C872">
        <v>-1.4340831315</v>
      </c>
      <c r="D872" s="2">
        <v>1.9509645437984701E-10</v>
      </c>
      <c r="E872" s="2">
        <v>4.1447420074764801E-8</v>
      </c>
    </row>
    <row r="873" spans="1:5" x14ac:dyDescent="0.2">
      <c r="A873" t="s">
        <v>9158</v>
      </c>
      <c r="B873" t="s">
        <v>9159</v>
      </c>
      <c r="C873">
        <v>-1.4344195744999999</v>
      </c>
      <c r="D873" s="2">
        <v>6.4335562070104499E-9</v>
      </c>
      <c r="E873" s="2">
        <v>4.3508610717604E-7</v>
      </c>
    </row>
    <row r="874" spans="1:5" x14ac:dyDescent="0.2">
      <c r="A874" t="s">
        <v>9160</v>
      </c>
      <c r="B874" t="s">
        <v>9161</v>
      </c>
      <c r="C874">
        <v>-1.43560052925</v>
      </c>
      <c r="D874" s="2">
        <v>3.4698020278849901E-8</v>
      </c>
      <c r="E874" s="2">
        <v>1.52452043494408E-6</v>
      </c>
    </row>
    <row r="875" spans="1:5" x14ac:dyDescent="0.2">
      <c r="A875" t="s">
        <v>9162</v>
      </c>
      <c r="B875" t="s">
        <v>9163</v>
      </c>
      <c r="C875">
        <v>-1.4385346855000001</v>
      </c>
      <c r="D875" s="2">
        <v>3.7838726001803602E-9</v>
      </c>
      <c r="E875" s="2">
        <v>3.0107201241136603E-7</v>
      </c>
    </row>
    <row r="876" spans="1:5" x14ac:dyDescent="0.2">
      <c r="A876" t="s">
        <v>9164</v>
      </c>
      <c r="B876" t="s">
        <v>9165</v>
      </c>
      <c r="C876">
        <v>-1.4395572402500001</v>
      </c>
      <c r="D876" s="2">
        <v>1.2308307782150499E-7</v>
      </c>
      <c r="E876" s="2">
        <v>3.9369353271986702E-6</v>
      </c>
    </row>
    <row r="877" spans="1:5" x14ac:dyDescent="0.2">
      <c r="A877" t="s">
        <v>9166</v>
      </c>
      <c r="B877" t="s">
        <v>9167</v>
      </c>
      <c r="C877">
        <v>-1.44449465025</v>
      </c>
      <c r="D877" s="2">
        <v>4.6524436064697402E-9</v>
      </c>
      <c r="E877" s="2">
        <v>3.4676974266627002E-7</v>
      </c>
    </row>
    <row r="878" spans="1:5" x14ac:dyDescent="0.2">
      <c r="A878" t="s">
        <v>9168</v>
      </c>
      <c r="B878" t="s">
        <v>9169</v>
      </c>
      <c r="C878">
        <v>-1.451017875</v>
      </c>
      <c r="D878" s="2">
        <v>3.6463786433441201E-10</v>
      </c>
      <c r="E878" s="2">
        <v>6.3733916549729604E-8</v>
      </c>
    </row>
    <row r="879" spans="1:5" x14ac:dyDescent="0.2">
      <c r="A879" t="s">
        <v>9170</v>
      </c>
      <c r="B879" t="s">
        <v>9171</v>
      </c>
      <c r="C879">
        <v>-1.4531129014999999</v>
      </c>
      <c r="D879" s="2">
        <v>4.35029615253528E-10</v>
      </c>
      <c r="E879" s="2">
        <v>6.9641625748284495E-8</v>
      </c>
    </row>
    <row r="880" spans="1:5" x14ac:dyDescent="0.2">
      <c r="A880" t="s">
        <v>9172</v>
      </c>
      <c r="B880" t="s">
        <v>9173</v>
      </c>
      <c r="C880">
        <v>-1.4535603992499999</v>
      </c>
      <c r="D880" s="2">
        <v>1.40453933468871E-10</v>
      </c>
      <c r="E880" s="2">
        <v>3.4835306718872798E-8</v>
      </c>
    </row>
    <row r="881" spans="1:5" x14ac:dyDescent="0.2">
      <c r="A881" t="s">
        <v>9174</v>
      </c>
      <c r="B881" t="s">
        <v>9175</v>
      </c>
      <c r="C881">
        <v>-1.4554683717500001</v>
      </c>
      <c r="D881" s="2">
        <v>2.4467182325947399E-8</v>
      </c>
      <c r="E881" s="2">
        <v>1.1875328357179001E-6</v>
      </c>
    </row>
    <row r="882" spans="1:5" x14ac:dyDescent="0.2">
      <c r="A882" t="s">
        <v>9176</v>
      </c>
      <c r="B882" t="s">
        <v>9177</v>
      </c>
      <c r="C882">
        <v>-1.4562835000000001</v>
      </c>
      <c r="D882" s="2">
        <v>4.3034117899645103E-8</v>
      </c>
      <c r="E882" s="2">
        <v>1.7761152195329699E-6</v>
      </c>
    </row>
    <row r="883" spans="1:5" x14ac:dyDescent="0.2">
      <c r="A883" t="s">
        <v>9178</v>
      </c>
      <c r="B883" t="s">
        <v>9179</v>
      </c>
      <c r="C883">
        <v>-1.4595356532499999</v>
      </c>
      <c r="D883" s="2">
        <v>2.5732341957479899E-7</v>
      </c>
      <c r="E883" s="2">
        <v>6.9457779734342002E-6</v>
      </c>
    </row>
    <row r="884" spans="1:5" x14ac:dyDescent="0.2">
      <c r="A884" t="s">
        <v>9180</v>
      </c>
      <c r="B884" t="s">
        <v>9181</v>
      </c>
      <c r="C884">
        <v>-1.4613939535</v>
      </c>
      <c r="D884" s="2">
        <v>4.0337577449059799E-8</v>
      </c>
      <c r="E884" s="2">
        <v>1.69388233225522E-6</v>
      </c>
    </row>
    <row r="885" spans="1:5" x14ac:dyDescent="0.2">
      <c r="A885" t="s">
        <v>9182</v>
      </c>
      <c r="B885" t="s">
        <v>9183</v>
      </c>
      <c r="C885">
        <v>-1.4669640399999999</v>
      </c>
      <c r="D885" s="2">
        <v>2.1673609746642901E-8</v>
      </c>
      <c r="E885" s="2">
        <v>1.0866020083951701E-6</v>
      </c>
    </row>
    <row r="886" spans="1:5" x14ac:dyDescent="0.2">
      <c r="A886" t="s">
        <v>9184</v>
      </c>
      <c r="B886" t="s">
        <v>9185</v>
      </c>
      <c r="C886">
        <v>-1.469823323</v>
      </c>
      <c r="D886" s="2">
        <v>4.9657386551338499E-11</v>
      </c>
      <c r="E886" s="2">
        <v>1.8686366661542499E-8</v>
      </c>
    </row>
    <row r="887" spans="1:5" x14ac:dyDescent="0.2">
      <c r="A887" t="s">
        <v>9186</v>
      </c>
      <c r="B887" t="s">
        <v>9187</v>
      </c>
      <c r="C887">
        <v>-1.4714778067500001</v>
      </c>
      <c r="D887" s="2">
        <v>3.4612323312659E-10</v>
      </c>
      <c r="E887" s="2">
        <v>6.0830207333995195E-8</v>
      </c>
    </row>
    <row r="888" spans="1:5" x14ac:dyDescent="0.2">
      <c r="A888" t="s">
        <v>9188</v>
      </c>
      <c r="B888" t="s">
        <v>9189</v>
      </c>
      <c r="C888">
        <v>-1.4738154514999999</v>
      </c>
      <c r="D888" s="2">
        <v>4.31113985646369E-10</v>
      </c>
      <c r="E888" s="2">
        <v>6.9641625748284495E-8</v>
      </c>
    </row>
    <row r="889" spans="1:5" x14ac:dyDescent="0.2">
      <c r="A889" t="s">
        <v>9190</v>
      </c>
      <c r="B889" t="s">
        <v>9191</v>
      </c>
      <c r="C889">
        <v>-1.4752558440000001</v>
      </c>
      <c r="D889" s="2">
        <v>2.0836499926412301E-8</v>
      </c>
      <c r="E889" s="2">
        <v>1.0595807418858901E-6</v>
      </c>
    </row>
    <row r="890" spans="1:5" x14ac:dyDescent="0.2">
      <c r="A890" t="s">
        <v>9192</v>
      </c>
      <c r="B890" t="s">
        <v>9193</v>
      </c>
      <c r="C890">
        <v>-1.4768331587500001</v>
      </c>
      <c r="D890" s="2">
        <v>3.4665293920075301E-9</v>
      </c>
      <c r="E890" s="2">
        <v>2.8651268509755198E-7</v>
      </c>
    </row>
    <row r="891" spans="1:5" x14ac:dyDescent="0.2">
      <c r="A891" t="s">
        <v>9194</v>
      </c>
      <c r="B891" t="s">
        <v>9195</v>
      </c>
      <c r="C891">
        <v>-1.4772508449999999</v>
      </c>
      <c r="D891" s="2">
        <v>7.2138258148578E-9</v>
      </c>
      <c r="E891" s="2">
        <v>4.7090912508008398E-7</v>
      </c>
    </row>
    <row r="892" spans="1:5" x14ac:dyDescent="0.2">
      <c r="A892" t="s">
        <v>9196</v>
      </c>
      <c r="B892" t="s">
        <v>9197</v>
      </c>
      <c r="C892">
        <v>-1.4865769485</v>
      </c>
      <c r="D892" s="2">
        <v>1.38530363954931E-8</v>
      </c>
      <c r="E892" s="2">
        <v>7.8425349052431996E-7</v>
      </c>
    </row>
    <row r="893" spans="1:5" x14ac:dyDescent="0.2">
      <c r="A893" t="s">
        <v>9198</v>
      </c>
      <c r="B893" t="s">
        <v>9199</v>
      </c>
      <c r="C893">
        <v>-1.4869876200000001</v>
      </c>
      <c r="D893" s="2">
        <v>4.4509293163876898E-9</v>
      </c>
      <c r="E893" s="2">
        <v>3.3816490525885201E-7</v>
      </c>
    </row>
    <row r="894" spans="1:5" x14ac:dyDescent="0.2">
      <c r="A894" t="s">
        <v>9200</v>
      </c>
      <c r="B894" t="s">
        <v>9201</v>
      </c>
      <c r="C894">
        <v>-1.4872238442500001</v>
      </c>
      <c r="D894" s="2">
        <v>1.4144700549404499E-11</v>
      </c>
      <c r="E894" s="2">
        <v>9.1450978248188792E-9</v>
      </c>
    </row>
    <row r="895" spans="1:5" x14ac:dyDescent="0.2">
      <c r="A895" t="s">
        <v>9202</v>
      </c>
      <c r="B895" t="s">
        <v>9203</v>
      </c>
      <c r="C895">
        <v>-1.48753744425</v>
      </c>
      <c r="D895" s="2">
        <v>6.6578358226806304E-10</v>
      </c>
      <c r="E895" s="2">
        <v>9.3402428343974795E-8</v>
      </c>
    </row>
    <row r="896" spans="1:5" x14ac:dyDescent="0.2">
      <c r="A896" t="s">
        <v>9204</v>
      </c>
      <c r="B896" t="s">
        <v>9205</v>
      </c>
      <c r="C896">
        <v>-1.4878740482499999</v>
      </c>
      <c r="D896" s="2">
        <v>5.9693725046538306E-8</v>
      </c>
      <c r="E896" s="2">
        <v>2.2784767175877998E-6</v>
      </c>
    </row>
    <row r="897" spans="1:5" x14ac:dyDescent="0.2">
      <c r="A897" t="s">
        <v>9206</v>
      </c>
      <c r="B897" t="s">
        <v>9207</v>
      </c>
      <c r="C897">
        <v>-1.4889187555000001</v>
      </c>
      <c r="D897" s="2">
        <v>3.7659490971280899E-8</v>
      </c>
      <c r="E897" s="2">
        <v>1.62341843424177E-6</v>
      </c>
    </row>
    <row r="898" spans="1:5" x14ac:dyDescent="0.2">
      <c r="A898" t="s">
        <v>9208</v>
      </c>
      <c r="B898" t="s">
        <v>9209</v>
      </c>
      <c r="C898">
        <v>-1.4977989325000001</v>
      </c>
      <c r="D898" s="2">
        <v>4.4362230775168598E-8</v>
      </c>
      <c r="E898" s="2">
        <v>1.8168633976626701E-6</v>
      </c>
    </row>
    <row r="899" spans="1:5" x14ac:dyDescent="0.2">
      <c r="A899" t="s">
        <v>9210</v>
      </c>
      <c r="B899" t="s">
        <v>9211</v>
      </c>
      <c r="C899">
        <v>-1.502805433</v>
      </c>
      <c r="D899" s="2">
        <v>8.2945324467791598E-10</v>
      </c>
      <c r="E899" s="2">
        <v>1.06979401146241E-7</v>
      </c>
    </row>
    <row r="900" spans="1:5" x14ac:dyDescent="0.2">
      <c r="A900" t="s">
        <v>9212</v>
      </c>
      <c r="B900" t="s">
        <v>9213</v>
      </c>
      <c r="C900">
        <v>-1.5078536657499999</v>
      </c>
      <c r="D900" s="2">
        <v>1.69912435813667E-9</v>
      </c>
      <c r="E900" s="2">
        <v>1.69309008471525E-7</v>
      </c>
    </row>
    <row r="901" spans="1:5" x14ac:dyDescent="0.2">
      <c r="A901" t="s">
        <v>9214</v>
      </c>
      <c r="B901" t="s">
        <v>9215</v>
      </c>
      <c r="C901">
        <v>-1.5178101072500001</v>
      </c>
      <c r="D901" s="2">
        <v>4.1198719049410401E-11</v>
      </c>
      <c r="E901" s="2">
        <v>1.66807876900562E-8</v>
      </c>
    </row>
    <row r="902" spans="1:5" x14ac:dyDescent="0.2">
      <c r="A902" t="s">
        <v>9216</v>
      </c>
      <c r="B902" t="s">
        <v>9217</v>
      </c>
      <c r="C902">
        <v>-1.5198131210000001</v>
      </c>
      <c r="D902" s="2">
        <v>1.9267510925389299E-9</v>
      </c>
      <c r="E902" s="2">
        <v>1.85072253591442E-7</v>
      </c>
    </row>
    <row r="903" spans="1:5" x14ac:dyDescent="0.2">
      <c r="A903" t="s">
        <v>9218</v>
      </c>
      <c r="B903" t="s">
        <v>9219</v>
      </c>
      <c r="C903">
        <v>-1.525733993</v>
      </c>
      <c r="D903" s="2">
        <v>9.1282563242286195E-9</v>
      </c>
      <c r="E903" s="2">
        <v>5.5508822583037398E-7</v>
      </c>
    </row>
    <row r="904" spans="1:5" x14ac:dyDescent="0.2">
      <c r="A904" t="s">
        <v>9220</v>
      </c>
      <c r="B904" t="s">
        <v>9221</v>
      </c>
      <c r="C904">
        <v>-1.5302991800000001</v>
      </c>
      <c r="D904" s="2">
        <v>1.74184569516052E-8</v>
      </c>
      <c r="E904" s="2">
        <v>9.2549296354492399E-7</v>
      </c>
    </row>
    <row r="905" spans="1:5" x14ac:dyDescent="0.2">
      <c r="A905" t="s">
        <v>9222</v>
      </c>
      <c r="B905" t="s">
        <v>9223</v>
      </c>
      <c r="C905">
        <v>-1.538269949</v>
      </c>
      <c r="D905" s="2">
        <v>4.4950698814312997E-9</v>
      </c>
      <c r="E905" s="2">
        <v>3.4070925409351099E-7</v>
      </c>
    </row>
    <row r="906" spans="1:5" x14ac:dyDescent="0.2">
      <c r="A906" t="s">
        <v>9224</v>
      </c>
      <c r="B906" t="s">
        <v>9225</v>
      </c>
      <c r="C906">
        <v>-1.53848223675</v>
      </c>
      <c r="D906" s="2">
        <v>7.4585277361437104E-11</v>
      </c>
      <c r="E906" s="2">
        <v>2.40978250675043E-8</v>
      </c>
    </row>
    <row r="907" spans="1:5" x14ac:dyDescent="0.2">
      <c r="A907" t="s">
        <v>9226</v>
      </c>
      <c r="B907" t="s">
        <v>9227</v>
      </c>
      <c r="C907">
        <v>-1.5432471735</v>
      </c>
      <c r="D907" s="2">
        <v>6.6631028558415599E-6</v>
      </c>
      <c r="E907" s="2">
        <v>9.1313628083525305E-5</v>
      </c>
    </row>
    <row r="908" spans="1:5" x14ac:dyDescent="0.2">
      <c r="A908" t="s">
        <v>9228</v>
      </c>
      <c r="B908" t="s">
        <v>9229</v>
      </c>
      <c r="C908">
        <v>-1.5435727349999999</v>
      </c>
      <c r="D908" s="2">
        <v>3.9851491296639198E-7</v>
      </c>
      <c r="E908" s="2">
        <v>9.7527911294131593E-6</v>
      </c>
    </row>
    <row r="909" spans="1:5" x14ac:dyDescent="0.2">
      <c r="A909" t="s">
        <v>9230</v>
      </c>
      <c r="B909" t="s">
        <v>9231</v>
      </c>
      <c r="C909">
        <v>-1.5456624425000001</v>
      </c>
      <c r="D909" s="2">
        <v>1.18342756700829E-9</v>
      </c>
      <c r="E909" s="2">
        <v>1.3406764309399099E-7</v>
      </c>
    </row>
    <row r="910" spans="1:5" x14ac:dyDescent="0.2">
      <c r="A910" t="s">
        <v>9232</v>
      </c>
      <c r="B910" t="s">
        <v>9233</v>
      </c>
      <c r="C910">
        <v>-1.5520692075</v>
      </c>
      <c r="D910" s="2">
        <v>5.0809143680044602E-5</v>
      </c>
      <c r="E910">
        <v>4.6714034772920503E-4</v>
      </c>
    </row>
    <row r="911" spans="1:5" x14ac:dyDescent="0.2">
      <c r="A911" t="s">
        <v>9234</v>
      </c>
      <c r="B911" t="s">
        <v>9235</v>
      </c>
      <c r="C911">
        <v>-1.5592791347499999</v>
      </c>
      <c r="D911" s="2">
        <v>2.9091509376795101E-8</v>
      </c>
      <c r="E911" s="2">
        <v>1.3428642714038299E-6</v>
      </c>
    </row>
    <row r="912" spans="1:5" x14ac:dyDescent="0.2">
      <c r="A912" t="s">
        <v>9236</v>
      </c>
      <c r="B912" t="s">
        <v>9237</v>
      </c>
      <c r="C912">
        <v>-1.5622994164999999</v>
      </c>
      <c r="D912" s="2">
        <v>6.8421513753979198E-10</v>
      </c>
      <c r="E912" s="2">
        <v>9.3928349310505498E-8</v>
      </c>
    </row>
    <row r="913" spans="1:5" x14ac:dyDescent="0.2">
      <c r="A913" t="s">
        <v>9238</v>
      </c>
      <c r="B913" t="s">
        <v>9239</v>
      </c>
      <c r="C913">
        <v>-1.56280819875</v>
      </c>
      <c r="D913" s="2">
        <v>1.25510079360664E-10</v>
      </c>
      <c r="E913" s="2">
        <v>3.2923392101912498E-8</v>
      </c>
    </row>
    <row r="914" spans="1:5" x14ac:dyDescent="0.2">
      <c r="A914" t="s">
        <v>9240</v>
      </c>
      <c r="B914" t="s">
        <v>9241</v>
      </c>
      <c r="C914">
        <v>-1.5648024005000001</v>
      </c>
      <c r="D914" s="2">
        <v>1.6992524855988399E-11</v>
      </c>
      <c r="E914" s="2">
        <v>1.02551490574273E-8</v>
      </c>
    </row>
    <row r="915" spans="1:5" x14ac:dyDescent="0.2">
      <c r="A915" t="s">
        <v>9242</v>
      </c>
      <c r="B915" t="s">
        <v>9243</v>
      </c>
      <c r="C915">
        <v>-1.570791126</v>
      </c>
      <c r="D915" s="2">
        <v>8.4212517063629003E-10</v>
      </c>
      <c r="E915" s="2">
        <v>1.0774486283189E-7</v>
      </c>
    </row>
    <row r="916" spans="1:5" x14ac:dyDescent="0.2">
      <c r="A916" t="s">
        <v>9244</v>
      </c>
      <c r="B916" t="s">
        <v>9245</v>
      </c>
      <c r="C916">
        <v>-1.5741608785000001</v>
      </c>
      <c r="D916" s="2">
        <v>8.6580760105646094E-8</v>
      </c>
      <c r="E916" s="2">
        <v>2.9906827135412501E-6</v>
      </c>
    </row>
    <row r="917" spans="1:5" x14ac:dyDescent="0.2">
      <c r="A917" t="s">
        <v>9246</v>
      </c>
      <c r="B917" t="s">
        <v>9247</v>
      </c>
      <c r="C917">
        <v>-1.57804555325</v>
      </c>
      <c r="D917" s="2">
        <v>6.43974979933941E-9</v>
      </c>
      <c r="E917" s="2">
        <v>4.3508610717604E-7</v>
      </c>
    </row>
    <row r="918" spans="1:5" x14ac:dyDescent="0.2">
      <c r="A918" t="s">
        <v>9248</v>
      </c>
      <c r="B918" t="s">
        <v>9249</v>
      </c>
      <c r="C918">
        <v>-1.57927005375</v>
      </c>
      <c r="D918" s="2">
        <v>1.7841975645640399E-10</v>
      </c>
      <c r="E918" s="2">
        <v>3.9908631678423497E-8</v>
      </c>
    </row>
    <row r="919" spans="1:5" x14ac:dyDescent="0.2">
      <c r="A919" t="s">
        <v>9250</v>
      </c>
      <c r="B919" t="s">
        <v>9251</v>
      </c>
      <c r="C919">
        <v>-1.5808507775</v>
      </c>
      <c r="D919" s="2">
        <v>1.56514358261716E-8</v>
      </c>
      <c r="E919" s="2">
        <v>8.5711734426762995E-7</v>
      </c>
    </row>
    <row r="920" spans="1:5" x14ac:dyDescent="0.2">
      <c r="A920" t="s">
        <v>9252</v>
      </c>
      <c r="B920" t="s">
        <v>9253</v>
      </c>
      <c r="C920">
        <v>-1.5821344077499999</v>
      </c>
      <c r="D920" s="2">
        <v>7.1309653758517905E-8</v>
      </c>
      <c r="E920" s="2">
        <v>2.5773000961807401E-6</v>
      </c>
    </row>
    <row r="921" spans="1:5" x14ac:dyDescent="0.2">
      <c r="A921" t="s">
        <v>9254</v>
      </c>
      <c r="B921" t="s">
        <v>9255</v>
      </c>
      <c r="C921">
        <v>-1.5834593235000001</v>
      </c>
      <c r="D921" s="2">
        <v>1.57675820927983E-10</v>
      </c>
      <c r="E921" s="2">
        <v>3.6546513102916399E-8</v>
      </c>
    </row>
    <row r="922" spans="1:5" x14ac:dyDescent="0.2">
      <c r="A922" t="s">
        <v>9256</v>
      </c>
      <c r="B922" t="s">
        <v>9257</v>
      </c>
      <c r="C922">
        <v>-1.5845917604999999</v>
      </c>
      <c r="D922" s="2">
        <v>3.3974506454761002E-11</v>
      </c>
      <c r="E922" s="2">
        <v>1.48868064810224E-8</v>
      </c>
    </row>
    <row r="923" spans="1:5" x14ac:dyDescent="0.2">
      <c r="A923" t="s">
        <v>9258</v>
      </c>
      <c r="B923" t="s">
        <v>9259</v>
      </c>
      <c r="C923">
        <v>-1.5932784200000001</v>
      </c>
      <c r="D923" s="2">
        <v>3.96536646554796E-8</v>
      </c>
      <c r="E923" s="2">
        <v>1.6733009467944201E-6</v>
      </c>
    </row>
    <row r="924" spans="1:5" x14ac:dyDescent="0.2">
      <c r="A924" t="s">
        <v>9260</v>
      </c>
      <c r="B924" t="s">
        <v>9261</v>
      </c>
      <c r="C924">
        <v>-1.5982473637500001</v>
      </c>
      <c r="D924" s="2">
        <v>2.5719452159873399E-10</v>
      </c>
      <c r="E924" s="2">
        <v>4.9858327077921801E-8</v>
      </c>
    </row>
    <row r="925" spans="1:5" x14ac:dyDescent="0.2">
      <c r="A925" t="s">
        <v>9262</v>
      </c>
      <c r="B925" t="s">
        <v>9263</v>
      </c>
      <c r="C925">
        <v>-1.5989892004999999</v>
      </c>
      <c r="D925" s="2">
        <v>1.4401555496108799E-9</v>
      </c>
      <c r="E925" s="2">
        <v>1.5350615897023999E-7</v>
      </c>
    </row>
    <row r="926" spans="1:5" x14ac:dyDescent="0.2">
      <c r="A926" t="s">
        <v>9264</v>
      </c>
      <c r="B926" t="s">
        <v>9265</v>
      </c>
      <c r="C926">
        <v>-1.5990857362499999</v>
      </c>
      <c r="D926" s="2">
        <v>8.0629298051575699E-11</v>
      </c>
      <c r="E926" s="2">
        <v>2.5038919684249501E-8</v>
      </c>
    </row>
    <row r="927" spans="1:5" x14ac:dyDescent="0.2">
      <c r="A927" t="s">
        <v>9266</v>
      </c>
      <c r="B927" t="s">
        <v>9267</v>
      </c>
      <c r="C927">
        <v>-1.6082981949999999</v>
      </c>
      <c r="D927" s="2">
        <v>3.2770872008100799E-11</v>
      </c>
      <c r="E927" s="2">
        <v>1.47635086204382E-8</v>
      </c>
    </row>
    <row r="928" spans="1:5" x14ac:dyDescent="0.2">
      <c r="A928" t="s">
        <v>9268</v>
      </c>
      <c r="B928" t="s">
        <v>9269</v>
      </c>
      <c r="C928">
        <v>-1.6092970124999999</v>
      </c>
      <c r="D928" s="2">
        <v>1.1294404634737299E-8</v>
      </c>
      <c r="E928" s="2">
        <v>6.6165352865697605E-7</v>
      </c>
    </row>
    <row r="929" spans="1:5" x14ac:dyDescent="0.2">
      <c r="A929" t="s">
        <v>9270</v>
      </c>
      <c r="B929" t="s">
        <v>9271</v>
      </c>
      <c r="C929">
        <v>-1.6140010775</v>
      </c>
      <c r="D929" s="2">
        <v>3.0708478387825501E-7</v>
      </c>
      <c r="E929" s="2">
        <v>7.9405124471542993E-6</v>
      </c>
    </row>
    <row r="930" spans="1:5" x14ac:dyDescent="0.2">
      <c r="A930" t="s">
        <v>9272</v>
      </c>
      <c r="B930" t="s">
        <v>9273</v>
      </c>
      <c r="C930">
        <v>-1.6160527037500001</v>
      </c>
      <c r="D930" s="2">
        <v>1.26604677938324E-10</v>
      </c>
      <c r="E930" s="2">
        <v>3.2923392101912498E-8</v>
      </c>
    </row>
    <row r="931" spans="1:5" x14ac:dyDescent="0.2">
      <c r="A931" t="s">
        <v>9274</v>
      </c>
      <c r="B931" t="s">
        <v>9275</v>
      </c>
      <c r="C931">
        <v>-1.62321716525</v>
      </c>
      <c r="D931" s="2">
        <v>2.1556636486626601E-11</v>
      </c>
      <c r="E931" s="2">
        <v>1.18881133562283E-8</v>
      </c>
    </row>
    <row r="932" spans="1:5" x14ac:dyDescent="0.2">
      <c r="A932" t="s">
        <v>9276</v>
      </c>
      <c r="B932" t="s">
        <v>9277</v>
      </c>
      <c r="C932">
        <v>-1.6257903935</v>
      </c>
      <c r="D932" s="2">
        <v>4.1960416271963698E-8</v>
      </c>
      <c r="E932" s="2">
        <v>1.7453132313069301E-6</v>
      </c>
    </row>
    <row r="933" spans="1:5" x14ac:dyDescent="0.2">
      <c r="A933" t="s">
        <v>9278</v>
      </c>
      <c r="B933" t="s">
        <v>9279</v>
      </c>
      <c r="C933">
        <v>-1.63123841425</v>
      </c>
      <c r="D933" s="2">
        <v>2.5398573549461499E-7</v>
      </c>
      <c r="E933" s="2">
        <v>6.89057483929665E-6</v>
      </c>
    </row>
    <row r="934" spans="1:5" x14ac:dyDescent="0.2">
      <c r="A934" t="s">
        <v>9280</v>
      </c>
      <c r="B934" t="s">
        <v>9281</v>
      </c>
      <c r="C934">
        <v>-1.6346757875</v>
      </c>
      <c r="D934" s="2">
        <v>6.7398392940783599E-10</v>
      </c>
      <c r="E934" s="2">
        <v>9.3676371185587295E-8</v>
      </c>
    </row>
    <row r="935" spans="1:5" x14ac:dyDescent="0.2">
      <c r="A935" t="s">
        <v>9282</v>
      </c>
      <c r="B935" t="s">
        <v>9283</v>
      </c>
      <c r="C935">
        <v>-1.6359966429999999</v>
      </c>
      <c r="D935" s="2">
        <v>1.4770815562861501E-9</v>
      </c>
      <c r="E935" s="2">
        <v>1.55414245590029E-7</v>
      </c>
    </row>
    <row r="936" spans="1:5" x14ac:dyDescent="0.2">
      <c r="A936" t="s">
        <v>9284</v>
      </c>
      <c r="B936" t="s">
        <v>9285</v>
      </c>
      <c r="C936">
        <v>-1.63845098825</v>
      </c>
      <c r="D936" s="2">
        <v>3.6064167853320002E-9</v>
      </c>
      <c r="E936" s="2">
        <v>2.9471681763871999E-7</v>
      </c>
    </row>
    <row r="937" spans="1:5" x14ac:dyDescent="0.2">
      <c r="A937" t="s">
        <v>9286</v>
      </c>
      <c r="B937" t="s">
        <v>9287</v>
      </c>
      <c r="C937">
        <v>-1.6423942905</v>
      </c>
      <c r="D937" s="2">
        <v>4.6085829670538902E-11</v>
      </c>
      <c r="E937" s="2">
        <v>1.7760257202913999E-8</v>
      </c>
    </row>
    <row r="938" spans="1:5" x14ac:dyDescent="0.2">
      <c r="A938" t="s">
        <v>9288</v>
      </c>
      <c r="B938" t="s">
        <v>9289</v>
      </c>
      <c r="C938">
        <v>-1.6451874824999999</v>
      </c>
      <c r="D938" s="2">
        <v>3.72379091186344E-9</v>
      </c>
      <c r="E938" s="2">
        <v>2.9843535765340498E-7</v>
      </c>
    </row>
    <row r="939" spans="1:5" x14ac:dyDescent="0.2">
      <c r="A939" t="s">
        <v>9290</v>
      </c>
      <c r="B939" t="s">
        <v>9291</v>
      </c>
      <c r="C939">
        <v>-1.6588801714999999</v>
      </c>
      <c r="D939" s="2">
        <v>2.42358080972483E-8</v>
      </c>
      <c r="E939" s="2">
        <v>1.18352146228791E-6</v>
      </c>
    </row>
    <row r="940" spans="1:5" x14ac:dyDescent="0.2">
      <c r="A940" t="s">
        <v>9292</v>
      </c>
      <c r="B940" t="s">
        <v>9293</v>
      </c>
      <c r="C940">
        <v>-1.6618493075</v>
      </c>
      <c r="D940" s="2">
        <v>1.3077041342256099E-9</v>
      </c>
      <c r="E940" s="2">
        <v>1.41311569045069E-7</v>
      </c>
    </row>
    <row r="941" spans="1:5" x14ac:dyDescent="0.2">
      <c r="A941" t="s">
        <v>9294</v>
      </c>
      <c r="B941" t="s">
        <v>9295</v>
      </c>
      <c r="C941">
        <v>-1.6641618225000001</v>
      </c>
      <c r="D941" s="2">
        <v>4.07279712597658E-10</v>
      </c>
      <c r="E941" s="2">
        <v>6.7850254620566099E-8</v>
      </c>
    </row>
    <row r="942" spans="1:5" x14ac:dyDescent="0.2">
      <c r="A942" t="s">
        <v>9296</v>
      </c>
      <c r="B942" t="s">
        <v>9297</v>
      </c>
      <c r="C942">
        <v>-1.6654099044999999</v>
      </c>
      <c r="D942" s="2">
        <v>6.4410306927119506E-8</v>
      </c>
      <c r="E942" s="2">
        <v>2.40119822537395E-6</v>
      </c>
    </row>
    <row r="943" spans="1:5" x14ac:dyDescent="0.2">
      <c r="A943" t="s">
        <v>9298</v>
      </c>
      <c r="B943" t="s">
        <v>9299</v>
      </c>
      <c r="C943">
        <v>-1.67205927725</v>
      </c>
      <c r="D943" s="2">
        <v>1.0546501100029999E-9</v>
      </c>
      <c r="E943" s="2">
        <v>1.2506867607340301E-7</v>
      </c>
    </row>
    <row r="944" spans="1:5" x14ac:dyDescent="0.2">
      <c r="A944" t="s">
        <v>9300</v>
      </c>
      <c r="B944" t="s">
        <v>9301</v>
      </c>
      <c r="C944">
        <v>-1.6787480809999999</v>
      </c>
      <c r="D944" s="2">
        <v>2.11725076315385E-7</v>
      </c>
      <c r="E944" s="2">
        <v>6.0466413312713402E-6</v>
      </c>
    </row>
    <row r="945" spans="1:5" x14ac:dyDescent="0.2">
      <c r="A945" t="s">
        <v>9302</v>
      </c>
      <c r="B945" t="s">
        <v>9303</v>
      </c>
      <c r="C945">
        <v>-1.68347707925</v>
      </c>
      <c r="D945" s="2">
        <v>5.9460793179550498E-10</v>
      </c>
      <c r="E945" s="2">
        <v>8.7243712414729405E-8</v>
      </c>
    </row>
    <row r="946" spans="1:5" x14ac:dyDescent="0.2">
      <c r="A946" t="s">
        <v>9304</v>
      </c>
      <c r="B946" t="s">
        <v>9305</v>
      </c>
      <c r="C946">
        <v>-1.6973704355000001</v>
      </c>
      <c r="D946" s="2">
        <v>3.29512041565974E-8</v>
      </c>
      <c r="E946" s="2">
        <v>1.46589320744496E-6</v>
      </c>
    </row>
    <row r="947" spans="1:5" x14ac:dyDescent="0.2">
      <c r="A947" t="s">
        <v>9306</v>
      </c>
      <c r="B947" t="s">
        <v>9307</v>
      </c>
      <c r="C947">
        <v>-1.7018424615000001</v>
      </c>
      <c r="D947" s="2">
        <v>7.5917453064294399E-8</v>
      </c>
      <c r="E947" s="2">
        <v>2.7041154272990198E-6</v>
      </c>
    </row>
    <row r="948" spans="1:5" x14ac:dyDescent="0.2">
      <c r="A948" t="s">
        <v>9308</v>
      </c>
      <c r="B948" t="s">
        <v>9309</v>
      </c>
      <c r="C948">
        <v>-1.7039270282500001</v>
      </c>
      <c r="D948" s="2">
        <v>9.400036000993059E-10</v>
      </c>
      <c r="E948" s="2">
        <v>1.16538585863474E-7</v>
      </c>
    </row>
    <row r="949" spans="1:5" x14ac:dyDescent="0.2">
      <c r="A949" t="s">
        <v>9310</v>
      </c>
      <c r="B949" t="s">
        <v>9311</v>
      </c>
      <c r="C949">
        <v>-1.7040838734999999</v>
      </c>
      <c r="D949" s="2">
        <v>3.64984551160073E-7</v>
      </c>
      <c r="E949" s="2">
        <v>9.1277528173620705E-6</v>
      </c>
    </row>
    <row r="950" spans="1:5" x14ac:dyDescent="0.2">
      <c r="A950" t="s">
        <v>9312</v>
      </c>
      <c r="B950" t="s">
        <v>9313</v>
      </c>
      <c r="C950">
        <v>-1.7059210145000001</v>
      </c>
      <c r="D950" s="2">
        <v>2.3718698406127602E-12</v>
      </c>
      <c r="E950" s="2">
        <v>2.80987513784592E-9</v>
      </c>
    </row>
    <row r="951" spans="1:5" x14ac:dyDescent="0.2">
      <c r="A951" t="s">
        <v>9314</v>
      </c>
      <c r="B951" t="s">
        <v>9315</v>
      </c>
      <c r="C951">
        <v>-1.7088363765000001</v>
      </c>
      <c r="D951" s="2">
        <v>5.69906982278796E-9</v>
      </c>
      <c r="E951" s="2">
        <v>3.95682263435266E-7</v>
      </c>
    </row>
    <row r="952" spans="1:5" x14ac:dyDescent="0.2">
      <c r="A952" t="s">
        <v>9316</v>
      </c>
      <c r="B952" t="s">
        <v>9317</v>
      </c>
      <c r="C952">
        <v>-1.7132789957500001</v>
      </c>
      <c r="D952" s="2">
        <v>1.9778415901525501E-10</v>
      </c>
      <c r="E952" s="2">
        <v>4.1620553356986601E-8</v>
      </c>
    </row>
    <row r="953" spans="1:5" x14ac:dyDescent="0.2">
      <c r="A953" t="s">
        <v>9318</v>
      </c>
      <c r="B953" t="s">
        <v>9319</v>
      </c>
      <c r="C953">
        <v>-1.7134821790000001</v>
      </c>
      <c r="D953" s="2">
        <v>1.1779748413421E-7</v>
      </c>
      <c r="E953" s="2">
        <v>3.7944313469454502E-6</v>
      </c>
    </row>
    <row r="954" spans="1:5" x14ac:dyDescent="0.2">
      <c r="A954" t="s">
        <v>9320</v>
      </c>
      <c r="B954" t="s">
        <v>9321</v>
      </c>
      <c r="C954">
        <v>-1.7149277110000001</v>
      </c>
      <c r="D954" s="2">
        <v>3.3892354323463899E-9</v>
      </c>
      <c r="E954" s="2">
        <v>2.8137721376120998E-7</v>
      </c>
    </row>
    <row r="955" spans="1:5" x14ac:dyDescent="0.2">
      <c r="A955" t="s">
        <v>9322</v>
      </c>
      <c r="B955" t="s">
        <v>9323</v>
      </c>
      <c r="C955">
        <v>-1.7155122407500001</v>
      </c>
      <c r="D955" s="2">
        <v>1.10884719858902E-9</v>
      </c>
      <c r="E955" s="2">
        <v>1.2991789924567099E-7</v>
      </c>
    </row>
    <row r="956" spans="1:5" x14ac:dyDescent="0.2">
      <c r="A956" t="s">
        <v>9324</v>
      </c>
      <c r="B956" t="s">
        <v>9325</v>
      </c>
      <c r="C956">
        <v>-1.7196490645</v>
      </c>
      <c r="D956" s="2">
        <v>6.4129114230335697E-7</v>
      </c>
      <c r="E956" s="2">
        <v>1.4107523024563399E-5</v>
      </c>
    </row>
    <row r="957" spans="1:5" x14ac:dyDescent="0.2">
      <c r="A957" t="s">
        <v>9326</v>
      </c>
      <c r="B957" t="s">
        <v>9327</v>
      </c>
      <c r="C957">
        <v>-1.7251075874999999</v>
      </c>
      <c r="D957" s="2">
        <v>5.1357703709676E-9</v>
      </c>
      <c r="E957" s="2">
        <v>3.6998367361659802E-7</v>
      </c>
    </row>
    <row r="958" spans="1:5" x14ac:dyDescent="0.2">
      <c r="A958" t="s">
        <v>9328</v>
      </c>
      <c r="B958" t="s">
        <v>9329</v>
      </c>
      <c r="C958">
        <v>-1.72723289775</v>
      </c>
      <c r="D958" s="2">
        <v>6.3150801321455595E-11</v>
      </c>
      <c r="E958" s="2">
        <v>2.1719801409334199E-8</v>
      </c>
    </row>
    <row r="959" spans="1:5" x14ac:dyDescent="0.2">
      <c r="A959" t="s">
        <v>9330</v>
      </c>
      <c r="B959" t="s">
        <v>9331</v>
      </c>
      <c r="C959">
        <v>-1.7289062325</v>
      </c>
      <c r="D959" s="2">
        <v>1.0463714956604999E-9</v>
      </c>
      <c r="E959" s="2">
        <v>1.2503142973311E-7</v>
      </c>
    </row>
    <row r="960" spans="1:5" x14ac:dyDescent="0.2">
      <c r="A960" t="s">
        <v>9332</v>
      </c>
      <c r="B960" t="s">
        <v>9333</v>
      </c>
      <c r="C960">
        <v>-1.7452275875000001</v>
      </c>
      <c r="D960" s="2">
        <v>7.2075802641939901E-9</v>
      </c>
      <c r="E960" s="2">
        <v>4.7090912508008398E-7</v>
      </c>
    </row>
    <row r="961" spans="1:5" x14ac:dyDescent="0.2">
      <c r="A961" t="s">
        <v>9334</v>
      </c>
      <c r="B961" t="s">
        <v>9335</v>
      </c>
      <c r="C961">
        <v>-1.75127658425</v>
      </c>
      <c r="D961" s="2">
        <v>8.7398030494266696E-9</v>
      </c>
      <c r="E961" s="2">
        <v>5.3825813860290299E-7</v>
      </c>
    </row>
    <row r="962" spans="1:5" x14ac:dyDescent="0.2">
      <c r="A962" t="s">
        <v>9336</v>
      </c>
      <c r="B962" t="s">
        <v>9337</v>
      </c>
      <c r="C962">
        <v>-1.752061643</v>
      </c>
      <c r="D962" s="2">
        <v>1.10698184592391E-9</v>
      </c>
      <c r="E962" s="2">
        <v>1.2991789924567099E-7</v>
      </c>
    </row>
    <row r="963" spans="1:5" x14ac:dyDescent="0.2">
      <c r="A963" t="s">
        <v>9338</v>
      </c>
      <c r="B963" t="s">
        <v>9339</v>
      </c>
      <c r="C963">
        <v>-1.75476456375</v>
      </c>
      <c r="D963" s="2">
        <v>1.6732500593182701E-10</v>
      </c>
      <c r="E963" s="2">
        <v>3.8228983140967401E-8</v>
      </c>
    </row>
    <row r="964" spans="1:5" x14ac:dyDescent="0.2">
      <c r="A964" t="s">
        <v>9340</v>
      </c>
      <c r="B964" t="s">
        <v>9341</v>
      </c>
      <c r="C964">
        <v>-1.7607382650000001</v>
      </c>
      <c r="D964" s="2">
        <v>1.8705009705365801E-10</v>
      </c>
      <c r="E964" s="2">
        <v>4.0700574179308098E-8</v>
      </c>
    </row>
    <row r="965" spans="1:5" x14ac:dyDescent="0.2">
      <c r="A965" t="s">
        <v>9342</v>
      </c>
      <c r="B965" t="s">
        <v>9343</v>
      </c>
      <c r="C965">
        <v>-1.7719636345000001</v>
      </c>
      <c r="D965" s="2">
        <v>1.49525153291278E-9</v>
      </c>
      <c r="E965" s="2">
        <v>1.5681021485819101E-7</v>
      </c>
    </row>
    <row r="966" spans="1:5" x14ac:dyDescent="0.2">
      <c r="A966" t="s">
        <v>9344</v>
      </c>
      <c r="B966" t="s">
        <v>9345</v>
      </c>
      <c r="C966">
        <v>-1.773383062</v>
      </c>
      <c r="D966" s="2">
        <v>2.2574880834889701E-7</v>
      </c>
      <c r="E966" s="2">
        <v>6.3140950270417597E-6</v>
      </c>
    </row>
    <row r="967" spans="1:5" x14ac:dyDescent="0.2">
      <c r="A967" t="s">
        <v>9346</v>
      </c>
      <c r="B967" t="s">
        <v>9347</v>
      </c>
      <c r="C967">
        <v>-1.77457003525</v>
      </c>
      <c r="D967" s="2">
        <v>1.4122050661113099E-10</v>
      </c>
      <c r="E967" s="2">
        <v>3.4835306718872798E-8</v>
      </c>
    </row>
    <row r="968" spans="1:5" x14ac:dyDescent="0.2">
      <c r="A968" t="s">
        <v>9348</v>
      </c>
      <c r="B968" t="s">
        <v>9349</v>
      </c>
      <c r="C968">
        <v>-1.7773947655</v>
      </c>
      <c r="D968" s="2">
        <v>1.11801483726716E-10</v>
      </c>
      <c r="E968" s="2">
        <v>3.1236399956429099E-8</v>
      </c>
    </row>
    <row r="969" spans="1:5" x14ac:dyDescent="0.2">
      <c r="A969" t="s">
        <v>9350</v>
      </c>
      <c r="B969" t="s">
        <v>9351</v>
      </c>
      <c r="C969">
        <v>-1.77798569625</v>
      </c>
      <c r="D969" s="2">
        <v>1.04573680474269E-6</v>
      </c>
      <c r="E969" s="2">
        <v>2.0892528067769998E-5</v>
      </c>
    </row>
    <row r="970" spans="1:5" x14ac:dyDescent="0.2">
      <c r="A970" t="s">
        <v>9352</v>
      </c>
      <c r="B970" t="s">
        <v>9353</v>
      </c>
      <c r="C970">
        <v>-1.7789380237500001</v>
      </c>
      <c r="D970" s="2">
        <v>8.7997648292525198E-12</v>
      </c>
      <c r="E970" s="2">
        <v>7.1791343393791498E-9</v>
      </c>
    </row>
    <row r="971" spans="1:5" x14ac:dyDescent="0.2">
      <c r="A971" t="s">
        <v>9354</v>
      </c>
      <c r="B971" t="s">
        <v>9355</v>
      </c>
      <c r="C971">
        <v>-1.7802786264999999</v>
      </c>
      <c r="D971" s="2">
        <v>1.9710700099838399E-11</v>
      </c>
      <c r="E971" s="2">
        <v>1.14630264253351E-8</v>
      </c>
    </row>
    <row r="972" spans="1:5" x14ac:dyDescent="0.2">
      <c r="A972" t="s">
        <v>9356</v>
      </c>
      <c r="B972" t="s">
        <v>9357</v>
      </c>
      <c r="C972">
        <v>-1.786744715</v>
      </c>
      <c r="D972" s="2">
        <v>1.5091507471409399E-7</v>
      </c>
      <c r="E972" s="2">
        <v>4.6148848755305898E-6</v>
      </c>
    </row>
    <row r="973" spans="1:5" x14ac:dyDescent="0.2">
      <c r="A973" t="s">
        <v>9358</v>
      </c>
      <c r="B973" t="s">
        <v>9359</v>
      </c>
      <c r="C973">
        <v>-1.7941312302500001</v>
      </c>
      <c r="D973" s="2">
        <v>1.3872293046644499E-10</v>
      </c>
      <c r="E973" s="2">
        <v>3.4835306718872798E-8</v>
      </c>
    </row>
    <row r="974" spans="1:5" x14ac:dyDescent="0.2">
      <c r="A974" t="s">
        <v>9360</v>
      </c>
      <c r="B974" t="s">
        <v>9361</v>
      </c>
      <c r="C974">
        <v>-1.798427462</v>
      </c>
      <c r="D974" s="2">
        <v>2.4266771211817099E-10</v>
      </c>
      <c r="E974" s="2">
        <v>4.7913391603776701E-8</v>
      </c>
    </row>
    <row r="975" spans="1:5" x14ac:dyDescent="0.2">
      <c r="A975" t="s">
        <v>9362</v>
      </c>
      <c r="B975" t="s">
        <v>9363</v>
      </c>
      <c r="C975">
        <v>-1.798763425</v>
      </c>
      <c r="D975" s="2">
        <v>1.6022981039079401E-9</v>
      </c>
      <c r="E975" s="2">
        <v>1.6218704794809899E-7</v>
      </c>
    </row>
    <row r="976" spans="1:5" x14ac:dyDescent="0.2">
      <c r="A976" t="s">
        <v>9364</v>
      </c>
      <c r="B976" t="s">
        <v>9365</v>
      </c>
      <c r="C976">
        <v>-1.8036869532499999</v>
      </c>
      <c r="D976" s="2">
        <v>2.7675889467905798E-10</v>
      </c>
      <c r="E976" s="2">
        <v>5.2381124291149997E-8</v>
      </c>
    </row>
    <row r="977" spans="1:5" x14ac:dyDescent="0.2">
      <c r="A977" t="s">
        <v>9366</v>
      </c>
      <c r="B977" t="s">
        <v>9367</v>
      </c>
      <c r="C977">
        <v>-1.81175953275</v>
      </c>
      <c r="D977" s="2">
        <v>1.6780208979095701E-12</v>
      </c>
      <c r="E977" s="2">
        <v>2.3336163669798E-9</v>
      </c>
    </row>
    <row r="978" spans="1:5" x14ac:dyDescent="0.2">
      <c r="A978" t="s">
        <v>9368</v>
      </c>
      <c r="B978" t="s">
        <v>9369</v>
      </c>
      <c r="C978">
        <v>-1.8310569695000001</v>
      </c>
      <c r="D978" s="2">
        <v>5.1314203202845697E-8</v>
      </c>
      <c r="E978" s="2">
        <v>2.0389268368276101E-6</v>
      </c>
    </row>
    <row r="979" spans="1:5" x14ac:dyDescent="0.2">
      <c r="A979" t="s">
        <v>9370</v>
      </c>
      <c r="B979" t="s">
        <v>9371</v>
      </c>
      <c r="C979">
        <v>-1.864040363</v>
      </c>
      <c r="D979" s="2">
        <v>2.1257405988602599E-8</v>
      </c>
      <c r="E979" s="2">
        <v>1.07245960244707E-6</v>
      </c>
    </row>
    <row r="980" spans="1:5" x14ac:dyDescent="0.2">
      <c r="A980" t="s">
        <v>9372</v>
      </c>
      <c r="B980" t="s">
        <v>9373</v>
      </c>
      <c r="C980">
        <v>-1.869183389</v>
      </c>
      <c r="D980" s="2">
        <v>9.7733247359673696E-8</v>
      </c>
      <c r="E980" s="2">
        <v>3.2906270000489699E-6</v>
      </c>
    </row>
    <row r="981" spans="1:5" x14ac:dyDescent="0.2">
      <c r="A981" t="s">
        <v>9374</v>
      </c>
      <c r="B981" t="s">
        <v>9375</v>
      </c>
      <c r="C981">
        <v>-1.8908191395</v>
      </c>
      <c r="D981" s="2">
        <v>4.5695558771826901E-10</v>
      </c>
      <c r="E981" s="2">
        <v>7.2357333805725606E-8</v>
      </c>
    </row>
    <row r="982" spans="1:5" x14ac:dyDescent="0.2">
      <c r="A982" t="s">
        <v>9376</v>
      </c>
      <c r="B982" t="s">
        <v>9377</v>
      </c>
      <c r="C982">
        <v>-1.902930378</v>
      </c>
      <c r="D982" s="2">
        <v>1.7165889979773199E-9</v>
      </c>
      <c r="E982" s="2">
        <v>1.69990141452949E-7</v>
      </c>
    </row>
    <row r="983" spans="1:5" x14ac:dyDescent="0.2">
      <c r="A983" t="s">
        <v>9378</v>
      </c>
      <c r="B983" t="s">
        <v>9379</v>
      </c>
      <c r="C983">
        <v>-1.9106698609999999</v>
      </c>
      <c r="D983" s="2">
        <v>1.5408624893563499E-10</v>
      </c>
      <c r="E983" s="2">
        <v>3.6239726165111799E-8</v>
      </c>
    </row>
    <row r="984" spans="1:5" x14ac:dyDescent="0.2">
      <c r="A984" t="s">
        <v>9380</v>
      </c>
      <c r="B984" t="s">
        <v>9381</v>
      </c>
      <c r="C984">
        <v>-1.9116313395</v>
      </c>
      <c r="D984" s="2">
        <v>3.0013548152777303E-8</v>
      </c>
      <c r="E984" s="2">
        <v>1.36977255130928E-6</v>
      </c>
    </row>
    <row r="985" spans="1:5" x14ac:dyDescent="0.2">
      <c r="A985" t="s">
        <v>9382</v>
      </c>
      <c r="B985" t="s">
        <v>9383</v>
      </c>
      <c r="C985">
        <v>-1.9120411367500001</v>
      </c>
      <c r="D985" s="2">
        <v>2.15651558766147E-10</v>
      </c>
      <c r="E985" s="2">
        <v>4.4216863837781902E-8</v>
      </c>
    </row>
    <row r="986" spans="1:5" x14ac:dyDescent="0.2">
      <c r="A986" t="s">
        <v>9384</v>
      </c>
      <c r="B986" t="s">
        <v>9385</v>
      </c>
      <c r="C986">
        <v>-1.9213622777499999</v>
      </c>
      <c r="D986" s="2">
        <v>1.8416179805483301E-10</v>
      </c>
      <c r="E986" s="2">
        <v>4.0346570360149799E-8</v>
      </c>
    </row>
    <row r="987" spans="1:5" x14ac:dyDescent="0.2">
      <c r="A987" t="s">
        <v>9386</v>
      </c>
      <c r="B987" t="s">
        <v>9387</v>
      </c>
      <c r="C987">
        <v>-1.9293008970000001</v>
      </c>
      <c r="D987" s="2">
        <v>3.7270439392061202E-10</v>
      </c>
      <c r="E987" s="2">
        <v>6.4093133031960799E-8</v>
      </c>
    </row>
    <row r="988" spans="1:5" x14ac:dyDescent="0.2">
      <c r="A988" t="s">
        <v>9388</v>
      </c>
      <c r="B988" t="s">
        <v>9389</v>
      </c>
      <c r="C988">
        <v>-1.9310772467499999</v>
      </c>
      <c r="D988" s="2">
        <v>6.5318827610220996E-8</v>
      </c>
      <c r="E988" s="2">
        <v>2.42376800457138E-6</v>
      </c>
    </row>
    <row r="989" spans="1:5" x14ac:dyDescent="0.2">
      <c r="A989" t="s">
        <v>9390</v>
      </c>
      <c r="B989" t="s">
        <v>9391</v>
      </c>
      <c r="C989">
        <v>-1.93969474825</v>
      </c>
      <c r="D989" s="2">
        <v>1.28195415158298E-7</v>
      </c>
      <c r="E989" s="2">
        <v>4.06791522743384E-6</v>
      </c>
    </row>
    <row r="990" spans="1:5" x14ac:dyDescent="0.2">
      <c r="A990" t="s">
        <v>9392</v>
      </c>
      <c r="B990" t="s">
        <v>9393</v>
      </c>
      <c r="C990">
        <v>-1.9414229675000001</v>
      </c>
      <c r="D990" s="2">
        <v>2.2899481547287801E-10</v>
      </c>
      <c r="E990" s="2">
        <v>4.5778926048221803E-8</v>
      </c>
    </row>
    <row r="991" spans="1:5" x14ac:dyDescent="0.2">
      <c r="A991" t="s">
        <v>9394</v>
      </c>
      <c r="B991" t="s">
        <v>9395</v>
      </c>
      <c r="C991">
        <v>-1.9436178504999999</v>
      </c>
      <c r="D991" s="2">
        <v>1.0681933264050401E-10</v>
      </c>
      <c r="E991" s="2">
        <v>3.0404410104113403E-8</v>
      </c>
    </row>
    <row r="992" spans="1:5" x14ac:dyDescent="0.2">
      <c r="A992" t="s">
        <v>9396</v>
      </c>
      <c r="B992" t="s">
        <v>9397</v>
      </c>
      <c r="C992">
        <v>-1.9563383700000001</v>
      </c>
      <c r="D992" s="2">
        <v>1.0083194144064101E-9</v>
      </c>
      <c r="E992" s="2">
        <v>1.22631577145261E-7</v>
      </c>
    </row>
    <row r="993" spans="1:5" x14ac:dyDescent="0.2">
      <c r="A993" t="s">
        <v>9398</v>
      </c>
      <c r="B993" t="s">
        <v>9399</v>
      </c>
      <c r="C993">
        <v>-1.9787690925000001</v>
      </c>
      <c r="D993" s="2">
        <v>2.1439407611364201E-11</v>
      </c>
      <c r="E993" s="2">
        <v>1.18881133562283E-8</v>
      </c>
    </row>
    <row r="994" spans="1:5" x14ac:dyDescent="0.2">
      <c r="A994" t="s">
        <v>9400</v>
      </c>
      <c r="B994" t="s">
        <v>9401</v>
      </c>
      <c r="C994">
        <v>-1.9802921147500001</v>
      </c>
      <c r="D994" s="2">
        <v>2.8076650113309501E-11</v>
      </c>
      <c r="E994" s="2">
        <v>1.3816303546528E-8</v>
      </c>
    </row>
    <row r="995" spans="1:5" x14ac:dyDescent="0.2">
      <c r="A995" t="s">
        <v>9402</v>
      </c>
      <c r="B995" t="s">
        <v>9403</v>
      </c>
      <c r="C995">
        <v>-1.98371962025</v>
      </c>
      <c r="D995" s="2">
        <v>1.62046684442717E-7</v>
      </c>
      <c r="E995" s="2">
        <v>4.8990786848627103E-6</v>
      </c>
    </row>
    <row r="996" spans="1:5" x14ac:dyDescent="0.2">
      <c r="A996" t="s">
        <v>9404</v>
      </c>
      <c r="B996" t="s">
        <v>9405</v>
      </c>
      <c r="C996">
        <v>-2.0000157072500002</v>
      </c>
      <c r="D996" s="2">
        <v>1.03341839111082E-10</v>
      </c>
      <c r="E996" s="2">
        <v>2.9779207800063701E-8</v>
      </c>
    </row>
    <row r="997" spans="1:5" x14ac:dyDescent="0.2">
      <c r="A997" t="s">
        <v>9406</v>
      </c>
      <c r="B997" t="s">
        <v>9407</v>
      </c>
      <c r="C997">
        <v>-2.0010041274999999</v>
      </c>
      <c r="D997" s="2">
        <v>2.1217652063324899E-10</v>
      </c>
      <c r="E997" s="2">
        <v>4.3785020574033002E-8</v>
      </c>
    </row>
    <row r="998" spans="1:5" x14ac:dyDescent="0.2">
      <c r="A998" t="s">
        <v>9408</v>
      </c>
      <c r="B998" t="s">
        <v>9409</v>
      </c>
      <c r="C998">
        <v>-2.0014760575000001</v>
      </c>
      <c r="D998" s="2">
        <v>5.4754382447064601E-11</v>
      </c>
      <c r="E998" s="2">
        <v>1.9901973601725098E-8</v>
      </c>
    </row>
    <row r="999" spans="1:5" x14ac:dyDescent="0.2">
      <c r="A999" t="s">
        <v>9410</v>
      </c>
      <c r="B999" t="s">
        <v>9411</v>
      </c>
      <c r="C999">
        <v>-2.0053882782499999</v>
      </c>
      <c r="D999" s="2">
        <v>2.7573656513323798E-10</v>
      </c>
      <c r="E999" s="2">
        <v>5.2381124291149997E-8</v>
      </c>
    </row>
    <row r="1000" spans="1:5" x14ac:dyDescent="0.2">
      <c r="A1000" t="s">
        <v>9412</v>
      </c>
      <c r="B1000" t="s">
        <v>9413</v>
      </c>
      <c r="C1000">
        <v>-2.0109825264999999</v>
      </c>
      <c r="D1000" s="2">
        <v>1.9393449041353098E-12</v>
      </c>
      <c r="E1000" s="2">
        <v>2.48127544414689E-9</v>
      </c>
    </row>
    <row r="1001" spans="1:5" x14ac:dyDescent="0.2">
      <c r="A1001" t="s">
        <v>9414</v>
      </c>
      <c r="B1001" t="s">
        <v>9415</v>
      </c>
      <c r="C1001">
        <v>-2.012951588</v>
      </c>
      <c r="D1001" s="2">
        <v>5.4753020773147501E-9</v>
      </c>
      <c r="E1001" s="2">
        <v>3.8245428036703902E-7</v>
      </c>
    </row>
    <row r="1002" spans="1:5" x14ac:dyDescent="0.2">
      <c r="A1002" t="s">
        <v>9416</v>
      </c>
      <c r="B1002" t="s">
        <v>9417</v>
      </c>
      <c r="C1002">
        <v>-2.0145976955</v>
      </c>
      <c r="D1002" s="2">
        <v>1.0557288357349699E-9</v>
      </c>
      <c r="E1002" s="2">
        <v>1.2506867607340301E-7</v>
      </c>
    </row>
    <row r="1003" spans="1:5" x14ac:dyDescent="0.2">
      <c r="A1003" t="s">
        <v>9418</v>
      </c>
      <c r="B1003" t="s">
        <v>9419</v>
      </c>
      <c r="C1003">
        <v>-2.0313537254999998</v>
      </c>
      <c r="D1003" s="2">
        <v>1.02735385724224E-9</v>
      </c>
      <c r="E1003" s="2">
        <v>1.2400354897264299E-7</v>
      </c>
    </row>
    <row r="1004" spans="1:5" x14ac:dyDescent="0.2">
      <c r="A1004" t="s">
        <v>9420</v>
      </c>
      <c r="B1004" t="s">
        <v>9421</v>
      </c>
      <c r="C1004">
        <v>-2.0375100339999999</v>
      </c>
      <c r="D1004" s="2">
        <v>1.13118217394073E-9</v>
      </c>
      <c r="E1004" s="2">
        <v>1.3109417759299999E-7</v>
      </c>
    </row>
    <row r="1005" spans="1:5" x14ac:dyDescent="0.2">
      <c r="A1005" t="s">
        <v>9422</v>
      </c>
      <c r="B1005" t="s">
        <v>9423</v>
      </c>
      <c r="C1005">
        <v>-2.0387092765000001</v>
      </c>
      <c r="D1005" s="2">
        <v>2.9807418295357001E-9</v>
      </c>
      <c r="E1005" s="2">
        <v>2.55608600963884E-7</v>
      </c>
    </row>
    <row r="1006" spans="1:5" x14ac:dyDescent="0.2">
      <c r="A1006" t="s">
        <v>9424</v>
      </c>
      <c r="B1006" t="s">
        <v>9425</v>
      </c>
      <c r="C1006">
        <v>-2.0450182584999999</v>
      </c>
      <c r="D1006" s="2">
        <v>1.2201719338178701E-10</v>
      </c>
      <c r="E1006" s="2">
        <v>3.2796991155544901E-8</v>
      </c>
    </row>
    <row r="1007" spans="1:5" x14ac:dyDescent="0.2">
      <c r="A1007" t="s">
        <v>9426</v>
      </c>
      <c r="B1007" t="s">
        <v>9427</v>
      </c>
      <c r="C1007">
        <v>-2.06912737125</v>
      </c>
      <c r="D1007" s="2">
        <v>5.9008538722471197E-10</v>
      </c>
      <c r="E1007" s="2">
        <v>8.6979129934422295E-8</v>
      </c>
    </row>
    <row r="1008" spans="1:5" x14ac:dyDescent="0.2">
      <c r="A1008" t="s">
        <v>9428</v>
      </c>
      <c r="B1008" t="s">
        <v>9429</v>
      </c>
      <c r="C1008">
        <v>-2.0725929870000002</v>
      </c>
      <c r="D1008" s="2">
        <v>5.2987137977904703E-10</v>
      </c>
      <c r="E1008" s="2">
        <v>8.0324483192476806E-8</v>
      </c>
    </row>
    <row r="1009" spans="1:5" x14ac:dyDescent="0.2">
      <c r="A1009" t="s">
        <v>9430</v>
      </c>
      <c r="B1009" t="s">
        <v>9431</v>
      </c>
      <c r="C1009">
        <v>-2.0766825992500002</v>
      </c>
      <c r="D1009" s="2">
        <v>1.5473814064598301E-9</v>
      </c>
      <c r="E1009" s="2">
        <v>1.6069656385397399E-7</v>
      </c>
    </row>
    <row r="1010" spans="1:5" x14ac:dyDescent="0.2">
      <c r="A1010" t="s">
        <v>9432</v>
      </c>
      <c r="B1010" t="s">
        <v>9433</v>
      </c>
      <c r="C1010">
        <v>-2.0880273007499999</v>
      </c>
      <c r="D1010" s="2">
        <v>1.12790084910369E-8</v>
      </c>
      <c r="E1010" s="2">
        <v>6.6165352865697605E-7</v>
      </c>
    </row>
    <row r="1011" spans="1:5" x14ac:dyDescent="0.2">
      <c r="A1011" t="s">
        <v>9434</v>
      </c>
      <c r="B1011" t="s">
        <v>9435</v>
      </c>
      <c r="C1011">
        <v>-2.0925976297500002</v>
      </c>
      <c r="D1011" s="2">
        <v>7.0910678689129304E-10</v>
      </c>
      <c r="E1011" s="2">
        <v>9.5525687816624406E-8</v>
      </c>
    </row>
    <row r="1012" spans="1:5" x14ac:dyDescent="0.2">
      <c r="A1012" t="s">
        <v>9436</v>
      </c>
      <c r="B1012" t="s">
        <v>9437</v>
      </c>
      <c r="C1012">
        <v>-2.1077162060000001</v>
      </c>
      <c r="D1012" s="2">
        <v>2.6242714656639899E-8</v>
      </c>
      <c r="E1012" s="2">
        <v>1.2472503283912099E-6</v>
      </c>
    </row>
    <row r="1013" spans="1:5" x14ac:dyDescent="0.2">
      <c r="A1013" t="s">
        <v>9438</v>
      </c>
      <c r="B1013" t="s">
        <v>9439</v>
      </c>
      <c r="C1013">
        <v>-2.1179623400000001</v>
      </c>
      <c r="D1013" s="2">
        <v>5.2480790019829199E-11</v>
      </c>
      <c r="E1013" s="2">
        <v>1.9294833903152399E-8</v>
      </c>
    </row>
    <row r="1014" spans="1:5" x14ac:dyDescent="0.2">
      <c r="A1014" t="s">
        <v>9440</v>
      </c>
      <c r="B1014" t="s">
        <v>9441</v>
      </c>
      <c r="C1014">
        <v>-2.1293743864999999</v>
      </c>
      <c r="D1014" s="2">
        <v>1.6596369967225099E-7</v>
      </c>
      <c r="E1014" s="2">
        <v>4.9751779734926097E-6</v>
      </c>
    </row>
    <row r="1015" spans="1:5" x14ac:dyDescent="0.2">
      <c r="A1015" t="s">
        <v>9442</v>
      </c>
      <c r="B1015" t="s">
        <v>9443</v>
      </c>
      <c r="C1015">
        <v>-2.1309105924999998</v>
      </c>
      <c r="D1015" s="2">
        <v>5.6325997416222303E-6</v>
      </c>
      <c r="E1015" s="2">
        <v>7.9613051407657304E-5</v>
      </c>
    </row>
    <row r="1016" spans="1:5" x14ac:dyDescent="0.2">
      <c r="A1016" t="s">
        <v>9444</v>
      </c>
      <c r="B1016" t="s">
        <v>9445</v>
      </c>
      <c r="C1016">
        <v>-2.1385890540000001</v>
      </c>
      <c r="D1016" s="2">
        <v>2.55542523434702E-9</v>
      </c>
      <c r="E1016" s="2">
        <v>2.3062672740236199E-7</v>
      </c>
    </row>
    <row r="1017" spans="1:5" x14ac:dyDescent="0.2">
      <c r="A1017" t="s">
        <v>9446</v>
      </c>
      <c r="B1017" t="s">
        <v>9447</v>
      </c>
      <c r="C1017">
        <v>-2.1719616797499999</v>
      </c>
      <c r="D1017" s="2">
        <v>2.8738874227202402E-10</v>
      </c>
      <c r="E1017" s="2">
        <v>5.3756820528145998E-8</v>
      </c>
    </row>
    <row r="1018" spans="1:5" x14ac:dyDescent="0.2">
      <c r="A1018" t="s">
        <v>9448</v>
      </c>
      <c r="B1018" t="s">
        <v>9449</v>
      </c>
      <c r="C1018">
        <v>-2.2229913429999999</v>
      </c>
      <c r="D1018" s="2">
        <v>2.48603314996472E-10</v>
      </c>
      <c r="E1018" s="2">
        <v>4.8784206340350697E-8</v>
      </c>
    </row>
    <row r="1019" spans="1:5" x14ac:dyDescent="0.2">
      <c r="A1019" t="s">
        <v>9450</v>
      </c>
      <c r="B1019" t="s">
        <v>9451</v>
      </c>
      <c r="C1019">
        <v>-2.2499061939999998</v>
      </c>
      <c r="D1019" s="2">
        <v>2.9497775271892701E-8</v>
      </c>
      <c r="E1019" s="2">
        <v>1.3575767479809501E-6</v>
      </c>
    </row>
    <row r="1020" spans="1:5" x14ac:dyDescent="0.2">
      <c r="A1020" t="s">
        <v>9452</v>
      </c>
      <c r="B1020" t="s">
        <v>9453</v>
      </c>
      <c r="C1020">
        <v>-2.2520518315000002</v>
      </c>
      <c r="D1020" s="2">
        <v>3.3114506080081898E-9</v>
      </c>
      <c r="E1020" s="2">
        <v>2.7583348736393199E-7</v>
      </c>
    </row>
    <row r="1021" spans="1:5" x14ac:dyDescent="0.2">
      <c r="A1021" t="s">
        <v>9454</v>
      </c>
      <c r="B1021" t="s">
        <v>9455</v>
      </c>
      <c r="C1021">
        <v>-2.2862156305000001</v>
      </c>
      <c r="D1021" s="2">
        <v>7.19855040944589E-9</v>
      </c>
      <c r="E1021" s="2">
        <v>4.7090912508008398E-7</v>
      </c>
    </row>
    <row r="1022" spans="1:5" x14ac:dyDescent="0.2">
      <c r="A1022" t="s">
        <v>9456</v>
      </c>
      <c r="B1022" t="s">
        <v>9457</v>
      </c>
      <c r="C1022">
        <v>-2.2907942222500002</v>
      </c>
      <c r="D1022" s="2">
        <v>1.2289398660854801E-8</v>
      </c>
      <c r="E1022" s="2">
        <v>7.0826793795693898E-7</v>
      </c>
    </row>
    <row r="1023" spans="1:5" x14ac:dyDescent="0.2">
      <c r="A1023" t="s">
        <v>9458</v>
      </c>
      <c r="B1023" t="s">
        <v>9459</v>
      </c>
      <c r="C1023">
        <v>-2.2990124829999998</v>
      </c>
      <c r="D1023" s="2">
        <v>6.8299494505060603E-7</v>
      </c>
      <c r="E1023" s="2">
        <v>1.48241250562233E-5</v>
      </c>
    </row>
    <row r="1024" spans="1:5" x14ac:dyDescent="0.2">
      <c r="A1024" t="s">
        <v>9460</v>
      </c>
      <c r="B1024" t="s">
        <v>9461</v>
      </c>
      <c r="C1024">
        <v>-2.3054666180000001</v>
      </c>
      <c r="D1024" s="2">
        <v>1.7666911913918199E-10</v>
      </c>
      <c r="E1024" s="2">
        <v>3.9908631678423497E-8</v>
      </c>
    </row>
    <row r="1025" spans="1:5" x14ac:dyDescent="0.2">
      <c r="A1025" t="s">
        <v>9462</v>
      </c>
      <c r="B1025" t="s">
        <v>9463</v>
      </c>
      <c r="C1025">
        <v>-2.3220553174999998</v>
      </c>
      <c r="D1025" s="2">
        <v>4.35851766547829E-10</v>
      </c>
      <c r="E1025" s="2">
        <v>6.9641625748284495E-8</v>
      </c>
    </row>
    <row r="1026" spans="1:5" x14ac:dyDescent="0.2">
      <c r="A1026" t="s">
        <v>9464</v>
      </c>
      <c r="B1026" t="s">
        <v>9465</v>
      </c>
      <c r="C1026">
        <v>-2.3260508445000001</v>
      </c>
      <c r="D1026" s="2">
        <v>3.1011879802746703E-11</v>
      </c>
      <c r="E1026" s="2">
        <v>1.44131024100364E-8</v>
      </c>
    </row>
    <row r="1027" spans="1:5" x14ac:dyDescent="0.2">
      <c r="A1027" t="s">
        <v>9466</v>
      </c>
      <c r="B1027" t="s">
        <v>9467</v>
      </c>
      <c r="C1027">
        <v>-2.3340104144999998</v>
      </c>
      <c r="D1027" s="2">
        <v>6.5579432292511799E-11</v>
      </c>
      <c r="E1027" s="2">
        <v>2.1850247096961301E-8</v>
      </c>
    </row>
    <row r="1028" spans="1:5" x14ac:dyDescent="0.2">
      <c r="A1028" t="s">
        <v>9468</v>
      </c>
      <c r="B1028" t="s">
        <v>9469</v>
      </c>
      <c r="C1028">
        <v>-2.3484449294999998</v>
      </c>
      <c r="D1028" s="2">
        <v>3.7926735463599899E-10</v>
      </c>
      <c r="E1028" s="2">
        <v>6.4872971151802401E-8</v>
      </c>
    </row>
    <row r="1029" spans="1:5" x14ac:dyDescent="0.2">
      <c r="A1029" t="s">
        <v>9470</v>
      </c>
      <c r="B1029" t="s">
        <v>9471</v>
      </c>
      <c r="C1029">
        <v>-2.3591405442500002</v>
      </c>
      <c r="D1029" s="2">
        <v>2.1183874708497499E-11</v>
      </c>
      <c r="E1029" s="2">
        <v>1.18881133562283E-8</v>
      </c>
    </row>
    <row r="1030" spans="1:5" x14ac:dyDescent="0.2">
      <c r="A1030" t="s">
        <v>9472</v>
      </c>
      <c r="B1030" t="s">
        <v>9473</v>
      </c>
      <c r="C1030">
        <v>-2.3758920524999998</v>
      </c>
      <c r="D1030" s="2">
        <v>9.1465970472081905E-10</v>
      </c>
      <c r="E1030" s="2">
        <v>1.142824426375E-7</v>
      </c>
    </row>
    <row r="1031" spans="1:5" x14ac:dyDescent="0.2">
      <c r="A1031" t="s">
        <v>9474</v>
      </c>
      <c r="B1031" t="s">
        <v>9475</v>
      </c>
      <c r="C1031">
        <v>-2.3847409704999998</v>
      </c>
      <c r="D1031" s="2">
        <v>3.6922072392974802E-9</v>
      </c>
      <c r="E1031" s="2">
        <v>2.9843535765340498E-7</v>
      </c>
    </row>
    <row r="1032" spans="1:5" x14ac:dyDescent="0.2">
      <c r="A1032" t="s">
        <v>9476</v>
      </c>
      <c r="B1032" t="s">
        <v>9477</v>
      </c>
      <c r="C1032">
        <v>-2.4061478622500001</v>
      </c>
      <c r="D1032" s="2">
        <v>8.5883642809376303E-10</v>
      </c>
      <c r="E1032" s="2">
        <v>1.08152527515776E-7</v>
      </c>
    </row>
    <row r="1033" spans="1:5" x14ac:dyDescent="0.2">
      <c r="A1033" t="s">
        <v>9478</v>
      </c>
      <c r="B1033" t="s">
        <v>9479</v>
      </c>
      <c r="C1033">
        <v>-2.4075105545</v>
      </c>
      <c r="D1033" s="2">
        <v>3.39296948685369E-10</v>
      </c>
      <c r="E1033" s="2">
        <v>5.9959956909669606E-8</v>
      </c>
    </row>
    <row r="1034" spans="1:5" x14ac:dyDescent="0.2">
      <c r="A1034" t="s">
        <v>9480</v>
      </c>
      <c r="B1034" t="s">
        <v>9481</v>
      </c>
      <c r="C1034">
        <v>-2.4145854495000001</v>
      </c>
      <c r="D1034" s="2">
        <v>1.91210090273181E-12</v>
      </c>
      <c r="E1034" s="2">
        <v>2.48127544414689E-9</v>
      </c>
    </row>
    <row r="1035" spans="1:5" x14ac:dyDescent="0.2">
      <c r="A1035" t="s">
        <v>9482</v>
      </c>
      <c r="B1035" t="s">
        <v>9483</v>
      </c>
      <c r="C1035">
        <v>-2.4162040007500001</v>
      </c>
      <c r="D1035" s="2">
        <v>4.9791752288874299E-10</v>
      </c>
      <c r="E1035" s="2">
        <v>7.6202822426408297E-8</v>
      </c>
    </row>
    <row r="1036" spans="1:5" x14ac:dyDescent="0.2">
      <c r="A1036" t="s">
        <v>9484</v>
      </c>
      <c r="B1036" t="s">
        <v>9485</v>
      </c>
      <c r="C1036">
        <v>-2.4184160229999998</v>
      </c>
      <c r="D1036" s="2">
        <v>1.40841346088604E-8</v>
      </c>
      <c r="E1036" s="2">
        <v>7.9452403809348801E-7</v>
      </c>
    </row>
    <row r="1037" spans="1:5" x14ac:dyDescent="0.2">
      <c r="A1037" t="s">
        <v>9486</v>
      </c>
      <c r="B1037" t="s">
        <v>9487</v>
      </c>
      <c r="C1037">
        <v>-2.4208072017500002</v>
      </c>
      <c r="D1037" s="2">
        <v>7.3241643983357199E-10</v>
      </c>
      <c r="E1037" s="2">
        <v>9.7535005197804095E-8</v>
      </c>
    </row>
    <row r="1038" spans="1:5" x14ac:dyDescent="0.2">
      <c r="A1038" t="s">
        <v>9488</v>
      </c>
      <c r="B1038" t="s">
        <v>9489</v>
      </c>
      <c r="C1038">
        <v>-2.4268827509999999</v>
      </c>
      <c r="D1038" s="2">
        <v>2.1513179136763E-9</v>
      </c>
      <c r="E1038" s="2">
        <v>2.0298541235059101E-7</v>
      </c>
    </row>
    <row r="1039" spans="1:5" x14ac:dyDescent="0.2">
      <c r="A1039" t="s">
        <v>9490</v>
      </c>
      <c r="B1039" t="s">
        <v>9491</v>
      </c>
      <c r="C1039">
        <v>-2.46079283075</v>
      </c>
      <c r="D1039" s="2">
        <v>2.65283934306869E-9</v>
      </c>
      <c r="E1039" s="2">
        <v>2.3570477563165299E-7</v>
      </c>
    </row>
    <row r="1040" spans="1:5" x14ac:dyDescent="0.2">
      <c r="A1040" t="s">
        <v>9492</v>
      </c>
      <c r="B1040" t="s">
        <v>9493</v>
      </c>
      <c r="C1040">
        <v>-2.5804860292499998</v>
      </c>
      <c r="D1040" s="2">
        <v>1.6229563173886399E-9</v>
      </c>
      <c r="E1040" s="2">
        <v>1.63759876239726E-7</v>
      </c>
    </row>
    <row r="1041" spans="1:5" x14ac:dyDescent="0.2">
      <c r="A1041" t="s">
        <v>9494</v>
      </c>
      <c r="B1041" t="s">
        <v>9495</v>
      </c>
      <c r="C1041">
        <v>-2.5949056435000002</v>
      </c>
      <c r="D1041" s="2">
        <v>6.3188905294600996E-9</v>
      </c>
      <c r="E1041" s="2">
        <v>4.3003411164959701E-7</v>
      </c>
    </row>
    <row r="1042" spans="1:5" x14ac:dyDescent="0.2">
      <c r="A1042" t="s">
        <v>9496</v>
      </c>
      <c r="B1042" t="s">
        <v>9497</v>
      </c>
      <c r="C1042">
        <v>-2.6161105390000001</v>
      </c>
      <c r="D1042" s="2">
        <v>8.4763086695490099E-10</v>
      </c>
      <c r="E1042" s="2">
        <v>1.08017214782548E-7</v>
      </c>
    </row>
    <row r="1043" spans="1:5" x14ac:dyDescent="0.2">
      <c r="A1043" t="s">
        <v>9498</v>
      </c>
      <c r="B1043" t="s">
        <v>9499</v>
      </c>
      <c r="C1043">
        <v>-2.67739774525</v>
      </c>
      <c r="D1043" s="2">
        <v>1.29460543534864E-10</v>
      </c>
      <c r="E1043" s="2">
        <v>3.3394556012146598E-8</v>
      </c>
    </row>
    <row r="1044" spans="1:5" x14ac:dyDescent="0.2">
      <c r="A1044" t="s">
        <v>9500</v>
      </c>
      <c r="B1044" t="s">
        <v>9501</v>
      </c>
      <c r="C1044">
        <v>-2.687240267</v>
      </c>
      <c r="D1044">
        <v>2.7475124338492799E-4</v>
      </c>
      <c r="E1044">
        <v>1.8818401008373301E-3</v>
      </c>
    </row>
    <row r="1045" spans="1:5" x14ac:dyDescent="0.2">
      <c r="A1045" t="s">
        <v>9502</v>
      </c>
      <c r="B1045" t="s">
        <v>9503</v>
      </c>
      <c r="C1045">
        <v>-2.7647243305</v>
      </c>
      <c r="D1045" s="2">
        <v>2.5976865963271901E-7</v>
      </c>
      <c r="E1045" s="2">
        <v>6.9881920496317601E-6</v>
      </c>
    </row>
    <row r="1046" spans="1:5" x14ac:dyDescent="0.2">
      <c r="A1046" t="s">
        <v>9504</v>
      </c>
      <c r="B1046" t="s">
        <v>9505</v>
      </c>
      <c r="C1046">
        <v>-2.7811321659999999</v>
      </c>
      <c r="D1046" s="2">
        <v>2.8052266391937302E-10</v>
      </c>
      <c r="E1046" s="2">
        <v>5.2781164283088602E-8</v>
      </c>
    </row>
    <row r="1047" spans="1:5" x14ac:dyDescent="0.2">
      <c r="A1047" t="s">
        <v>9506</v>
      </c>
      <c r="B1047" t="s">
        <v>9507</v>
      </c>
      <c r="C1047">
        <v>-2.8106142642499998</v>
      </c>
      <c r="D1047" s="2">
        <v>3.7320747533721703E-9</v>
      </c>
      <c r="E1047" s="2">
        <v>2.9843535765340498E-7</v>
      </c>
    </row>
    <row r="1048" spans="1:5" x14ac:dyDescent="0.2">
      <c r="A1048" t="s">
        <v>9508</v>
      </c>
      <c r="B1048" t="s">
        <v>9509</v>
      </c>
      <c r="C1048">
        <v>-2.8280640140000002</v>
      </c>
      <c r="D1048" s="2">
        <v>7.7691867863849597E-11</v>
      </c>
      <c r="E1048" s="2">
        <v>2.4363255740128399E-8</v>
      </c>
    </row>
    <row r="1049" spans="1:5" x14ac:dyDescent="0.2">
      <c r="A1049" t="s">
        <v>9510</v>
      </c>
      <c r="B1049" t="s">
        <v>9511</v>
      </c>
      <c r="C1049">
        <v>-2.9634002497499998</v>
      </c>
      <c r="D1049" s="2">
        <v>4.2116047952906399E-10</v>
      </c>
      <c r="E1049" s="2">
        <v>6.9083277426752096E-8</v>
      </c>
    </row>
    <row r="1050" spans="1:5" x14ac:dyDescent="0.2">
      <c r="A1050" t="s">
        <v>9512</v>
      </c>
      <c r="B1050" t="s">
        <v>9513</v>
      </c>
      <c r="C1050">
        <v>-3.0150461737500001</v>
      </c>
      <c r="D1050" s="2">
        <v>4.0410301466180798E-8</v>
      </c>
      <c r="E1050" s="2">
        <v>1.6940549183450299E-6</v>
      </c>
    </row>
    <row r="1051" spans="1:5" x14ac:dyDescent="0.2">
      <c r="A1051" t="s">
        <v>9514</v>
      </c>
      <c r="B1051" t="s">
        <v>9515</v>
      </c>
      <c r="C1051">
        <v>-3.03225884625</v>
      </c>
      <c r="D1051" s="2">
        <v>4.8078569771929403E-8</v>
      </c>
      <c r="E1051" s="2">
        <v>1.93439136191816E-6</v>
      </c>
    </row>
    <row r="1052" spans="1:5" x14ac:dyDescent="0.2">
      <c r="A1052" t="s">
        <v>9516</v>
      </c>
      <c r="B1052" t="s">
        <v>9517</v>
      </c>
      <c r="C1052">
        <v>-3.4453365177499999</v>
      </c>
      <c r="D1052" s="2">
        <v>8.4262928538685606E-8</v>
      </c>
      <c r="E1052" s="2">
        <v>2.9232473234689802E-6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topLeftCell="A7" workbookViewId="0">
      <selection activeCell="A13" sqref="A13"/>
    </sheetView>
  </sheetViews>
  <sheetFormatPr baseColWidth="10" defaultColWidth="8.83203125" defaultRowHeight="15" x14ac:dyDescent="0.2"/>
  <cols>
    <col min="1" max="1" width="49.33203125" customWidth="1"/>
  </cols>
  <sheetData>
    <row r="1" spans="1:7" x14ac:dyDescent="0.2">
      <c r="A1" t="s">
        <v>9535</v>
      </c>
      <c r="B1" t="s">
        <v>9534</v>
      </c>
      <c r="C1" t="s">
        <v>9533</v>
      </c>
      <c r="D1" t="s">
        <v>9532</v>
      </c>
      <c r="E1" t="s">
        <v>9531</v>
      </c>
      <c r="F1" t="s">
        <v>9530</v>
      </c>
      <c r="G1" t="s">
        <v>9529</v>
      </c>
    </row>
    <row r="2" spans="1:7" x14ac:dyDescent="0.2">
      <c r="A2" s="3" t="s">
        <v>9553</v>
      </c>
      <c r="B2">
        <v>38</v>
      </c>
      <c r="C2">
        <v>0.54191995000000004</v>
      </c>
      <c r="D2">
        <v>2.9383816999999999</v>
      </c>
      <c r="E2">
        <v>0</v>
      </c>
      <c r="F2">
        <v>0</v>
      </c>
      <c r="G2" t="s">
        <v>9536</v>
      </c>
    </row>
    <row r="3" spans="1:7" x14ac:dyDescent="0.2">
      <c r="A3" t="s">
        <v>9552</v>
      </c>
      <c r="B3">
        <v>22</v>
      </c>
      <c r="C3">
        <v>0.54421765</v>
      </c>
      <c r="D3">
        <v>2.4910686000000002</v>
      </c>
      <c r="E3">
        <v>0</v>
      </c>
      <c r="F3" s="2">
        <v>7.0833332999999999E-4</v>
      </c>
      <c r="G3" t="s">
        <v>9536</v>
      </c>
    </row>
    <row r="4" spans="1:7" x14ac:dyDescent="0.2">
      <c r="A4" t="s">
        <v>9551</v>
      </c>
      <c r="B4">
        <v>18</v>
      </c>
      <c r="C4">
        <v>0.58157676000000003</v>
      </c>
      <c r="D4">
        <v>2.4252094999999998</v>
      </c>
      <c r="E4">
        <v>0</v>
      </c>
      <c r="F4" s="2">
        <v>4.7222220000000002E-4</v>
      </c>
      <c r="G4" t="s">
        <v>9536</v>
      </c>
    </row>
    <row r="5" spans="1:7" x14ac:dyDescent="0.2">
      <c r="A5" t="s">
        <v>9550</v>
      </c>
      <c r="B5">
        <v>24</v>
      </c>
      <c r="C5">
        <v>0.48793890000000001</v>
      </c>
      <c r="D5">
        <v>2.2913215</v>
      </c>
      <c r="E5">
        <v>0</v>
      </c>
      <c r="F5">
        <v>1.5709795999999999E-3</v>
      </c>
      <c r="G5" t="s">
        <v>9536</v>
      </c>
    </row>
    <row r="6" spans="1:7" x14ac:dyDescent="0.2">
      <c r="A6" t="s">
        <v>9549</v>
      </c>
      <c r="B6">
        <v>31</v>
      </c>
      <c r="C6">
        <v>0.43581265000000002</v>
      </c>
      <c r="D6">
        <v>2.2411276999999998</v>
      </c>
      <c r="E6">
        <v>0</v>
      </c>
      <c r="F6">
        <v>2.0440454000000001E-3</v>
      </c>
      <c r="G6" t="s">
        <v>9536</v>
      </c>
    </row>
    <row r="7" spans="1:7" x14ac:dyDescent="0.2">
      <c r="A7" t="s">
        <v>9548</v>
      </c>
      <c r="B7">
        <v>31</v>
      </c>
      <c r="C7">
        <v>0.42150998000000001</v>
      </c>
      <c r="D7">
        <v>2.1315507999999999</v>
      </c>
      <c r="E7">
        <v>1.5873015999999999E-3</v>
      </c>
      <c r="F7">
        <v>3.0753880000000001E-3</v>
      </c>
      <c r="G7" t="s">
        <v>9536</v>
      </c>
    </row>
    <row r="8" spans="1:7" x14ac:dyDescent="0.2">
      <c r="A8" t="s">
        <v>9547</v>
      </c>
      <c r="B8">
        <v>19</v>
      </c>
      <c r="C8">
        <v>0.49959703999999999</v>
      </c>
      <c r="D8">
        <v>2.0821822000000001</v>
      </c>
      <c r="E8">
        <v>0</v>
      </c>
      <c r="F8">
        <v>3.8050367000000002E-3</v>
      </c>
      <c r="G8" t="s">
        <v>9536</v>
      </c>
    </row>
    <row r="9" spans="1:7" x14ac:dyDescent="0.2">
      <c r="A9" t="s">
        <v>9546</v>
      </c>
      <c r="B9">
        <v>15</v>
      </c>
      <c r="C9">
        <v>0.49947295000000003</v>
      </c>
      <c r="D9">
        <v>1.9532729</v>
      </c>
      <c r="E9">
        <v>6.9084630000000001E-3</v>
      </c>
      <c r="F9">
        <v>1.0374177E-2</v>
      </c>
      <c r="G9" t="s">
        <v>9536</v>
      </c>
    </row>
    <row r="10" spans="1:7" x14ac:dyDescent="0.2">
      <c r="A10" t="s">
        <v>9545</v>
      </c>
      <c r="B10">
        <v>20</v>
      </c>
      <c r="C10">
        <v>0.44804749999999999</v>
      </c>
      <c r="D10">
        <v>1.9413563</v>
      </c>
      <c r="E10">
        <v>3.4782609999999999E-3</v>
      </c>
      <c r="F10">
        <v>1.0271149E-2</v>
      </c>
      <c r="G10" t="s">
        <v>9536</v>
      </c>
    </row>
    <row r="11" spans="1:7" x14ac:dyDescent="0.2">
      <c r="A11" t="s">
        <v>9544</v>
      </c>
      <c r="B11">
        <v>27</v>
      </c>
      <c r="C11">
        <v>0.38147249999999999</v>
      </c>
      <c r="D11">
        <v>1.8367857999999999</v>
      </c>
      <c r="E11">
        <v>1.3311148E-2</v>
      </c>
      <c r="F11">
        <v>1.9757240999999998E-2</v>
      </c>
      <c r="G11" t="s">
        <v>9536</v>
      </c>
    </row>
    <row r="12" spans="1:7" x14ac:dyDescent="0.2">
      <c r="A12" t="s">
        <v>9543</v>
      </c>
      <c r="B12">
        <v>19</v>
      </c>
      <c r="C12">
        <v>0.41194229999999998</v>
      </c>
      <c r="D12">
        <v>1.7833562999999999</v>
      </c>
      <c r="E12">
        <v>2.8862478E-2</v>
      </c>
      <c r="F12">
        <v>2.6038393E-2</v>
      </c>
      <c r="G12" t="s">
        <v>9536</v>
      </c>
    </row>
    <row r="13" spans="1:7" x14ac:dyDescent="0.2">
      <c r="A13" t="s">
        <v>9542</v>
      </c>
      <c r="B13">
        <v>28</v>
      </c>
      <c r="C13">
        <v>0.33946844999999998</v>
      </c>
      <c r="D13">
        <v>1.7061113000000001</v>
      </c>
      <c r="E13">
        <v>3.6020584000000001E-2</v>
      </c>
      <c r="F13">
        <v>3.6508819999999997E-2</v>
      </c>
      <c r="G13" t="s">
        <v>9536</v>
      </c>
    </row>
    <row r="14" spans="1:7" x14ac:dyDescent="0.2">
      <c r="A14" t="s">
        <v>9541</v>
      </c>
      <c r="B14">
        <v>16</v>
      </c>
      <c r="C14">
        <v>0.42004466000000001</v>
      </c>
      <c r="D14">
        <v>1.6780181999999999</v>
      </c>
      <c r="E14">
        <v>2.8862478E-2</v>
      </c>
      <c r="F14">
        <v>3.9268523E-2</v>
      </c>
      <c r="G14" t="s">
        <v>9536</v>
      </c>
    </row>
    <row r="15" spans="1:7" x14ac:dyDescent="0.2">
      <c r="A15" t="s">
        <v>9540</v>
      </c>
      <c r="B15">
        <v>15</v>
      </c>
      <c r="C15">
        <v>0.42666999999999999</v>
      </c>
      <c r="D15">
        <v>1.6449034</v>
      </c>
      <c r="E15">
        <v>3.6777582000000003E-2</v>
      </c>
      <c r="F15">
        <v>4.4282265000000001E-2</v>
      </c>
      <c r="G15" t="s">
        <v>9536</v>
      </c>
    </row>
    <row r="16" spans="1:7" x14ac:dyDescent="0.2">
      <c r="A16" t="s">
        <v>9539</v>
      </c>
      <c r="B16">
        <v>18</v>
      </c>
      <c r="C16">
        <v>0.27872186999999998</v>
      </c>
      <c r="D16">
        <v>1.1657248</v>
      </c>
      <c r="E16">
        <v>0.26701570000000002</v>
      </c>
      <c r="F16">
        <v>0.31444946000000001</v>
      </c>
      <c r="G16" t="s">
        <v>9536</v>
      </c>
    </row>
    <row r="17" spans="1:7" x14ac:dyDescent="0.2">
      <c r="A17" t="s">
        <v>9538</v>
      </c>
      <c r="B17">
        <v>21</v>
      </c>
      <c r="C17">
        <v>0.27106576999999998</v>
      </c>
      <c r="D17">
        <v>1.1628826999999999</v>
      </c>
      <c r="E17">
        <v>0.28279388</v>
      </c>
      <c r="F17">
        <v>0.29723915000000001</v>
      </c>
      <c r="G17" t="s">
        <v>9536</v>
      </c>
    </row>
    <row r="18" spans="1:7" x14ac:dyDescent="0.2">
      <c r="A18" t="s">
        <v>9537</v>
      </c>
      <c r="B18">
        <v>20</v>
      </c>
      <c r="C18">
        <v>0.26614120000000002</v>
      </c>
      <c r="D18">
        <v>1.1628069000000001</v>
      </c>
      <c r="E18">
        <v>0.28697183999999998</v>
      </c>
      <c r="F18">
        <v>0.27982112999999997</v>
      </c>
      <c r="G18" t="s">
        <v>9536</v>
      </c>
    </row>
    <row r="19" spans="1:7" x14ac:dyDescent="0.2">
      <c r="A19" t="s">
        <v>9535</v>
      </c>
      <c r="B19" t="s">
        <v>9534</v>
      </c>
      <c r="C19" t="s">
        <v>9533</v>
      </c>
      <c r="D19" t="s">
        <v>9532</v>
      </c>
      <c r="E19" t="s">
        <v>9531</v>
      </c>
      <c r="F19" t="s">
        <v>9530</v>
      </c>
      <c r="G19" t="s">
        <v>9529</v>
      </c>
    </row>
    <row r="20" spans="1:7" x14ac:dyDescent="0.2">
      <c r="A20" t="s">
        <v>9528</v>
      </c>
      <c r="B20">
        <v>61</v>
      </c>
      <c r="C20">
        <v>-0.62220629999999999</v>
      </c>
      <c r="D20">
        <v>-4.4536749999999996</v>
      </c>
      <c r="E20">
        <v>0</v>
      </c>
      <c r="F20">
        <v>0</v>
      </c>
      <c r="G20" t="s">
        <v>9518</v>
      </c>
    </row>
    <row r="21" spans="1:7" x14ac:dyDescent="0.2">
      <c r="A21" t="s">
        <v>9527</v>
      </c>
      <c r="B21">
        <v>68</v>
      </c>
      <c r="C21">
        <v>-0.58915119999999999</v>
      </c>
      <c r="D21">
        <v>-4.2231889999999996</v>
      </c>
      <c r="E21">
        <v>0</v>
      </c>
      <c r="F21">
        <v>0</v>
      </c>
      <c r="G21" t="s">
        <v>9518</v>
      </c>
    </row>
    <row r="22" spans="1:7" x14ac:dyDescent="0.2">
      <c r="A22" t="s">
        <v>9526</v>
      </c>
      <c r="B22">
        <v>29</v>
      </c>
      <c r="C22">
        <v>-0.59197650000000002</v>
      </c>
      <c r="D22">
        <v>-3.2173612</v>
      </c>
      <c r="E22">
        <v>0</v>
      </c>
      <c r="F22">
        <v>0</v>
      </c>
      <c r="G22" t="s">
        <v>9518</v>
      </c>
    </row>
    <row r="23" spans="1:7" x14ac:dyDescent="0.2">
      <c r="A23" t="s">
        <v>9525</v>
      </c>
      <c r="B23">
        <v>32</v>
      </c>
      <c r="C23">
        <v>-0.50536289999999995</v>
      </c>
      <c r="D23">
        <v>-2.8985968</v>
      </c>
      <c r="E23">
        <v>0</v>
      </c>
      <c r="F23">
        <v>0</v>
      </c>
      <c r="G23" t="s">
        <v>9518</v>
      </c>
    </row>
    <row r="24" spans="1:7" x14ac:dyDescent="0.2">
      <c r="A24" t="s">
        <v>9524</v>
      </c>
      <c r="B24">
        <v>32</v>
      </c>
      <c r="C24">
        <v>-0.45851776</v>
      </c>
      <c r="D24">
        <v>-2.5940715999999999</v>
      </c>
      <c r="E24">
        <v>0</v>
      </c>
      <c r="F24">
        <v>0</v>
      </c>
      <c r="G24" t="s">
        <v>9518</v>
      </c>
    </row>
    <row r="25" spans="1:7" x14ac:dyDescent="0.2">
      <c r="A25" t="s">
        <v>9523</v>
      </c>
      <c r="B25">
        <v>17</v>
      </c>
      <c r="C25">
        <v>-0.48023719999999998</v>
      </c>
      <c r="D25">
        <v>-2.1087794</v>
      </c>
      <c r="E25">
        <v>0</v>
      </c>
      <c r="F25">
        <v>3.4172450000000002E-3</v>
      </c>
      <c r="G25" t="s">
        <v>9518</v>
      </c>
    </row>
    <row r="26" spans="1:7" x14ac:dyDescent="0.2">
      <c r="A26" t="s">
        <v>9522</v>
      </c>
      <c r="B26">
        <v>17</v>
      </c>
      <c r="C26">
        <v>-0.37229455</v>
      </c>
      <c r="D26">
        <v>-1.6097195</v>
      </c>
      <c r="E26">
        <v>3.7296037999999997E-2</v>
      </c>
      <c r="F26">
        <v>5.8145530000000001E-2</v>
      </c>
      <c r="G26" t="s">
        <v>9518</v>
      </c>
    </row>
    <row r="27" spans="1:7" x14ac:dyDescent="0.2">
      <c r="A27" t="s">
        <v>9521</v>
      </c>
      <c r="B27">
        <v>20</v>
      </c>
      <c r="C27">
        <v>-0.3211909</v>
      </c>
      <c r="D27">
        <v>-1.5103405999999999</v>
      </c>
      <c r="E27">
        <v>8.2547170000000003E-2</v>
      </c>
      <c r="F27">
        <v>8.3409250000000004E-2</v>
      </c>
      <c r="G27" t="s">
        <v>9518</v>
      </c>
    </row>
    <row r="28" spans="1:7" x14ac:dyDescent="0.2">
      <c r="A28" t="s">
        <v>9520</v>
      </c>
      <c r="B28">
        <v>15</v>
      </c>
      <c r="C28">
        <v>-0.33239780000000002</v>
      </c>
      <c r="D28">
        <v>-1.3924478</v>
      </c>
      <c r="E28">
        <v>0.12128147</v>
      </c>
      <c r="F28">
        <v>0.12225105999999999</v>
      </c>
      <c r="G28" t="s">
        <v>9518</v>
      </c>
    </row>
    <row r="29" spans="1:7" x14ac:dyDescent="0.2">
      <c r="A29" t="s">
        <v>9519</v>
      </c>
      <c r="B29">
        <v>29</v>
      </c>
      <c r="C29">
        <v>-0.20518214000000001</v>
      </c>
      <c r="D29">
        <v>-1.1279085</v>
      </c>
      <c r="E29">
        <v>0.31175059999999999</v>
      </c>
      <c r="F29">
        <v>0.3014578</v>
      </c>
      <c r="G29" t="s">
        <v>9518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30"/>
  <sheetViews>
    <sheetView workbookViewId="0">
      <pane ySplit="1" topLeftCell="A2" activePane="bottomLeft" state="frozen"/>
      <selection pane="bottomLeft" activeCell="H22" sqref="H22"/>
    </sheetView>
  </sheetViews>
  <sheetFormatPr baseColWidth="10" defaultColWidth="8.83203125" defaultRowHeight="15" x14ac:dyDescent="0.2"/>
  <cols>
    <col min="1" max="1" width="12" customWidth="1"/>
    <col min="2" max="2" width="10.5" customWidth="1"/>
    <col min="6" max="6" width="10.5" customWidth="1"/>
  </cols>
  <sheetData>
    <row r="1" spans="1:6" x14ac:dyDescent="0.2">
      <c r="A1" s="4" t="s">
        <v>7411</v>
      </c>
      <c r="B1" t="s">
        <v>10323</v>
      </c>
      <c r="C1" t="s">
        <v>10322</v>
      </c>
      <c r="D1" t="s">
        <v>10321</v>
      </c>
      <c r="E1" t="s">
        <v>10320</v>
      </c>
      <c r="F1" t="s">
        <v>10319</v>
      </c>
    </row>
    <row r="2" spans="1:6" x14ac:dyDescent="0.2">
      <c r="A2" s="4" t="s">
        <v>7442</v>
      </c>
      <c r="B2" s="2">
        <v>1.9987318476307099E-75</v>
      </c>
      <c r="C2">
        <v>2.6490826215442498</v>
      </c>
      <c r="D2">
        <v>0.875</v>
      </c>
      <c r="E2">
        <v>0.13500000000000001</v>
      </c>
      <c r="F2" s="2">
        <v>4.36363136974737E-71</v>
      </c>
    </row>
    <row r="3" spans="1:6" x14ac:dyDescent="0.2">
      <c r="A3" s="4" t="s">
        <v>7636</v>
      </c>
      <c r="B3" s="2">
        <v>5.6539874972199097E-93</v>
      </c>
      <c r="C3">
        <v>2.1899768365221499</v>
      </c>
      <c r="D3">
        <v>0.95799999999999996</v>
      </c>
      <c r="E3">
        <v>0.67200000000000004</v>
      </c>
      <c r="F3" s="2">
        <v>1.23437855039305E-88</v>
      </c>
    </row>
    <row r="4" spans="1:6" x14ac:dyDescent="0.2">
      <c r="A4" s="4" t="s">
        <v>7528</v>
      </c>
      <c r="B4" s="2">
        <v>4.7930499477165E-63</v>
      </c>
      <c r="C4">
        <v>1.9782765496641199</v>
      </c>
      <c r="D4">
        <v>0.98599999999999999</v>
      </c>
      <c r="E4">
        <v>0.4</v>
      </c>
      <c r="F4" s="2">
        <v>1.04641866458547E-58</v>
      </c>
    </row>
    <row r="5" spans="1:6" x14ac:dyDescent="0.2">
      <c r="A5" s="4" t="s">
        <v>7474</v>
      </c>
      <c r="B5" s="2">
        <v>7.5899394415154907E-55</v>
      </c>
      <c r="C5">
        <v>1.6805533390681999</v>
      </c>
      <c r="D5">
        <v>1</v>
      </c>
      <c r="E5">
        <v>0.40899999999999997</v>
      </c>
      <c r="F5" s="2">
        <v>1.65703557887166E-50</v>
      </c>
    </row>
    <row r="6" spans="1:6" x14ac:dyDescent="0.2">
      <c r="A6" s="4" t="s">
        <v>10318</v>
      </c>
      <c r="B6" s="2">
        <v>5.8359319123768505E-97</v>
      </c>
      <c r="C6">
        <v>1.5726827271534001</v>
      </c>
      <c r="D6">
        <v>0.98599999999999999</v>
      </c>
      <c r="E6">
        <v>0.32200000000000001</v>
      </c>
      <c r="F6" s="2">
        <v>1.2741006551101101E-92</v>
      </c>
    </row>
    <row r="7" spans="1:6" x14ac:dyDescent="0.2">
      <c r="A7" s="4" t="s">
        <v>7708</v>
      </c>
      <c r="B7" s="2">
        <v>7.0288240797057706E-82</v>
      </c>
      <c r="C7">
        <v>1.5391066231639201</v>
      </c>
      <c r="D7">
        <v>1</v>
      </c>
      <c r="E7">
        <v>0.94699999999999995</v>
      </c>
      <c r="F7" s="2">
        <v>1.5345328730813601E-77</v>
      </c>
    </row>
    <row r="8" spans="1:6" x14ac:dyDescent="0.2">
      <c r="A8" s="4" t="s">
        <v>7498</v>
      </c>
      <c r="B8" s="2">
        <v>5.5251201185507197E-45</v>
      </c>
      <c r="C8">
        <v>1.48068128288276</v>
      </c>
      <c r="D8">
        <v>0.77800000000000002</v>
      </c>
      <c r="E8">
        <v>0.13300000000000001</v>
      </c>
      <c r="F8" s="2">
        <v>1.20624422428199E-40</v>
      </c>
    </row>
    <row r="9" spans="1:6" x14ac:dyDescent="0.2">
      <c r="A9" s="4" t="s">
        <v>8068</v>
      </c>
      <c r="B9" s="2">
        <v>6.4025505428296104E-63</v>
      </c>
      <c r="C9">
        <v>1.4539447288749701</v>
      </c>
      <c r="D9">
        <v>1</v>
      </c>
      <c r="E9">
        <v>0.82599999999999996</v>
      </c>
      <c r="F9" s="2">
        <v>1.39780483451056E-58</v>
      </c>
    </row>
    <row r="10" spans="1:6" x14ac:dyDescent="0.2">
      <c r="A10" s="4" t="s">
        <v>7826</v>
      </c>
      <c r="B10" s="2">
        <v>3.2934441239477598E-70</v>
      </c>
      <c r="C10">
        <v>1.34392877849676</v>
      </c>
      <c r="D10">
        <v>0.98599999999999999</v>
      </c>
      <c r="E10">
        <v>0.63400000000000001</v>
      </c>
      <c r="F10" s="2">
        <v>7.1902472114027399E-66</v>
      </c>
    </row>
    <row r="11" spans="1:6" x14ac:dyDescent="0.2">
      <c r="A11" s="4" t="s">
        <v>7458</v>
      </c>
      <c r="B11" s="2">
        <v>5.24106347795528E-37</v>
      </c>
      <c r="C11">
        <v>1.2931947529638499</v>
      </c>
      <c r="D11">
        <v>0.91700000000000004</v>
      </c>
      <c r="E11">
        <v>0.28499999999999998</v>
      </c>
      <c r="F11" s="2">
        <v>1.1442289785072001E-32</v>
      </c>
    </row>
    <row r="12" spans="1:6" x14ac:dyDescent="0.2">
      <c r="A12" s="4" t="s">
        <v>7746</v>
      </c>
      <c r="B12" s="2">
        <v>1.73208567351236E-48</v>
      </c>
      <c r="C12">
        <v>1.28008386121864</v>
      </c>
      <c r="D12">
        <v>1</v>
      </c>
      <c r="E12">
        <v>0.68700000000000006</v>
      </c>
      <c r="F12" s="2">
        <v>3.7814894424121799E-44</v>
      </c>
    </row>
    <row r="13" spans="1:6" x14ac:dyDescent="0.2">
      <c r="A13" s="4" t="s">
        <v>8046</v>
      </c>
      <c r="B13" s="2">
        <v>9.6257079837434392E-37</v>
      </c>
      <c r="C13">
        <v>1.27384757822001</v>
      </c>
      <c r="D13">
        <v>0.98599999999999999</v>
      </c>
      <c r="E13">
        <v>0.68500000000000005</v>
      </c>
      <c r="F13" s="2">
        <v>2.1014845670108699E-32</v>
      </c>
    </row>
    <row r="14" spans="1:6" x14ac:dyDescent="0.2">
      <c r="A14" s="4" t="s">
        <v>7574</v>
      </c>
      <c r="B14" s="2">
        <v>2.2213784521690901E-42</v>
      </c>
      <c r="C14">
        <v>1.2724939264517501</v>
      </c>
      <c r="D14">
        <v>0.90300000000000002</v>
      </c>
      <c r="E14">
        <v>0.375</v>
      </c>
      <c r="F14" s="2">
        <v>4.8497134367755604E-38</v>
      </c>
    </row>
    <row r="15" spans="1:6" x14ac:dyDescent="0.2">
      <c r="A15" s="4" t="s">
        <v>7778</v>
      </c>
      <c r="B15" s="2">
        <v>4.5669883778934103E-62</v>
      </c>
      <c r="C15">
        <v>1.2665237417358</v>
      </c>
      <c r="D15">
        <v>1</v>
      </c>
      <c r="E15">
        <v>0.81100000000000005</v>
      </c>
      <c r="F15" s="2">
        <v>9.9706490266169002E-58</v>
      </c>
    </row>
    <row r="16" spans="1:6" x14ac:dyDescent="0.2">
      <c r="A16" s="4" t="s">
        <v>10317</v>
      </c>
      <c r="B16" s="2">
        <v>2.4711275614260202E-44</v>
      </c>
      <c r="C16">
        <v>1.20559100326161</v>
      </c>
      <c r="D16">
        <v>1</v>
      </c>
      <c r="E16">
        <v>0.76</v>
      </c>
      <c r="F16" s="2">
        <v>5.3949656921052903E-40</v>
      </c>
    </row>
    <row r="17" spans="1:6" x14ac:dyDescent="0.2">
      <c r="A17" s="4" t="s">
        <v>10316</v>
      </c>
      <c r="B17" s="2">
        <v>3.8059852453744202E-16</v>
      </c>
      <c r="C17">
        <v>1.1736554635505501</v>
      </c>
      <c r="D17">
        <v>0.43099999999999999</v>
      </c>
      <c r="E17">
        <v>6.8000000000000005E-2</v>
      </c>
      <c r="F17" s="2">
        <v>8.3092269877014395E-12</v>
      </c>
    </row>
    <row r="18" spans="1:6" x14ac:dyDescent="0.2">
      <c r="A18" s="4" t="s">
        <v>10315</v>
      </c>
      <c r="B18" s="2">
        <v>8.8284817015101795E-42</v>
      </c>
      <c r="C18">
        <v>1.1695721549345</v>
      </c>
      <c r="D18">
        <v>0.91700000000000004</v>
      </c>
      <c r="E18">
        <v>0.34499999999999997</v>
      </c>
      <c r="F18" s="2">
        <v>1.9274341250737001E-37</v>
      </c>
    </row>
    <row r="19" spans="1:6" x14ac:dyDescent="0.2">
      <c r="A19" s="4" t="s">
        <v>7668</v>
      </c>
      <c r="B19" s="2">
        <v>8.3863664652272098E-58</v>
      </c>
      <c r="C19">
        <v>1.1675183224811101</v>
      </c>
      <c r="D19">
        <v>1</v>
      </c>
      <c r="E19">
        <v>0.50800000000000001</v>
      </c>
      <c r="F19" s="2">
        <v>1.8309115266884099E-53</v>
      </c>
    </row>
    <row r="20" spans="1:6" x14ac:dyDescent="0.2">
      <c r="A20" s="4" t="s">
        <v>7554</v>
      </c>
      <c r="B20" s="2">
        <v>4.4096625855455802E-35</v>
      </c>
      <c r="C20">
        <v>1.1648219853875199</v>
      </c>
      <c r="D20">
        <v>0.91700000000000004</v>
      </c>
      <c r="E20">
        <v>0.375</v>
      </c>
      <c r="F20" s="2">
        <v>9.6271753567631101E-31</v>
      </c>
    </row>
    <row r="21" spans="1:6" x14ac:dyDescent="0.2">
      <c r="A21" s="4" t="s">
        <v>7952</v>
      </c>
      <c r="B21" s="2">
        <v>1.0019820427476E-14</v>
      </c>
      <c r="C21">
        <v>1.1282389666522501</v>
      </c>
      <c r="D21">
        <v>0.90300000000000002</v>
      </c>
      <c r="E21">
        <v>0.81</v>
      </c>
      <c r="F21" s="2">
        <v>2.1875271957265599E-10</v>
      </c>
    </row>
    <row r="22" spans="1:6" x14ac:dyDescent="0.2">
      <c r="A22" s="4" t="s">
        <v>7824</v>
      </c>
      <c r="B22" s="2">
        <v>9.4141680315765604E-41</v>
      </c>
      <c r="C22">
        <v>1.08416410130587</v>
      </c>
      <c r="D22">
        <v>1</v>
      </c>
      <c r="E22">
        <v>0.82199999999999995</v>
      </c>
      <c r="F22" s="2">
        <v>2.0553011646537901E-36</v>
      </c>
    </row>
    <row r="23" spans="1:6" x14ac:dyDescent="0.2">
      <c r="A23" s="4" t="s">
        <v>8378</v>
      </c>
      <c r="B23" s="2">
        <v>1.0639278612312401E-47</v>
      </c>
      <c r="C23">
        <v>1.0564857785555299</v>
      </c>
      <c r="D23">
        <v>1</v>
      </c>
      <c r="E23">
        <v>0.81</v>
      </c>
      <c r="F23" s="2">
        <v>2.3227673066400501E-43</v>
      </c>
    </row>
    <row r="24" spans="1:6" x14ac:dyDescent="0.2">
      <c r="A24" s="4" t="s">
        <v>7702</v>
      </c>
      <c r="B24" s="2">
        <v>1.6343462176424701E-39</v>
      </c>
      <c r="C24">
        <v>1.03958706583461</v>
      </c>
      <c r="D24">
        <v>1</v>
      </c>
      <c r="E24">
        <v>0.77</v>
      </c>
      <c r="F24" s="2">
        <v>3.5681046623570398E-35</v>
      </c>
    </row>
    <row r="25" spans="1:6" x14ac:dyDescent="0.2">
      <c r="A25" s="4" t="s">
        <v>10314</v>
      </c>
      <c r="B25" s="2">
        <v>1.9250213170249E-45</v>
      </c>
      <c r="C25">
        <v>1.0172800027309801</v>
      </c>
      <c r="D25">
        <v>1</v>
      </c>
      <c r="E25">
        <v>0.80500000000000005</v>
      </c>
      <c r="F25" s="2">
        <v>4.2027065393287701E-41</v>
      </c>
    </row>
    <row r="26" spans="1:6" x14ac:dyDescent="0.2">
      <c r="A26" s="4" t="s">
        <v>7866</v>
      </c>
      <c r="B26" s="2">
        <v>4.7561579849013502E-35</v>
      </c>
      <c r="C26">
        <v>1.0125125126455099</v>
      </c>
      <c r="D26">
        <v>0.84699999999999998</v>
      </c>
      <c r="E26">
        <v>0.25</v>
      </c>
      <c r="F26" s="2">
        <v>1.0383644112636601E-30</v>
      </c>
    </row>
    <row r="27" spans="1:6" x14ac:dyDescent="0.2">
      <c r="A27" s="4" t="s">
        <v>7726</v>
      </c>
      <c r="B27" s="2">
        <v>7.8850712751533497E-56</v>
      </c>
      <c r="C27">
        <v>1.0063038860384499</v>
      </c>
      <c r="D27">
        <v>0.875</v>
      </c>
      <c r="E27">
        <v>0.10100000000000001</v>
      </c>
      <c r="F27" s="2">
        <v>1.7214687607914799E-51</v>
      </c>
    </row>
    <row r="28" spans="1:6" x14ac:dyDescent="0.2">
      <c r="A28" s="4" t="s">
        <v>7666</v>
      </c>
      <c r="B28" s="2">
        <v>2.33533318147137E-57</v>
      </c>
      <c r="C28">
        <v>1.0056455401120901</v>
      </c>
      <c r="D28">
        <v>0.83299999999999996</v>
      </c>
      <c r="E28">
        <v>0.12</v>
      </c>
      <c r="F28" s="2">
        <v>5.0984994017883099E-53</v>
      </c>
    </row>
    <row r="29" spans="1:6" x14ac:dyDescent="0.2">
      <c r="A29" s="4" t="s">
        <v>7682</v>
      </c>
      <c r="B29" s="2">
        <v>8.6041935943920191E-53</v>
      </c>
      <c r="C29">
        <v>0.99975455919120304</v>
      </c>
      <c r="D29">
        <v>1</v>
      </c>
      <c r="E29">
        <v>0.42799999999999999</v>
      </c>
      <c r="F29" s="2">
        <v>1.87846754552767E-48</v>
      </c>
    </row>
    <row r="30" spans="1:6" x14ac:dyDescent="0.2">
      <c r="A30" s="4" t="s">
        <v>8478</v>
      </c>
      <c r="B30" s="2">
        <v>5.2935028204518498E-23</v>
      </c>
      <c r="C30">
        <v>0.98464060034724699</v>
      </c>
      <c r="D30">
        <v>0.98599999999999999</v>
      </c>
      <c r="E30">
        <v>0.86199999999999999</v>
      </c>
      <c r="F30" s="2">
        <v>1.15567753576105E-18</v>
      </c>
    </row>
    <row r="31" spans="1:6" x14ac:dyDescent="0.2">
      <c r="A31" s="4" t="s">
        <v>8110</v>
      </c>
      <c r="B31" s="2">
        <v>3.8915347016569199E-36</v>
      </c>
      <c r="C31">
        <v>0.98118892716808703</v>
      </c>
      <c r="D31">
        <v>0.95799999999999996</v>
      </c>
      <c r="E31">
        <v>0.55900000000000005</v>
      </c>
      <c r="F31" s="2">
        <v>8.4959985606573996E-32</v>
      </c>
    </row>
    <row r="32" spans="1:6" x14ac:dyDescent="0.2">
      <c r="A32" s="4" t="s">
        <v>10313</v>
      </c>
      <c r="B32" s="2">
        <v>9.8687919747267199E-48</v>
      </c>
      <c r="C32">
        <v>0.971730358013836</v>
      </c>
      <c r="D32">
        <v>1</v>
      </c>
      <c r="E32">
        <v>0.82599999999999996</v>
      </c>
      <c r="F32" s="2">
        <v>2.1545546639223401E-43</v>
      </c>
    </row>
    <row r="33" spans="1:6" x14ac:dyDescent="0.2">
      <c r="A33" s="4" t="s">
        <v>7578</v>
      </c>
      <c r="B33" s="2">
        <v>1.27555993506502E-30</v>
      </c>
      <c r="C33">
        <v>0.97061827146609803</v>
      </c>
      <c r="D33">
        <v>0.95799999999999996</v>
      </c>
      <c r="E33">
        <v>0.54900000000000004</v>
      </c>
      <c r="F33" s="2">
        <v>2.7848024502339501E-26</v>
      </c>
    </row>
    <row r="34" spans="1:6" x14ac:dyDescent="0.2">
      <c r="A34" s="4" t="s">
        <v>10312</v>
      </c>
      <c r="B34" s="2">
        <v>2.6545662352328299E-44</v>
      </c>
      <c r="C34">
        <v>0.95984069751118495</v>
      </c>
      <c r="D34">
        <v>0.98599999999999999</v>
      </c>
      <c r="E34">
        <v>0.70599999999999996</v>
      </c>
      <c r="F34" s="2">
        <v>5.7954490047603199E-40</v>
      </c>
    </row>
    <row r="35" spans="1:6" x14ac:dyDescent="0.2">
      <c r="A35" s="4" t="s">
        <v>8232</v>
      </c>
      <c r="B35" s="2">
        <v>9.8222182062065199E-48</v>
      </c>
      <c r="C35">
        <v>0.95690709871060997</v>
      </c>
      <c r="D35">
        <v>1</v>
      </c>
      <c r="E35">
        <v>0.79200000000000004</v>
      </c>
      <c r="F35" s="2">
        <v>2.1443866787790101E-43</v>
      </c>
    </row>
    <row r="36" spans="1:6" x14ac:dyDescent="0.2">
      <c r="A36" s="4" t="s">
        <v>8230</v>
      </c>
      <c r="B36" s="2">
        <v>4.5552640965569801E-37</v>
      </c>
      <c r="C36">
        <v>0.95243683640576704</v>
      </c>
      <c r="D36">
        <v>0.65300000000000002</v>
      </c>
      <c r="E36">
        <v>0.16400000000000001</v>
      </c>
      <c r="F36" s="2">
        <v>9.9450525756031904E-33</v>
      </c>
    </row>
    <row r="37" spans="1:6" x14ac:dyDescent="0.2">
      <c r="A37" s="4" t="s">
        <v>7598</v>
      </c>
      <c r="B37" s="2">
        <v>8.7790992092680496E-27</v>
      </c>
      <c r="C37">
        <v>0.94538429651787204</v>
      </c>
      <c r="D37">
        <v>0.93100000000000005</v>
      </c>
      <c r="E37">
        <v>0.66100000000000003</v>
      </c>
      <c r="F37" s="2">
        <v>1.9166529393673999E-22</v>
      </c>
    </row>
    <row r="38" spans="1:6" x14ac:dyDescent="0.2">
      <c r="A38" s="4" t="s">
        <v>10311</v>
      </c>
      <c r="B38" s="2">
        <v>5.9688869387529395E-45</v>
      </c>
      <c r="C38">
        <v>0.94190341621935303</v>
      </c>
      <c r="D38">
        <v>0.98599999999999999</v>
      </c>
      <c r="E38">
        <v>0.54200000000000004</v>
      </c>
      <c r="F38" s="2">
        <v>1.30312739646854E-40</v>
      </c>
    </row>
    <row r="39" spans="1:6" x14ac:dyDescent="0.2">
      <c r="A39" s="4" t="s">
        <v>7534</v>
      </c>
      <c r="B39" s="2">
        <v>5.3845824133551901E-34</v>
      </c>
      <c r="C39">
        <v>0.94181389276970395</v>
      </c>
      <c r="D39">
        <v>0.98599999999999999</v>
      </c>
      <c r="E39">
        <v>0.72299999999999998</v>
      </c>
      <c r="F39" s="2">
        <v>1.1755620324836999E-29</v>
      </c>
    </row>
    <row r="40" spans="1:6" x14ac:dyDescent="0.2">
      <c r="A40" s="4" t="s">
        <v>10310</v>
      </c>
      <c r="B40" s="2">
        <v>2.9797745511890499E-77</v>
      </c>
      <c r="C40">
        <v>0.93587062196786597</v>
      </c>
      <c r="D40">
        <v>0.84699999999999998</v>
      </c>
      <c r="E40">
        <v>3.4000000000000002E-2</v>
      </c>
      <c r="F40" s="2">
        <v>6.5054438001559395E-73</v>
      </c>
    </row>
    <row r="41" spans="1:6" x14ac:dyDescent="0.2">
      <c r="A41" s="4" t="s">
        <v>10309</v>
      </c>
      <c r="B41" s="2">
        <v>2.90017140173338E-54</v>
      </c>
      <c r="C41">
        <v>0.93212019980513705</v>
      </c>
      <c r="D41">
        <v>1</v>
      </c>
      <c r="E41">
        <v>0.998</v>
      </c>
      <c r="F41" s="2">
        <v>6.3316542042643102E-50</v>
      </c>
    </row>
    <row r="42" spans="1:6" x14ac:dyDescent="0.2">
      <c r="A42" s="4" t="s">
        <v>7840</v>
      </c>
      <c r="B42" s="2">
        <v>1.34739003018538E-17</v>
      </c>
      <c r="C42">
        <v>0.92233786657855599</v>
      </c>
      <c r="D42">
        <v>0.94399999999999995</v>
      </c>
      <c r="E42">
        <v>0.70599999999999996</v>
      </c>
      <c r="F42" s="2">
        <v>2.9416219139007298E-13</v>
      </c>
    </row>
    <row r="43" spans="1:6" x14ac:dyDescent="0.2">
      <c r="A43" s="4" t="s">
        <v>10308</v>
      </c>
      <c r="B43" s="2">
        <v>7.2281813530895897E-30</v>
      </c>
      <c r="C43">
        <v>0.91857281805818702</v>
      </c>
      <c r="D43">
        <v>0.97199999999999998</v>
      </c>
      <c r="E43">
        <v>0.53300000000000003</v>
      </c>
      <c r="F43" s="2">
        <v>1.57805655300652E-25</v>
      </c>
    </row>
    <row r="44" spans="1:6" x14ac:dyDescent="0.2">
      <c r="A44" s="4" t="s">
        <v>10307</v>
      </c>
      <c r="B44" s="2">
        <v>2.6900936229752898E-41</v>
      </c>
      <c r="C44">
        <v>0.91224481598153495</v>
      </c>
      <c r="D44">
        <v>1</v>
      </c>
      <c r="E44">
        <v>0.93300000000000005</v>
      </c>
      <c r="F44" s="2">
        <v>5.8730123976796504E-37</v>
      </c>
    </row>
    <row r="45" spans="1:6" x14ac:dyDescent="0.2">
      <c r="A45" s="4" t="s">
        <v>8368</v>
      </c>
      <c r="B45" s="2">
        <v>1.3931908669070499E-38</v>
      </c>
      <c r="C45">
        <v>0.91149514575381796</v>
      </c>
      <c r="D45">
        <v>0.97199999999999998</v>
      </c>
      <c r="E45">
        <v>0.49399999999999999</v>
      </c>
      <c r="F45" s="2">
        <v>3.0416143006314802E-34</v>
      </c>
    </row>
    <row r="46" spans="1:6" x14ac:dyDescent="0.2">
      <c r="A46" s="4" t="s">
        <v>7446</v>
      </c>
      <c r="B46" s="2">
        <v>1.3400835751529401E-49</v>
      </c>
      <c r="C46">
        <v>0.90463196580201199</v>
      </c>
      <c r="D46">
        <v>0.66700000000000004</v>
      </c>
      <c r="E46">
        <v>3.4000000000000002E-2</v>
      </c>
      <c r="F46" s="2">
        <v>2.9256704612739001E-45</v>
      </c>
    </row>
    <row r="47" spans="1:6" x14ac:dyDescent="0.2">
      <c r="A47" s="4" t="s">
        <v>10306</v>
      </c>
      <c r="B47" s="2">
        <v>5.8589582776660996E-42</v>
      </c>
      <c r="C47">
        <v>0.902382816663445</v>
      </c>
      <c r="D47">
        <v>0.97199999999999998</v>
      </c>
      <c r="E47">
        <v>0.63900000000000001</v>
      </c>
      <c r="F47" s="2">
        <v>1.2791277711800601E-37</v>
      </c>
    </row>
    <row r="48" spans="1:6" x14ac:dyDescent="0.2">
      <c r="A48" s="4" t="s">
        <v>10305</v>
      </c>
      <c r="B48" s="2">
        <v>1.4677293054246499E-16</v>
      </c>
      <c r="C48">
        <v>0.86861509613007704</v>
      </c>
      <c r="D48">
        <v>0.98599999999999999</v>
      </c>
      <c r="E48">
        <v>0.84799999999999998</v>
      </c>
      <c r="F48" s="2">
        <v>3.2043466196030999E-12</v>
      </c>
    </row>
    <row r="49" spans="1:6" x14ac:dyDescent="0.2">
      <c r="A49" s="4" t="s">
        <v>10304</v>
      </c>
      <c r="B49" s="2">
        <v>9.7176453886796804E-40</v>
      </c>
      <c r="C49">
        <v>0.86548353147428903</v>
      </c>
      <c r="D49">
        <v>1</v>
      </c>
      <c r="E49">
        <v>0.85699999999999998</v>
      </c>
      <c r="F49" s="2">
        <v>2.1215563412565501E-35</v>
      </c>
    </row>
    <row r="50" spans="1:6" x14ac:dyDescent="0.2">
      <c r="A50" s="4" t="s">
        <v>7870</v>
      </c>
      <c r="B50" s="2">
        <v>6.3743829518177801E-31</v>
      </c>
      <c r="C50">
        <v>0.86297018878990195</v>
      </c>
      <c r="D50">
        <v>0.97199999999999998</v>
      </c>
      <c r="E50">
        <v>0.49299999999999999</v>
      </c>
      <c r="F50" s="2">
        <v>1.3916552860408601E-26</v>
      </c>
    </row>
    <row r="51" spans="1:6" x14ac:dyDescent="0.2">
      <c r="A51" s="4" t="s">
        <v>8234</v>
      </c>
      <c r="B51" s="2">
        <v>6.8396433116429604E-37</v>
      </c>
      <c r="C51">
        <v>0.86055765079068702</v>
      </c>
      <c r="D51">
        <v>0.95799999999999996</v>
      </c>
      <c r="E51">
        <v>0.52600000000000002</v>
      </c>
      <c r="F51" s="2">
        <v>1.4932309277978901E-32</v>
      </c>
    </row>
    <row r="52" spans="1:6" x14ac:dyDescent="0.2">
      <c r="A52" s="4" t="s">
        <v>10303</v>
      </c>
      <c r="B52" s="2">
        <v>8.2743601221785905E-45</v>
      </c>
      <c r="C52">
        <v>0.85165214590897098</v>
      </c>
      <c r="D52">
        <v>0.97199999999999998</v>
      </c>
      <c r="E52">
        <v>0.439</v>
      </c>
      <c r="F52" s="2">
        <v>1.8064583018740301E-40</v>
      </c>
    </row>
    <row r="53" spans="1:6" x14ac:dyDescent="0.2">
      <c r="A53" s="4" t="s">
        <v>8028</v>
      </c>
      <c r="B53" s="2">
        <v>5.6282667861659597E-33</v>
      </c>
      <c r="C53">
        <v>0.84635628804376395</v>
      </c>
      <c r="D53">
        <v>0.95799999999999996</v>
      </c>
      <c r="E53">
        <v>0.50600000000000001</v>
      </c>
      <c r="F53" s="2">
        <v>1.2287632047557501E-28</v>
      </c>
    </row>
    <row r="54" spans="1:6" x14ac:dyDescent="0.2">
      <c r="A54" s="4" t="s">
        <v>8176</v>
      </c>
      <c r="B54" s="2">
        <v>1.2964532335791E-21</v>
      </c>
      <c r="C54">
        <v>0.84084494943797905</v>
      </c>
      <c r="D54">
        <v>0.95799999999999996</v>
      </c>
      <c r="E54">
        <v>0.76900000000000002</v>
      </c>
      <c r="F54" s="2">
        <v>2.8304166995498898E-17</v>
      </c>
    </row>
    <row r="55" spans="1:6" x14ac:dyDescent="0.2">
      <c r="A55" s="4" t="s">
        <v>7508</v>
      </c>
      <c r="B55" s="2">
        <v>1.0691029197773001E-43</v>
      </c>
      <c r="C55">
        <v>0.839246775123347</v>
      </c>
      <c r="D55">
        <v>0.72199999999999998</v>
      </c>
      <c r="E55">
        <v>7.5999999999999998E-2</v>
      </c>
      <c r="F55" s="2">
        <v>2.3340654944578E-39</v>
      </c>
    </row>
    <row r="56" spans="1:6" x14ac:dyDescent="0.2">
      <c r="A56" s="4" t="s">
        <v>10302</v>
      </c>
      <c r="B56" s="2">
        <v>3.3934937199746001E-26</v>
      </c>
      <c r="C56">
        <v>0.83309140776419699</v>
      </c>
      <c r="D56">
        <v>0.98599999999999999</v>
      </c>
      <c r="E56">
        <v>0.753</v>
      </c>
      <c r="F56" s="2">
        <v>7.4086754894485402E-22</v>
      </c>
    </row>
    <row r="57" spans="1:6" x14ac:dyDescent="0.2">
      <c r="A57" s="4" t="s">
        <v>10301</v>
      </c>
      <c r="B57" s="2">
        <v>3.6911152342170502E-23</v>
      </c>
      <c r="C57">
        <v>0.83283247201060695</v>
      </c>
      <c r="D57">
        <v>1</v>
      </c>
      <c r="E57">
        <v>0.86099999999999999</v>
      </c>
      <c r="F57" s="2">
        <v>8.0584427793426603E-19</v>
      </c>
    </row>
    <row r="58" spans="1:6" x14ac:dyDescent="0.2">
      <c r="A58" s="4" t="s">
        <v>8080</v>
      </c>
      <c r="B58" s="2">
        <v>4.1289866409990797E-34</v>
      </c>
      <c r="C58">
        <v>0.82374303511611902</v>
      </c>
      <c r="D58">
        <v>0.79200000000000004</v>
      </c>
      <c r="E58">
        <v>0.185</v>
      </c>
      <c r="F58" s="2">
        <v>9.0144036346291998E-30</v>
      </c>
    </row>
    <row r="59" spans="1:6" x14ac:dyDescent="0.2">
      <c r="A59" s="4" t="s">
        <v>10300</v>
      </c>
      <c r="B59" s="2">
        <v>3.0819177300659598E-38</v>
      </c>
      <c r="C59">
        <v>0.81571035108708601</v>
      </c>
      <c r="D59">
        <v>0.97199999999999998</v>
      </c>
      <c r="E59">
        <v>0.35899999999999999</v>
      </c>
      <c r="F59" s="2">
        <v>6.7284427882800003E-34</v>
      </c>
    </row>
    <row r="60" spans="1:6" x14ac:dyDescent="0.2">
      <c r="A60" s="4" t="s">
        <v>7620</v>
      </c>
      <c r="B60" s="2">
        <v>3.88852822612817E-20</v>
      </c>
      <c r="C60">
        <v>0.81164652836744999</v>
      </c>
      <c r="D60">
        <v>0.70799999999999996</v>
      </c>
      <c r="E60">
        <v>0.23400000000000001</v>
      </c>
      <c r="F60" s="2">
        <v>8.4894348232830295E-16</v>
      </c>
    </row>
    <row r="61" spans="1:6" x14ac:dyDescent="0.2">
      <c r="A61" s="4" t="s">
        <v>10299</v>
      </c>
      <c r="B61" s="2">
        <v>2.1946671494551001E-26</v>
      </c>
      <c r="C61">
        <v>0.802202991363832</v>
      </c>
      <c r="D61">
        <v>0.76400000000000001</v>
      </c>
      <c r="E61">
        <v>0.218</v>
      </c>
      <c r="F61" s="2">
        <v>4.7913973206903699E-22</v>
      </c>
    </row>
    <row r="62" spans="1:6" x14ac:dyDescent="0.2">
      <c r="A62" s="4" t="s">
        <v>7490</v>
      </c>
      <c r="B62" s="2">
        <v>8.0016763561939899E-19</v>
      </c>
      <c r="C62">
        <v>0.80036242789068501</v>
      </c>
      <c r="D62">
        <v>0.86099999999999999</v>
      </c>
      <c r="E62">
        <v>0.435</v>
      </c>
      <c r="F62" s="2">
        <v>1.74692598208427E-14</v>
      </c>
    </row>
    <row r="63" spans="1:6" x14ac:dyDescent="0.2">
      <c r="A63" s="4" t="s">
        <v>10298</v>
      </c>
      <c r="B63" s="2">
        <v>1.7139681718160201E-38</v>
      </c>
      <c r="C63">
        <v>0.79743562604296903</v>
      </c>
      <c r="D63">
        <v>0.95799999999999996</v>
      </c>
      <c r="E63">
        <v>0.41499999999999998</v>
      </c>
      <c r="F63" s="2">
        <v>3.7419353127087398E-34</v>
      </c>
    </row>
    <row r="64" spans="1:6" x14ac:dyDescent="0.2">
      <c r="A64" s="4" t="s">
        <v>8336</v>
      </c>
      <c r="B64" s="2">
        <v>1.9912162282562201E-24</v>
      </c>
      <c r="C64">
        <v>0.78932025821552299</v>
      </c>
      <c r="D64">
        <v>0.94399999999999995</v>
      </c>
      <c r="E64">
        <v>0.6</v>
      </c>
      <c r="F64" s="2">
        <v>4.34722326952898E-20</v>
      </c>
    </row>
    <row r="65" spans="1:6" x14ac:dyDescent="0.2">
      <c r="A65" s="4" t="s">
        <v>10297</v>
      </c>
      <c r="B65" s="2">
        <v>4.3373306664387702E-27</v>
      </c>
      <c r="C65">
        <v>0.78929036076539205</v>
      </c>
      <c r="D65">
        <v>0.94399999999999995</v>
      </c>
      <c r="E65">
        <v>0.48799999999999999</v>
      </c>
      <c r="F65" s="2">
        <v>9.4692603109691096E-23</v>
      </c>
    </row>
    <row r="66" spans="1:6" x14ac:dyDescent="0.2">
      <c r="A66" s="4" t="s">
        <v>7742</v>
      </c>
      <c r="B66" s="2">
        <v>3.9740962980507601E-29</v>
      </c>
      <c r="C66">
        <v>0.77761790916371698</v>
      </c>
      <c r="D66">
        <v>0.94399999999999995</v>
      </c>
      <c r="E66">
        <v>0.503</v>
      </c>
      <c r="F66" s="2">
        <v>8.6762470379044205E-25</v>
      </c>
    </row>
    <row r="67" spans="1:6" x14ac:dyDescent="0.2">
      <c r="A67" s="4" t="s">
        <v>10296</v>
      </c>
      <c r="B67" s="2">
        <v>7.1778770491134498E-36</v>
      </c>
      <c r="C67">
        <v>0.77500458550561502</v>
      </c>
      <c r="D67">
        <v>1</v>
      </c>
      <c r="E67">
        <v>0.76800000000000002</v>
      </c>
      <c r="F67" s="2">
        <v>1.56707411736245E-31</v>
      </c>
    </row>
    <row r="68" spans="1:6" x14ac:dyDescent="0.2">
      <c r="A68" s="4" t="s">
        <v>10295</v>
      </c>
      <c r="B68" s="2">
        <v>6.6957890001096107E-30</v>
      </c>
      <c r="C68">
        <v>0.76749060736535402</v>
      </c>
      <c r="D68">
        <v>0.91700000000000004</v>
      </c>
      <c r="E68">
        <v>0.374</v>
      </c>
      <c r="F68" s="2">
        <v>1.4618246545039299E-25</v>
      </c>
    </row>
    <row r="69" spans="1:6" x14ac:dyDescent="0.2">
      <c r="A69" s="4" t="s">
        <v>10294</v>
      </c>
      <c r="B69" s="2">
        <v>3.74723875950301E-34</v>
      </c>
      <c r="C69">
        <v>0.75856822507837496</v>
      </c>
      <c r="D69">
        <v>0.98599999999999999</v>
      </c>
      <c r="E69">
        <v>0.56299999999999994</v>
      </c>
      <c r="F69" s="2">
        <v>8.18097165974697E-30</v>
      </c>
    </row>
    <row r="70" spans="1:6" x14ac:dyDescent="0.2">
      <c r="A70" s="4" t="s">
        <v>10293</v>
      </c>
      <c r="B70" s="2">
        <v>2.6098326529721702E-37</v>
      </c>
      <c r="C70">
        <v>0.75537358762893403</v>
      </c>
      <c r="D70">
        <v>0.83299999999999996</v>
      </c>
      <c r="E70">
        <v>0.16</v>
      </c>
      <c r="F70" s="2">
        <v>5.6977866479688498E-33</v>
      </c>
    </row>
    <row r="71" spans="1:6" x14ac:dyDescent="0.2">
      <c r="A71" s="4" t="s">
        <v>10292</v>
      </c>
      <c r="B71" s="2">
        <v>4.7846920406007103E-25</v>
      </c>
      <c r="C71">
        <v>0.75267964228903905</v>
      </c>
      <c r="D71">
        <v>0.98599999999999999</v>
      </c>
      <c r="E71">
        <v>0.75700000000000001</v>
      </c>
      <c r="F71" s="2">
        <v>1.04459396630395E-20</v>
      </c>
    </row>
    <row r="72" spans="1:6" x14ac:dyDescent="0.2">
      <c r="A72" s="4" t="s">
        <v>10291</v>
      </c>
      <c r="B72" s="2">
        <v>1.02181259072318E-50</v>
      </c>
      <c r="C72">
        <v>0.74580783689229901</v>
      </c>
      <c r="D72">
        <v>0.61099999999999999</v>
      </c>
      <c r="E72">
        <v>2.1000000000000001E-2</v>
      </c>
      <c r="F72" s="2">
        <v>2.2308212480668399E-46</v>
      </c>
    </row>
    <row r="73" spans="1:6" x14ac:dyDescent="0.2">
      <c r="A73" s="4" t="s">
        <v>8462</v>
      </c>
      <c r="B73" s="2">
        <v>2.6446433456562901E-24</v>
      </c>
      <c r="C73">
        <v>0.74149930147105603</v>
      </c>
      <c r="D73">
        <v>0.97199999999999998</v>
      </c>
      <c r="E73">
        <v>0.56999999999999995</v>
      </c>
      <c r="F73" s="2">
        <v>5.7737853522368104E-20</v>
      </c>
    </row>
    <row r="74" spans="1:6" x14ac:dyDescent="0.2">
      <c r="A74" s="4" t="s">
        <v>7904</v>
      </c>
      <c r="B74" s="2">
        <v>1.5264012507041701E-26</v>
      </c>
      <c r="C74">
        <v>0.73494881903111497</v>
      </c>
      <c r="D74">
        <v>0.98599999999999999</v>
      </c>
      <c r="E74">
        <v>0.72799999999999998</v>
      </c>
      <c r="F74" s="2">
        <v>3.3324392105373498E-22</v>
      </c>
    </row>
    <row r="75" spans="1:6" x14ac:dyDescent="0.2">
      <c r="A75" s="4" t="s">
        <v>10290</v>
      </c>
      <c r="B75" s="2">
        <v>2.5148851811789399E-28</v>
      </c>
      <c r="C75">
        <v>0.73491065478406603</v>
      </c>
      <c r="D75">
        <v>1</v>
      </c>
      <c r="E75">
        <v>0.69399999999999995</v>
      </c>
      <c r="F75" s="2">
        <v>5.49049732754986E-24</v>
      </c>
    </row>
    <row r="76" spans="1:6" x14ac:dyDescent="0.2">
      <c r="A76" s="4" t="s">
        <v>7608</v>
      </c>
      <c r="B76" s="2">
        <v>8.1766343360108505E-43</v>
      </c>
      <c r="C76">
        <v>0.72825327959147601</v>
      </c>
      <c r="D76">
        <v>0.81899999999999995</v>
      </c>
      <c r="E76">
        <v>0.153</v>
      </c>
      <c r="F76" s="2">
        <v>1.78512280823789E-38</v>
      </c>
    </row>
    <row r="77" spans="1:6" x14ac:dyDescent="0.2">
      <c r="A77" s="4" t="s">
        <v>7614</v>
      </c>
      <c r="B77" s="2">
        <v>6.1569387734146698E-19</v>
      </c>
      <c r="C77">
        <v>0.72798233343596297</v>
      </c>
      <c r="D77">
        <v>0.98599999999999999</v>
      </c>
      <c r="E77">
        <v>0.64400000000000002</v>
      </c>
      <c r="F77" s="2">
        <v>1.34418287301189E-14</v>
      </c>
    </row>
    <row r="78" spans="1:6" x14ac:dyDescent="0.2">
      <c r="A78" s="4" t="s">
        <v>7838</v>
      </c>
      <c r="B78" s="2">
        <v>1.34614687497712E-30</v>
      </c>
      <c r="C78">
        <v>0.72757814452675196</v>
      </c>
      <c r="D78">
        <v>0.95799999999999996</v>
      </c>
      <c r="E78">
        <v>0.46800000000000003</v>
      </c>
      <c r="F78" s="2">
        <v>2.9389078574500501E-26</v>
      </c>
    </row>
    <row r="79" spans="1:6" x14ac:dyDescent="0.2">
      <c r="A79" s="4" t="s">
        <v>10289</v>
      </c>
      <c r="B79" s="2">
        <v>2.72512401472112E-29</v>
      </c>
      <c r="C79">
        <v>0.72598362833029095</v>
      </c>
      <c r="D79">
        <v>0.95799999999999996</v>
      </c>
      <c r="E79">
        <v>0.61299999999999999</v>
      </c>
      <c r="F79" s="2">
        <v>5.9494907489391503E-25</v>
      </c>
    </row>
    <row r="80" spans="1:6" x14ac:dyDescent="0.2">
      <c r="A80" s="4" t="s">
        <v>10288</v>
      </c>
      <c r="B80" s="2">
        <v>7.29352132773716E-22</v>
      </c>
      <c r="C80">
        <v>0.72011305304681095</v>
      </c>
      <c r="D80">
        <v>1</v>
      </c>
      <c r="E80">
        <v>0.84699999999999998</v>
      </c>
      <c r="F80" s="2">
        <v>1.5923215762715801E-17</v>
      </c>
    </row>
    <row r="81" spans="1:6" x14ac:dyDescent="0.2">
      <c r="A81" s="4" t="s">
        <v>10287</v>
      </c>
      <c r="B81" s="2">
        <v>8.3680525855639005E-27</v>
      </c>
      <c r="C81">
        <v>0.70964371621822897</v>
      </c>
      <c r="D81">
        <v>0.97199999999999998</v>
      </c>
      <c r="E81">
        <v>0.63400000000000001</v>
      </c>
      <c r="F81" s="2">
        <v>1.82691324048031E-22</v>
      </c>
    </row>
    <row r="82" spans="1:6" x14ac:dyDescent="0.2">
      <c r="A82" s="4" t="s">
        <v>10286</v>
      </c>
      <c r="B82" s="2">
        <v>2.77655414388399E-37</v>
      </c>
      <c r="C82">
        <v>0.70702678659956997</v>
      </c>
      <c r="D82">
        <v>1</v>
      </c>
      <c r="E82">
        <v>0.998</v>
      </c>
      <c r="F82" s="2">
        <v>6.0617730069275199E-33</v>
      </c>
    </row>
    <row r="83" spans="1:6" x14ac:dyDescent="0.2">
      <c r="A83" s="4" t="s">
        <v>10285</v>
      </c>
      <c r="B83" s="2">
        <v>1.9731303208701399E-37</v>
      </c>
      <c r="C83">
        <v>0.70429842564923495</v>
      </c>
      <c r="D83">
        <v>0.73599999999999999</v>
      </c>
      <c r="E83">
        <v>0.13300000000000001</v>
      </c>
      <c r="F83" s="2">
        <v>4.3077381165236799E-33</v>
      </c>
    </row>
    <row r="84" spans="1:6" x14ac:dyDescent="0.2">
      <c r="A84" s="4" t="s">
        <v>10284</v>
      </c>
      <c r="B84" s="2">
        <v>1.64133766172741E-29</v>
      </c>
      <c r="C84">
        <v>0.70248822558962898</v>
      </c>
      <c r="D84">
        <v>1</v>
      </c>
      <c r="E84">
        <v>0.71099999999999997</v>
      </c>
      <c r="F84" s="2">
        <v>3.58336838308327E-25</v>
      </c>
    </row>
    <row r="85" spans="1:6" x14ac:dyDescent="0.2">
      <c r="A85" s="4" t="s">
        <v>10283</v>
      </c>
      <c r="B85" s="2">
        <v>2.9140825330306498E-28</v>
      </c>
      <c r="C85">
        <v>0.70210689398397896</v>
      </c>
      <c r="D85">
        <v>1</v>
      </c>
      <c r="E85">
        <v>0.877</v>
      </c>
      <c r="F85" s="2">
        <v>6.3620249861125098E-24</v>
      </c>
    </row>
    <row r="86" spans="1:6" x14ac:dyDescent="0.2">
      <c r="A86" s="4" t="s">
        <v>8034</v>
      </c>
      <c r="B86" s="2">
        <v>4.4299609828886299E-43</v>
      </c>
      <c r="C86">
        <v>0.70109517336849703</v>
      </c>
      <c r="D86">
        <v>0.90300000000000002</v>
      </c>
      <c r="E86">
        <v>0.19500000000000001</v>
      </c>
      <c r="F86" s="2">
        <v>9.6714908178424505E-39</v>
      </c>
    </row>
    <row r="87" spans="1:6" x14ac:dyDescent="0.2">
      <c r="A87" s="4" t="s">
        <v>8006</v>
      </c>
      <c r="B87" s="2">
        <v>7.8076278340820494E-24</v>
      </c>
      <c r="C87">
        <v>0.68827806205203301</v>
      </c>
      <c r="D87">
        <v>1</v>
      </c>
      <c r="E87">
        <v>0.73099999999999998</v>
      </c>
      <c r="F87" s="2">
        <v>1.7045613087367899E-19</v>
      </c>
    </row>
    <row r="88" spans="1:6" x14ac:dyDescent="0.2">
      <c r="A88" s="4" t="s">
        <v>10282</v>
      </c>
      <c r="B88" s="2">
        <v>1.8024322359088599E-21</v>
      </c>
      <c r="C88">
        <v>0.68649270911390903</v>
      </c>
      <c r="D88">
        <v>0.98599999999999999</v>
      </c>
      <c r="E88">
        <v>0.81100000000000005</v>
      </c>
      <c r="F88" s="2">
        <v>3.9350700574362203E-17</v>
      </c>
    </row>
    <row r="89" spans="1:6" x14ac:dyDescent="0.2">
      <c r="A89" s="4" t="s">
        <v>10281</v>
      </c>
      <c r="B89" s="2">
        <v>7.1321883203221096E-29</v>
      </c>
      <c r="C89">
        <v>0.68488636601199204</v>
      </c>
      <c r="D89">
        <v>1</v>
      </c>
      <c r="E89">
        <v>0.73599999999999999</v>
      </c>
      <c r="F89" s="2">
        <v>1.5570993540927201E-24</v>
      </c>
    </row>
    <row r="90" spans="1:6" x14ac:dyDescent="0.2">
      <c r="A90" s="4" t="s">
        <v>10280</v>
      </c>
      <c r="B90" s="2">
        <v>4.4593659887417603E-41</v>
      </c>
      <c r="C90">
        <v>0.68307996848255303</v>
      </c>
      <c r="D90">
        <v>0.76400000000000001</v>
      </c>
      <c r="E90">
        <v>0.106</v>
      </c>
      <c r="F90" s="2">
        <v>9.7356878266210098E-37</v>
      </c>
    </row>
    <row r="91" spans="1:6" x14ac:dyDescent="0.2">
      <c r="A91" s="4" t="s">
        <v>7768</v>
      </c>
      <c r="B91" s="2">
        <v>2.1911758525541702E-34</v>
      </c>
      <c r="C91">
        <v>0.68244167705391301</v>
      </c>
      <c r="D91">
        <v>0.77800000000000002</v>
      </c>
      <c r="E91">
        <v>0.161</v>
      </c>
      <c r="F91" s="2">
        <v>4.7837751212962597E-30</v>
      </c>
    </row>
    <row r="92" spans="1:6" x14ac:dyDescent="0.2">
      <c r="A92" s="4" t="s">
        <v>7424</v>
      </c>
      <c r="B92" s="2">
        <v>5.4835760835725102E-15</v>
      </c>
      <c r="C92">
        <v>0.68079383626659595</v>
      </c>
      <c r="D92">
        <v>0.45800000000000002</v>
      </c>
      <c r="E92">
        <v>0.13600000000000001</v>
      </c>
      <c r="F92" s="2">
        <v>1.19717433056555E-10</v>
      </c>
    </row>
    <row r="93" spans="1:6" x14ac:dyDescent="0.2">
      <c r="A93" s="4" t="s">
        <v>10279</v>
      </c>
      <c r="B93" s="2">
        <v>7.1153314416873895E-20</v>
      </c>
      <c r="C93">
        <v>0.67796658381164399</v>
      </c>
      <c r="D93">
        <v>0.95799999999999996</v>
      </c>
      <c r="E93">
        <v>0.64</v>
      </c>
      <c r="F93" s="2">
        <v>1.5534191603491899E-15</v>
      </c>
    </row>
    <row r="94" spans="1:6" x14ac:dyDescent="0.2">
      <c r="A94" s="4" t="s">
        <v>7894</v>
      </c>
      <c r="B94" s="2">
        <v>7.6099018236644501E-19</v>
      </c>
      <c r="C94">
        <v>0.67793491516089799</v>
      </c>
      <c r="D94">
        <v>0.94399999999999995</v>
      </c>
      <c r="E94">
        <v>0.56200000000000006</v>
      </c>
      <c r="F94" s="2">
        <v>1.6613937661424199E-14</v>
      </c>
    </row>
    <row r="95" spans="1:6" x14ac:dyDescent="0.2">
      <c r="A95" s="4" t="s">
        <v>7480</v>
      </c>
      <c r="B95" s="2">
        <v>6.6107649611370098E-37</v>
      </c>
      <c r="C95">
        <v>0.67679982194410104</v>
      </c>
      <c r="D95">
        <v>0.76400000000000001</v>
      </c>
      <c r="E95">
        <v>0.129</v>
      </c>
      <c r="F95" s="2">
        <v>1.44326220631543E-32</v>
      </c>
    </row>
    <row r="96" spans="1:6" x14ac:dyDescent="0.2">
      <c r="A96" s="4" t="s">
        <v>10278</v>
      </c>
      <c r="B96" s="2">
        <v>3.6868189820718097E-30</v>
      </c>
      <c r="C96">
        <v>0.66986417556702005</v>
      </c>
      <c r="D96">
        <v>1</v>
      </c>
      <c r="E96">
        <v>0.876</v>
      </c>
      <c r="F96" s="2">
        <v>8.04906320165917E-26</v>
      </c>
    </row>
    <row r="97" spans="1:6" x14ac:dyDescent="0.2">
      <c r="A97" s="4" t="s">
        <v>10277</v>
      </c>
      <c r="B97" s="2">
        <v>1.91859112542781E-22</v>
      </c>
      <c r="C97">
        <v>0.66536217905542905</v>
      </c>
      <c r="D97">
        <v>0.98599999999999999</v>
      </c>
      <c r="E97">
        <v>0.68500000000000005</v>
      </c>
      <c r="F97" s="2">
        <v>4.1886681450339996E-18</v>
      </c>
    </row>
    <row r="98" spans="1:6" x14ac:dyDescent="0.2">
      <c r="A98" s="4" t="s">
        <v>8026</v>
      </c>
      <c r="B98" s="2">
        <v>3.49730295291396E-29</v>
      </c>
      <c r="C98">
        <v>0.66482537049415302</v>
      </c>
      <c r="D98">
        <v>0.68100000000000005</v>
      </c>
      <c r="E98">
        <v>0.113</v>
      </c>
      <c r="F98" s="2">
        <v>7.6353118068017496E-25</v>
      </c>
    </row>
    <row r="99" spans="1:6" x14ac:dyDescent="0.2">
      <c r="A99" s="4" t="s">
        <v>7630</v>
      </c>
      <c r="B99" s="2">
        <v>3.6913837258598199E-28</v>
      </c>
      <c r="C99">
        <v>0.66107359735729199</v>
      </c>
      <c r="D99">
        <v>0.84699999999999998</v>
      </c>
      <c r="E99">
        <v>0.26600000000000001</v>
      </c>
      <c r="F99" s="2">
        <v>8.0590289502971696E-24</v>
      </c>
    </row>
    <row r="100" spans="1:6" x14ac:dyDescent="0.2">
      <c r="A100" s="4" t="s">
        <v>10276</v>
      </c>
      <c r="B100" s="2">
        <v>5.2630130200492297E-25</v>
      </c>
      <c r="C100">
        <v>0.659137436730176</v>
      </c>
      <c r="D100">
        <v>0.98599999999999999</v>
      </c>
      <c r="E100">
        <v>0.74399999999999999</v>
      </c>
      <c r="F100" s="2">
        <v>1.14902100253715E-20</v>
      </c>
    </row>
    <row r="101" spans="1:6" x14ac:dyDescent="0.2">
      <c r="A101" s="4" t="s">
        <v>8132</v>
      </c>
      <c r="B101" s="2">
        <v>3.9404583609876598E-20</v>
      </c>
      <c r="C101">
        <v>0.65903905938109197</v>
      </c>
      <c r="D101">
        <v>0.875</v>
      </c>
      <c r="E101">
        <v>0.38400000000000001</v>
      </c>
      <c r="F101" s="2">
        <v>8.6028086937082603E-16</v>
      </c>
    </row>
    <row r="102" spans="1:6" x14ac:dyDescent="0.2">
      <c r="A102" s="4" t="s">
        <v>7744</v>
      </c>
      <c r="B102" s="2">
        <v>8.3183335066471195E-27</v>
      </c>
      <c r="C102">
        <v>0.65456364473931505</v>
      </c>
      <c r="D102">
        <v>0.86099999999999999</v>
      </c>
      <c r="E102">
        <v>0.311</v>
      </c>
      <c r="F102" s="2">
        <v>1.8160585711712E-22</v>
      </c>
    </row>
    <row r="103" spans="1:6" x14ac:dyDescent="0.2">
      <c r="A103" s="4" t="s">
        <v>10275</v>
      </c>
      <c r="B103" s="2">
        <v>1.1519921587170901E-12</v>
      </c>
      <c r="C103">
        <v>0.65058119174729601</v>
      </c>
      <c r="D103">
        <v>0.76400000000000001</v>
      </c>
      <c r="E103">
        <v>0.371</v>
      </c>
      <c r="F103" s="2">
        <v>2.5150292809111501E-8</v>
      </c>
    </row>
    <row r="104" spans="1:6" x14ac:dyDescent="0.2">
      <c r="A104" s="4" t="s">
        <v>10274</v>
      </c>
      <c r="B104" s="2">
        <v>5.1128413893355004E-29</v>
      </c>
      <c r="C104">
        <v>0.644475372446493</v>
      </c>
      <c r="D104">
        <v>0.90300000000000002</v>
      </c>
      <c r="E104">
        <v>0.34599999999999997</v>
      </c>
      <c r="F104" s="2">
        <v>1.1162355321197299E-24</v>
      </c>
    </row>
    <row r="105" spans="1:6" x14ac:dyDescent="0.2">
      <c r="A105" s="4" t="s">
        <v>10273</v>
      </c>
      <c r="B105" s="2">
        <v>1.1529707846854599E-8</v>
      </c>
      <c r="C105">
        <v>0.64256926192675101</v>
      </c>
      <c r="D105">
        <v>0.94399999999999995</v>
      </c>
      <c r="E105">
        <v>0.67100000000000004</v>
      </c>
      <c r="F105">
        <v>2.5171658171252898E-4</v>
      </c>
    </row>
    <row r="106" spans="1:6" x14ac:dyDescent="0.2">
      <c r="A106" s="4" t="s">
        <v>7518</v>
      </c>
      <c r="B106" s="2">
        <v>2.6597661481318E-33</v>
      </c>
      <c r="C106">
        <v>0.63920632612919603</v>
      </c>
      <c r="D106">
        <v>0.75</v>
      </c>
      <c r="E106">
        <v>0.14000000000000001</v>
      </c>
      <c r="F106" s="2">
        <v>5.8068014546013503E-29</v>
      </c>
    </row>
    <row r="107" spans="1:6" x14ac:dyDescent="0.2">
      <c r="A107" s="4" t="s">
        <v>10272</v>
      </c>
      <c r="B107" s="2">
        <v>3.2072130254935398E-31</v>
      </c>
      <c r="C107">
        <v>0.63703553995720397</v>
      </c>
      <c r="D107">
        <v>0.86099999999999999</v>
      </c>
      <c r="E107">
        <v>0.253</v>
      </c>
      <c r="F107" s="2">
        <v>7.0019874772574907E-27</v>
      </c>
    </row>
    <row r="108" spans="1:6" x14ac:dyDescent="0.2">
      <c r="A108" s="4" t="s">
        <v>10271</v>
      </c>
      <c r="B108" s="2">
        <v>3.2037428114160099E-24</v>
      </c>
      <c r="C108">
        <v>0.62879396110440899</v>
      </c>
      <c r="D108">
        <v>0.93100000000000005</v>
      </c>
      <c r="E108">
        <v>0.55200000000000005</v>
      </c>
      <c r="F108" s="2">
        <v>6.9944113058834295E-20</v>
      </c>
    </row>
    <row r="109" spans="1:6" x14ac:dyDescent="0.2">
      <c r="A109" s="4" t="s">
        <v>10270</v>
      </c>
      <c r="B109" s="2">
        <v>1.6384957961029099E-41</v>
      </c>
      <c r="C109">
        <v>0.62859704571424002</v>
      </c>
      <c r="D109">
        <v>0.73599999999999999</v>
      </c>
      <c r="E109">
        <v>8.2000000000000003E-2</v>
      </c>
      <c r="F109" s="2">
        <v>3.57716402205187E-37</v>
      </c>
    </row>
    <row r="110" spans="1:6" x14ac:dyDescent="0.2">
      <c r="A110" s="4" t="s">
        <v>10269</v>
      </c>
      <c r="B110" s="2">
        <v>2.4384992228877701E-24</v>
      </c>
      <c r="C110">
        <v>0.62855938746431295</v>
      </c>
      <c r="D110">
        <v>0.98599999999999999</v>
      </c>
      <c r="E110">
        <v>0.53700000000000003</v>
      </c>
      <c r="F110" s="2">
        <v>5.3237315034085801E-20</v>
      </c>
    </row>
    <row r="111" spans="1:6" x14ac:dyDescent="0.2">
      <c r="A111" s="4" t="s">
        <v>10268</v>
      </c>
      <c r="B111" s="2">
        <v>6.0219910894812597E-20</v>
      </c>
      <c r="C111">
        <v>0.62828215610295401</v>
      </c>
      <c r="D111">
        <v>1</v>
      </c>
      <c r="E111">
        <v>0.77800000000000002</v>
      </c>
      <c r="F111" s="2">
        <v>1.31472109465555E-15</v>
      </c>
    </row>
    <row r="112" spans="1:6" x14ac:dyDescent="0.2">
      <c r="A112" s="4" t="s">
        <v>10267</v>
      </c>
      <c r="B112" s="2">
        <v>2.7784226048707302E-19</v>
      </c>
      <c r="C112">
        <v>0.62555599385483696</v>
      </c>
      <c r="D112">
        <v>0.98599999999999999</v>
      </c>
      <c r="E112">
        <v>0.70699999999999996</v>
      </c>
      <c r="F112" s="2">
        <v>6.06585223095377E-15</v>
      </c>
    </row>
    <row r="113" spans="1:6" x14ac:dyDescent="0.2">
      <c r="A113" s="4" t="s">
        <v>7760</v>
      </c>
      <c r="B113" s="2">
        <v>5.3389140649600396E-31</v>
      </c>
      <c r="C113">
        <v>0.62428594095286305</v>
      </c>
      <c r="D113">
        <v>0.76400000000000001</v>
      </c>
      <c r="E113">
        <v>0.17399999999999999</v>
      </c>
      <c r="F113" s="2">
        <v>1.16559171866208E-26</v>
      </c>
    </row>
    <row r="114" spans="1:6" x14ac:dyDescent="0.2">
      <c r="A114" s="4" t="s">
        <v>8192</v>
      </c>
      <c r="B114" s="2">
        <v>2.7964573551457999E-42</v>
      </c>
      <c r="C114">
        <v>0.62179552410129302</v>
      </c>
      <c r="D114">
        <v>0.72199999999999998</v>
      </c>
      <c r="E114">
        <v>9.0999999999999998E-2</v>
      </c>
      <c r="F114" s="2">
        <v>6.1052256977543101E-38</v>
      </c>
    </row>
    <row r="115" spans="1:6" x14ac:dyDescent="0.2">
      <c r="A115" s="4" t="s">
        <v>10266</v>
      </c>
      <c r="B115" s="2">
        <v>8.66075740943013E-18</v>
      </c>
      <c r="C115">
        <v>0.61645748162488501</v>
      </c>
      <c r="D115">
        <v>0.44400000000000001</v>
      </c>
      <c r="E115">
        <v>0.1</v>
      </c>
      <c r="F115" s="2">
        <v>1.8908165576267799E-13</v>
      </c>
    </row>
    <row r="116" spans="1:6" x14ac:dyDescent="0.2">
      <c r="A116" s="4" t="s">
        <v>7616</v>
      </c>
      <c r="B116" s="2">
        <v>3.7498181612188299E-28</v>
      </c>
      <c r="C116">
        <v>0.61303689892870095</v>
      </c>
      <c r="D116">
        <v>0.45800000000000002</v>
      </c>
      <c r="E116">
        <v>3.7999999999999999E-2</v>
      </c>
      <c r="F116" s="2">
        <v>8.1866030095729598E-24</v>
      </c>
    </row>
    <row r="117" spans="1:6" x14ac:dyDescent="0.2">
      <c r="A117" s="4" t="s">
        <v>10265</v>
      </c>
      <c r="B117" s="2">
        <v>2.7422931224629E-17</v>
      </c>
      <c r="C117">
        <v>0.60838837824372205</v>
      </c>
      <c r="D117">
        <v>0.95799999999999996</v>
      </c>
      <c r="E117">
        <v>0.68700000000000006</v>
      </c>
      <c r="F117" s="2">
        <v>5.9869743449609997E-13</v>
      </c>
    </row>
    <row r="118" spans="1:6" x14ac:dyDescent="0.2">
      <c r="A118" s="4" t="s">
        <v>10264</v>
      </c>
      <c r="B118" s="2">
        <v>2.4955106293167799E-17</v>
      </c>
      <c r="C118">
        <v>0.60652081144027203</v>
      </c>
      <c r="D118">
        <v>1</v>
      </c>
      <c r="E118">
        <v>0.93200000000000005</v>
      </c>
      <c r="F118" s="2">
        <v>5.44819880592439E-13</v>
      </c>
    </row>
    <row r="119" spans="1:6" x14ac:dyDescent="0.2">
      <c r="A119" s="4" t="s">
        <v>10263</v>
      </c>
      <c r="B119" s="2">
        <v>4.6775174258974302E-18</v>
      </c>
      <c r="C119">
        <v>0.60613937528070205</v>
      </c>
      <c r="D119">
        <v>0.98599999999999999</v>
      </c>
      <c r="E119">
        <v>0.74299999999999999</v>
      </c>
      <c r="F119" s="2">
        <v>1.02119560442193E-13</v>
      </c>
    </row>
    <row r="120" spans="1:6" x14ac:dyDescent="0.2">
      <c r="A120" s="4" t="s">
        <v>7538</v>
      </c>
      <c r="B120" s="2">
        <v>4.0454112317064103E-37</v>
      </c>
      <c r="C120">
        <v>0.60566545129461102</v>
      </c>
      <c r="D120">
        <v>0.84699999999999998</v>
      </c>
      <c r="E120">
        <v>0.158</v>
      </c>
      <c r="F120" s="2">
        <v>8.8319418010614399E-33</v>
      </c>
    </row>
    <row r="121" spans="1:6" x14ac:dyDescent="0.2">
      <c r="A121" s="4" t="s">
        <v>10262</v>
      </c>
      <c r="B121" s="2">
        <v>2.71527876733866E-28</v>
      </c>
      <c r="C121">
        <v>0.605600596393713</v>
      </c>
      <c r="D121">
        <v>0.91700000000000004</v>
      </c>
      <c r="E121">
        <v>0.36699999999999999</v>
      </c>
      <c r="F121" s="2">
        <v>5.9279966048537596E-24</v>
      </c>
    </row>
    <row r="122" spans="1:6" x14ac:dyDescent="0.2">
      <c r="A122" s="4" t="s">
        <v>7812</v>
      </c>
      <c r="B122" s="2">
        <v>9.8833979520861703E-23</v>
      </c>
      <c r="C122">
        <v>0.60429964349427301</v>
      </c>
      <c r="D122">
        <v>0.91700000000000004</v>
      </c>
      <c r="E122">
        <v>0.49099999999999999</v>
      </c>
      <c r="F122" s="2">
        <v>2.1577434408994501E-18</v>
      </c>
    </row>
    <row r="123" spans="1:6" x14ac:dyDescent="0.2">
      <c r="A123" s="4" t="s">
        <v>10261</v>
      </c>
      <c r="B123" s="2">
        <v>1.1125528949568601E-31</v>
      </c>
      <c r="C123">
        <v>0.60401579406750305</v>
      </c>
      <c r="D123">
        <v>0.81899999999999995</v>
      </c>
      <c r="E123">
        <v>0.19500000000000001</v>
      </c>
      <c r="F123" s="2">
        <v>2.4289254802698202E-27</v>
      </c>
    </row>
    <row r="124" spans="1:6" x14ac:dyDescent="0.2">
      <c r="A124" s="4" t="s">
        <v>10260</v>
      </c>
      <c r="B124" s="2">
        <v>2.3024810409472198E-31</v>
      </c>
      <c r="C124">
        <v>0.597217554250145</v>
      </c>
      <c r="D124">
        <v>0.91700000000000004</v>
      </c>
      <c r="E124">
        <v>0.32100000000000001</v>
      </c>
      <c r="F124" s="2">
        <v>5.0267766085959698E-27</v>
      </c>
    </row>
    <row r="125" spans="1:6" x14ac:dyDescent="0.2">
      <c r="A125" s="4" t="s">
        <v>8092</v>
      </c>
      <c r="B125" s="2">
        <v>1.00533281553232E-33</v>
      </c>
      <c r="C125">
        <v>0.59693582898859399</v>
      </c>
      <c r="D125">
        <v>0.80600000000000005</v>
      </c>
      <c r="E125">
        <v>0.191</v>
      </c>
      <c r="F125" s="2">
        <v>2.19484260287016E-29</v>
      </c>
    </row>
    <row r="126" spans="1:6" x14ac:dyDescent="0.2">
      <c r="A126" s="4" t="s">
        <v>7990</v>
      </c>
      <c r="B126" s="2">
        <v>4.94408429326797E-27</v>
      </c>
      <c r="C126">
        <v>0.59593982344585394</v>
      </c>
      <c r="D126">
        <v>0.93100000000000005</v>
      </c>
      <c r="E126">
        <v>0.40500000000000003</v>
      </c>
      <c r="F126" s="2">
        <v>1.0793924829062601E-22</v>
      </c>
    </row>
    <row r="127" spans="1:6" x14ac:dyDescent="0.2">
      <c r="A127" s="4" t="s">
        <v>8428</v>
      </c>
      <c r="B127" s="2">
        <v>8.2847585284361303E-17</v>
      </c>
      <c r="C127">
        <v>0.59341035877557202</v>
      </c>
      <c r="D127">
        <v>1</v>
      </c>
      <c r="E127">
        <v>0.89500000000000002</v>
      </c>
      <c r="F127" s="2">
        <v>1.8087284819281801E-12</v>
      </c>
    </row>
    <row r="128" spans="1:6" x14ac:dyDescent="0.2">
      <c r="A128" s="4" t="s">
        <v>10259</v>
      </c>
      <c r="B128" s="2">
        <v>5.1015428471580498E-20</v>
      </c>
      <c r="C128">
        <v>0.59269804001797299</v>
      </c>
      <c r="D128">
        <v>0.91700000000000004</v>
      </c>
      <c r="E128">
        <v>0.49399999999999999</v>
      </c>
      <c r="F128" s="2">
        <v>1.1137688343915399E-15</v>
      </c>
    </row>
    <row r="129" spans="1:6" x14ac:dyDescent="0.2">
      <c r="A129" s="4" t="s">
        <v>10258</v>
      </c>
      <c r="B129" s="2">
        <v>4.5911157650513397E-21</v>
      </c>
      <c r="C129">
        <v>0.59156246884564401</v>
      </c>
      <c r="D129">
        <v>0.98599999999999999</v>
      </c>
      <c r="E129">
        <v>0.71</v>
      </c>
      <c r="F129" s="2">
        <v>1.00233239382601E-16</v>
      </c>
    </row>
    <row r="130" spans="1:6" x14ac:dyDescent="0.2">
      <c r="A130" s="4" t="s">
        <v>10257</v>
      </c>
      <c r="B130" s="2">
        <v>3.5071705126714398E-24</v>
      </c>
      <c r="C130">
        <v>0.58851152819878405</v>
      </c>
      <c r="D130">
        <v>0.93100000000000005</v>
      </c>
      <c r="E130">
        <v>0.46500000000000002</v>
      </c>
      <c r="F130" s="2">
        <v>7.6568546632642901E-20</v>
      </c>
    </row>
    <row r="131" spans="1:6" x14ac:dyDescent="0.2">
      <c r="A131" s="4" t="s">
        <v>10256</v>
      </c>
      <c r="B131" s="2">
        <v>5.1713177819186301E-33</v>
      </c>
      <c r="C131">
        <v>0.58808807466256996</v>
      </c>
      <c r="D131">
        <v>0.77800000000000002</v>
      </c>
      <c r="E131">
        <v>0.14799999999999999</v>
      </c>
      <c r="F131" s="2">
        <v>1.12900209814848E-28</v>
      </c>
    </row>
    <row r="132" spans="1:6" x14ac:dyDescent="0.2">
      <c r="A132" s="4" t="s">
        <v>10255</v>
      </c>
      <c r="B132" s="2">
        <v>6.7891213102984201E-27</v>
      </c>
      <c r="C132">
        <v>0.58544280040710395</v>
      </c>
      <c r="D132">
        <v>0.81899999999999995</v>
      </c>
      <c r="E132">
        <v>0.30599999999999999</v>
      </c>
      <c r="F132" s="2">
        <v>1.4822009644643499E-22</v>
      </c>
    </row>
    <row r="133" spans="1:6" x14ac:dyDescent="0.2">
      <c r="A133" s="4" t="s">
        <v>10254</v>
      </c>
      <c r="B133" s="2">
        <v>1.4309241749925301E-22</v>
      </c>
      <c r="C133">
        <v>0.58298325112531402</v>
      </c>
      <c r="D133">
        <v>1</v>
      </c>
      <c r="E133">
        <v>0.76100000000000001</v>
      </c>
      <c r="F133" s="2">
        <v>3.1239936588436801E-18</v>
      </c>
    </row>
    <row r="134" spans="1:6" x14ac:dyDescent="0.2">
      <c r="A134" s="4" t="s">
        <v>8152</v>
      </c>
      <c r="B134" s="2">
        <v>1.4509320481918901E-18</v>
      </c>
      <c r="C134">
        <v>0.58288592040408505</v>
      </c>
      <c r="D134">
        <v>1</v>
      </c>
      <c r="E134">
        <v>0.65300000000000002</v>
      </c>
      <c r="F134" s="2">
        <v>3.1676748476125401E-14</v>
      </c>
    </row>
    <row r="135" spans="1:6" x14ac:dyDescent="0.2">
      <c r="A135" s="4" t="s">
        <v>10253</v>
      </c>
      <c r="B135" s="2">
        <v>2.6098602061823E-16</v>
      </c>
      <c r="C135">
        <v>0.58237107772580599</v>
      </c>
      <c r="D135">
        <v>0.98599999999999999</v>
      </c>
      <c r="E135">
        <v>0.753</v>
      </c>
      <c r="F135" s="2">
        <v>5.6978468021372099E-12</v>
      </c>
    </row>
    <row r="136" spans="1:6" x14ac:dyDescent="0.2">
      <c r="A136" s="4" t="s">
        <v>10252</v>
      </c>
      <c r="B136" s="2">
        <v>1.7696324161146699E-19</v>
      </c>
      <c r="C136">
        <v>0.580549141422806</v>
      </c>
      <c r="D136">
        <v>0.90300000000000002</v>
      </c>
      <c r="E136">
        <v>0.47399999999999998</v>
      </c>
      <c r="F136" s="2">
        <v>3.8634614908615398E-15</v>
      </c>
    </row>
    <row r="137" spans="1:6" x14ac:dyDescent="0.2">
      <c r="A137" s="4" t="s">
        <v>7656</v>
      </c>
      <c r="B137" s="2">
        <v>1.3454423239578101E-27</v>
      </c>
      <c r="C137">
        <v>0.57963738942861098</v>
      </c>
      <c r="D137">
        <v>0.72199999999999998</v>
      </c>
      <c r="E137">
        <v>0.14299999999999999</v>
      </c>
      <c r="F137" s="2">
        <v>2.9373696816646898E-23</v>
      </c>
    </row>
    <row r="138" spans="1:6" x14ac:dyDescent="0.2">
      <c r="A138" s="4" t="s">
        <v>10251</v>
      </c>
      <c r="B138" s="2">
        <v>6.0004171504746704E-12</v>
      </c>
      <c r="C138">
        <v>0.57696897611626297</v>
      </c>
      <c r="D138">
        <v>0.13900000000000001</v>
      </c>
      <c r="E138">
        <v>4.0000000000000001E-3</v>
      </c>
      <c r="F138" s="2">
        <v>1.31001107229163E-7</v>
      </c>
    </row>
    <row r="139" spans="1:6" x14ac:dyDescent="0.2">
      <c r="A139" s="4" t="s">
        <v>10250</v>
      </c>
      <c r="B139" s="2">
        <v>1.1028489943345201E-30</v>
      </c>
      <c r="C139">
        <v>0.57386160203862602</v>
      </c>
      <c r="D139">
        <v>0.91700000000000004</v>
      </c>
      <c r="E139">
        <v>0.307</v>
      </c>
      <c r="F139" s="2">
        <v>2.4077399244311199E-26</v>
      </c>
    </row>
    <row r="140" spans="1:6" x14ac:dyDescent="0.2">
      <c r="A140" s="4" t="s">
        <v>7622</v>
      </c>
      <c r="B140" s="2">
        <v>1.02319107944987E-38</v>
      </c>
      <c r="C140">
        <v>0.57245848304212799</v>
      </c>
      <c r="D140">
        <v>0.79200000000000004</v>
      </c>
      <c r="E140">
        <v>0.11600000000000001</v>
      </c>
      <c r="F140" s="2">
        <v>2.2338307646549501E-34</v>
      </c>
    </row>
    <row r="141" spans="1:6" x14ac:dyDescent="0.2">
      <c r="A141" s="4" t="s">
        <v>10249</v>
      </c>
      <c r="B141" s="2">
        <v>1.8276358469347E-14</v>
      </c>
      <c r="C141">
        <v>0.57124972620277803</v>
      </c>
      <c r="D141">
        <v>1</v>
      </c>
      <c r="E141">
        <v>0.85</v>
      </c>
      <c r="F141" s="2">
        <v>3.99009458102784E-10</v>
      </c>
    </row>
    <row r="142" spans="1:6" x14ac:dyDescent="0.2">
      <c r="A142" s="4" t="s">
        <v>10248</v>
      </c>
      <c r="B142" s="2">
        <v>1.3132854714656101E-20</v>
      </c>
      <c r="C142">
        <v>0.56901536720519896</v>
      </c>
      <c r="D142">
        <v>0.68100000000000005</v>
      </c>
      <c r="E142">
        <v>0.254</v>
      </c>
      <c r="F142" s="2">
        <v>2.8671648413037102E-16</v>
      </c>
    </row>
    <row r="143" spans="1:6" x14ac:dyDescent="0.2">
      <c r="A143" s="4" t="s">
        <v>10247</v>
      </c>
      <c r="B143" s="2">
        <v>2.7855655507868199E-18</v>
      </c>
      <c r="C143">
        <v>0.56898103485568896</v>
      </c>
      <c r="D143">
        <v>1</v>
      </c>
      <c r="E143">
        <v>0.84799999999999998</v>
      </c>
      <c r="F143" s="2">
        <v>6.0814467104778E-14</v>
      </c>
    </row>
    <row r="144" spans="1:6" x14ac:dyDescent="0.2">
      <c r="A144" s="4" t="s">
        <v>10246</v>
      </c>
      <c r="B144" s="2">
        <v>6.4377782823725399E-23</v>
      </c>
      <c r="C144">
        <v>0.56868981255846396</v>
      </c>
      <c r="D144">
        <v>0.84699999999999998</v>
      </c>
      <c r="E144">
        <v>0.316</v>
      </c>
      <c r="F144" s="2">
        <v>1.4054957546075701E-18</v>
      </c>
    </row>
    <row r="145" spans="1:6" x14ac:dyDescent="0.2">
      <c r="A145" s="4" t="s">
        <v>8008</v>
      </c>
      <c r="B145" s="2">
        <v>2.3890814325385799E-15</v>
      </c>
      <c r="C145">
        <v>0.56837710096793304</v>
      </c>
      <c r="D145">
        <v>0.95799999999999996</v>
      </c>
      <c r="E145">
        <v>0.69199999999999995</v>
      </c>
      <c r="F145" s="2">
        <v>5.2158425835182298E-11</v>
      </c>
    </row>
    <row r="146" spans="1:6" x14ac:dyDescent="0.2">
      <c r="A146" s="4" t="s">
        <v>7922</v>
      </c>
      <c r="B146" s="2">
        <v>3.0362527245173298E-24</v>
      </c>
      <c r="C146">
        <v>0.56818734117017</v>
      </c>
      <c r="D146">
        <v>0.76400000000000001</v>
      </c>
      <c r="E146">
        <v>0.20300000000000001</v>
      </c>
      <c r="F146" s="2">
        <v>6.6287469481662304E-20</v>
      </c>
    </row>
    <row r="147" spans="1:6" x14ac:dyDescent="0.2">
      <c r="A147" s="4" t="s">
        <v>10245</v>
      </c>
      <c r="B147" s="2">
        <v>1.8957079299322102E-18</v>
      </c>
      <c r="C147">
        <v>0.56644827703622602</v>
      </c>
      <c r="D147">
        <v>0.95799999999999996</v>
      </c>
      <c r="E147">
        <v>0.60299999999999998</v>
      </c>
      <c r="F147" s="2">
        <v>4.1387095526280002E-14</v>
      </c>
    </row>
    <row r="148" spans="1:6" x14ac:dyDescent="0.2">
      <c r="A148" s="4" t="s">
        <v>10244</v>
      </c>
      <c r="B148" s="2">
        <v>3.9021579340904697E-33</v>
      </c>
      <c r="C148">
        <v>0.56542063463164005</v>
      </c>
      <c r="D148">
        <v>1</v>
      </c>
      <c r="E148">
        <v>0.94299999999999995</v>
      </c>
      <c r="F148" s="2">
        <v>8.5191912017063202E-29</v>
      </c>
    </row>
    <row r="149" spans="1:6" x14ac:dyDescent="0.2">
      <c r="A149" s="4" t="s">
        <v>10243</v>
      </c>
      <c r="B149" s="2">
        <v>1.2237483128275201E-18</v>
      </c>
      <c r="C149">
        <v>0.56505393584342101</v>
      </c>
      <c r="D149">
        <v>0.93100000000000005</v>
      </c>
      <c r="E149">
        <v>0.53800000000000003</v>
      </c>
      <c r="F149" s="2">
        <v>2.67168731656505E-14</v>
      </c>
    </row>
    <row r="150" spans="1:6" x14ac:dyDescent="0.2">
      <c r="A150" s="4" t="s">
        <v>10242</v>
      </c>
      <c r="B150" s="2">
        <v>9.6410208399631501E-32</v>
      </c>
      <c r="C150">
        <v>0.56407940839781801</v>
      </c>
      <c r="D150">
        <v>0.76400000000000001</v>
      </c>
      <c r="E150">
        <v>0.16900000000000001</v>
      </c>
      <c r="F150" s="2">
        <v>2.1048276697807502E-27</v>
      </c>
    </row>
    <row r="151" spans="1:6" x14ac:dyDescent="0.2">
      <c r="A151" s="4" t="s">
        <v>10241</v>
      </c>
      <c r="B151" s="2">
        <v>1.5557910128051699E-32</v>
      </c>
      <c r="C151">
        <v>0.56320211821346999</v>
      </c>
      <c r="D151">
        <v>1</v>
      </c>
      <c r="E151">
        <v>0.99099999999999999</v>
      </c>
      <c r="F151" s="2">
        <v>3.3966029391562399E-28</v>
      </c>
    </row>
    <row r="152" spans="1:6" x14ac:dyDescent="0.2">
      <c r="A152" s="4" t="s">
        <v>10240</v>
      </c>
      <c r="B152" s="2">
        <v>2.46382041498469E-20</v>
      </c>
      <c r="C152">
        <v>0.56268184709067004</v>
      </c>
      <c r="D152">
        <v>0.94399999999999995</v>
      </c>
      <c r="E152">
        <v>0.59399999999999997</v>
      </c>
      <c r="F152" s="2">
        <v>5.3790127299945702E-16</v>
      </c>
    </row>
    <row r="153" spans="1:6" x14ac:dyDescent="0.2">
      <c r="A153" s="4" t="s">
        <v>8134</v>
      </c>
      <c r="B153" s="2">
        <v>1.58527711598967E-17</v>
      </c>
      <c r="C153">
        <v>0.55889967055753398</v>
      </c>
      <c r="D153">
        <v>1</v>
      </c>
      <c r="E153">
        <v>0.78</v>
      </c>
      <c r="F153" s="2">
        <v>3.4609769996286598E-13</v>
      </c>
    </row>
    <row r="154" spans="1:6" x14ac:dyDescent="0.2">
      <c r="A154" s="4" t="s">
        <v>10239</v>
      </c>
      <c r="B154" s="2">
        <v>5.5465228405150295E-20</v>
      </c>
      <c r="C154">
        <v>0.55837524851571496</v>
      </c>
      <c r="D154">
        <v>0.81899999999999995</v>
      </c>
      <c r="E154">
        <v>0.36299999999999999</v>
      </c>
      <c r="F154" s="2">
        <v>1.2109168665412401E-15</v>
      </c>
    </row>
    <row r="155" spans="1:6" x14ac:dyDescent="0.2">
      <c r="A155" s="4" t="s">
        <v>10238</v>
      </c>
      <c r="B155" s="2">
        <v>1.08705297943923E-16</v>
      </c>
      <c r="C155">
        <v>0.55721095706632195</v>
      </c>
      <c r="D155">
        <v>0.98599999999999999</v>
      </c>
      <c r="E155">
        <v>0.81699999999999995</v>
      </c>
      <c r="F155" s="2">
        <v>2.37325406471173E-12</v>
      </c>
    </row>
    <row r="156" spans="1:6" x14ac:dyDescent="0.2">
      <c r="A156" s="4" t="s">
        <v>10237</v>
      </c>
      <c r="B156" s="2">
        <v>7.3691291533648705E-20</v>
      </c>
      <c r="C156">
        <v>0.55602217302651602</v>
      </c>
      <c r="D156">
        <v>0.94399999999999995</v>
      </c>
      <c r="E156">
        <v>0.55000000000000004</v>
      </c>
      <c r="F156" s="2">
        <v>1.60882827676262E-15</v>
      </c>
    </row>
    <row r="157" spans="1:6" x14ac:dyDescent="0.2">
      <c r="A157" s="4" t="s">
        <v>10236</v>
      </c>
      <c r="B157" s="2">
        <v>2.66696078382415E-59</v>
      </c>
      <c r="C157">
        <v>0.55596079979627699</v>
      </c>
      <c r="D157">
        <v>0.73599999999999999</v>
      </c>
      <c r="E157">
        <v>3.2000000000000001E-2</v>
      </c>
      <c r="F157" s="2">
        <v>5.8225087832448798E-55</v>
      </c>
    </row>
    <row r="158" spans="1:6" x14ac:dyDescent="0.2">
      <c r="A158" s="4" t="s">
        <v>10235</v>
      </c>
      <c r="B158" s="2">
        <v>2.6912193322625099E-22</v>
      </c>
      <c r="C158">
        <v>0.55193014353528402</v>
      </c>
      <c r="D158">
        <v>0.93100000000000005</v>
      </c>
      <c r="E158">
        <v>0.47099999999999997</v>
      </c>
      <c r="F158" s="2">
        <v>5.8754700461955098E-18</v>
      </c>
    </row>
    <row r="159" spans="1:6" x14ac:dyDescent="0.2">
      <c r="A159" s="4" t="s">
        <v>8048</v>
      </c>
      <c r="B159" s="2">
        <v>6.9945172717943398E-20</v>
      </c>
      <c r="C159">
        <v>0.55054116263923303</v>
      </c>
      <c r="D159">
        <v>0.93100000000000005</v>
      </c>
      <c r="E159">
        <v>0.45100000000000001</v>
      </c>
      <c r="F159" s="2">
        <v>1.52704301077814E-15</v>
      </c>
    </row>
    <row r="160" spans="1:6" x14ac:dyDescent="0.2">
      <c r="A160" s="4" t="s">
        <v>10234</v>
      </c>
      <c r="B160" s="2">
        <v>3.672718827188E-16</v>
      </c>
      <c r="C160">
        <v>0.54974128760498497</v>
      </c>
      <c r="D160">
        <v>0.95799999999999996</v>
      </c>
      <c r="E160">
        <v>0.72699999999999998</v>
      </c>
      <c r="F160" s="2">
        <v>8.0182797435168402E-12</v>
      </c>
    </row>
    <row r="161" spans="1:6" x14ac:dyDescent="0.2">
      <c r="A161" s="4" t="s">
        <v>7978</v>
      </c>
      <c r="B161" s="2">
        <v>5.2920213694974399E-39</v>
      </c>
      <c r="C161">
        <v>0.54562477612789395</v>
      </c>
      <c r="D161">
        <v>0.75</v>
      </c>
      <c r="E161">
        <v>9.0999999999999998E-2</v>
      </c>
      <c r="F161" s="2">
        <v>1.1553541053886799E-34</v>
      </c>
    </row>
    <row r="162" spans="1:6" x14ac:dyDescent="0.2">
      <c r="A162" s="4" t="s">
        <v>10233</v>
      </c>
      <c r="B162" s="2">
        <v>5.0258825935622498E-16</v>
      </c>
      <c r="C162">
        <v>0.54462863961681496</v>
      </c>
      <c r="D162">
        <v>0.91700000000000004</v>
      </c>
      <c r="E162">
        <v>0.53700000000000003</v>
      </c>
      <c r="F162" s="2">
        <v>1.0972506878265101E-11</v>
      </c>
    </row>
    <row r="163" spans="1:6" x14ac:dyDescent="0.2">
      <c r="A163" s="4" t="s">
        <v>10232</v>
      </c>
      <c r="B163" s="2">
        <v>2.0433344654415401E-19</v>
      </c>
      <c r="C163">
        <v>0.53950818353793395</v>
      </c>
      <c r="D163">
        <v>1</v>
      </c>
      <c r="E163">
        <v>0.81200000000000006</v>
      </c>
      <c r="F163" s="2">
        <v>4.4610078049519598E-15</v>
      </c>
    </row>
    <row r="164" spans="1:6" x14ac:dyDescent="0.2">
      <c r="A164" s="4" t="s">
        <v>8190</v>
      </c>
      <c r="B164" s="2">
        <v>2.7986930689990201E-11</v>
      </c>
      <c r="C164">
        <v>0.53835252268386102</v>
      </c>
      <c r="D164">
        <v>1</v>
      </c>
      <c r="E164">
        <v>0.80100000000000005</v>
      </c>
      <c r="F164" s="2">
        <v>6.1101067082386597E-7</v>
      </c>
    </row>
    <row r="165" spans="1:6" x14ac:dyDescent="0.2">
      <c r="A165" s="4" t="s">
        <v>10231</v>
      </c>
      <c r="B165" s="2">
        <v>3.4267662354067698E-22</v>
      </c>
      <c r="C165">
        <v>0.53815649065551996</v>
      </c>
      <c r="D165">
        <v>0.97199999999999998</v>
      </c>
      <c r="E165">
        <v>0.495</v>
      </c>
      <c r="F165" s="2">
        <v>7.4813160451400603E-18</v>
      </c>
    </row>
    <row r="166" spans="1:6" x14ac:dyDescent="0.2">
      <c r="A166" s="4" t="s">
        <v>7724</v>
      </c>
      <c r="B166" s="2">
        <v>1.0486942595455801E-26</v>
      </c>
      <c r="C166">
        <v>0.53788398963032302</v>
      </c>
      <c r="D166">
        <v>0.90300000000000002</v>
      </c>
      <c r="E166">
        <v>0.29599999999999999</v>
      </c>
      <c r="F166" s="2">
        <v>2.2895093074398998E-22</v>
      </c>
    </row>
    <row r="167" spans="1:6" x14ac:dyDescent="0.2">
      <c r="A167" s="4" t="s">
        <v>10230</v>
      </c>
      <c r="B167" s="2">
        <v>1.23908655536302E-17</v>
      </c>
      <c r="C167">
        <v>0.53754313929849096</v>
      </c>
      <c r="D167">
        <v>0.93100000000000005</v>
      </c>
      <c r="E167">
        <v>0.59799999999999998</v>
      </c>
      <c r="F167" s="2">
        <v>2.7051737676685601E-13</v>
      </c>
    </row>
    <row r="168" spans="1:6" x14ac:dyDescent="0.2">
      <c r="A168" s="4" t="s">
        <v>10229</v>
      </c>
      <c r="B168" s="2">
        <v>3.8526393185242002E-18</v>
      </c>
      <c r="C168">
        <v>0.53705501726435101</v>
      </c>
      <c r="D168">
        <v>0.94399999999999995</v>
      </c>
      <c r="E168">
        <v>0.61399999999999999</v>
      </c>
      <c r="F168" s="2">
        <v>8.4110821602020403E-14</v>
      </c>
    </row>
    <row r="169" spans="1:6" x14ac:dyDescent="0.2">
      <c r="A169" s="4" t="s">
        <v>10228</v>
      </c>
      <c r="B169" s="2">
        <v>2.7661996880465299E-28</v>
      </c>
      <c r="C169">
        <v>0.53663906641667303</v>
      </c>
      <c r="D169">
        <v>0.76400000000000001</v>
      </c>
      <c r="E169">
        <v>0.17599999999999999</v>
      </c>
      <c r="F169" s="2">
        <v>6.0391671589431898E-24</v>
      </c>
    </row>
    <row r="170" spans="1:6" x14ac:dyDescent="0.2">
      <c r="A170" s="4" t="s">
        <v>10227</v>
      </c>
      <c r="B170" s="2">
        <v>3.5384084264111602E-19</v>
      </c>
      <c r="C170">
        <v>0.53470793862503596</v>
      </c>
      <c r="D170">
        <v>0.93100000000000005</v>
      </c>
      <c r="E170">
        <v>0.51100000000000001</v>
      </c>
      <c r="F170" s="2">
        <v>7.72505327654084E-15</v>
      </c>
    </row>
    <row r="171" spans="1:6" x14ac:dyDescent="0.2">
      <c r="A171" s="4" t="s">
        <v>10226</v>
      </c>
      <c r="B171" s="2">
        <v>9.7193769328723001E-18</v>
      </c>
      <c r="C171">
        <v>0.53327426716908</v>
      </c>
      <c r="D171">
        <v>0.77800000000000002</v>
      </c>
      <c r="E171">
        <v>0.29299999999999998</v>
      </c>
      <c r="F171" s="2">
        <v>2.12193437198468E-13</v>
      </c>
    </row>
    <row r="172" spans="1:6" x14ac:dyDescent="0.2">
      <c r="A172" s="4" t="s">
        <v>7594</v>
      </c>
      <c r="B172" s="2">
        <v>8.8421991965714894E-33</v>
      </c>
      <c r="C172">
        <v>0.53226197092187</v>
      </c>
      <c r="D172">
        <v>0.70799999999999996</v>
      </c>
      <c r="E172">
        <v>9.9000000000000005E-2</v>
      </c>
      <c r="F172" s="2">
        <v>1.9304289285954901E-28</v>
      </c>
    </row>
    <row r="173" spans="1:6" x14ac:dyDescent="0.2">
      <c r="A173" s="4" t="s">
        <v>10225</v>
      </c>
      <c r="B173" s="2">
        <v>2.2100419127469101E-20</v>
      </c>
      <c r="C173">
        <v>0.52999081711574003</v>
      </c>
      <c r="D173">
        <v>1</v>
      </c>
      <c r="E173">
        <v>0.71399999999999997</v>
      </c>
      <c r="F173" s="2">
        <v>4.8249635039090604E-16</v>
      </c>
    </row>
    <row r="174" spans="1:6" x14ac:dyDescent="0.2">
      <c r="A174" s="4" t="s">
        <v>7948</v>
      </c>
      <c r="B174" s="2">
        <v>9.4802193188240595E-22</v>
      </c>
      <c r="C174">
        <v>0.529093944523647</v>
      </c>
      <c r="D174">
        <v>0.81899999999999995</v>
      </c>
      <c r="E174">
        <v>0.29199999999999998</v>
      </c>
      <c r="F174" s="2">
        <v>2.0697214816856701E-17</v>
      </c>
    </row>
    <row r="175" spans="1:6" x14ac:dyDescent="0.2">
      <c r="A175" s="4" t="s">
        <v>10224</v>
      </c>
      <c r="B175" s="2">
        <v>7.2119991577859803E-31</v>
      </c>
      <c r="C175">
        <v>0.52894427375696695</v>
      </c>
      <c r="D175">
        <v>0.83299999999999996</v>
      </c>
      <c r="E175">
        <v>0.19800000000000001</v>
      </c>
      <c r="F175" s="2">
        <v>1.5745236561278401E-26</v>
      </c>
    </row>
    <row r="176" spans="1:6" x14ac:dyDescent="0.2">
      <c r="A176" s="4" t="s">
        <v>10223</v>
      </c>
      <c r="B176" s="2">
        <v>1.4286852240902801E-16</v>
      </c>
      <c r="C176">
        <v>0.52417520007933704</v>
      </c>
      <c r="D176">
        <v>0.95799999999999996</v>
      </c>
      <c r="E176">
        <v>0.65100000000000002</v>
      </c>
      <c r="F176" s="2">
        <v>3.1191055812338899E-12</v>
      </c>
    </row>
    <row r="177" spans="1:6" x14ac:dyDescent="0.2">
      <c r="A177" s="4" t="s">
        <v>10222</v>
      </c>
      <c r="B177" s="2">
        <v>3.5368549908715901E-16</v>
      </c>
      <c r="C177">
        <v>0.52104463950060598</v>
      </c>
      <c r="D177">
        <v>0.95799999999999996</v>
      </c>
      <c r="E177">
        <v>0.67200000000000004</v>
      </c>
      <c r="F177" s="2">
        <v>7.7216618160708493E-12</v>
      </c>
    </row>
    <row r="178" spans="1:6" x14ac:dyDescent="0.2">
      <c r="A178" s="4" t="s">
        <v>10221</v>
      </c>
      <c r="B178" s="2">
        <v>6.5242506569461802E-17</v>
      </c>
      <c r="C178">
        <v>0.52052117591967695</v>
      </c>
      <c r="D178">
        <v>0.88900000000000001</v>
      </c>
      <c r="E178">
        <v>0.47</v>
      </c>
      <c r="F178" s="2">
        <v>1.42437440342449E-12</v>
      </c>
    </row>
    <row r="179" spans="1:6" x14ac:dyDescent="0.2">
      <c r="A179" s="4" t="s">
        <v>8004</v>
      </c>
      <c r="B179" s="2">
        <v>4.5258336217953601E-29</v>
      </c>
      <c r="C179">
        <v>0.51905434385724003</v>
      </c>
      <c r="D179">
        <v>0.875</v>
      </c>
      <c r="E179">
        <v>0.26</v>
      </c>
      <c r="F179" s="2">
        <v>9.8807999631036292E-25</v>
      </c>
    </row>
    <row r="180" spans="1:6" x14ac:dyDescent="0.2">
      <c r="A180" s="4" t="s">
        <v>10220</v>
      </c>
      <c r="B180" s="2">
        <v>3.32233421318883E-13</v>
      </c>
      <c r="C180">
        <v>0.51686863217039103</v>
      </c>
      <c r="D180">
        <v>0.97199999999999998</v>
      </c>
      <c r="E180">
        <v>0.80300000000000005</v>
      </c>
      <c r="F180" s="2">
        <v>7.2533200542338503E-9</v>
      </c>
    </row>
    <row r="181" spans="1:6" x14ac:dyDescent="0.2">
      <c r="A181" s="4" t="s">
        <v>7516</v>
      </c>
      <c r="B181" s="2">
        <v>3.3534813192506602E-40</v>
      </c>
      <c r="C181">
        <v>0.51619329193955199</v>
      </c>
      <c r="D181">
        <v>0.54200000000000004</v>
      </c>
      <c r="E181">
        <v>2.3E-2</v>
      </c>
      <c r="F181" s="2">
        <v>7.3213204161880402E-36</v>
      </c>
    </row>
    <row r="182" spans="1:6" x14ac:dyDescent="0.2">
      <c r="A182" s="4" t="s">
        <v>10219</v>
      </c>
      <c r="B182" s="2">
        <v>8.12170145466336E-18</v>
      </c>
      <c r="C182">
        <v>0.51604698106364599</v>
      </c>
      <c r="D182">
        <v>1</v>
      </c>
      <c r="E182">
        <v>0.752</v>
      </c>
      <c r="F182" s="2">
        <v>1.7731298615820999E-13</v>
      </c>
    </row>
    <row r="183" spans="1:6" x14ac:dyDescent="0.2">
      <c r="A183" s="4" t="s">
        <v>7626</v>
      </c>
      <c r="B183" s="2">
        <v>1.76220473579444E-16</v>
      </c>
      <c r="C183">
        <v>0.51550971703267501</v>
      </c>
      <c r="D183">
        <v>0.98599999999999999</v>
      </c>
      <c r="E183">
        <v>0.629</v>
      </c>
      <c r="F183" s="2">
        <v>3.8472453791864204E-12</v>
      </c>
    </row>
    <row r="184" spans="1:6" x14ac:dyDescent="0.2">
      <c r="A184" s="4" t="s">
        <v>10218</v>
      </c>
      <c r="B184" s="2">
        <v>2.5935917888134998E-22</v>
      </c>
      <c r="C184">
        <v>0.51511227422005501</v>
      </c>
      <c r="D184">
        <v>0.95799999999999996</v>
      </c>
      <c r="E184">
        <v>0.46700000000000003</v>
      </c>
      <c r="F184" s="2">
        <v>5.66232959333764E-18</v>
      </c>
    </row>
    <row r="185" spans="1:6" x14ac:dyDescent="0.2">
      <c r="A185" s="4" t="s">
        <v>8422</v>
      </c>
      <c r="B185" s="2">
        <v>5.6617622028964602E-21</v>
      </c>
      <c r="C185">
        <v>0.51510631705733101</v>
      </c>
      <c r="D185">
        <v>0.84699999999999998</v>
      </c>
      <c r="E185">
        <v>0.34399999999999997</v>
      </c>
      <c r="F185" s="2">
        <v>1.2360759241363501E-16</v>
      </c>
    </row>
    <row r="186" spans="1:6" x14ac:dyDescent="0.2">
      <c r="A186" s="4" t="s">
        <v>10217</v>
      </c>
      <c r="B186" s="2">
        <v>3.1361207008780601E-13</v>
      </c>
      <c r="C186">
        <v>0.51159638960968601</v>
      </c>
      <c r="D186">
        <v>0.73599999999999999</v>
      </c>
      <c r="E186">
        <v>0.35599999999999998</v>
      </c>
      <c r="F186" s="2">
        <v>6.8467787141569801E-9</v>
      </c>
    </row>
    <row r="187" spans="1:6" x14ac:dyDescent="0.2">
      <c r="A187" s="4" t="s">
        <v>10216</v>
      </c>
      <c r="B187" s="2">
        <v>9.0227069056034004E-27</v>
      </c>
      <c r="C187">
        <v>0.51107271242468799</v>
      </c>
      <c r="D187">
        <v>0.38900000000000001</v>
      </c>
      <c r="E187">
        <v>2.4E-2</v>
      </c>
      <c r="F187" s="2">
        <v>1.9698373716313399E-22</v>
      </c>
    </row>
    <row r="188" spans="1:6" x14ac:dyDescent="0.2">
      <c r="A188" s="4" t="s">
        <v>10215</v>
      </c>
      <c r="B188" s="2">
        <v>2.4958213302424701E-17</v>
      </c>
      <c r="C188">
        <v>0.51022359322557098</v>
      </c>
      <c r="D188">
        <v>0.95799999999999996</v>
      </c>
      <c r="E188">
        <v>0.56699999999999995</v>
      </c>
      <c r="F188" s="2">
        <v>5.4488771281853704E-13</v>
      </c>
    </row>
    <row r="189" spans="1:6" x14ac:dyDescent="0.2">
      <c r="A189" s="4" t="s">
        <v>10214</v>
      </c>
      <c r="B189" s="2">
        <v>2.0613275244324E-19</v>
      </c>
      <c r="C189">
        <v>0.50901437560938501</v>
      </c>
      <c r="D189">
        <v>0.51400000000000001</v>
      </c>
      <c r="E189">
        <v>0.09</v>
      </c>
      <c r="F189" s="2">
        <v>4.5002902513408099E-15</v>
      </c>
    </row>
    <row r="190" spans="1:6" x14ac:dyDescent="0.2">
      <c r="A190" s="4" t="s">
        <v>10213</v>
      </c>
      <c r="B190" s="2">
        <v>1.6424869843938301E-19</v>
      </c>
      <c r="C190">
        <v>0.508792249233601</v>
      </c>
      <c r="D190">
        <v>0.84699999999999998</v>
      </c>
      <c r="E190">
        <v>0.36</v>
      </c>
      <c r="F190" s="2">
        <v>3.5858775843286102E-15</v>
      </c>
    </row>
    <row r="191" spans="1:6" x14ac:dyDescent="0.2">
      <c r="A191" s="4" t="s">
        <v>8244</v>
      </c>
      <c r="B191" s="2">
        <v>1.6747167900833101E-20</v>
      </c>
      <c r="C191">
        <v>0.508083599159462</v>
      </c>
      <c r="D191">
        <v>1</v>
      </c>
      <c r="E191">
        <v>0.89100000000000001</v>
      </c>
      <c r="F191" s="2">
        <v>3.6562416961098902E-16</v>
      </c>
    </row>
    <row r="192" spans="1:6" x14ac:dyDescent="0.2">
      <c r="A192" s="4" t="s">
        <v>10212</v>
      </c>
      <c r="B192" s="2">
        <v>1.0967302260133199E-10</v>
      </c>
      <c r="C192">
        <v>0.50582370875293803</v>
      </c>
      <c r="D192">
        <v>1</v>
      </c>
      <c r="E192">
        <v>0.81299999999999994</v>
      </c>
      <c r="F192" s="2">
        <v>2.3943814294322699E-6</v>
      </c>
    </row>
    <row r="193" spans="1:6" x14ac:dyDescent="0.2">
      <c r="A193" s="4" t="s">
        <v>10211</v>
      </c>
      <c r="B193" s="2">
        <v>6.7234741837080199E-13</v>
      </c>
      <c r="C193">
        <v>0.50351710487963497</v>
      </c>
      <c r="D193">
        <v>0.95799999999999996</v>
      </c>
      <c r="E193">
        <v>0.70199999999999996</v>
      </c>
      <c r="F193" s="2">
        <v>1.46786888378713E-8</v>
      </c>
    </row>
    <row r="194" spans="1:6" x14ac:dyDescent="0.2">
      <c r="A194" s="4" t="s">
        <v>7804</v>
      </c>
      <c r="B194" s="2">
        <v>5.8320544959519703E-10</v>
      </c>
      <c r="C194">
        <v>0.50289026925819802</v>
      </c>
      <c r="D194">
        <v>0.98599999999999999</v>
      </c>
      <c r="E194">
        <v>0.73199999999999998</v>
      </c>
      <c r="F194" s="2">
        <v>1.2732541375562301E-5</v>
      </c>
    </row>
    <row r="195" spans="1:6" x14ac:dyDescent="0.2">
      <c r="A195" s="4" t="s">
        <v>10210</v>
      </c>
      <c r="B195" s="2">
        <v>6.8172462963980902E-18</v>
      </c>
      <c r="C195">
        <v>0.50227444802696797</v>
      </c>
      <c r="D195">
        <v>0.95799999999999996</v>
      </c>
      <c r="E195">
        <v>0.57799999999999996</v>
      </c>
      <c r="F195" s="2">
        <v>1.4883412114296299E-13</v>
      </c>
    </row>
    <row r="196" spans="1:6" x14ac:dyDescent="0.2">
      <c r="A196" s="4" t="s">
        <v>10209</v>
      </c>
      <c r="B196" s="2">
        <v>9.2372286511480599E-17</v>
      </c>
      <c r="C196">
        <v>0.50213358744827596</v>
      </c>
      <c r="D196">
        <v>1</v>
      </c>
      <c r="E196">
        <v>0.89900000000000002</v>
      </c>
      <c r="F196" s="2">
        <v>2.0166717591186399E-12</v>
      </c>
    </row>
    <row r="197" spans="1:6" x14ac:dyDescent="0.2">
      <c r="A197" s="4" t="s">
        <v>10208</v>
      </c>
      <c r="B197" s="2">
        <v>9.4835295479283299E-20</v>
      </c>
      <c r="C197">
        <v>0.49956171625055201</v>
      </c>
      <c r="D197">
        <v>0.90300000000000002</v>
      </c>
      <c r="E197">
        <v>0.47399999999999998</v>
      </c>
      <c r="F197" s="2">
        <v>2.0704441709037102E-15</v>
      </c>
    </row>
    <row r="198" spans="1:6" x14ac:dyDescent="0.2">
      <c r="A198" s="4" t="s">
        <v>10207</v>
      </c>
      <c r="B198" s="2">
        <v>1.1292847227413899E-19</v>
      </c>
      <c r="C198">
        <v>0.49888901530042901</v>
      </c>
      <c r="D198">
        <v>0.222</v>
      </c>
      <c r="E198">
        <v>6.0000000000000001E-3</v>
      </c>
      <c r="F198" s="2">
        <v>2.465454406689E-15</v>
      </c>
    </row>
    <row r="199" spans="1:6" x14ac:dyDescent="0.2">
      <c r="A199" s="4" t="s">
        <v>7910</v>
      </c>
      <c r="B199" s="2">
        <v>4.8515631947809603E-18</v>
      </c>
      <c r="C199">
        <v>0.49580145754988503</v>
      </c>
      <c r="D199">
        <v>0.75</v>
      </c>
      <c r="E199">
        <v>0.25800000000000001</v>
      </c>
      <c r="F199" s="2">
        <v>1.0591932766845801E-13</v>
      </c>
    </row>
    <row r="200" spans="1:6" x14ac:dyDescent="0.2">
      <c r="A200" s="4" t="s">
        <v>8310</v>
      </c>
      <c r="B200" s="2">
        <v>2.2727191876518101E-34</v>
      </c>
      <c r="C200">
        <v>0.49564618669056298</v>
      </c>
      <c r="D200">
        <v>0.66700000000000004</v>
      </c>
      <c r="E200">
        <v>8.5000000000000006E-2</v>
      </c>
      <c r="F200" s="2">
        <v>4.9618005304814302E-30</v>
      </c>
    </row>
    <row r="201" spans="1:6" x14ac:dyDescent="0.2">
      <c r="A201" s="4" t="s">
        <v>10206</v>
      </c>
      <c r="B201" s="2">
        <v>3.6430366060516798E-19</v>
      </c>
      <c r="C201">
        <v>0.49369313801808901</v>
      </c>
      <c r="D201">
        <v>1</v>
      </c>
      <c r="E201">
        <v>0.71899999999999997</v>
      </c>
      <c r="F201" s="2">
        <v>7.9534775183320298E-15</v>
      </c>
    </row>
    <row r="202" spans="1:6" x14ac:dyDescent="0.2">
      <c r="A202" s="4" t="s">
        <v>10205</v>
      </c>
      <c r="B202" s="2">
        <v>5.3465682291030103E-17</v>
      </c>
      <c r="C202">
        <v>0.49225517491316201</v>
      </c>
      <c r="D202">
        <v>0.875</v>
      </c>
      <c r="E202">
        <v>0.45300000000000001</v>
      </c>
      <c r="F202" s="2">
        <v>1.1672627757777699E-12</v>
      </c>
    </row>
    <row r="203" spans="1:6" x14ac:dyDescent="0.2">
      <c r="A203" s="4" t="s">
        <v>10204</v>
      </c>
      <c r="B203" s="2">
        <v>6.1131803884124106E-17</v>
      </c>
      <c r="C203">
        <v>0.49198539248999001</v>
      </c>
      <c r="D203">
        <v>0.75</v>
      </c>
      <c r="E203">
        <v>0.28499999999999998</v>
      </c>
      <c r="F203" s="2">
        <v>1.3346295423982E-12</v>
      </c>
    </row>
    <row r="204" spans="1:6" x14ac:dyDescent="0.2">
      <c r="A204" s="4" t="s">
        <v>8186</v>
      </c>
      <c r="B204" s="2">
        <v>5.4622704516652495E-10</v>
      </c>
      <c r="C204">
        <v>0.49064798885127198</v>
      </c>
      <c r="D204">
        <v>0.93100000000000005</v>
      </c>
      <c r="E204">
        <v>0.627</v>
      </c>
      <c r="F204" s="2">
        <v>1.19252288500756E-5</v>
      </c>
    </row>
    <row r="205" spans="1:6" x14ac:dyDescent="0.2">
      <c r="A205" s="4" t="s">
        <v>7936</v>
      </c>
      <c r="B205" s="2">
        <v>1.2076922837259299E-28</v>
      </c>
      <c r="C205">
        <v>0.49036880085120699</v>
      </c>
      <c r="D205">
        <v>0.84699999999999998</v>
      </c>
      <c r="E205">
        <v>0.22600000000000001</v>
      </c>
      <c r="F205" s="2">
        <v>2.6366337938304501E-24</v>
      </c>
    </row>
    <row r="206" spans="1:6" x14ac:dyDescent="0.2">
      <c r="A206" s="4" t="s">
        <v>8114</v>
      </c>
      <c r="B206" s="2">
        <v>6.4471668327646402E-27</v>
      </c>
      <c r="C206">
        <v>0.48992695546218401</v>
      </c>
      <c r="D206">
        <v>0.80600000000000005</v>
      </c>
      <c r="E206">
        <v>0.20499999999999999</v>
      </c>
      <c r="F206" s="2">
        <v>1.4075454629291801E-22</v>
      </c>
    </row>
    <row r="207" spans="1:6" x14ac:dyDescent="0.2">
      <c r="A207" s="4" t="s">
        <v>7644</v>
      </c>
      <c r="B207" s="2">
        <v>1.1971898177261899E-30</v>
      </c>
      <c r="C207">
        <v>0.489646201091119</v>
      </c>
      <c r="D207">
        <v>0.61099999999999999</v>
      </c>
      <c r="E207">
        <v>7.0000000000000007E-2</v>
      </c>
      <c r="F207" s="2">
        <v>2.6137048100598201E-26</v>
      </c>
    </row>
    <row r="208" spans="1:6" x14ac:dyDescent="0.2">
      <c r="A208" s="4" t="s">
        <v>7536</v>
      </c>
      <c r="B208" s="2">
        <v>8.4382769867054702E-38</v>
      </c>
      <c r="C208">
        <v>0.48726243414192</v>
      </c>
      <c r="D208">
        <v>0.69399999999999995</v>
      </c>
      <c r="E208">
        <v>7.3999999999999996E-2</v>
      </c>
      <c r="F208" s="2">
        <v>1.84224463173754E-33</v>
      </c>
    </row>
    <row r="209" spans="1:6" x14ac:dyDescent="0.2">
      <c r="A209" s="4" t="s">
        <v>10203</v>
      </c>
      <c r="B209" s="2">
        <v>3.9695810086687896E-21</v>
      </c>
      <c r="C209">
        <v>0.48705267864549801</v>
      </c>
      <c r="D209">
        <v>0.80600000000000005</v>
      </c>
      <c r="E209">
        <v>0.28399999999999997</v>
      </c>
      <c r="F209" s="2">
        <v>8.66638925812571E-17</v>
      </c>
    </row>
    <row r="210" spans="1:6" x14ac:dyDescent="0.2">
      <c r="A210" s="4" t="s">
        <v>10202</v>
      </c>
      <c r="B210" s="2">
        <v>3.63085425304081E-17</v>
      </c>
      <c r="C210">
        <v>0.48669387523246899</v>
      </c>
      <c r="D210">
        <v>0.94399999999999995</v>
      </c>
      <c r="E210">
        <v>0.56599999999999995</v>
      </c>
      <c r="F210" s="2">
        <v>7.9268810052386901E-13</v>
      </c>
    </row>
    <row r="211" spans="1:6" x14ac:dyDescent="0.2">
      <c r="A211" s="4" t="s">
        <v>8150</v>
      </c>
      <c r="B211" s="2">
        <v>5.0302008195588903E-21</v>
      </c>
      <c r="C211">
        <v>0.48613623538428102</v>
      </c>
      <c r="D211">
        <v>0.76400000000000001</v>
      </c>
      <c r="E211">
        <v>0.26500000000000001</v>
      </c>
      <c r="F211" s="2">
        <v>1.0981934429261E-16</v>
      </c>
    </row>
    <row r="212" spans="1:6" x14ac:dyDescent="0.2">
      <c r="A212" s="4" t="s">
        <v>10201</v>
      </c>
      <c r="B212" s="2">
        <v>5.2996683201772297E-16</v>
      </c>
      <c r="C212">
        <v>0.48522902884202601</v>
      </c>
      <c r="D212">
        <v>0.95799999999999996</v>
      </c>
      <c r="E212">
        <v>0.63400000000000001</v>
      </c>
      <c r="F212" s="2">
        <v>1.15702358766109E-11</v>
      </c>
    </row>
    <row r="213" spans="1:6" x14ac:dyDescent="0.2">
      <c r="A213" s="4" t="s">
        <v>10200</v>
      </c>
      <c r="B213" s="2">
        <v>4.8426660312319698E-17</v>
      </c>
      <c r="C213">
        <v>0.484611399843142</v>
      </c>
      <c r="D213">
        <v>0.84699999999999998</v>
      </c>
      <c r="E213">
        <v>0.41399999999999998</v>
      </c>
      <c r="F213" s="2">
        <v>1.0572508479385599E-12</v>
      </c>
    </row>
    <row r="214" spans="1:6" x14ac:dyDescent="0.2">
      <c r="A214" s="4" t="s">
        <v>10199</v>
      </c>
      <c r="B214" s="2">
        <v>9.4570925698319599E-16</v>
      </c>
      <c r="C214">
        <v>0.48411005244775102</v>
      </c>
      <c r="D214">
        <v>0.98599999999999999</v>
      </c>
      <c r="E214">
        <v>0.71</v>
      </c>
      <c r="F214" s="2">
        <v>2.0646724498457099E-11</v>
      </c>
    </row>
    <row r="215" spans="1:6" x14ac:dyDescent="0.2">
      <c r="A215" s="4" t="s">
        <v>10198</v>
      </c>
      <c r="B215" s="2">
        <v>3.1586810746680198E-19</v>
      </c>
      <c r="C215">
        <v>0.48214118845449599</v>
      </c>
      <c r="D215">
        <v>0.76400000000000001</v>
      </c>
      <c r="E215">
        <v>0.27</v>
      </c>
      <c r="F215" s="2">
        <v>6.89603252221523E-15</v>
      </c>
    </row>
    <row r="216" spans="1:6" x14ac:dyDescent="0.2">
      <c r="A216" s="4" t="s">
        <v>10197</v>
      </c>
      <c r="B216" s="2">
        <v>2.5388025950352299E-19</v>
      </c>
      <c r="C216">
        <v>0.48130182766290303</v>
      </c>
      <c r="D216">
        <v>0.86099999999999999</v>
      </c>
      <c r="E216">
        <v>0.378</v>
      </c>
      <c r="F216" s="2">
        <v>5.5427138254809099E-15</v>
      </c>
    </row>
    <row r="217" spans="1:6" x14ac:dyDescent="0.2">
      <c r="A217" s="4" t="s">
        <v>10196</v>
      </c>
      <c r="B217" s="2">
        <v>2.9559954100983102E-17</v>
      </c>
      <c r="C217">
        <v>0.48121279982696702</v>
      </c>
      <c r="D217">
        <v>0.97199999999999998</v>
      </c>
      <c r="E217">
        <v>0.62</v>
      </c>
      <c r="F217" s="2">
        <v>6.45352917932663E-13</v>
      </c>
    </row>
    <row r="218" spans="1:6" x14ac:dyDescent="0.2">
      <c r="A218" s="4" t="s">
        <v>10195</v>
      </c>
      <c r="B218" s="2">
        <v>1.843318786147E-20</v>
      </c>
      <c r="C218">
        <v>0.48005684665304399</v>
      </c>
      <c r="D218">
        <v>0.86099999999999999</v>
      </c>
      <c r="E218">
        <v>0.37</v>
      </c>
      <c r="F218" s="2">
        <v>4.0243335739161401E-16</v>
      </c>
    </row>
    <row r="219" spans="1:6" x14ac:dyDescent="0.2">
      <c r="A219" s="4" t="s">
        <v>7774</v>
      </c>
      <c r="B219" s="2">
        <v>6.4184175064600797E-24</v>
      </c>
      <c r="C219">
        <v>0.47936074476689</v>
      </c>
      <c r="D219">
        <v>0.80600000000000005</v>
      </c>
      <c r="E219">
        <v>0.23</v>
      </c>
      <c r="F219" s="2">
        <v>1.40126891001037E-19</v>
      </c>
    </row>
    <row r="220" spans="1:6" x14ac:dyDescent="0.2">
      <c r="A220" s="4" t="s">
        <v>10194</v>
      </c>
      <c r="B220" s="2">
        <v>1.1800497312220799E-13</v>
      </c>
      <c r="C220">
        <v>0.47860550181764</v>
      </c>
      <c r="D220">
        <v>0.98599999999999999</v>
      </c>
      <c r="E220">
        <v>0.77700000000000002</v>
      </c>
      <c r="F220" s="2">
        <v>2.5762845732040502E-9</v>
      </c>
    </row>
    <row r="221" spans="1:6" x14ac:dyDescent="0.2">
      <c r="A221" s="4" t="s">
        <v>10193</v>
      </c>
      <c r="B221" s="2">
        <v>1.1881573698540101E-10</v>
      </c>
      <c r="C221">
        <v>0.47846554108542599</v>
      </c>
      <c r="D221">
        <v>1</v>
      </c>
      <c r="E221">
        <v>0.96699999999999997</v>
      </c>
      <c r="F221" s="2">
        <v>2.5939851698652801E-6</v>
      </c>
    </row>
    <row r="222" spans="1:6" x14ac:dyDescent="0.2">
      <c r="A222" s="4" t="s">
        <v>10192</v>
      </c>
      <c r="B222" s="2">
        <v>7.28483130092517E-38</v>
      </c>
      <c r="C222">
        <v>0.47807138230693802</v>
      </c>
      <c r="D222">
        <v>0.63900000000000001</v>
      </c>
      <c r="E222">
        <v>5.3999999999999999E-2</v>
      </c>
      <c r="F222" s="2">
        <v>1.5904243696179801E-33</v>
      </c>
    </row>
    <row r="223" spans="1:6" x14ac:dyDescent="0.2">
      <c r="A223" s="4" t="s">
        <v>10191</v>
      </c>
      <c r="B223" s="2">
        <v>6.7341440880945698E-14</v>
      </c>
      <c r="C223">
        <v>0.477015373606273</v>
      </c>
      <c r="D223">
        <v>0.95799999999999996</v>
      </c>
      <c r="E223">
        <v>0.67900000000000005</v>
      </c>
      <c r="F223" s="2">
        <v>1.4701983373128101E-9</v>
      </c>
    </row>
    <row r="224" spans="1:6" x14ac:dyDescent="0.2">
      <c r="A224" s="4" t="s">
        <v>7850</v>
      </c>
      <c r="B224" s="2">
        <v>1.1715380826234399E-9</v>
      </c>
      <c r="C224">
        <v>0.47679183523559499</v>
      </c>
      <c r="D224">
        <v>0.98599999999999999</v>
      </c>
      <c r="E224">
        <v>0.85799999999999998</v>
      </c>
      <c r="F224" s="2">
        <v>2.5577019419834999E-5</v>
      </c>
    </row>
    <row r="225" spans="1:6" x14ac:dyDescent="0.2">
      <c r="A225" s="4" t="s">
        <v>10190</v>
      </c>
      <c r="B225" s="2">
        <v>1.5148364346447099E-11</v>
      </c>
      <c r="C225">
        <v>0.47607116474011202</v>
      </c>
      <c r="D225">
        <v>1</v>
      </c>
      <c r="E225">
        <v>0.86</v>
      </c>
      <c r="F225" s="2">
        <v>3.30719090411634E-7</v>
      </c>
    </row>
    <row r="226" spans="1:6" x14ac:dyDescent="0.2">
      <c r="A226" s="4" t="s">
        <v>10189</v>
      </c>
      <c r="B226" s="2">
        <v>3.3440488189786699E-17</v>
      </c>
      <c r="C226">
        <v>0.47420801994992701</v>
      </c>
      <c r="D226">
        <v>1</v>
      </c>
      <c r="E226">
        <v>0.72499999999999998</v>
      </c>
      <c r="F226" s="2">
        <v>7.3007273815942401E-13</v>
      </c>
    </row>
    <row r="227" spans="1:6" x14ac:dyDescent="0.2">
      <c r="A227" s="4" t="s">
        <v>10188</v>
      </c>
      <c r="B227" s="2">
        <v>1.3300264647197301E-14</v>
      </c>
      <c r="C227">
        <v>0.47136683433335202</v>
      </c>
      <c r="D227">
        <v>0.93100000000000005</v>
      </c>
      <c r="E227">
        <v>0.60899999999999999</v>
      </c>
      <c r="F227" s="2">
        <v>2.9037137777761198E-10</v>
      </c>
    </row>
    <row r="228" spans="1:6" x14ac:dyDescent="0.2">
      <c r="A228" s="4" t="s">
        <v>10187</v>
      </c>
      <c r="B228" s="2">
        <v>1.22299503034693E-22</v>
      </c>
      <c r="C228">
        <v>0.46994744128761901</v>
      </c>
      <c r="D228">
        <v>0.55600000000000005</v>
      </c>
      <c r="E228">
        <v>0.09</v>
      </c>
      <c r="F228" s="2">
        <v>2.67004275025341E-18</v>
      </c>
    </row>
    <row r="229" spans="1:6" x14ac:dyDescent="0.2">
      <c r="A229" s="4" t="s">
        <v>10186</v>
      </c>
      <c r="B229" s="2">
        <v>1.07041709989413E-18</v>
      </c>
      <c r="C229">
        <v>0.46982295516929001</v>
      </c>
      <c r="D229">
        <v>0.94399999999999995</v>
      </c>
      <c r="E229">
        <v>0.52200000000000002</v>
      </c>
      <c r="F229" s="2">
        <v>2.33693461248887E-14</v>
      </c>
    </row>
    <row r="230" spans="1:6" x14ac:dyDescent="0.2">
      <c r="A230" s="4" t="s">
        <v>10185</v>
      </c>
      <c r="B230" s="2">
        <v>1.31769297621085E-10</v>
      </c>
      <c r="C230">
        <v>0.46926267719570403</v>
      </c>
      <c r="D230">
        <v>0.875</v>
      </c>
      <c r="E230">
        <v>0.626</v>
      </c>
      <c r="F230" s="2">
        <v>2.8767873056635302E-6</v>
      </c>
    </row>
    <row r="231" spans="1:6" x14ac:dyDescent="0.2">
      <c r="A231" s="4" t="s">
        <v>10184</v>
      </c>
      <c r="B231" s="2">
        <v>2.1403299805421899E-22</v>
      </c>
      <c r="C231">
        <v>0.46761321089226299</v>
      </c>
      <c r="D231">
        <v>0.69399999999999995</v>
      </c>
      <c r="E231">
        <v>0.161</v>
      </c>
      <c r="F231" s="2">
        <v>4.6727684135197099E-18</v>
      </c>
    </row>
    <row r="232" spans="1:6" x14ac:dyDescent="0.2">
      <c r="A232" s="4" t="s">
        <v>10183</v>
      </c>
      <c r="B232" s="2">
        <v>3.0146575431804098E-10</v>
      </c>
      <c r="C232">
        <v>0.46519197134873902</v>
      </c>
      <c r="D232">
        <v>1</v>
      </c>
      <c r="E232">
        <v>0.96299999999999997</v>
      </c>
      <c r="F232" s="2">
        <v>6.5816003482714696E-6</v>
      </c>
    </row>
    <row r="233" spans="1:6" x14ac:dyDescent="0.2">
      <c r="A233" s="4" t="s">
        <v>10182</v>
      </c>
      <c r="B233" s="2">
        <v>8.7383349835762293E-19</v>
      </c>
      <c r="C233">
        <v>0.46458908694520001</v>
      </c>
      <c r="D233">
        <v>0.86099999999999999</v>
      </c>
      <c r="E233">
        <v>0.373</v>
      </c>
      <c r="F233" s="2">
        <v>1.9077532936143601E-14</v>
      </c>
    </row>
    <row r="234" spans="1:6" x14ac:dyDescent="0.2">
      <c r="A234" s="4" t="s">
        <v>10181</v>
      </c>
      <c r="B234" s="2">
        <v>2.1499435393586999E-9</v>
      </c>
      <c r="C234">
        <v>0.46452692966909298</v>
      </c>
      <c r="D234">
        <v>1</v>
      </c>
      <c r="E234">
        <v>0.874</v>
      </c>
      <c r="F234" s="2">
        <v>4.6937567351279097E-5</v>
      </c>
    </row>
    <row r="235" spans="1:6" x14ac:dyDescent="0.2">
      <c r="A235" s="4" t="s">
        <v>7612</v>
      </c>
      <c r="B235" s="2">
        <v>6.6906543864124199E-21</v>
      </c>
      <c r="C235">
        <v>0.462861650635702</v>
      </c>
      <c r="D235">
        <v>0.83299999999999996</v>
      </c>
      <c r="E235">
        <v>0.3</v>
      </c>
      <c r="F235" s="2">
        <v>1.46070366564156E-16</v>
      </c>
    </row>
    <row r="236" spans="1:6" x14ac:dyDescent="0.2">
      <c r="A236" s="4" t="s">
        <v>10180</v>
      </c>
      <c r="B236" s="2">
        <v>8.5291889692576995E-15</v>
      </c>
      <c r="C236">
        <v>0.46100347642761302</v>
      </c>
      <c r="D236">
        <v>0.88900000000000001</v>
      </c>
      <c r="E236">
        <v>0.46899999999999997</v>
      </c>
      <c r="F236" s="2">
        <v>1.8620925357683401E-10</v>
      </c>
    </row>
    <row r="237" spans="1:6" x14ac:dyDescent="0.2">
      <c r="A237" s="4" t="s">
        <v>10179</v>
      </c>
      <c r="B237" s="2">
        <v>6.6841223780981905E-30</v>
      </c>
      <c r="C237">
        <v>0.46099848109149499</v>
      </c>
      <c r="D237">
        <v>0.81899999999999995</v>
      </c>
      <c r="E237">
        <v>0.185</v>
      </c>
      <c r="F237" s="2">
        <v>1.4592775975864E-25</v>
      </c>
    </row>
    <row r="238" spans="1:6" x14ac:dyDescent="0.2">
      <c r="A238" s="4" t="s">
        <v>10178</v>
      </c>
      <c r="B238" s="2">
        <v>2.1008651601848599E-13</v>
      </c>
      <c r="C238">
        <v>0.459300778355126</v>
      </c>
      <c r="D238">
        <v>0.66700000000000004</v>
      </c>
      <c r="E238">
        <v>0.23799999999999999</v>
      </c>
      <c r="F238" s="2">
        <v>4.58660881771559E-9</v>
      </c>
    </row>
    <row r="239" spans="1:6" x14ac:dyDescent="0.2">
      <c r="A239" s="4" t="s">
        <v>10177</v>
      </c>
      <c r="B239" s="2">
        <v>2.9353645558997499E-14</v>
      </c>
      <c r="C239">
        <v>0.45720919992876502</v>
      </c>
      <c r="D239">
        <v>0.95799999999999996</v>
      </c>
      <c r="E239">
        <v>0.65600000000000003</v>
      </c>
      <c r="F239" s="2">
        <v>6.4084878984403396E-10</v>
      </c>
    </row>
    <row r="240" spans="1:6" x14ac:dyDescent="0.2">
      <c r="A240" s="4" t="s">
        <v>10176</v>
      </c>
      <c r="B240" s="2">
        <v>3.60786901571016E-22</v>
      </c>
      <c r="C240">
        <v>0.456938491405733</v>
      </c>
      <c r="D240">
        <v>0.83299999999999996</v>
      </c>
      <c r="E240">
        <v>0.28100000000000003</v>
      </c>
      <c r="F240" s="2">
        <v>7.8766996350984298E-18</v>
      </c>
    </row>
    <row r="241" spans="1:6" x14ac:dyDescent="0.2">
      <c r="A241" s="4" t="s">
        <v>10175</v>
      </c>
      <c r="B241" s="2">
        <v>1.75929870240949E-20</v>
      </c>
      <c r="C241">
        <v>0.456019707310163</v>
      </c>
      <c r="D241">
        <v>0.88900000000000001</v>
      </c>
      <c r="E241">
        <v>0.38600000000000001</v>
      </c>
      <c r="F241" s="2">
        <v>3.8409009271004001E-16</v>
      </c>
    </row>
    <row r="242" spans="1:6" x14ac:dyDescent="0.2">
      <c r="A242" s="4" t="s">
        <v>10174</v>
      </c>
      <c r="B242" s="2">
        <v>2.66467684841364E-22</v>
      </c>
      <c r="C242">
        <v>0.45500816174212599</v>
      </c>
      <c r="D242">
        <v>0.55600000000000005</v>
      </c>
      <c r="E242">
        <v>8.5000000000000006E-2</v>
      </c>
      <c r="F242" s="2">
        <v>5.8175224954566502E-18</v>
      </c>
    </row>
    <row r="243" spans="1:6" x14ac:dyDescent="0.2">
      <c r="A243" s="4" t="s">
        <v>10173</v>
      </c>
      <c r="B243" s="2">
        <v>5.5653979850917004E-16</v>
      </c>
      <c r="C243">
        <v>0.45360825901121998</v>
      </c>
      <c r="D243">
        <v>0.81899999999999995</v>
      </c>
      <c r="E243">
        <v>0.39800000000000002</v>
      </c>
      <c r="F243" s="2">
        <v>1.2150376881052199E-11</v>
      </c>
    </row>
    <row r="244" spans="1:6" x14ac:dyDescent="0.2">
      <c r="A244" s="4" t="s">
        <v>10172</v>
      </c>
      <c r="B244" s="2">
        <v>4.3158772990922201E-14</v>
      </c>
      <c r="C244">
        <v>0.45360492897535298</v>
      </c>
      <c r="D244">
        <v>0.98599999999999999</v>
      </c>
      <c r="E244">
        <v>0.71399999999999997</v>
      </c>
      <c r="F244" s="2">
        <v>9.4224233193781295E-10</v>
      </c>
    </row>
    <row r="245" spans="1:6" x14ac:dyDescent="0.2">
      <c r="A245" s="4" t="s">
        <v>10171</v>
      </c>
      <c r="B245" s="2">
        <v>2.1592683373999999E-32</v>
      </c>
      <c r="C245">
        <v>0.45272651010189402</v>
      </c>
      <c r="D245">
        <v>0.75</v>
      </c>
      <c r="E245">
        <v>0.124</v>
      </c>
      <c r="F245" s="2">
        <v>4.7141146342116797E-28</v>
      </c>
    </row>
    <row r="246" spans="1:6" x14ac:dyDescent="0.2">
      <c r="A246" s="4" t="s">
        <v>10170</v>
      </c>
      <c r="B246" s="2">
        <v>2.5262208355665301E-17</v>
      </c>
      <c r="C246">
        <v>0.45238454340467699</v>
      </c>
      <c r="D246">
        <v>0.98599999999999999</v>
      </c>
      <c r="E246">
        <v>0.622</v>
      </c>
      <c r="F246" s="2">
        <v>5.5152453282088399E-13</v>
      </c>
    </row>
    <row r="247" spans="1:6" x14ac:dyDescent="0.2">
      <c r="A247" s="4" t="s">
        <v>10169</v>
      </c>
      <c r="B247" s="2">
        <v>2.0354036366659198E-28</v>
      </c>
      <c r="C247">
        <v>0.45128002507784998</v>
      </c>
      <c r="D247">
        <v>0.72199999999999998</v>
      </c>
      <c r="E247">
        <v>0.158</v>
      </c>
      <c r="F247" s="2">
        <v>4.4436932195690402E-24</v>
      </c>
    </row>
    <row r="248" spans="1:6" x14ac:dyDescent="0.2">
      <c r="A248" s="4" t="s">
        <v>7714</v>
      </c>
      <c r="B248" s="2">
        <v>1.8397245886556601E-23</v>
      </c>
      <c r="C248">
        <v>0.44989088332955202</v>
      </c>
      <c r="D248">
        <v>0.61099999999999999</v>
      </c>
      <c r="E248">
        <v>0.126</v>
      </c>
      <c r="F248" s="2">
        <v>4.01648672195304E-19</v>
      </c>
    </row>
    <row r="249" spans="1:6" x14ac:dyDescent="0.2">
      <c r="A249" s="4" t="s">
        <v>10168</v>
      </c>
      <c r="B249" s="2">
        <v>1.3239421677378099E-13</v>
      </c>
      <c r="C249">
        <v>0.44966009257031703</v>
      </c>
      <c r="D249">
        <v>0.97199999999999998</v>
      </c>
      <c r="E249">
        <v>0.67200000000000004</v>
      </c>
      <c r="F249" s="2">
        <v>2.8904305406051801E-9</v>
      </c>
    </row>
    <row r="250" spans="1:6" x14ac:dyDescent="0.2">
      <c r="A250" s="4" t="s">
        <v>7486</v>
      </c>
      <c r="B250" s="2">
        <v>6.7677626544624198E-23</v>
      </c>
      <c r="C250">
        <v>0.44765670679221697</v>
      </c>
      <c r="D250">
        <v>0.55600000000000005</v>
      </c>
      <c r="E250">
        <v>9.2999999999999999E-2</v>
      </c>
      <c r="F250" s="2">
        <v>1.47753794272224E-18</v>
      </c>
    </row>
    <row r="251" spans="1:6" x14ac:dyDescent="0.2">
      <c r="A251" s="4" t="s">
        <v>8394</v>
      </c>
      <c r="B251" s="2">
        <v>7.0169896151374104E-19</v>
      </c>
      <c r="C251">
        <v>0.446947904220513</v>
      </c>
      <c r="D251">
        <v>0.56899999999999995</v>
      </c>
      <c r="E251">
        <v>0.129</v>
      </c>
      <c r="F251" s="2">
        <v>1.5319491727768E-14</v>
      </c>
    </row>
    <row r="252" spans="1:6" x14ac:dyDescent="0.2">
      <c r="A252" s="4" t="s">
        <v>8020</v>
      </c>
      <c r="B252" s="2">
        <v>2.1067180145141301E-20</v>
      </c>
      <c r="C252">
        <v>0.44566900880378202</v>
      </c>
      <c r="D252">
        <v>0.77800000000000002</v>
      </c>
      <c r="E252">
        <v>0.26100000000000001</v>
      </c>
      <c r="F252" s="2">
        <v>4.5993867692872604E-16</v>
      </c>
    </row>
    <row r="253" spans="1:6" x14ac:dyDescent="0.2">
      <c r="A253" s="4" t="s">
        <v>10167</v>
      </c>
      <c r="B253" s="2">
        <v>2.2241243616416399E-14</v>
      </c>
      <c r="C253">
        <v>0.44546070591429998</v>
      </c>
      <c r="D253">
        <v>0.93100000000000005</v>
      </c>
      <c r="E253">
        <v>0.56699999999999995</v>
      </c>
      <c r="F253" s="2">
        <v>4.8557083063360296E-10</v>
      </c>
    </row>
    <row r="254" spans="1:6" x14ac:dyDescent="0.2">
      <c r="A254" s="4" t="s">
        <v>10166</v>
      </c>
      <c r="B254" s="2">
        <v>3.3214874001690099E-23</v>
      </c>
      <c r="C254">
        <v>0.44494253586316701</v>
      </c>
      <c r="D254">
        <v>0.72199999999999998</v>
      </c>
      <c r="E254">
        <v>0.17799999999999999</v>
      </c>
      <c r="F254" s="2">
        <v>7.2514712920489903E-19</v>
      </c>
    </row>
    <row r="255" spans="1:6" x14ac:dyDescent="0.2">
      <c r="A255" s="4" t="s">
        <v>10165</v>
      </c>
      <c r="B255" s="2">
        <v>5.4651019764918202E-16</v>
      </c>
      <c r="C255">
        <v>0.443743130730688</v>
      </c>
      <c r="D255">
        <v>0.94399999999999995</v>
      </c>
      <c r="E255">
        <v>0.58199999999999996</v>
      </c>
      <c r="F255" s="2">
        <v>1.19314106350769E-11</v>
      </c>
    </row>
    <row r="256" spans="1:6" x14ac:dyDescent="0.2">
      <c r="A256" s="4" t="s">
        <v>7542</v>
      </c>
      <c r="B256" s="2">
        <v>7.0678974895912094E-20</v>
      </c>
      <c r="C256">
        <v>0.44328030942614899</v>
      </c>
      <c r="D256">
        <v>0.75</v>
      </c>
      <c r="E256">
        <v>0.23799999999999999</v>
      </c>
      <c r="F256" s="2">
        <v>1.5430633799275501E-15</v>
      </c>
    </row>
    <row r="257" spans="1:6" x14ac:dyDescent="0.2">
      <c r="A257" s="4" t="s">
        <v>10164</v>
      </c>
      <c r="B257" s="2">
        <v>3.33053401626855E-9</v>
      </c>
      <c r="C257">
        <v>0.440742042210784</v>
      </c>
      <c r="D257">
        <v>0.94399999999999995</v>
      </c>
      <c r="E257">
        <v>0.72299999999999998</v>
      </c>
      <c r="F257" s="2">
        <v>7.2712218643174899E-5</v>
      </c>
    </row>
    <row r="258" spans="1:6" x14ac:dyDescent="0.2">
      <c r="A258" s="4" t="s">
        <v>10163</v>
      </c>
      <c r="B258" s="2">
        <v>9.88762878595164E-17</v>
      </c>
      <c r="C258">
        <v>0.439729298879875</v>
      </c>
      <c r="D258">
        <v>0.88900000000000001</v>
      </c>
      <c r="E258">
        <v>0.42699999999999999</v>
      </c>
      <c r="F258" s="2">
        <v>2.1586671165489599E-12</v>
      </c>
    </row>
    <row r="259" spans="1:6" x14ac:dyDescent="0.2">
      <c r="A259" s="4" t="s">
        <v>10162</v>
      </c>
      <c r="B259" s="2">
        <v>4.1357974916682101E-32</v>
      </c>
      <c r="C259">
        <v>0.436513402304611</v>
      </c>
      <c r="D259">
        <v>0.76400000000000001</v>
      </c>
      <c r="E259">
        <v>0.13600000000000001</v>
      </c>
      <c r="F259" s="2">
        <v>9.0292730838100408E-28</v>
      </c>
    </row>
    <row r="260" spans="1:6" x14ac:dyDescent="0.2">
      <c r="A260" s="4" t="s">
        <v>10161</v>
      </c>
      <c r="B260" s="2">
        <v>4.2087146167615699E-17</v>
      </c>
      <c r="C260">
        <v>0.43640564271844201</v>
      </c>
      <c r="D260">
        <v>0.90300000000000002</v>
      </c>
      <c r="E260">
        <v>0.46200000000000002</v>
      </c>
      <c r="F260" s="2">
        <v>9.1884657513138592E-13</v>
      </c>
    </row>
    <row r="261" spans="1:6" x14ac:dyDescent="0.2">
      <c r="A261" s="4" t="s">
        <v>8344</v>
      </c>
      <c r="B261" s="2">
        <v>4.9798999304198103E-20</v>
      </c>
      <c r="C261">
        <v>0.43622293506690502</v>
      </c>
      <c r="D261">
        <v>0.69399999999999995</v>
      </c>
      <c r="E261">
        <v>0.193</v>
      </c>
      <c r="F261" s="2">
        <v>1.0872117528092501E-15</v>
      </c>
    </row>
    <row r="262" spans="1:6" x14ac:dyDescent="0.2">
      <c r="A262" s="4" t="s">
        <v>7640</v>
      </c>
      <c r="B262" s="2">
        <v>7.9804416966173801E-28</v>
      </c>
      <c r="C262">
        <v>0.43561466177396202</v>
      </c>
      <c r="D262">
        <v>0.55600000000000005</v>
      </c>
      <c r="E262">
        <v>5.8999999999999997E-2</v>
      </c>
      <c r="F262" s="2">
        <v>1.7422900312055101E-23</v>
      </c>
    </row>
    <row r="263" spans="1:6" x14ac:dyDescent="0.2">
      <c r="A263" s="4" t="s">
        <v>10160</v>
      </c>
      <c r="B263" s="2">
        <v>4.3823105180304997E-8</v>
      </c>
      <c r="C263">
        <v>0.435496664644967</v>
      </c>
      <c r="D263">
        <v>0.79200000000000004</v>
      </c>
      <c r="E263">
        <v>0.55100000000000005</v>
      </c>
      <c r="F263">
        <v>9.56746032296418E-4</v>
      </c>
    </row>
    <row r="264" spans="1:6" x14ac:dyDescent="0.2">
      <c r="A264" s="4" t="s">
        <v>10159</v>
      </c>
      <c r="B264" s="2">
        <v>4.3732391430097898E-7</v>
      </c>
      <c r="C264">
        <v>0.434397236349361</v>
      </c>
      <c r="D264">
        <v>0.97199999999999998</v>
      </c>
      <c r="E264">
        <v>0.86299999999999999</v>
      </c>
      <c r="F264">
        <v>9.5476556970189794E-3</v>
      </c>
    </row>
    <row r="265" spans="1:6" x14ac:dyDescent="0.2">
      <c r="A265" s="4" t="s">
        <v>7864</v>
      </c>
      <c r="B265" s="2">
        <v>1.7288086368450999E-18</v>
      </c>
      <c r="C265">
        <v>0.43292253655612301</v>
      </c>
      <c r="D265">
        <v>0.59699999999999998</v>
      </c>
      <c r="E265">
        <v>0.14199999999999999</v>
      </c>
      <c r="F265" s="2">
        <v>3.7743350159602302E-14</v>
      </c>
    </row>
    <row r="266" spans="1:6" x14ac:dyDescent="0.2">
      <c r="A266" s="4" t="s">
        <v>10158</v>
      </c>
      <c r="B266" s="2">
        <v>1.57447054036908E-11</v>
      </c>
      <c r="C266">
        <v>0.43223443371272602</v>
      </c>
      <c r="D266">
        <v>1</v>
      </c>
      <c r="E266">
        <v>0.84799999999999998</v>
      </c>
      <c r="F266" s="2">
        <v>3.4373840837337797E-7</v>
      </c>
    </row>
    <row r="267" spans="1:6" x14ac:dyDescent="0.2">
      <c r="A267" s="4" t="s">
        <v>7844</v>
      </c>
      <c r="B267" s="2">
        <v>2.5986501038433701E-16</v>
      </c>
      <c r="C267">
        <v>0.43181463478520599</v>
      </c>
      <c r="D267">
        <v>0.81899999999999995</v>
      </c>
      <c r="E267">
        <v>0.35399999999999998</v>
      </c>
      <c r="F267" s="2">
        <v>5.6733729067108397E-12</v>
      </c>
    </row>
    <row r="268" spans="1:6" x14ac:dyDescent="0.2">
      <c r="A268" s="4" t="s">
        <v>10157</v>
      </c>
      <c r="B268" s="2">
        <v>4.8904006005848998E-28</v>
      </c>
      <c r="C268">
        <v>0.43155168035816599</v>
      </c>
      <c r="D268">
        <v>0.84699999999999998</v>
      </c>
      <c r="E268">
        <v>0.22700000000000001</v>
      </c>
      <c r="F268" s="2">
        <v>1.06767225911969E-23</v>
      </c>
    </row>
    <row r="269" spans="1:6" x14ac:dyDescent="0.2">
      <c r="A269" s="4" t="s">
        <v>10156</v>
      </c>
      <c r="B269" s="2">
        <v>1.3587910280928399E-13</v>
      </c>
      <c r="C269">
        <v>0.431004989727368</v>
      </c>
      <c r="D269">
        <v>0.84699999999999998</v>
      </c>
      <c r="E269">
        <v>0.47099999999999997</v>
      </c>
      <c r="F269" s="2">
        <v>2.9665125725323001E-9</v>
      </c>
    </row>
    <row r="270" spans="1:6" x14ac:dyDescent="0.2">
      <c r="A270" s="4" t="s">
        <v>10155</v>
      </c>
      <c r="B270" s="2">
        <v>1.7157193563392799E-25</v>
      </c>
      <c r="C270">
        <v>0.42980946587827101</v>
      </c>
      <c r="D270">
        <v>0.65300000000000002</v>
      </c>
      <c r="E270">
        <v>0.123</v>
      </c>
      <c r="F270" s="2">
        <v>3.7457584987599202E-21</v>
      </c>
    </row>
    <row r="271" spans="1:6" x14ac:dyDescent="0.2">
      <c r="A271" s="4" t="s">
        <v>10154</v>
      </c>
      <c r="B271" s="2">
        <v>3.7075728302835698E-16</v>
      </c>
      <c r="C271">
        <v>0.42867071564275899</v>
      </c>
      <c r="D271">
        <v>1</v>
      </c>
      <c r="E271">
        <v>0.88100000000000001</v>
      </c>
      <c r="F271" s="2">
        <v>8.0943730030750897E-12</v>
      </c>
    </row>
    <row r="272" spans="1:6" x14ac:dyDescent="0.2">
      <c r="A272" s="4" t="s">
        <v>10153</v>
      </c>
      <c r="B272" s="2">
        <v>1.6542664896480101E-14</v>
      </c>
      <c r="C272">
        <v>0.428107501635827</v>
      </c>
      <c r="D272">
        <v>0.86099999999999999</v>
      </c>
      <c r="E272">
        <v>0.44400000000000001</v>
      </c>
      <c r="F272" s="2">
        <v>3.6115946001995299E-10</v>
      </c>
    </row>
    <row r="273" spans="1:6" x14ac:dyDescent="0.2">
      <c r="A273" s="4" t="s">
        <v>10152</v>
      </c>
      <c r="B273" s="2">
        <v>3.9178778749255999E-13</v>
      </c>
      <c r="C273">
        <v>0.42785999389560903</v>
      </c>
      <c r="D273">
        <v>0.97199999999999998</v>
      </c>
      <c r="E273">
        <v>0.68100000000000005</v>
      </c>
      <c r="F273" s="2">
        <v>8.5535109765375808E-9</v>
      </c>
    </row>
    <row r="274" spans="1:6" x14ac:dyDescent="0.2">
      <c r="A274" s="4" t="s">
        <v>10151</v>
      </c>
      <c r="B274" s="2">
        <v>3.2659989033008597E-11</v>
      </c>
      <c r="C274">
        <v>0.42765547242540802</v>
      </c>
      <c r="D274">
        <v>0.48599999999999999</v>
      </c>
      <c r="E274">
        <v>0.13800000000000001</v>
      </c>
      <c r="F274" s="2">
        <v>7.1303288056864301E-7</v>
      </c>
    </row>
    <row r="275" spans="1:6" x14ac:dyDescent="0.2">
      <c r="A275" s="4" t="s">
        <v>10150</v>
      </c>
      <c r="B275" s="2">
        <v>1.2015247026109999E-24</v>
      </c>
      <c r="C275">
        <v>0.42714411397580099</v>
      </c>
      <c r="D275">
        <v>0.69399999999999995</v>
      </c>
      <c r="E275">
        <v>0.152</v>
      </c>
      <c r="F275" s="2">
        <v>2.6231687307403399E-20</v>
      </c>
    </row>
    <row r="276" spans="1:6" x14ac:dyDescent="0.2">
      <c r="A276" s="4" t="s">
        <v>10149</v>
      </c>
      <c r="B276" s="2">
        <v>2.4005204482342399E-18</v>
      </c>
      <c r="C276">
        <v>0.426019049884729</v>
      </c>
      <c r="D276">
        <v>0.97199999999999998</v>
      </c>
      <c r="E276">
        <v>0.51800000000000002</v>
      </c>
      <c r="F276" s="2">
        <v>5.2408162425849903E-14</v>
      </c>
    </row>
    <row r="277" spans="1:6" x14ac:dyDescent="0.2">
      <c r="A277" s="4" t="s">
        <v>10148</v>
      </c>
      <c r="B277" s="2">
        <v>1.8165721686608499E-19</v>
      </c>
      <c r="C277">
        <v>0.424615882813976</v>
      </c>
      <c r="D277">
        <v>0.80600000000000005</v>
      </c>
      <c r="E277">
        <v>0.28499999999999998</v>
      </c>
      <c r="F277" s="2">
        <v>3.9659403586203697E-15</v>
      </c>
    </row>
    <row r="278" spans="1:6" x14ac:dyDescent="0.2">
      <c r="A278" s="4" t="s">
        <v>10147</v>
      </c>
      <c r="B278" s="2">
        <v>1.4146626847483699E-22</v>
      </c>
      <c r="C278">
        <v>0.42352972238022502</v>
      </c>
      <c r="D278">
        <v>0.88900000000000001</v>
      </c>
      <c r="E278">
        <v>0.32500000000000001</v>
      </c>
      <c r="F278" s="2">
        <v>3.0884915733426499E-18</v>
      </c>
    </row>
    <row r="279" spans="1:6" x14ac:dyDescent="0.2">
      <c r="A279" s="4" t="s">
        <v>10146</v>
      </c>
      <c r="B279" s="2">
        <v>5.9543773438433302E-11</v>
      </c>
      <c r="C279">
        <v>0.42323478744237297</v>
      </c>
      <c r="D279">
        <v>1</v>
      </c>
      <c r="E279">
        <v>0.876</v>
      </c>
      <c r="F279" s="2">
        <v>1.29995966170787E-6</v>
      </c>
    </row>
    <row r="280" spans="1:6" x14ac:dyDescent="0.2">
      <c r="A280" s="4" t="s">
        <v>10145</v>
      </c>
      <c r="B280" s="2">
        <v>1.4670626711230801E-14</v>
      </c>
      <c r="C280">
        <v>0.42319388806227398</v>
      </c>
      <c r="D280">
        <v>1</v>
      </c>
      <c r="E280">
        <v>0.871</v>
      </c>
      <c r="F280" s="2">
        <v>3.2028912235959199E-10</v>
      </c>
    </row>
    <row r="281" spans="1:6" x14ac:dyDescent="0.2">
      <c r="A281" s="4" t="s">
        <v>7882</v>
      </c>
      <c r="B281" s="2">
        <v>6.2178501080885594E-17</v>
      </c>
      <c r="C281">
        <v>0.423017827447768</v>
      </c>
      <c r="D281">
        <v>0.80600000000000005</v>
      </c>
      <c r="E281">
        <v>0.33600000000000002</v>
      </c>
      <c r="F281" s="2">
        <v>1.3574810355978901E-12</v>
      </c>
    </row>
    <row r="282" spans="1:6" x14ac:dyDescent="0.2">
      <c r="A282" s="4" t="s">
        <v>10144</v>
      </c>
      <c r="B282" s="2">
        <v>3.9690246895981901E-21</v>
      </c>
      <c r="C282">
        <v>0.42223044588119202</v>
      </c>
      <c r="D282">
        <v>0.80600000000000005</v>
      </c>
      <c r="E282">
        <v>0.27700000000000002</v>
      </c>
      <c r="F282" s="2">
        <v>8.6651747023307594E-17</v>
      </c>
    </row>
    <row r="283" spans="1:6" x14ac:dyDescent="0.2">
      <c r="A283" s="4" t="s">
        <v>10143</v>
      </c>
      <c r="B283" s="2">
        <v>6.94072863192186E-12</v>
      </c>
      <c r="C283">
        <v>0.42198013218929398</v>
      </c>
      <c r="D283">
        <v>0.875</v>
      </c>
      <c r="E283">
        <v>0.53600000000000003</v>
      </c>
      <c r="F283" s="2">
        <v>1.51529987492118E-7</v>
      </c>
    </row>
    <row r="284" spans="1:6" x14ac:dyDescent="0.2">
      <c r="A284" s="4" t="s">
        <v>8384</v>
      </c>
      <c r="B284" s="2">
        <v>1.0953375042661301E-20</v>
      </c>
      <c r="C284">
        <v>0.421600848818175</v>
      </c>
      <c r="D284">
        <v>0.70799999999999996</v>
      </c>
      <c r="E284">
        <v>0.193</v>
      </c>
      <c r="F284" s="2">
        <v>2.3913408393138102E-16</v>
      </c>
    </row>
    <row r="285" spans="1:6" x14ac:dyDescent="0.2">
      <c r="A285" s="4" t="s">
        <v>7462</v>
      </c>
      <c r="B285" s="2">
        <v>3.3797484176625998E-35</v>
      </c>
      <c r="C285">
        <v>0.42108204256040899</v>
      </c>
      <c r="D285">
        <v>0.625</v>
      </c>
      <c r="E285">
        <v>5.5E-2</v>
      </c>
      <c r="F285" s="2">
        <v>7.3786667454409902E-31</v>
      </c>
    </row>
    <row r="286" spans="1:6" x14ac:dyDescent="0.2">
      <c r="A286" s="4" t="s">
        <v>10142</v>
      </c>
      <c r="B286" s="2">
        <v>2.08371497542009E-8</v>
      </c>
      <c r="C286">
        <v>0.42089689625702897</v>
      </c>
      <c r="D286">
        <v>0.375</v>
      </c>
      <c r="E286">
        <v>0.113</v>
      </c>
      <c r="F286">
        <v>4.5491665343371402E-4</v>
      </c>
    </row>
    <row r="287" spans="1:6" x14ac:dyDescent="0.2">
      <c r="A287" s="4" t="s">
        <v>8420</v>
      </c>
      <c r="B287" s="2">
        <v>3.7196369551647503E-20</v>
      </c>
      <c r="C287">
        <v>0.420610527622857</v>
      </c>
      <c r="D287">
        <v>0.70799999999999996</v>
      </c>
      <c r="E287">
        <v>0.19800000000000001</v>
      </c>
      <c r="F287" s="2">
        <v>8.1207114005156803E-16</v>
      </c>
    </row>
    <row r="288" spans="1:6" x14ac:dyDescent="0.2">
      <c r="A288" s="4" t="s">
        <v>10141</v>
      </c>
      <c r="B288" s="2">
        <v>9.3005360589414504E-14</v>
      </c>
      <c r="C288">
        <v>0.42050199035795799</v>
      </c>
      <c r="D288">
        <v>0.86099999999999999</v>
      </c>
      <c r="E288">
        <v>0.47299999999999998</v>
      </c>
      <c r="F288" s="2">
        <v>2.0304930323880999E-9</v>
      </c>
    </row>
    <row r="289" spans="1:6" x14ac:dyDescent="0.2">
      <c r="A289" s="4" t="s">
        <v>8044</v>
      </c>
      <c r="B289" s="2">
        <v>4.6944226888389797E-12</v>
      </c>
      <c r="C289">
        <v>0.42001786408576303</v>
      </c>
      <c r="D289">
        <v>0.97199999999999998</v>
      </c>
      <c r="E289">
        <v>0.70499999999999996</v>
      </c>
      <c r="F289" s="2">
        <v>1.0248863614273299E-7</v>
      </c>
    </row>
    <row r="290" spans="1:6" x14ac:dyDescent="0.2">
      <c r="A290" s="4" t="s">
        <v>8146</v>
      </c>
      <c r="B290" s="2">
        <v>7.7397976387713997E-19</v>
      </c>
      <c r="C290">
        <v>0.41969518453437699</v>
      </c>
      <c r="D290">
        <v>0.88900000000000001</v>
      </c>
      <c r="E290">
        <v>0.39500000000000002</v>
      </c>
      <c r="F290" s="2">
        <v>1.6897526204965699E-14</v>
      </c>
    </row>
    <row r="291" spans="1:6" x14ac:dyDescent="0.2">
      <c r="A291" s="4" t="s">
        <v>10140</v>
      </c>
      <c r="B291" s="2">
        <v>7.3326968766942208E-15</v>
      </c>
      <c r="C291">
        <v>0.41785668537933102</v>
      </c>
      <c r="D291">
        <v>0.98599999999999999</v>
      </c>
      <c r="E291">
        <v>0.66400000000000003</v>
      </c>
      <c r="F291" s="2">
        <v>1.6008743821198801E-10</v>
      </c>
    </row>
    <row r="292" spans="1:6" x14ac:dyDescent="0.2">
      <c r="A292" s="4" t="s">
        <v>10139</v>
      </c>
      <c r="B292" s="2">
        <v>7.0904522985357001E-15</v>
      </c>
      <c r="C292">
        <v>0.41746536618456198</v>
      </c>
      <c r="D292">
        <v>0.72199999999999998</v>
      </c>
      <c r="E292">
        <v>0.27400000000000002</v>
      </c>
      <c r="F292" s="2">
        <v>1.54798754581631E-10</v>
      </c>
    </row>
    <row r="293" spans="1:6" x14ac:dyDescent="0.2">
      <c r="A293" s="4" t="s">
        <v>10138</v>
      </c>
      <c r="B293" s="2">
        <v>7.9059273348701496E-36</v>
      </c>
      <c r="C293">
        <v>0.41623472358574698</v>
      </c>
      <c r="D293">
        <v>0.30599999999999999</v>
      </c>
      <c r="E293">
        <v>0</v>
      </c>
      <c r="F293" s="2">
        <v>1.72602205574885E-31</v>
      </c>
    </row>
    <row r="294" spans="1:6" x14ac:dyDescent="0.2">
      <c r="A294" s="4" t="s">
        <v>10137</v>
      </c>
      <c r="B294" s="2">
        <v>4.2143463385300999E-29</v>
      </c>
      <c r="C294">
        <v>0.41585145281001301</v>
      </c>
      <c r="D294">
        <v>0.625</v>
      </c>
      <c r="E294">
        <v>8.3000000000000004E-2</v>
      </c>
      <c r="F294" s="2">
        <v>9.2007609262789101E-25</v>
      </c>
    </row>
    <row r="295" spans="1:6" x14ac:dyDescent="0.2">
      <c r="A295" s="4" t="s">
        <v>10136</v>
      </c>
      <c r="B295" s="2">
        <v>3.27146405927285E-31</v>
      </c>
      <c r="C295">
        <v>0.41584709466519898</v>
      </c>
      <c r="D295">
        <v>0.52800000000000002</v>
      </c>
      <c r="E295">
        <v>3.9E-2</v>
      </c>
      <c r="F295" s="2">
        <v>7.1422603342044796E-27</v>
      </c>
    </row>
    <row r="296" spans="1:6" x14ac:dyDescent="0.2">
      <c r="A296" s="4" t="s">
        <v>10135</v>
      </c>
      <c r="B296" s="2">
        <v>4.9363135814043798E-24</v>
      </c>
      <c r="C296">
        <v>0.41568508375207702</v>
      </c>
      <c r="D296">
        <v>0.59699999999999998</v>
      </c>
      <c r="E296">
        <v>0.108</v>
      </c>
      <c r="F296" s="2">
        <v>1.0776959810921999E-19</v>
      </c>
    </row>
    <row r="297" spans="1:6" x14ac:dyDescent="0.2">
      <c r="A297" s="4" t="s">
        <v>7932</v>
      </c>
      <c r="B297" s="2">
        <v>1.4952436275118899E-12</v>
      </c>
      <c r="C297">
        <v>0.41566076046303302</v>
      </c>
      <c r="D297">
        <v>0.93100000000000005</v>
      </c>
      <c r="E297">
        <v>0.55200000000000005</v>
      </c>
      <c r="F297" s="2">
        <v>3.2644158875839501E-8</v>
      </c>
    </row>
    <row r="298" spans="1:6" x14ac:dyDescent="0.2">
      <c r="A298" s="4" t="s">
        <v>10134</v>
      </c>
      <c r="B298" s="2">
        <v>1.29563369087568E-13</v>
      </c>
      <c r="C298">
        <v>0.41547471962955601</v>
      </c>
      <c r="D298">
        <v>0.81899999999999995</v>
      </c>
      <c r="E298">
        <v>0.39400000000000002</v>
      </c>
      <c r="F298" s="2">
        <v>2.8286274739197799E-9</v>
      </c>
    </row>
    <row r="299" spans="1:6" x14ac:dyDescent="0.2">
      <c r="A299" s="4" t="s">
        <v>10133</v>
      </c>
      <c r="B299" s="2">
        <v>1.0477347434943799E-12</v>
      </c>
      <c r="C299">
        <v>0.41321015270143002</v>
      </c>
      <c r="D299">
        <v>0.97199999999999998</v>
      </c>
      <c r="E299">
        <v>0.65900000000000003</v>
      </c>
      <c r="F299" s="2">
        <v>2.28741449199693E-8</v>
      </c>
    </row>
    <row r="300" spans="1:6" x14ac:dyDescent="0.2">
      <c r="A300" s="4" t="s">
        <v>10132</v>
      </c>
      <c r="B300" s="2">
        <v>1.5372119615283099E-16</v>
      </c>
      <c r="C300">
        <v>0.41315096159020698</v>
      </c>
      <c r="D300">
        <v>0.875</v>
      </c>
      <c r="E300">
        <v>0.42199999999999999</v>
      </c>
      <c r="F300" s="2">
        <v>3.35604115440862E-12</v>
      </c>
    </row>
    <row r="301" spans="1:6" x14ac:dyDescent="0.2">
      <c r="A301" s="4" t="s">
        <v>10131</v>
      </c>
      <c r="B301" s="2">
        <v>6.6644403962423106E-14</v>
      </c>
      <c r="C301">
        <v>0.41276971143572599</v>
      </c>
      <c r="D301">
        <v>0.98599999999999999</v>
      </c>
      <c r="E301">
        <v>0.67800000000000005</v>
      </c>
      <c r="F301" s="2">
        <v>1.4549806273076199E-9</v>
      </c>
    </row>
    <row r="302" spans="1:6" x14ac:dyDescent="0.2">
      <c r="A302" s="4" t="s">
        <v>10130</v>
      </c>
      <c r="B302" s="2">
        <v>4.2664137512751497E-28</v>
      </c>
      <c r="C302">
        <v>0.41239733734977302</v>
      </c>
      <c r="D302">
        <v>0.40300000000000002</v>
      </c>
      <c r="E302">
        <v>1.7999999999999999E-2</v>
      </c>
      <c r="F302" s="2">
        <v>9.3144345017838994E-24</v>
      </c>
    </row>
    <row r="303" spans="1:6" x14ac:dyDescent="0.2">
      <c r="A303" s="4" t="s">
        <v>7690</v>
      </c>
      <c r="B303" s="2">
        <v>4.5277756185246001E-15</v>
      </c>
      <c r="C303">
        <v>0.41160617702601898</v>
      </c>
      <c r="D303">
        <v>0.76400000000000001</v>
      </c>
      <c r="E303">
        <v>0.31900000000000001</v>
      </c>
      <c r="F303" s="2">
        <v>9.8850397303629106E-11</v>
      </c>
    </row>
    <row r="304" spans="1:6" x14ac:dyDescent="0.2">
      <c r="A304" s="4" t="s">
        <v>10129</v>
      </c>
      <c r="B304" s="2">
        <v>5.5639161439731303E-18</v>
      </c>
      <c r="C304">
        <v>0.41088130373784998</v>
      </c>
      <c r="D304">
        <v>0.77800000000000002</v>
      </c>
      <c r="E304">
        <v>0.28499999999999998</v>
      </c>
      <c r="F304" s="2">
        <v>1.2147141725522099E-13</v>
      </c>
    </row>
    <row r="305" spans="1:6" x14ac:dyDescent="0.2">
      <c r="A305" s="4" t="s">
        <v>10128</v>
      </c>
      <c r="B305" s="2">
        <v>6.0109684498489297E-17</v>
      </c>
      <c r="C305">
        <v>0.41012710938129998</v>
      </c>
      <c r="D305">
        <v>0.72199999999999998</v>
      </c>
      <c r="E305">
        <v>0.247</v>
      </c>
      <c r="F305" s="2">
        <v>1.3123146319710199E-12</v>
      </c>
    </row>
    <row r="306" spans="1:6" x14ac:dyDescent="0.2">
      <c r="A306" s="4" t="s">
        <v>10127</v>
      </c>
      <c r="B306" s="2">
        <v>9.7435422417750595E-8</v>
      </c>
      <c r="C306">
        <v>0.40961778877115501</v>
      </c>
      <c r="D306">
        <v>0.97199999999999998</v>
      </c>
      <c r="E306">
        <v>0.80400000000000005</v>
      </c>
      <c r="F306">
        <v>2.12721014222433E-3</v>
      </c>
    </row>
    <row r="307" spans="1:6" x14ac:dyDescent="0.2">
      <c r="A307" s="4" t="s">
        <v>10126</v>
      </c>
      <c r="B307" s="2">
        <v>5.9127079199716997E-10</v>
      </c>
      <c r="C307">
        <v>0.409600293299203</v>
      </c>
      <c r="D307">
        <v>0.33300000000000002</v>
      </c>
      <c r="E307">
        <v>7.4999999999999997E-2</v>
      </c>
      <c r="F307" s="2">
        <v>1.2908623930882201E-5</v>
      </c>
    </row>
    <row r="308" spans="1:6" x14ac:dyDescent="0.2">
      <c r="A308" s="4" t="s">
        <v>10125</v>
      </c>
      <c r="B308" s="2">
        <v>1.8027943373040501E-13</v>
      </c>
      <c r="C308">
        <v>0.40935416043030098</v>
      </c>
      <c r="D308">
        <v>0.97199999999999998</v>
      </c>
      <c r="E308">
        <v>0.71099999999999997</v>
      </c>
      <c r="F308" s="2">
        <v>3.9358605972022103E-9</v>
      </c>
    </row>
    <row r="309" spans="1:6" x14ac:dyDescent="0.2">
      <c r="A309" s="4" t="s">
        <v>10124</v>
      </c>
      <c r="B309" s="2">
        <v>1.7231673952176199E-17</v>
      </c>
      <c r="C309">
        <v>0.40822219003653099</v>
      </c>
      <c r="D309">
        <v>0.91700000000000004</v>
      </c>
      <c r="E309">
        <v>0.46600000000000003</v>
      </c>
      <c r="F309" s="2">
        <v>3.7620190572391201E-13</v>
      </c>
    </row>
    <row r="310" spans="1:6" x14ac:dyDescent="0.2">
      <c r="A310" s="4" t="s">
        <v>10123</v>
      </c>
      <c r="B310" s="2">
        <v>4.3380194334803199E-16</v>
      </c>
      <c r="C310">
        <v>0.40771635382214699</v>
      </c>
      <c r="D310">
        <v>0.94399999999999995</v>
      </c>
      <c r="E310">
        <v>0.53400000000000003</v>
      </c>
      <c r="F310" s="2">
        <v>9.4707640271742295E-12</v>
      </c>
    </row>
    <row r="311" spans="1:6" x14ac:dyDescent="0.2">
      <c r="A311" s="4" t="s">
        <v>10122</v>
      </c>
      <c r="B311" s="2">
        <v>9.3567975564053704E-15</v>
      </c>
      <c r="C311">
        <v>0.40736569682678198</v>
      </c>
      <c r="D311">
        <v>0.77800000000000002</v>
      </c>
      <c r="E311">
        <v>0.35099999999999998</v>
      </c>
      <c r="F311" s="2">
        <v>2.04277604251442E-10</v>
      </c>
    </row>
    <row r="312" spans="1:6" x14ac:dyDescent="0.2">
      <c r="A312" s="4" t="s">
        <v>10121</v>
      </c>
      <c r="B312" s="2">
        <v>1.5501027391091699E-24</v>
      </c>
      <c r="C312">
        <v>0.407048530959087</v>
      </c>
      <c r="D312">
        <v>0.23599999999999999</v>
      </c>
      <c r="E312">
        <v>2E-3</v>
      </c>
      <c r="F312" s="2">
        <v>3.38418430002314E-20</v>
      </c>
    </row>
    <row r="313" spans="1:6" x14ac:dyDescent="0.2">
      <c r="A313" s="4" t="s">
        <v>10120</v>
      </c>
      <c r="B313" s="2">
        <v>6.0433117130633005E-8</v>
      </c>
      <c r="C313">
        <v>0.40654597772214401</v>
      </c>
      <c r="D313">
        <v>0.98599999999999999</v>
      </c>
      <c r="E313">
        <v>0.85699999999999998</v>
      </c>
      <c r="F313">
        <v>1.31937581319598E-3</v>
      </c>
    </row>
    <row r="314" spans="1:6" x14ac:dyDescent="0.2">
      <c r="A314" s="4" t="s">
        <v>10119</v>
      </c>
      <c r="B314" s="2">
        <v>7.0744904466823206E-14</v>
      </c>
      <c r="C314">
        <v>0.40635600069363798</v>
      </c>
      <c r="D314">
        <v>1</v>
      </c>
      <c r="E314">
        <v>0.75700000000000001</v>
      </c>
      <c r="F314" s="2">
        <v>1.5445027543196801E-9</v>
      </c>
    </row>
    <row r="315" spans="1:6" x14ac:dyDescent="0.2">
      <c r="A315" s="4" t="s">
        <v>10118</v>
      </c>
      <c r="B315" s="2">
        <v>1.2775802231029701E-15</v>
      </c>
      <c r="C315">
        <v>0.40600212528540403</v>
      </c>
      <c r="D315">
        <v>0.875</v>
      </c>
      <c r="E315">
        <v>0.438</v>
      </c>
      <c r="F315" s="2">
        <v>2.7892131430784101E-11</v>
      </c>
    </row>
    <row r="316" spans="1:6" x14ac:dyDescent="0.2">
      <c r="A316" s="4" t="s">
        <v>10117</v>
      </c>
      <c r="B316" s="2">
        <v>5.61360315948972E-13</v>
      </c>
      <c r="C316">
        <v>0.405845516843167</v>
      </c>
      <c r="D316">
        <v>0.90300000000000002</v>
      </c>
      <c r="E316">
        <v>0.52700000000000002</v>
      </c>
      <c r="F316" s="2">
        <v>1.2255618417798E-8</v>
      </c>
    </row>
    <row r="317" spans="1:6" x14ac:dyDescent="0.2">
      <c r="A317" s="4" t="s">
        <v>10116</v>
      </c>
      <c r="B317" s="2">
        <v>1.2549229618881099E-15</v>
      </c>
      <c r="C317">
        <v>0.40433138427204202</v>
      </c>
      <c r="D317">
        <v>0.625</v>
      </c>
      <c r="E317">
        <v>0.19</v>
      </c>
      <c r="F317" s="2">
        <v>2.7397478103941201E-11</v>
      </c>
    </row>
    <row r="318" spans="1:6" x14ac:dyDescent="0.2">
      <c r="A318" s="4" t="s">
        <v>10115</v>
      </c>
      <c r="B318" s="2">
        <v>4.8959032150938902E-14</v>
      </c>
      <c r="C318">
        <v>0.40418908514055901</v>
      </c>
      <c r="D318">
        <v>0.93100000000000005</v>
      </c>
      <c r="E318">
        <v>0.53200000000000003</v>
      </c>
      <c r="F318" s="2">
        <v>1.0688735899193E-9</v>
      </c>
    </row>
    <row r="319" spans="1:6" x14ac:dyDescent="0.2">
      <c r="A319" s="4" t="s">
        <v>10114</v>
      </c>
      <c r="B319" s="2">
        <v>5.26488002322666E-17</v>
      </c>
      <c r="C319">
        <v>0.40329861751561902</v>
      </c>
      <c r="D319">
        <v>0.66700000000000004</v>
      </c>
      <c r="E319">
        <v>0.21</v>
      </c>
      <c r="F319" s="2">
        <v>1.1494286066708399E-12</v>
      </c>
    </row>
    <row r="320" spans="1:6" x14ac:dyDescent="0.2">
      <c r="A320" s="4" t="s">
        <v>8338</v>
      </c>
      <c r="B320" s="2">
        <v>2.6539143626380701E-14</v>
      </c>
      <c r="C320">
        <v>0.402706531272569</v>
      </c>
      <c r="D320">
        <v>0.69399999999999995</v>
      </c>
      <c r="E320">
        <v>0.26600000000000001</v>
      </c>
      <c r="F320" s="2">
        <v>5.79402583651144E-10</v>
      </c>
    </row>
    <row r="321" spans="1:6" x14ac:dyDescent="0.2">
      <c r="A321" s="4" t="s">
        <v>10113</v>
      </c>
      <c r="B321" s="2">
        <v>1.90146373213945E-10</v>
      </c>
      <c r="C321">
        <v>0.40260458702589702</v>
      </c>
      <c r="D321">
        <v>0.95799999999999996</v>
      </c>
      <c r="E321">
        <v>0.67800000000000005</v>
      </c>
      <c r="F321" s="2">
        <v>4.1512756200068403E-6</v>
      </c>
    </row>
    <row r="322" spans="1:6" x14ac:dyDescent="0.2">
      <c r="A322" s="4" t="s">
        <v>8372</v>
      </c>
      <c r="B322" s="2">
        <v>5.3206369018917003E-20</v>
      </c>
      <c r="C322">
        <v>0.402041333108204</v>
      </c>
      <c r="D322">
        <v>0.81899999999999995</v>
      </c>
      <c r="E322">
        <v>0.29399999999999998</v>
      </c>
      <c r="F322" s="2">
        <v>1.161601448421E-15</v>
      </c>
    </row>
    <row r="323" spans="1:6" x14ac:dyDescent="0.2">
      <c r="A323" s="4" t="s">
        <v>10112</v>
      </c>
      <c r="B323" s="2">
        <v>4.8480221392663703E-13</v>
      </c>
      <c r="C323">
        <v>0.40151875625721201</v>
      </c>
      <c r="D323">
        <v>0.97199999999999998</v>
      </c>
      <c r="E323">
        <v>0.64700000000000002</v>
      </c>
      <c r="F323" s="2">
        <v>1.0584201934446299E-8</v>
      </c>
    </row>
    <row r="324" spans="1:6" x14ac:dyDescent="0.2">
      <c r="A324" s="4" t="s">
        <v>8376</v>
      </c>
      <c r="B324" s="2">
        <v>1.61363846661724E-20</v>
      </c>
      <c r="C324">
        <v>0.401492691604795</v>
      </c>
      <c r="D324">
        <v>0.80600000000000005</v>
      </c>
      <c r="E324">
        <v>0.27600000000000002</v>
      </c>
      <c r="F324" s="2">
        <v>3.5228955003187598E-16</v>
      </c>
    </row>
    <row r="325" spans="1:6" x14ac:dyDescent="0.2">
      <c r="A325" s="4" t="s">
        <v>10111</v>
      </c>
      <c r="B325" s="2">
        <v>5.60856932810714E-18</v>
      </c>
      <c r="C325">
        <v>0.40147145524094002</v>
      </c>
      <c r="D325">
        <v>0.73599999999999999</v>
      </c>
      <c r="E325">
        <v>0.253</v>
      </c>
      <c r="F325" s="2">
        <v>1.2244628557123501E-13</v>
      </c>
    </row>
    <row r="326" spans="1:6" x14ac:dyDescent="0.2">
      <c r="A326" s="4" t="s">
        <v>10110</v>
      </c>
      <c r="B326" s="2">
        <v>7.5195061837796494E-14</v>
      </c>
      <c r="C326">
        <v>0.401284053711081</v>
      </c>
      <c r="D326">
        <v>0.88900000000000001</v>
      </c>
      <c r="E326">
        <v>0.49</v>
      </c>
      <c r="F326" s="2">
        <v>1.64165859004277E-9</v>
      </c>
    </row>
    <row r="327" spans="1:6" x14ac:dyDescent="0.2">
      <c r="A327" s="4" t="s">
        <v>10109</v>
      </c>
      <c r="B327" s="2">
        <v>8.6294978208147599E-15</v>
      </c>
      <c r="C327">
        <v>0.40042563687486499</v>
      </c>
      <c r="D327">
        <v>0.73599999999999999</v>
      </c>
      <c r="E327">
        <v>0.29599999999999999</v>
      </c>
      <c r="F327" s="2">
        <v>1.88399196424028E-10</v>
      </c>
    </row>
    <row r="328" spans="1:6" x14ac:dyDescent="0.2">
      <c r="A328" s="4" t="s">
        <v>10108</v>
      </c>
      <c r="B328" s="2">
        <v>1.9373504141210401E-8</v>
      </c>
      <c r="C328">
        <v>0.39894280280488498</v>
      </c>
      <c r="D328">
        <v>1</v>
      </c>
      <c r="E328">
        <v>0.98899999999999999</v>
      </c>
      <c r="F328">
        <v>4.22962342410905E-4</v>
      </c>
    </row>
    <row r="329" spans="1:6" x14ac:dyDescent="0.2">
      <c r="A329" s="4" t="s">
        <v>8214</v>
      </c>
      <c r="B329" s="2">
        <v>1.2772178631956601E-18</v>
      </c>
      <c r="C329">
        <v>0.398918314201549</v>
      </c>
      <c r="D329">
        <v>0.27800000000000002</v>
      </c>
      <c r="E329">
        <v>2.1000000000000001E-2</v>
      </c>
      <c r="F329" s="2">
        <v>2.7884220389287699E-14</v>
      </c>
    </row>
    <row r="330" spans="1:6" x14ac:dyDescent="0.2">
      <c r="A330" s="4" t="s">
        <v>10107</v>
      </c>
      <c r="B330" s="2">
        <v>3.7675988523810703E-14</v>
      </c>
      <c r="C330">
        <v>0.39847021677338401</v>
      </c>
      <c r="D330">
        <v>0.88900000000000001</v>
      </c>
      <c r="E330">
        <v>0.48299999999999998</v>
      </c>
      <c r="F330" s="2">
        <v>8.2254218145183497E-10</v>
      </c>
    </row>
    <row r="331" spans="1:6" x14ac:dyDescent="0.2">
      <c r="A331" s="4" t="s">
        <v>10106</v>
      </c>
      <c r="B331" s="2">
        <v>1.26615150591222E-11</v>
      </c>
      <c r="C331">
        <v>0.39753035576491902</v>
      </c>
      <c r="D331">
        <v>0.98599999999999999</v>
      </c>
      <c r="E331">
        <v>0.76100000000000001</v>
      </c>
      <c r="F331" s="2">
        <v>2.76426196770755E-7</v>
      </c>
    </row>
    <row r="332" spans="1:6" x14ac:dyDescent="0.2">
      <c r="A332" s="4" t="s">
        <v>10105</v>
      </c>
      <c r="B332" s="2">
        <v>1.64893178563293E-11</v>
      </c>
      <c r="C332">
        <v>0.39692441928128402</v>
      </c>
      <c r="D332">
        <v>0.98599999999999999</v>
      </c>
      <c r="E332">
        <v>0.77200000000000002</v>
      </c>
      <c r="F332" s="2">
        <v>3.5999478743938101E-7</v>
      </c>
    </row>
    <row r="333" spans="1:6" x14ac:dyDescent="0.2">
      <c r="A333" s="4" t="s">
        <v>8014</v>
      </c>
      <c r="B333" s="2">
        <v>1.43341864795036E-22</v>
      </c>
      <c r="C333">
        <v>0.39637225032655199</v>
      </c>
      <c r="D333">
        <v>0.68100000000000005</v>
      </c>
      <c r="E333">
        <v>0.157</v>
      </c>
      <c r="F333" s="2">
        <v>3.12943959220523E-18</v>
      </c>
    </row>
    <row r="334" spans="1:6" x14ac:dyDescent="0.2">
      <c r="A334" s="4" t="s">
        <v>8254</v>
      </c>
      <c r="B334" s="2">
        <v>1.13498591053237E-21</v>
      </c>
      <c r="C334">
        <v>0.39621100301867201</v>
      </c>
      <c r="D334">
        <v>0.63900000000000001</v>
      </c>
      <c r="E334">
        <v>0.13700000000000001</v>
      </c>
      <c r="F334" s="2">
        <v>2.4779012398742802E-17</v>
      </c>
    </row>
    <row r="335" spans="1:6" x14ac:dyDescent="0.2">
      <c r="A335" s="4" t="s">
        <v>10104</v>
      </c>
      <c r="B335" s="2">
        <v>3.3549179718397602E-15</v>
      </c>
      <c r="C335">
        <v>0.396155141118122</v>
      </c>
      <c r="D335">
        <v>0.79200000000000004</v>
      </c>
      <c r="E335">
        <v>0.35599999999999998</v>
      </c>
      <c r="F335" s="2">
        <v>7.3244569161205706E-11</v>
      </c>
    </row>
    <row r="336" spans="1:6" x14ac:dyDescent="0.2">
      <c r="A336" s="4" t="s">
        <v>10103</v>
      </c>
      <c r="B336" s="2">
        <v>6.8690643156339394E-21</v>
      </c>
      <c r="C336">
        <v>0.395666343188113</v>
      </c>
      <c r="D336">
        <v>0.81899999999999995</v>
      </c>
      <c r="E336">
        <v>0.28100000000000003</v>
      </c>
      <c r="F336" s="2">
        <v>1.4996541213892001E-16</v>
      </c>
    </row>
    <row r="337" spans="1:6" x14ac:dyDescent="0.2">
      <c r="A337" s="4" t="s">
        <v>10102</v>
      </c>
      <c r="B337" s="2">
        <v>2.1438011378984701E-13</v>
      </c>
      <c r="C337">
        <v>0.39492893807936702</v>
      </c>
      <c r="D337">
        <v>0.93100000000000005</v>
      </c>
      <c r="E337">
        <v>0.56599999999999995</v>
      </c>
      <c r="F337" s="2">
        <v>4.6803466442599299E-9</v>
      </c>
    </row>
    <row r="338" spans="1:6" x14ac:dyDescent="0.2">
      <c r="A338" s="4" t="s">
        <v>10101</v>
      </c>
      <c r="B338" s="2">
        <v>3.6675404702073802E-19</v>
      </c>
      <c r="C338">
        <v>0.39469575655531403</v>
      </c>
      <c r="D338">
        <v>0.79200000000000004</v>
      </c>
      <c r="E338">
        <v>0.27700000000000002</v>
      </c>
      <c r="F338" s="2">
        <v>8.0069743545567501E-15</v>
      </c>
    </row>
    <row r="339" spans="1:6" x14ac:dyDescent="0.2">
      <c r="A339" s="4" t="s">
        <v>10100</v>
      </c>
      <c r="B339" s="2">
        <v>6.3137303179750601E-11</v>
      </c>
      <c r="C339">
        <v>0.394044472662332</v>
      </c>
      <c r="D339">
        <v>0.77800000000000002</v>
      </c>
      <c r="E339">
        <v>0.42599999999999999</v>
      </c>
      <c r="F339" s="2">
        <v>1.3784136030203101E-6</v>
      </c>
    </row>
    <row r="340" spans="1:6" x14ac:dyDescent="0.2">
      <c r="A340" s="4" t="s">
        <v>10099</v>
      </c>
      <c r="B340" s="2">
        <v>1.82313998177748E-19</v>
      </c>
      <c r="C340">
        <v>0.39309337732879301</v>
      </c>
      <c r="D340">
        <v>0.625</v>
      </c>
      <c r="E340">
        <v>0.159</v>
      </c>
      <c r="F340" s="2">
        <v>3.98027920821659E-15</v>
      </c>
    </row>
    <row r="341" spans="1:6" x14ac:dyDescent="0.2">
      <c r="A341" s="4" t="s">
        <v>10098</v>
      </c>
      <c r="B341" s="2">
        <v>4.1711420013189397E-14</v>
      </c>
      <c r="C341">
        <v>0.39074085056631502</v>
      </c>
      <c r="D341">
        <v>1</v>
      </c>
      <c r="E341">
        <v>0.75700000000000001</v>
      </c>
      <c r="F341" s="2">
        <v>9.1064372172795197E-10</v>
      </c>
    </row>
    <row r="342" spans="1:6" x14ac:dyDescent="0.2">
      <c r="A342" s="4" t="s">
        <v>10097</v>
      </c>
      <c r="B342" s="2">
        <v>4.5545100025096196E-18</v>
      </c>
      <c r="C342">
        <v>0.38933288697277302</v>
      </c>
      <c r="D342">
        <v>0.69399999999999995</v>
      </c>
      <c r="E342">
        <v>0.224</v>
      </c>
      <c r="F342" s="2">
        <v>9.9434062374789999E-14</v>
      </c>
    </row>
    <row r="343" spans="1:6" x14ac:dyDescent="0.2">
      <c r="A343" s="4" t="s">
        <v>10096</v>
      </c>
      <c r="B343" s="2">
        <v>7.0740802305582604E-21</v>
      </c>
      <c r="C343">
        <v>0.38918582777863098</v>
      </c>
      <c r="D343">
        <v>0.58299999999999996</v>
      </c>
      <c r="E343">
        <v>0.113</v>
      </c>
      <c r="F343" s="2">
        <v>1.5444131959354801E-16</v>
      </c>
    </row>
    <row r="344" spans="1:6" x14ac:dyDescent="0.2">
      <c r="A344" s="4" t="s">
        <v>10095</v>
      </c>
      <c r="B344" s="2">
        <v>7.7660537535113097E-19</v>
      </c>
      <c r="C344">
        <v>0.38880699974801303</v>
      </c>
      <c r="D344">
        <v>0.94399999999999995</v>
      </c>
      <c r="E344">
        <v>0.47199999999999998</v>
      </c>
      <c r="F344" s="2">
        <v>1.69548485546659E-14</v>
      </c>
    </row>
    <row r="345" spans="1:6" x14ac:dyDescent="0.2">
      <c r="A345" s="4" t="s">
        <v>10094</v>
      </c>
      <c r="B345" s="2">
        <v>1.12112211321173E-9</v>
      </c>
      <c r="C345">
        <v>0.38864336240053898</v>
      </c>
      <c r="D345">
        <v>0.90300000000000002</v>
      </c>
      <c r="E345">
        <v>0.60499999999999998</v>
      </c>
      <c r="F345" s="2">
        <v>2.4476337975638501E-5</v>
      </c>
    </row>
    <row r="346" spans="1:6" x14ac:dyDescent="0.2">
      <c r="A346" s="4" t="s">
        <v>7992</v>
      </c>
      <c r="B346" s="2">
        <v>3.0999600941764603E-11</v>
      </c>
      <c r="C346">
        <v>0.38559420064772398</v>
      </c>
      <c r="D346">
        <v>0.68100000000000005</v>
      </c>
      <c r="E346">
        <v>0.29899999999999999</v>
      </c>
      <c r="F346" s="2">
        <v>6.7678328776060495E-7</v>
      </c>
    </row>
    <row r="347" spans="1:6" x14ac:dyDescent="0.2">
      <c r="A347" s="4" t="s">
        <v>10093</v>
      </c>
      <c r="B347" s="2">
        <v>4.4051921044986299E-10</v>
      </c>
      <c r="C347">
        <v>0.38522535700106703</v>
      </c>
      <c r="D347">
        <v>0.91700000000000004</v>
      </c>
      <c r="E347">
        <v>0.61699999999999999</v>
      </c>
      <c r="F347" s="2">
        <v>9.6174154025414203E-6</v>
      </c>
    </row>
    <row r="348" spans="1:6" x14ac:dyDescent="0.2">
      <c r="A348" s="4" t="s">
        <v>10092</v>
      </c>
      <c r="B348" s="2">
        <v>9.7035406453230393E-13</v>
      </c>
      <c r="C348">
        <v>0.384111769301895</v>
      </c>
      <c r="D348">
        <v>0.69399999999999995</v>
      </c>
      <c r="E348">
        <v>0.29599999999999999</v>
      </c>
      <c r="F348" s="2">
        <v>2.1184769936869301E-8</v>
      </c>
    </row>
    <row r="349" spans="1:6" x14ac:dyDescent="0.2">
      <c r="A349" s="4" t="s">
        <v>10091</v>
      </c>
      <c r="B349" s="2">
        <v>6.9291754981660803E-10</v>
      </c>
      <c r="C349">
        <v>0.383609087064814</v>
      </c>
      <c r="D349">
        <v>0.94399999999999995</v>
      </c>
      <c r="E349">
        <v>0.75900000000000001</v>
      </c>
      <c r="F349" s="2">
        <v>1.51277759475962E-5</v>
      </c>
    </row>
    <row r="350" spans="1:6" x14ac:dyDescent="0.2">
      <c r="A350" s="4" t="s">
        <v>10090</v>
      </c>
      <c r="B350" s="2">
        <v>2.2301576291304699E-14</v>
      </c>
      <c r="C350">
        <v>0.38344304157363002</v>
      </c>
      <c r="D350">
        <v>0.5</v>
      </c>
      <c r="E350">
        <v>0.128</v>
      </c>
      <c r="F350" s="2">
        <v>4.8688801359176503E-10</v>
      </c>
    </row>
    <row r="351" spans="1:6" x14ac:dyDescent="0.2">
      <c r="A351" s="4" t="s">
        <v>10089</v>
      </c>
      <c r="B351" s="2">
        <v>8.0063523218290704E-13</v>
      </c>
      <c r="C351">
        <v>0.38340308506571502</v>
      </c>
      <c r="D351">
        <v>0.83299999999999996</v>
      </c>
      <c r="E351">
        <v>0.42499999999999999</v>
      </c>
      <c r="F351" s="2">
        <v>1.74794683890172E-8</v>
      </c>
    </row>
    <row r="352" spans="1:6" x14ac:dyDescent="0.2">
      <c r="A352" s="4" t="s">
        <v>10088</v>
      </c>
      <c r="B352" s="2">
        <v>5.3384582168512701E-13</v>
      </c>
      <c r="C352">
        <v>0.38133665696459002</v>
      </c>
      <c r="D352">
        <v>0.81899999999999995</v>
      </c>
      <c r="E352">
        <v>0.41199999999999998</v>
      </c>
      <c r="F352" s="2">
        <v>1.16549219790297E-8</v>
      </c>
    </row>
    <row r="353" spans="1:6" x14ac:dyDescent="0.2">
      <c r="A353" s="4" t="s">
        <v>10087</v>
      </c>
      <c r="B353" s="2">
        <v>5.8574729438842E-15</v>
      </c>
      <c r="C353">
        <v>0.38115442666621302</v>
      </c>
      <c r="D353">
        <v>0.56899999999999995</v>
      </c>
      <c r="E353">
        <v>0.14899999999999999</v>
      </c>
      <c r="F353" s="2">
        <v>1.2788034931088E-10</v>
      </c>
    </row>
    <row r="354" spans="1:6" x14ac:dyDescent="0.2">
      <c r="A354" s="4" t="s">
        <v>10086</v>
      </c>
      <c r="B354" s="2">
        <v>1.38884158866281E-10</v>
      </c>
      <c r="C354">
        <v>0.38028479841778301</v>
      </c>
      <c r="D354">
        <v>0.63900000000000001</v>
      </c>
      <c r="E354">
        <v>0.29099999999999998</v>
      </c>
      <c r="F354" s="2">
        <v>3.0321189563686498E-6</v>
      </c>
    </row>
    <row r="355" spans="1:6" x14ac:dyDescent="0.2">
      <c r="A355" s="4" t="s">
        <v>10085</v>
      </c>
      <c r="B355" s="2">
        <v>1.33938171733128E-10</v>
      </c>
      <c r="C355">
        <v>0.38022419962622001</v>
      </c>
      <c r="D355">
        <v>1</v>
      </c>
      <c r="E355">
        <v>0.77400000000000002</v>
      </c>
      <c r="F355" s="2">
        <v>2.9241381652776501E-6</v>
      </c>
    </row>
    <row r="356" spans="1:6" x14ac:dyDescent="0.2">
      <c r="A356" s="4" t="s">
        <v>10084</v>
      </c>
      <c r="B356" s="2">
        <v>5.0863529259605902E-12</v>
      </c>
      <c r="C356">
        <v>0.38003074660387898</v>
      </c>
      <c r="D356">
        <v>0.66700000000000004</v>
      </c>
      <c r="E356">
        <v>0.28000000000000003</v>
      </c>
      <c r="F356" s="2">
        <v>1.11045257079572E-7</v>
      </c>
    </row>
    <row r="357" spans="1:6" x14ac:dyDescent="0.2">
      <c r="A357" s="4" t="s">
        <v>10083</v>
      </c>
      <c r="B357" s="2">
        <v>3.7588525958372101E-14</v>
      </c>
      <c r="C357">
        <v>0.37917414814686301</v>
      </c>
      <c r="D357">
        <v>0.88900000000000001</v>
      </c>
      <c r="E357">
        <v>0.47299999999999998</v>
      </c>
      <c r="F357" s="2">
        <v>8.2063269872317995E-10</v>
      </c>
    </row>
    <row r="358" spans="1:6" x14ac:dyDescent="0.2">
      <c r="A358" s="4" t="s">
        <v>7674</v>
      </c>
      <c r="B358" s="2">
        <v>4.46619066322211E-27</v>
      </c>
      <c r="C358">
        <v>0.378865650859531</v>
      </c>
      <c r="D358">
        <v>0.59699999999999998</v>
      </c>
      <c r="E358">
        <v>7.9000000000000001E-2</v>
      </c>
      <c r="F358" s="2">
        <v>9.7505874559465105E-23</v>
      </c>
    </row>
    <row r="359" spans="1:6" x14ac:dyDescent="0.2">
      <c r="A359" s="4" t="s">
        <v>10082</v>
      </c>
      <c r="B359" s="2">
        <v>1.75030616608918E-14</v>
      </c>
      <c r="C359">
        <v>0.37644215813488502</v>
      </c>
      <c r="D359">
        <v>0.80600000000000005</v>
      </c>
      <c r="E359">
        <v>0.375</v>
      </c>
      <c r="F359" s="2">
        <v>3.8212684218058901E-10</v>
      </c>
    </row>
    <row r="360" spans="1:6" x14ac:dyDescent="0.2">
      <c r="A360" s="4" t="s">
        <v>8258</v>
      </c>
      <c r="B360" s="2">
        <v>2.2167995866177E-18</v>
      </c>
      <c r="C360">
        <v>0.37550989192135098</v>
      </c>
      <c r="D360">
        <v>0.84699999999999998</v>
      </c>
      <c r="E360">
        <v>0.34200000000000003</v>
      </c>
      <c r="F360" s="2">
        <v>4.83971685750376E-14</v>
      </c>
    </row>
    <row r="361" spans="1:6" x14ac:dyDescent="0.2">
      <c r="A361" s="4" t="s">
        <v>10081</v>
      </c>
      <c r="B361" s="2">
        <v>1.0120012234395599E-34</v>
      </c>
      <c r="C361">
        <v>0.37486912378637999</v>
      </c>
      <c r="D361">
        <v>0.58299999999999996</v>
      </c>
      <c r="E361">
        <v>4.3999999999999997E-2</v>
      </c>
      <c r="F361" s="2">
        <v>2.2094010710132401E-30</v>
      </c>
    </row>
    <row r="362" spans="1:6" x14ac:dyDescent="0.2">
      <c r="A362" s="4" t="s">
        <v>7934</v>
      </c>
      <c r="B362" s="2">
        <v>4.5104325527123397E-14</v>
      </c>
      <c r="C362">
        <v>0.374608624398658</v>
      </c>
      <c r="D362">
        <v>0.90300000000000002</v>
      </c>
      <c r="E362">
        <v>0.48499999999999999</v>
      </c>
      <c r="F362" s="2">
        <v>9.8471763490815793E-10</v>
      </c>
    </row>
    <row r="363" spans="1:6" x14ac:dyDescent="0.2">
      <c r="A363" s="4" t="s">
        <v>8270</v>
      </c>
      <c r="B363" s="2">
        <v>6.4689666841492503E-14</v>
      </c>
      <c r="C363">
        <v>0.37367731992228997</v>
      </c>
      <c r="D363">
        <v>0.98599999999999999</v>
      </c>
      <c r="E363">
        <v>0.66</v>
      </c>
      <c r="F363" s="2">
        <v>1.4123048064834601E-9</v>
      </c>
    </row>
    <row r="364" spans="1:6" x14ac:dyDescent="0.2">
      <c r="A364" s="4" t="s">
        <v>10080</v>
      </c>
      <c r="B364" s="2">
        <v>6.5422096487138704E-9</v>
      </c>
      <c r="C364">
        <v>0.37097110475689099</v>
      </c>
      <c r="D364">
        <v>1</v>
      </c>
      <c r="E364">
        <v>0.81100000000000005</v>
      </c>
      <c r="F364">
        <v>1.4282952105072101E-4</v>
      </c>
    </row>
    <row r="365" spans="1:6" x14ac:dyDescent="0.2">
      <c r="A365" s="4" t="s">
        <v>10079</v>
      </c>
      <c r="B365" s="2">
        <v>8.5463171827375901E-11</v>
      </c>
      <c r="C365">
        <v>0.37085765257771097</v>
      </c>
      <c r="D365">
        <v>0.98599999999999999</v>
      </c>
      <c r="E365">
        <v>0.71099999999999997</v>
      </c>
      <c r="F365" s="2">
        <v>1.8658319673352701E-6</v>
      </c>
    </row>
    <row r="366" spans="1:6" x14ac:dyDescent="0.2">
      <c r="A366" s="4" t="s">
        <v>10078</v>
      </c>
      <c r="B366" s="2">
        <v>1.3139904675230999E-12</v>
      </c>
      <c r="C366">
        <v>0.37083991587398402</v>
      </c>
      <c r="D366">
        <v>0.81899999999999995</v>
      </c>
      <c r="E366">
        <v>0.41499999999999998</v>
      </c>
      <c r="F366" s="2">
        <v>2.86870398869643E-8</v>
      </c>
    </row>
    <row r="367" spans="1:6" x14ac:dyDescent="0.2">
      <c r="A367" s="4" t="s">
        <v>10077</v>
      </c>
      <c r="B367" s="2">
        <v>2.0662883973850699E-18</v>
      </c>
      <c r="C367">
        <v>0.37045019953119301</v>
      </c>
      <c r="D367">
        <v>0.81899999999999995</v>
      </c>
      <c r="E367">
        <v>0.309</v>
      </c>
      <c r="F367" s="2">
        <v>4.5111208291710899E-14</v>
      </c>
    </row>
    <row r="368" spans="1:6" x14ac:dyDescent="0.2">
      <c r="A368" s="4" t="s">
        <v>8036</v>
      </c>
      <c r="B368" s="2">
        <v>7.8025745760444605E-13</v>
      </c>
      <c r="C368">
        <v>0.369930216106437</v>
      </c>
      <c r="D368">
        <v>0.77800000000000002</v>
      </c>
      <c r="E368">
        <v>0.37</v>
      </c>
      <c r="F368" s="2">
        <v>1.7034580814420301E-8</v>
      </c>
    </row>
    <row r="369" spans="1:6" x14ac:dyDescent="0.2">
      <c r="A369" s="4" t="s">
        <v>10076</v>
      </c>
      <c r="B369" s="2">
        <v>2.9652030730651301E-16</v>
      </c>
      <c r="C369">
        <v>0.36935405009810202</v>
      </c>
      <c r="D369">
        <v>0.88900000000000001</v>
      </c>
      <c r="E369">
        <v>0.42199999999999999</v>
      </c>
      <c r="F369" s="2">
        <v>6.4736313491158002E-12</v>
      </c>
    </row>
    <row r="370" spans="1:6" x14ac:dyDescent="0.2">
      <c r="A370" s="4" t="s">
        <v>10075</v>
      </c>
      <c r="B370" s="2">
        <v>1.08135338043347E-17</v>
      </c>
      <c r="C370">
        <v>0.368750100765317</v>
      </c>
      <c r="D370">
        <v>0.93100000000000005</v>
      </c>
      <c r="E370">
        <v>0.45800000000000002</v>
      </c>
      <c r="F370" s="2">
        <v>2.3608107001623601E-13</v>
      </c>
    </row>
    <row r="371" spans="1:6" x14ac:dyDescent="0.2">
      <c r="A371" s="4" t="s">
        <v>10074</v>
      </c>
      <c r="B371" s="2">
        <v>5.1813624087112901E-12</v>
      </c>
      <c r="C371">
        <v>0.36860153528348999</v>
      </c>
      <c r="D371">
        <v>0.77800000000000002</v>
      </c>
      <c r="E371">
        <v>0.38</v>
      </c>
      <c r="F371" s="2">
        <v>1.13119504106985E-7</v>
      </c>
    </row>
    <row r="372" spans="1:6" x14ac:dyDescent="0.2">
      <c r="A372" s="4" t="s">
        <v>7478</v>
      </c>
      <c r="B372" s="2">
        <v>5.3452296849597805E-22</v>
      </c>
      <c r="C372">
        <v>0.36850678662373698</v>
      </c>
      <c r="D372">
        <v>0.63900000000000001</v>
      </c>
      <c r="E372">
        <v>0.129</v>
      </c>
      <c r="F372" s="2">
        <v>1.16697054482042E-17</v>
      </c>
    </row>
    <row r="373" spans="1:6" x14ac:dyDescent="0.2">
      <c r="A373" s="4" t="s">
        <v>10073</v>
      </c>
      <c r="B373" s="2">
        <v>2.7013313485281501E-16</v>
      </c>
      <c r="C373">
        <v>0.36834652219943398</v>
      </c>
      <c r="D373">
        <v>0.68100000000000005</v>
      </c>
      <c r="E373">
        <v>0.216</v>
      </c>
      <c r="F373" s="2">
        <v>5.8975466001066499E-12</v>
      </c>
    </row>
    <row r="374" spans="1:6" x14ac:dyDescent="0.2">
      <c r="A374" s="4" t="s">
        <v>10072</v>
      </c>
      <c r="B374" s="2">
        <v>1.39525303851027E-11</v>
      </c>
      <c r="C374">
        <v>0.36805035569719802</v>
      </c>
      <c r="D374">
        <v>0.94399999999999995</v>
      </c>
      <c r="E374">
        <v>0.59099999999999997</v>
      </c>
      <c r="F374" s="2">
        <v>3.0461164336756201E-7</v>
      </c>
    </row>
    <row r="375" spans="1:6" x14ac:dyDescent="0.2">
      <c r="A375" s="4" t="s">
        <v>10071</v>
      </c>
      <c r="B375" s="2">
        <v>3.0618616797131299E-12</v>
      </c>
      <c r="C375">
        <v>0.36677117990324898</v>
      </c>
      <c r="D375">
        <v>0.95799999999999996</v>
      </c>
      <c r="E375">
        <v>0.63100000000000001</v>
      </c>
      <c r="F375" s="2">
        <v>6.6846564191497006E-8</v>
      </c>
    </row>
    <row r="376" spans="1:6" x14ac:dyDescent="0.2">
      <c r="A376" s="4" t="s">
        <v>10070</v>
      </c>
      <c r="B376" s="2">
        <v>1.6269296485624399E-14</v>
      </c>
      <c r="C376">
        <v>0.36555427328645301</v>
      </c>
      <c r="D376">
        <v>0.79200000000000004</v>
      </c>
      <c r="E376">
        <v>0.34499999999999997</v>
      </c>
      <c r="F376" s="2">
        <v>3.5519128087415098E-10</v>
      </c>
    </row>
    <row r="377" spans="1:6" x14ac:dyDescent="0.2">
      <c r="A377" s="4" t="s">
        <v>10069</v>
      </c>
      <c r="B377" s="2">
        <v>2.07943707491075E-9</v>
      </c>
      <c r="C377">
        <v>0.36548964913315002</v>
      </c>
      <c r="D377">
        <v>0.93100000000000005</v>
      </c>
      <c r="E377">
        <v>0.65700000000000003</v>
      </c>
      <c r="F377" s="2">
        <v>4.5398270219451498E-5</v>
      </c>
    </row>
    <row r="378" spans="1:6" x14ac:dyDescent="0.2">
      <c r="A378" s="4" t="s">
        <v>10068</v>
      </c>
      <c r="B378" s="2">
        <v>2.9973521016929301E-18</v>
      </c>
      <c r="C378">
        <v>0.36528858432477801</v>
      </c>
      <c r="D378">
        <v>0.875</v>
      </c>
      <c r="E378">
        <v>0.36899999999999999</v>
      </c>
      <c r="F378" s="2">
        <v>6.54381910841601E-14</v>
      </c>
    </row>
    <row r="379" spans="1:6" x14ac:dyDescent="0.2">
      <c r="A379" s="4" t="s">
        <v>7986</v>
      </c>
      <c r="B379" s="2">
        <v>8.6629103883306908E-15</v>
      </c>
      <c r="C379">
        <v>0.36521796358376202</v>
      </c>
      <c r="D379">
        <v>0.77800000000000002</v>
      </c>
      <c r="E379">
        <v>0.32600000000000001</v>
      </c>
      <c r="F379" s="2">
        <v>1.89128659598036E-10</v>
      </c>
    </row>
    <row r="380" spans="1:6" x14ac:dyDescent="0.2">
      <c r="A380" s="4" t="s">
        <v>10067</v>
      </c>
      <c r="B380" s="2">
        <v>3.2813558031000102E-17</v>
      </c>
      <c r="C380">
        <v>0.36512933754082899</v>
      </c>
      <c r="D380">
        <v>0.69399999999999995</v>
      </c>
      <c r="E380">
        <v>0.21299999999999999</v>
      </c>
      <c r="F380" s="2">
        <v>7.1638559893279496E-13</v>
      </c>
    </row>
    <row r="381" spans="1:6" x14ac:dyDescent="0.2">
      <c r="A381" s="4" t="s">
        <v>10066</v>
      </c>
      <c r="B381" s="2">
        <v>1.1277738963073001E-20</v>
      </c>
      <c r="C381">
        <v>0.36511861621006703</v>
      </c>
      <c r="D381">
        <v>0.73599999999999999</v>
      </c>
      <c r="E381">
        <v>0.20399999999999999</v>
      </c>
      <c r="F381" s="2">
        <v>2.4621559704181E-16</v>
      </c>
    </row>
    <row r="382" spans="1:6" x14ac:dyDescent="0.2">
      <c r="A382" s="4" t="s">
        <v>7588</v>
      </c>
      <c r="B382" s="2">
        <v>1.02995910250983E-17</v>
      </c>
      <c r="C382">
        <v>0.36508735190077701</v>
      </c>
      <c r="D382">
        <v>0.5</v>
      </c>
      <c r="E382">
        <v>8.8999999999999996E-2</v>
      </c>
      <c r="F382" s="2">
        <v>2.2486067125994499E-13</v>
      </c>
    </row>
    <row r="383" spans="1:6" x14ac:dyDescent="0.2">
      <c r="A383" s="4" t="s">
        <v>10065</v>
      </c>
      <c r="B383" s="2">
        <v>3.10985229797305E-26</v>
      </c>
      <c r="C383">
        <v>0.364732697091872</v>
      </c>
      <c r="D383">
        <v>0.66700000000000004</v>
      </c>
      <c r="E383">
        <v>0.11899999999999999</v>
      </c>
      <c r="F383" s="2">
        <v>6.78942953693477E-22</v>
      </c>
    </row>
    <row r="384" spans="1:6" x14ac:dyDescent="0.2">
      <c r="A384" s="4" t="s">
        <v>10064</v>
      </c>
      <c r="B384" s="2">
        <v>3.2739079737265198E-18</v>
      </c>
      <c r="C384">
        <v>0.36392913154378098</v>
      </c>
      <c r="D384">
        <v>0.80600000000000005</v>
      </c>
      <c r="E384">
        <v>0.29799999999999999</v>
      </c>
      <c r="F384" s="2">
        <v>7.1475958882397402E-14</v>
      </c>
    </row>
    <row r="385" spans="1:6" x14ac:dyDescent="0.2">
      <c r="A385" s="4" t="s">
        <v>10063</v>
      </c>
      <c r="B385" s="2">
        <v>5.1682392095975702E-13</v>
      </c>
      <c r="C385">
        <v>0.36373681650519302</v>
      </c>
      <c r="D385">
        <v>0.95799999999999996</v>
      </c>
      <c r="E385">
        <v>0.59899999999999998</v>
      </c>
      <c r="F385" s="2">
        <v>1.1283299842393401E-8</v>
      </c>
    </row>
    <row r="386" spans="1:6" x14ac:dyDescent="0.2">
      <c r="A386" s="4" t="s">
        <v>10062</v>
      </c>
      <c r="B386" s="2">
        <v>8.4666105264741596E-16</v>
      </c>
      <c r="C386">
        <v>0.36350160308463098</v>
      </c>
      <c r="D386">
        <v>0.77800000000000002</v>
      </c>
      <c r="E386">
        <v>0.30399999999999999</v>
      </c>
      <c r="F386" s="2">
        <v>1.8484304101398401E-11</v>
      </c>
    </row>
    <row r="387" spans="1:6" x14ac:dyDescent="0.2">
      <c r="A387" s="4" t="s">
        <v>10061</v>
      </c>
      <c r="B387" s="2">
        <v>7.7368752849086E-11</v>
      </c>
      <c r="C387">
        <v>0.36348026158291802</v>
      </c>
      <c r="D387">
        <v>0.94399999999999995</v>
      </c>
      <c r="E387">
        <v>0.64700000000000002</v>
      </c>
      <c r="F387" s="2">
        <v>1.6891146122012501E-6</v>
      </c>
    </row>
    <row r="388" spans="1:6" x14ac:dyDescent="0.2">
      <c r="A388" s="4" t="s">
        <v>7686</v>
      </c>
      <c r="B388" s="2">
        <v>3.8762743009544701E-24</v>
      </c>
      <c r="C388">
        <v>0.36297457098616898</v>
      </c>
      <c r="D388">
        <v>0.72199999999999998</v>
      </c>
      <c r="E388">
        <v>0.16200000000000001</v>
      </c>
      <c r="F388" s="2">
        <v>8.4626820538437999E-20</v>
      </c>
    </row>
    <row r="389" spans="1:6" x14ac:dyDescent="0.2">
      <c r="A389" s="4" t="s">
        <v>10060</v>
      </c>
      <c r="B389" s="2">
        <v>7.8177018663068204E-12</v>
      </c>
      <c r="C389">
        <v>0.36186025630520202</v>
      </c>
      <c r="D389">
        <v>0.90300000000000002</v>
      </c>
      <c r="E389">
        <v>0.52400000000000002</v>
      </c>
      <c r="F389" s="2">
        <v>1.70676067145211E-7</v>
      </c>
    </row>
    <row r="390" spans="1:6" x14ac:dyDescent="0.2">
      <c r="A390" s="4" t="s">
        <v>10059</v>
      </c>
      <c r="B390" s="2">
        <v>8.7694947517271299E-16</v>
      </c>
      <c r="C390">
        <v>0.36185226607708498</v>
      </c>
      <c r="D390">
        <v>0.94399999999999995</v>
      </c>
      <c r="E390">
        <v>0.51200000000000001</v>
      </c>
      <c r="F390" s="2">
        <v>1.9145560941970701E-11</v>
      </c>
    </row>
    <row r="391" spans="1:6" x14ac:dyDescent="0.2">
      <c r="A391" s="4" t="s">
        <v>10058</v>
      </c>
      <c r="B391" s="2">
        <v>6.5488054383452901E-15</v>
      </c>
      <c r="C391">
        <v>0.361556678237481</v>
      </c>
      <c r="D391">
        <v>0.77800000000000002</v>
      </c>
      <c r="E391">
        <v>0.32200000000000001</v>
      </c>
      <c r="F391" s="2">
        <v>1.4297352032995401E-10</v>
      </c>
    </row>
    <row r="392" spans="1:6" x14ac:dyDescent="0.2">
      <c r="A392" s="4" t="s">
        <v>10057</v>
      </c>
      <c r="B392" s="2">
        <v>2.91474389808789E-13</v>
      </c>
      <c r="C392">
        <v>0.36053114923389201</v>
      </c>
      <c r="D392">
        <v>0.55600000000000005</v>
      </c>
      <c r="E392">
        <v>0.16900000000000001</v>
      </c>
      <c r="F392" s="2">
        <v>6.3634688783054896E-9</v>
      </c>
    </row>
    <row r="393" spans="1:6" x14ac:dyDescent="0.2">
      <c r="A393" s="4" t="s">
        <v>10056</v>
      </c>
      <c r="B393" s="2">
        <v>1.4260250506510101E-22</v>
      </c>
      <c r="C393">
        <v>0.35813525531729301</v>
      </c>
      <c r="D393">
        <v>0.75</v>
      </c>
      <c r="E393">
        <v>0.19800000000000001</v>
      </c>
      <c r="F393" s="2">
        <v>3.1132978905812901E-18</v>
      </c>
    </row>
    <row r="394" spans="1:6" x14ac:dyDescent="0.2">
      <c r="A394" s="4" t="s">
        <v>10055</v>
      </c>
      <c r="B394" s="2">
        <v>1.2390534166057899E-13</v>
      </c>
      <c r="C394">
        <v>0.35784404755735399</v>
      </c>
      <c r="D394">
        <v>0.91700000000000004</v>
      </c>
      <c r="E394">
        <v>0.52700000000000002</v>
      </c>
      <c r="F394" s="2">
        <v>2.7051014191337601E-9</v>
      </c>
    </row>
    <row r="395" spans="1:6" x14ac:dyDescent="0.2">
      <c r="A395" s="4" t="s">
        <v>10054</v>
      </c>
      <c r="B395" s="2">
        <v>9.3530751304610992E-22</v>
      </c>
      <c r="C395">
        <v>0.35727665389888902</v>
      </c>
      <c r="D395">
        <v>0.25</v>
      </c>
      <c r="E395">
        <v>8.0000000000000002E-3</v>
      </c>
      <c r="F395" s="2">
        <v>2.04196336248227E-17</v>
      </c>
    </row>
    <row r="396" spans="1:6" x14ac:dyDescent="0.2">
      <c r="A396" s="4" t="s">
        <v>10053</v>
      </c>
      <c r="B396" s="2">
        <v>2.2757589781883702E-15</v>
      </c>
      <c r="C396">
        <v>0.356833200794344</v>
      </c>
      <c r="D396">
        <v>0.65300000000000002</v>
      </c>
      <c r="E396">
        <v>0.20200000000000001</v>
      </c>
      <c r="F396" s="2">
        <v>4.9684370011808403E-11</v>
      </c>
    </row>
    <row r="397" spans="1:6" x14ac:dyDescent="0.2">
      <c r="A397" s="4" t="s">
        <v>10052</v>
      </c>
      <c r="B397" s="2">
        <v>8.2296981270258292E-18</v>
      </c>
      <c r="C397">
        <v>0.35631995017884599</v>
      </c>
      <c r="D397">
        <v>0.875</v>
      </c>
      <c r="E397">
        <v>0.371</v>
      </c>
      <c r="F397" s="2">
        <v>1.79670769509228E-13</v>
      </c>
    </row>
    <row r="398" spans="1:6" x14ac:dyDescent="0.2">
      <c r="A398" s="4" t="s">
        <v>10051</v>
      </c>
      <c r="B398" s="2">
        <v>5.5708121745433301E-11</v>
      </c>
      <c r="C398">
        <v>0.35487376681266197</v>
      </c>
      <c r="D398">
        <v>0.91700000000000004</v>
      </c>
      <c r="E398">
        <v>0.58399999999999996</v>
      </c>
      <c r="F398" s="2">
        <v>1.2162197139463001E-6</v>
      </c>
    </row>
    <row r="399" spans="1:6" x14ac:dyDescent="0.2">
      <c r="A399" s="4" t="s">
        <v>10050</v>
      </c>
      <c r="B399" s="2">
        <v>1.9294612766579499E-14</v>
      </c>
      <c r="C399">
        <v>0.35465041488909699</v>
      </c>
      <c r="D399">
        <v>0.95799999999999996</v>
      </c>
      <c r="E399">
        <v>0.58299999999999996</v>
      </c>
      <c r="F399" s="2">
        <v>4.21239985919963E-10</v>
      </c>
    </row>
    <row r="400" spans="1:6" x14ac:dyDescent="0.2">
      <c r="A400" s="4" t="s">
        <v>10049</v>
      </c>
      <c r="B400" s="2">
        <v>1.70823394843345E-17</v>
      </c>
      <c r="C400">
        <v>0.353182385829451</v>
      </c>
      <c r="D400">
        <v>0.84699999999999998</v>
      </c>
      <c r="E400">
        <v>0.34799999999999998</v>
      </c>
      <c r="F400" s="2">
        <v>3.7294163562199099E-13</v>
      </c>
    </row>
    <row r="401" spans="1:6" x14ac:dyDescent="0.2">
      <c r="A401" s="4" t="s">
        <v>10048</v>
      </c>
      <c r="B401" s="2">
        <v>3.94813655655818E-10</v>
      </c>
      <c r="C401">
        <v>0.352532554115978</v>
      </c>
      <c r="D401">
        <v>0.83299999999999996</v>
      </c>
      <c r="E401">
        <v>0.51700000000000002</v>
      </c>
      <c r="F401" s="2">
        <v>8.6195717302778092E-6</v>
      </c>
    </row>
    <row r="402" spans="1:6" x14ac:dyDescent="0.2">
      <c r="A402" s="4" t="s">
        <v>10047</v>
      </c>
      <c r="B402" s="2">
        <v>2.4291688386328501E-11</v>
      </c>
      <c r="C402">
        <v>0.35209104107849898</v>
      </c>
      <c r="D402">
        <v>0.98599999999999999</v>
      </c>
      <c r="E402">
        <v>0.73399999999999999</v>
      </c>
      <c r="F402" s="2">
        <v>5.3033614085032298E-7</v>
      </c>
    </row>
    <row r="403" spans="1:6" x14ac:dyDescent="0.2">
      <c r="A403" s="4" t="s">
        <v>10046</v>
      </c>
      <c r="B403" s="2">
        <v>8.3669984601740405E-12</v>
      </c>
      <c r="C403">
        <v>0.35204034490226199</v>
      </c>
      <c r="D403">
        <v>0.95799999999999996</v>
      </c>
      <c r="E403">
        <v>0.625</v>
      </c>
      <c r="F403" s="2">
        <v>1.8266831038251999E-7</v>
      </c>
    </row>
    <row r="404" spans="1:6" x14ac:dyDescent="0.2">
      <c r="A404" s="4" t="s">
        <v>8184</v>
      </c>
      <c r="B404" s="2">
        <v>5.0767612683302097E-19</v>
      </c>
      <c r="C404">
        <v>0.35194433779231399</v>
      </c>
      <c r="D404">
        <v>0.72199999999999998</v>
      </c>
      <c r="E404">
        <v>0.22</v>
      </c>
      <c r="F404" s="2">
        <v>1.10835852010185E-14</v>
      </c>
    </row>
    <row r="405" spans="1:6" x14ac:dyDescent="0.2">
      <c r="A405" s="4" t="s">
        <v>10045</v>
      </c>
      <c r="B405" s="2">
        <v>2.1599021770430799E-14</v>
      </c>
      <c r="C405">
        <v>0.35155822415177401</v>
      </c>
      <c r="D405">
        <v>0.84699999999999998</v>
      </c>
      <c r="E405">
        <v>0.40899999999999997</v>
      </c>
      <c r="F405" s="2">
        <v>4.7154984329204597E-10</v>
      </c>
    </row>
    <row r="406" spans="1:6" x14ac:dyDescent="0.2">
      <c r="A406" s="4" t="s">
        <v>10044</v>
      </c>
      <c r="B406" s="2">
        <v>3.0787217202690498E-15</v>
      </c>
      <c r="C406">
        <v>0.35154315556237198</v>
      </c>
      <c r="D406">
        <v>0.69399999999999995</v>
      </c>
      <c r="E406">
        <v>0.23300000000000001</v>
      </c>
      <c r="F406" s="2">
        <v>6.7214652596914006E-11</v>
      </c>
    </row>
    <row r="407" spans="1:6" x14ac:dyDescent="0.2">
      <c r="A407" s="4" t="s">
        <v>10043</v>
      </c>
      <c r="B407" s="2">
        <v>7.3608299856897595E-12</v>
      </c>
      <c r="C407">
        <v>0.35077167946202598</v>
      </c>
      <c r="D407">
        <v>0.69399999999999995</v>
      </c>
      <c r="E407">
        <v>0.29799999999999999</v>
      </c>
      <c r="F407" s="2">
        <v>1.6070164024757899E-7</v>
      </c>
    </row>
    <row r="408" spans="1:6" x14ac:dyDescent="0.2">
      <c r="A408" s="4" t="s">
        <v>8136</v>
      </c>
      <c r="B408" s="2">
        <v>1.6378249750052599E-11</v>
      </c>
      <c r="C408">
        <v>0.35031746080767101</v>
      </c>
      <c r="D408">
        <v>0.27800000000000002</v>
      </c>
      <c r="E408">
        <v>4.2000000000000003E-2</v>
      </c>
      <c r="F408" s="2">
        <v>3.5756994854314798E-7</v>
      </c>
    </row>
    <row r="409" spans="1:6" x14ac:dyDescent="0.2">
      <c r="A409" s="4" t="s">
        <v>10042</v>
      </c>
      <c r="B409" s="2">
        <v>1.5148903159357101E-22</v>
      </c>
      <c r="C409">
        <v>0.35028891538158202</v>
      </c>
      <c r="D409">
        <v>0.68100000000000005</v>
      </c>
      <c r="E409">
        <v>0.15</v>
      </c>
      <c r="F409" s="2">
        <v>3.3073085377508298E-18</v>
      </c>
    </row>
    <row r="410" spans="1:6" x14ac:dyDescent="0.2">
      <c r="A410" s="4" t="s">
        <v>10041</v>
      </c>
      <c r="B410" s="2">
        <v>5.4176413585549797E-13</v>
      </c>
      <c r="C410">
        <v>0.34959149229997399</v>
      </c>
      <c r="D410">
        <v>0.875</v>
      </c>
      <c r="E410">
        <v>0.46100000000000002</v>
      </c>
      <c r="F410" s="2">
        <v>1.18277946139972E-8</v>
      </c>
    </row>
    <row r="411" spans="1:6" x14ac:dyDescent="0.2">
      <c r="A411" s="4" t="s">
        <v>10040</v>
      </c>
      <c r="B411" s="2">
        <v>1.06625706903907E-12</v>
      </c>
      <c r="C411">
        <v>0.349255185852336</v>
      </c>
      <c r="D411">
        <v>0.875</v>
      </c>
      <c r="E411">
        <v>0.47099999999999997</v>
      </c>
      <c r="F411" s="2">
        <v>2.3278524331260901E-8</v>
      </c>
    </row>
    <row r="412" spans="1:6" x14ac:dyDescent="0.2">
      <c r="A412" s="4" t="s">
        <v>10039</v>
      </c>
      <c r="B412" s="2">
        <v>1.27222434625062E-14</v>
      </c>
      <c r="C412">
        <v>0.34791180471178201</v>
      </c>
      <c r="D412">
        <v>0.91700000000000004</v>
      </c>
      <c r="E412">
        <v>0.496</v>
      </c>
      <c r="F412" s="2">
        <v>2.7775201927343598E-10</v>
      </c>
    </row>
    <row r="413" spans="1:6" x14ac:dyDescent="0.2">
      <c r="A413" s="4" t="s">
        <v>10038</v>
      </c>
      <c r="B413" s="2">
        <v>2.5828047241812E-17</v>
      </c>
      <c r="C413">
        <v>0.34722927064166997</v>
      </c>
      <c r="D413">
        <v>0.79200000000000004</v>
      </c>
      <c r="E413">
        <v>0.29099999999999998</v>
      </c>
      <c r="F413" s="2">
        <v>5.6387792738323905E-13</v>
      </c>
    </row>
    <row r="414" spans="1:6" x14ac:dyDescent="0.2">
      <c r="A414" s="4" t="s">
        <v>10037</v>
      </c>
      <c r="B414" s="2">
        <v>1.8714708019737701E-17</v>
      </c>
      <c r="C414">
        <v>0.34675093316063199</v>
      </c>
      <c r="D414">
        <v>0.77800000000000002</v>
      </c>
      <c r="E414">
        <v>0.28000000000000003</v>
      </c>
      <c r="F414" s="2">
        <v>4.0857950548691299E-13</v>
      </c>
    </row>
    <row r="415" spans="1:6" x14ac:dyDescent="0.2">
      <c r="A415" s="4" t="s">
        <v>10036</v>
      </c>
      <c r="B415" s="2">
        <v>2.7885131689524999E-12</v>
      </c>
      <c r="C415">
        <v>0.34600245326279899</v>
      </c>
      <c r="D415">
        <v>0.95799999999999996</v>
      </c>
      <c r="E415">
        <v>0.63100000000000001</v>
      </c>
      <c r="F415" s="2">
        <v>6.08788195045709E-8</v>
      </c>
    </row>
    <row r="416" spans="1:6" x14ac:dyDescent="0.2">
      <c r="A416" s="4" t="s">
        <v>7716</v>
      </c>
      <c r="B416" s="2">
        <v>1.85482164380423E-35</v>
      </c>
      <c r="C416">
        <v>0.34545096041923101</v>
      </c>
      <c r="D416">
        <v>0.625</v>
      </c>
      <c r="E416">
        <v>5.3999999999999999E-2</v>
      </c>
      <c r="F416" s="2">
        <v>4.0494466127533897E-31</v>
      </c>
    </row>
    <row r="417" spans="1:6" x14ac:dyDescent="0.2">
      <c r="A417" s="4" t="s">
        <v>10035</v>
      </c>
      <c r="B417" s="2">
        <v>5.8825245652265299E-18</v>
      </c>
      <c r="C417">
        <v>0.34468867935638398</v>
      </c>
      <c r="D417">
        <v>0.83299999999999996</v>
      </c>
      <c r="E417">
        <v>0.32</v>
      </c>
      <c r="F417" s="2">
        <v>1.28427276308026E-13</v>
      </c>
    </row>
    <row r="418" spans="1:6" x14ac:dyDescent="0.2">
      <c r="A418" s="4" t="s">
        <v>8314</v>
      </c>
      <c r="B418" s="2">
        <v>1.40918752931504E-19</v>
      </c>
      <c r="C418">
        <v>0.34448242880151803</v>
      </c>
      <c r="D418">
        <v>0.61099999999999999</v>
      </c>
      <c r="E418">
        <v>0.13800000000000001</v>
      </c>
      <c r="F418" s="2">
        <v>3.0765382140005902E-15</v>
      </c>
    </row>
    <row r="419" spans="1:6" x14ac:dyDescent="0.2">
      <c r="A419" s="4" t="s">
        <v>10034</v>
      </c>
      <c r="B419" s="2">
        <v>1.76906471236969E-11</v>
      </c>
      <c r="C419">
        <v>0.34447741945449201</v>
      </c>
      <c r="D419">
        <v>0.95799999999999996</v>
      </c>
      <c r="E419">
        <v>0.67400000000000004</v>
      </c>
      <c r="F419" s="2">
        <v>3.8622220800455099E-7</v>
      </c>
    </row>
    <row r="420" spans="1:6" x14ac:dyDescent="0.2">
      <c r="A420" s="4" t="s">
        <v>10033</v>
      </c>
      <c r="B420" s="2">
        <v>1.4737343968456101E-15</v>
      </c>
      <c r="C420">
        <v>0.3439757215559</v>
      </c>
      <c r="D420">
        <v>0.84699999999999998</v>
      </c>
      <c r="E420">
        <v>0.379</v>
      </c>
      <c r="F420" s="2">
        <v>3.2174569351933302E-11</v>
      </c>
    </row>
    <row r="421" spans="1:6" x14ac:dyDescent="0.2">
      <c r="A421" s="4" t="s">
        <v>7562</v>
      </c>
      <c r="B421" s="2">
        <v>1.8085618752654301E-11</v>
      </c>
      <c r="C421">
        <v>0.34355934734390198</v>
      </c>
      <c r="D421">
        <v>0.83299999999999996</v>
      </c>
      <c r="E421">
        <v>0.434</v>
      </c>
      <c r="F421" s="2">
        <v>3.9484522860794902E-7</v>
      </c>
    </row>
    <row r="422" spans="1:6" x14ac:dyDescent="0.2">
      <c r="A422" s="4" t="s">
        <v>7628</v>
      </c>
      <c r="B422" s="2">
        <v>1.92370494429352E-14</v>
      </c>
      <c r="C422">
        <v>0.34348167767308302</v>
      </c>
      <c r="D422">
        <v>0.72199999999999998</v>
      </c>
      <c r="E422">
        <v>0.27900000000000003</v>
      </c>
      <c r="F422" s="2">
        <v>4.1998326343816099E-10</v>
      </c>
    </row>
    <row r="423" spans="1:6" x14ac:dyDescent="0.2">
      <c r="A423" s="4" t="s">
        <v>8388</v>
      </c>
      <c r="B423" s="2">
        <v>1.2976097289791401E-9</v>
      </c>
      <c r="C423">
        <v>0.34338236343717399</v>
      </c>
      <c r="D423">
        <v>0.83299999999999996</v>
      </c>
      <c r="E423">
        <v>0.499</v>
      </c>
      <c r="F423" s="2">
        <v>2.8329415603072599E-5</v>
      </c>
    </row>
    <row r="424" spans="1:6" x14ac:dyDescent="0.2">
      <c r="A424" s="4" t="s">
        <v>10032</v>
      </c>
      <c r="B424" s="2">
        <v>7.4548387051673698E-11</v>
      </c>
      <c r="C424">
        <v>0.34232652894860399</v>
      </c>
      <c r="D424">
        <v>0.95799999999999996</v>
      </c>
      <c r="E424">
        <v>0.69</v>
      </c>
      <c r="F424" s="2">
        <v>1.62754038611214E-6</v>
      </c>
    </row>
    <row r="425" spans="1:6" x14ac:dyDescent="0.2">
      <c r="A425" s="4" t="s">
        <v>10031</v>
      </c>
      <c r="B425" s="2">
        <v>1.8296173735352701E-13</v>
      </c>
      <c r="C425">
        <v>0.341803591792745</v>
      </c>
      <c r="D425">
        <v>0.86099999999999999</v>
      </c>
      <c r="E425">
        <v>0.44500000000000001</v>
      </c>
      <c r="F425" s="2">
        <v>3.99442064990221E-9</v>
      </c>
    </row>
    <row r="426" spans="1:6" x14ac:dyDescent="0.2">
      <c r="A426" s="4" t="s">
        <v>10030</v>
      </c>
      <c r="B426" s="2">
        <v>2.1362217300093401E-10</v>
      </c>
      <c r="C426">
        <v>0.34148385286962801</v>
      </c>
      <c r="D426">
        <v>0.94399999999999995</v>
      </c>
      <c r="E426">
        <v>0.64900000000000002</v>
      </c>
      <c r="F426" s="2">
        <v>4.6637992809563901E-6</v>
      </c>
    </row>
    <row r="427" spans="1:6" x14ac:dyDescent="0.2">
      <c r="A427" s="4" t="s">
        <v>10029</v>
      </c>
      <c r="B427" s="2">
        <v>9.7612193259458995E-11</v>
      </c>
      <c r="C427">
        <v>0.34115309669340899</v>
      </c>
      <c r="D427">
        <v>0.86099999999999999</v>
      </c>
      <c r="E427">
        <v>0.53</v>
      </c>
      <c r="F427" s="2">
        <v>2.1310694032405098E-6</v>
      </c>
    </row>
    <row r="428" spans="1:6" x14ac:dyDescent="0.2">
      <c r="A428" s="4" t="s">
        <v>10028</v>
      </c>
      <c r="B428" s="2">
        <v>4.3545428925957798E-13</v>
      </c>
      <c r="C428">
        <v>0.34084020518519398</v>
      </c>
      <c r="D428">
        <v>0.91700000000000004</v>
      </c>
      <c r="E428">
        <v>0.51900000000000002</v>
      </c>
      <c r="F428" s="2">
        <v>9.5068380431151003E-9</v>
      </c>
    </row>
    <row r="429" spans="1:6" x14ac:dyDescent="0.2">
      <c r="A429" s="4" t="s">
        <v>10027</v>
      </c>
      <c r="B429" s="2">
        <v>2.34660756875852E-12</v>
      </c>
      <c r="C429">
        <v>0.34075467368121798</v>
      </c>
      <c r="D429">
        <v>0.86099999999999999</v>
      </c>
      <c r="E429">
        <v>0.46899999999999997</v>
      </c>
      <c r="F429" s="2">
        <v>5.1231136441136103E-8</v>
      </c>
    </row>
    <row r="430" spans="1:6" x14ac:dyDescent="0.2">
      <c r="A430" s="4" t="s">
        <v>10026</v>
      </c>
      <c r="B430" s="2">
        <v>2.2461127036242999E-12</v>
      </c>
      <c r="C430">
        <v>0.34022933358582502</v>
      </c>
      <c r="D430">
        <v>0.80600000000000005</v>
      </c>
      <c r="E430">
        <v>0.40500000000000003</v>
      </c>
      <c r="F430" s="2">
        <v>4.9037132545525799E-8</v>
      </c>
    </row>
    <row r="431" spans="1:6" x14ac:dyDescent="0.2">
      <c r="A431" s="4" t="s">
        <v>10025</v>
      </c>
      <c r="B431" s="2">
        <v>3.0010031296001901E-12</v>
      </c>
      <c r="C431">
        <v>0.34000914911964297</v>
      </c>
      <c r="D431">
        <v>0.91700000000000004</v>
      </c>
      <c r="E431">
        <v>0.55600000000000005</v>
      </c>
      <c r="F431" s="2">
        <v>6.5517900325431394E-8</v>
      </c>
    </row>
    <row r="432" spans="1:6" x14ac:dyDescent="0.2">
      <c r="A432" s="4" t="s">
        <v>10024</v>
      </c>
      <c r="B432" s="2">
        <v>1.7214193534868601E-15</v>
      </c>
      <c r="C432">
        <v>0.33860882708582102</v>
      </c>
      <c r="D432">
        <v>0.79200000000000004</v>
      </c>
      <c r="E432">
        <v>0.318</v>
      </c>
      <c r="F432" s="2">
        <v>3.7582027325324999E-11</v>
      </c>
    </row>
    <row r="433" spans="1:6" x14ac:dyDescent="0.2">
      <c r="A433" s="4" t="s">
        <v>10023</v>
      </c>
      <c r="B433" s="2">
        <v>6.1565151870205703E-9</v>
      </c>
      <c r="C433">
        <v>0.337872068093856</v>
      </c>
      <c r="D433">
        <v>0.63900000000000001</v>
      </c>
      <c r="E433">
        <v>0.311</v>
      </c>
      <c r="F433">
        <v>1.3440903956303299E-4</v>
      </c>
    </row>
    <row r="434" spans="1:6" x14ac:dyDescent="0.2">
      <c r="A434" s="4" t="s">
        <v>10022</v>
      </c>
      <c r="B434" s="2">
        <v>1.3497232153241501E-19</v>
      </c>
      <c r="C434">
        <v>0.33763159254496899</v>
      </c>
      <c r="D434">
        <v>0.73599999999999999</v>
      </c>
      <c r="E434">
        <v>0.218</v>
      </c>
      <c r="F434" s="2">
        <v>2.94671572369567E-15</v>
      </c>
    </row>
    <row r="435" spans="1:6" x14ac:dyDescent="0.2">
      <c r="A435" s="4" t="s">
        <v>10021</v>
      </c>
      <c r="B435" s="2">
        <v>5.2968789180277699E-13</v>
      </c>
      <c r="C435">
        <v>0.33718687752651999</v>
      </c>
      <c r="D435">
        <v>0.68100000000000005</v>
      </c>
      <c r="E435">
        <v>0.27200000000000002</v>
      </c>
      <c r="F435" s="2">
        <v>1.15641460538382E-8</v>
      </c>
    </row>
    <row r="436" spans="1:6" x14ac:dyDescent="0.2">
      <c r="A436" s="4" t="s">
        <v>8374</v>
      </c>
      <c r="B436" s="2">
        <v>3.1764351543704501E-9</v>
      </c>
      <c r="C436">
        <v>0.33662625770653498</v>
      </c>
      <c r="D436">
        <v>0.58299999999999996</v>
      </c>
      <c r="E436">
        <v>0.23899999999999999</v>
      </c>
      <c r="F436" s="2">
        <v>6.9347932290215593E-5</v>
      </c>
    </row>
    <row r="437" spans="1:6" x14ac:dyDescent="0.2">
      <c r="A437" s="4" t="s">
        <v>10020</v>
      </c>
      <c r="B437" s="2">
        <v>4.5493104005798403E-16</v>
      </c>
      <c r="C437">
        <v>0.33613997804520601</v>
      </c>
      <c r="D437">
        <v>0.88900000000000001</v>
      </c>
      <c r="E437">
        <v>0.42099999999999999</v>
      </c>
      <c r="F437" s="2">
        <v>9.9320544665458999E-12</v>
      </c>
    </row>
    <row r="438" spans="1:6" x14ac:dyDescent="0.2">
      <c r="A438" s="4" t="s">
        <v>10019</v>
      </c>
      <c r="B438" s="2">
        <v>2.1236961728673101E-20</v>
      </c>
      <c r="C438">
        <v>0.335858908902467</v>
      </c>
      <c r="D438">
        <v>0.45800000000000002</v>
      </c>
      <c r="E438">
        <v>6.5000000000000002E-2</v>
      </c>
      <c r="F438" s="2">
        <v>4.6364534846039003E-16</v>
      </c>
    </row>
    <row r="439" spans="1:6" x14ac:dyDescent="0.2">
      <c r="A439" s="4" t="s">
        <v>10018</v>
      </c>
      <c r="B439" s="2">
        <v>2.9841353653462099E-14</v>
      </c>
      <c r="C439">
        <v>0.33579251734537102</v>
      </c>
      <c r="D439">
        <v>0.84699999999999998</v>
      </c>
      <c r="E439">
        <v>0.39700000000000002</v>
      </c>
      <c r="F439" s="2">
        <v>6.5149643296238595E-10</v>
      </c>
    </row>
    <row r="440" spans="1:6" x14ac:dyDescent="0.2">
      <c r="A440" s="4" t="s">
        <v>10017</v>
      </c>
      <c r="B440" s="2">
        <v>1.326157658201E-18</v>
      </c>
      <c r="C440">
        <v>0.33517305661179397</v>
      </c>
      <c r="D440">
        <v>0.84699999999999998</v>
      </c>
      <c r="E440">
        <v>0.32600000000000001</v>
      </c>
      <c r="F440" s="2">
        <v>2.8952673993844301E-14</v>
      </c>
    </row>
    <row r="441" spans="1:6" x14ac:dyDescent="0.2">
      <c r="A441" s="4" t="s">
        <v>10016</v>
      </c>
      <c r="B441" s="2">
        <v>8.3392844833434301E-12</v>
      </c>
      <c r="C441">
        <v>0.33491624307446399</v>
      </c>
      <c r="D441">
        <v>1</v>
      </c>
      <c r="E441">
        <v>0.77500000000000002</v>
      </c>
      <c r="F441" s="2">
        <v>1.82063258840354E-7</v>
      </c>
    </row>
    <row r="442" spans="1:6" x14ac:dyDescent="0.2">
      <c r="A442" s="4" t="s">
        <v>10015</v>
      </c>
      <c r="B442" s="2">
        <v>4.6335948984563899E-12</v>
      </c>
      <c r="C442">
        <v>0.334239600375562</v>
      </c>
      <c r="D442">
        <v>0.91700000000000004</v>
      </c>
      <c r="E442">
        <v>0.55200000000000005</v>
      </c>
      <c r="F442" s="2">
        <v>1.011606438231E-7</v>
      </c>
    </row>
    <row r="443" spans="1:6" x14ac:dyDescent="0.2">
      <c r="A443" s="4" t="s">
        <v>10014</v>
      </c>
      <c r="B443" s="2">
        <v>3.7819788286987497E-8</v>
      </c>
      <c r="C443">
        <v>0.33404105277698498</v>
      </c>
      <c r="D443">
        <v>0.94399999999999995</v>
      </c>
      <c r="E443">
        <v>0.749</v>
      </c>
      <c r="F443">
        <v>8.2568161788151005E-4</v>
      </c>
    </row>
    <row r="444" spans="1:6" x14ac:dyDescent="0.2">
      <c r="A444" s="4" t="s">
        <v>10013</v>
      </c>
      <c r="B444" s="2">
        <v>1.20341223157948E-11</v>
      </c>
      <c r="C444">
        <v>0.33393776789514301</v>
      </c>
      <c r="D444">
        <v>0.97199999999999998</v>
      </c>
      <c r="E444">
        <v>0.68100000000000005</v>
      </c>
      <c r="F444" s="2">
        <v>2.6272895839843202E-7</v>
      </c>
    </row>
    <row r="445" spans="1:6" x14ac:dyDescent="0.2">
      <c r="A445" s="4" t="s">
        <v>10012</v>
      </c>
      <c r="B445" s="2">
        <v>2.67027985956416E-11</v>
      </c>
      <c r="C445">
        <v>0.333495158360604</v>
      </c>
      <c r="D445">
        <v>0.72199999999999998</v>
      </c>
      <c r="E445">
        <v>0.34599999999999997</v>
      </c>
      <c r="F445" s="2">
        <v>5.8297549894004799E-7</v>
      </c>
    </row>
    <row r="446" spans="1:6" x14ac:dyDescent="0.2">
      <c r="A446" s="4" t="s">
        <v>10011</v>
      </c>
      <c r="B446" s="2">
        <v>4.2493701183566503E-15</v>
      </c>
      <c r="C446">
        <v>0.33343147659665701</v>
      </c>
      <c r="D446">
        <v>0.68100000000000005</v>
      </c>
      <c r="E446">
        <v>0.23</v>
      </c>
      <c r="F446" s="2">
        <v>9.27722484239624E-11</v>
      </c>
    </row>
    <row r="447" spans="1:6" x14ac:dyDescent="0.2">
      <c r="A447" s="4" t="s">
        <v>10010</v>
      </c>
      <c r="B447" s="2">
        <v>1.5028269801603099E-15</v>
      </c>
      <c r="C447">
        <v>0.33266071494870397</v>
      </c>
      <c r="D447">
        <v>0.97199999999999998</v>
      </c>
      <c r="E447">
        <v>0.56399999999999995</v>
      </c>
      <c r="F447" s="2">
        <v>3.2809718630859899E-11</v>
      </c>
    </row>
    <row r="448" spans="1:6" x14ac:dyDescent="0.2">
      <c r="A448" s="4" t="s">
        <v>10009</v>
      </c>
      <c r="B448" s="2">
        <v>3.9886504263069902E-14</v>
      </c>
      <c r="C448">
        <v>0.33194656020744101</v>
      </c>
      <c r="D448">
        <v>0.76400000000000001</v>
      </c>
      <c r="E448">
        <v>0.32300000000000001</v>
      </c>
      <c r="F448" s="2">
        <v>8.7080216107134297E-10</v>
      </c>
    </row>
    <row r="449" spans="1:6" x14ac:dyDescent="0.2">
      <c r="A449" s="4" t="s">
        <v>10008</v>
      </c>
      <c r="B449" s="2">
        <v>1.8550411592550901E-23</v>
      </c>
      <c r="C449">
        <v>0.33182819420922899</v>
      </c>
      <c r="D449">
        <v>0.84699999999999998</v>
      </c>
      <c r="E449">
        <v>0.26400000000000001</v>
      </c>
      <c r="F449" s="2">
        <v>4.04992585888572E-19</v>
      </c>
    </row>
    <row r="450" spans="1:6" x14ac:dyDescent="0.2">
      <c r="A450" s="4" t="s">
        <v>8128</v>
      </c>
      <c r="B450" s="2">
        <v>9.1094995696612606E-8</v>
      </c>
      <c r="C450">
        <v>0.33056087512687798</v>
      </c>
      <c r="D450">
        <v>0.91700000000000004</v>
      </c>
      <c r="E450">
        <v>0.63</v>
      </c>
      <c r="F450">
        <v>1.9887859460484499E-3</v>
      </c>
    </row>
    <row r="451" spans="1:6" x14ac:dyDescent="0.2">
      <c r="A451" s="4" t="s">
        <v>10007</v>
      </c>
      <c r="B451" s="2">
        <v>4.7445502549772899E-9</v>
      </c>
      <c r="C451">
        <v>0.33041870521722699</v>
      </c>
      <c r="D451">
        <v>1</v>
      </c>
      <c r="E451">
        <v>0.83399999999999996</v>
      </c>
      <c r="F451">
        <v>1.03583021166664E-4</v>
      </c>
    </row>
    <row r="452" spans="1:6" x14ac:dyDescent="0.2">
      <c r="A452" s="4" t="s">
        <v>10006</v>
      </c>
      <c r="B452" s="2">
        <v>2.2981616781743499E-20</v>
      </c>
      <c r="C452">
        <v>0.32984655522193801</v>
      </c>
      <c r="D452">
        <v>0.73599999999999999</v>
      </c>
      <c r="E452">
        <v>0.20799999999999999</v>
      </c>
      <c r="F452" s="2">
        <v>5.0173465757902396E-16</v>
      </c>
    </row>
    <row r="453" spans="1:6" x14ac:dyDescent="0.2">
      <c r="A453" s="4" t="s">
        <v>8164</v>
      </c>
      <c r="B453" s="2">
        <v>2.3130882096024301E-20</v>
      </c>
      <c r="C453">
        <v>0.32917411244927902</v>
      </c>
      <c r="D453">
        <v>0.70799999999999996</v>
      </c>
      <c r="E453">
        <v>0.188</v>
      </c>
      <c r="F453" s="2">
        <v>5.0499341792040204E-16</v>
      </c>
    </row>
    <row r="454" spans="1:6" x14ac:dyDescent="0.2">
      <c r="A454" s="4" t="s">
        <v>10005</v>
      </c>
      <c r="B454" s="2">
        <v>6.7272690559080499E-11</v>
      </c>
      <c r="C454">
        <v>0.32914283023715402</v>
      </c>
      <c r="D454">
        <v>0.97199999999999998</v>
      </c>
      <c r="E454">
        <v>0.67800000000000005</v>
      </c>
      <c r="F454" s="2">
        <v>1.4686973802858499E-6</v>
      </c>
    </row>
    <row r="455" spans="1:6" x14ac:dyDescent="0.2">
      <c r="A455" s="4" t="s">
        <v>10004</v>
      </c>
      <c r="B455" s="2">
        <v>1.9323360119869201E-10</v>
      </c>
      <c r="C455">
        <v>0.32889314313544199</v>
      </c>
      <c r="D455">
        <v>0.97199999999999998</v>
      </c>
      <c r="E455">
        <v>0.69899999999999995</v>
      </c>
      <c r="F455" s="2">
        <v>4.2186759813698399E-6</v>
      </c>
    </row>
    <row r="456" spans="1:6" x14ac:dyDescent="0.2">
      <c r="A456" s="4" t="s">
        <v>10003</v>
      </c>
      <c r="B456" s="2">
        <v>5.4869301926179398E-17</v>
      </c>
      <c r="C456">
        <v>0.32850822156724402</v>
      </c>
      <c r="D456">
        <v>0.69399999999999995</v>
      </c>
      <c r="E456">
        <v>0.215</v>
      </c>
      <c r="F456" s="2">
        <v>1.19790659965235E-12</v>
      </c>
    </row>
    <row r="457" spans="1:6" x14ac:dyDescent="0.2">
      <c r="A457" s="4" t="s">
        <v>10002</v>
      </c>
      <c r="B457" s="2">
        <v>6.6317435748067801E-11</v>
      </c>
      <c r="C457">
        <v>0.32846059859526</v>
      </c>
      <c r="D457">
        <v>0.76400000000000001</v>
      </c>
      <c r="E457">
        <v>0.36599999999999999</v>
      </c>
      <c r="F457" s="2">
        <v>1.4478422572518199E-6</v>
      </c>
    </row>
    <row r="458" spans="1:6" x14ac:dyDescent="0.2">
      <c r="A458" s="4" t="s">
        <v>10001</v>
      </c>
      <c r="B458" s="2">
        <v>3.4687792449201801E-16</v>
      </c>
      <c r="C458">
        <v>0.32784633168344501</v>
      </c>
      <c r="D458">
        <v>0.75</v>
      </c>
      <c r="E458">
        <v>0.27</v>
      </c>
      <c r="F458" s="2">
        <v>7.5730388475097396E-12</v>
      </c>
    </row>
    <row r="459" spans="1:6" x14ac:dyDescent="0.2">
      <c r="A459" s="4" t="s">
        <v>7846</v>
      </c>
      <c r="B459" s="2">
        <v>2.0171562674577199E-15</v>
      </c>
      <c r="C459">
        <v>0.32680226407818902</v>
      </c>
      <c r="D459">
        <v>0.83299999999999996</v>
      </c>
      <c r="E459">
        <v>0.35799999999999998</v>
      </c>
      <c r="F459" s="2">
        <v>4.4038555631136898E-11</v>
      </c>
    </row>
    <row r="460" spans="1:6" x14ac:dyDescent="0.2">
      <c r="A460" s="4" t="s">
        <v>10000</v>
      </c>
      <c r="B460" s="2">
        <v>3.0680693346803301E-11</v>
      </c>
      <c r="C460">
        <v>0.325582896725152</v>
      </c>
      <c r="D460">
        <v>0.98599999999999999</v>
      </c>
      <c r="E460">
        <v>0.71</v>
      </c>
      <c r="F460" s="2">
        <v>6.6982089714741097E-7</v>
      </c>
    </row>
    <row r="461" spans="1:6" x14ac:dyDescent="0.2">
      <c r="A461" s="4" t="s">
        <v>9999</v>
      </c>
      <c r="B461" s="2">
        <v>4.2138364809539897E-15</v>
      </c>
      <c r="C461">
        <v>0.32513919613402897</v>
      </c>
      <c r="D461">
        <v>0.79200000000000004</v>
      </c>
      <c r="E461">
        <v>0.32100000000000001</v>
      </c>
      <c r="F461" s="2">
        <v>9.1996478052187498E-11</v>
      </c>
    </row>
    <row r="462" spans="1:6" x14ac:dyDescent="0.2">
      <c r="A462" s="4" t="s">
        <v>8022</v>
      </c>
      <c r="B462" s="2">
        <v>5.2516759674416102E-8</v>
      </c>
      <c r="C462">
        <v>0.32481493983673199</v>
      </c>
      <c r="D462">
        <v>0.91700000000000004</v>
      </c>
      <c r="E462">
        <v>0.63600000000000001</v>
      </c>
      <c r="F462">
        <v>1.1465458972118501E-3</v>
      </c>
    </row>
    <row r="463" spans="1:6" x14ac:dyDescent="0.2">
      <c r="A463" s="4" t="s">
        <v>8160</v>
      </c>
      <c r="B463" s="2">
        <v>7.0585714148791402E-13</v>
      </c>
      <c r="C463">
        <v>0.32481320215419901</v>
      </c>
      <c r="D463">
        <v>0.90300000000000002</v>
      </c>
      <c r="E463">
        <v>0.504</v>
      </c>
      <c r="F463" s="2">
        <v>1.54102731129641E-8</v>
      </c>
    </row>
    <row r="464" spans="1:6" x14ac:dyDescent="0.2">
      <c r="A464" s="4" t="s">
        <v>9998</v>
      </c>
      <c r="B464" s="2">
        <v>3.8399781256808199E-21</v>
      </c>
      <c r="C464">
        <v>0.32456085903255499</v>
      </c>
      <c r="D464">
        <v>0.63900000000000001</v>
      </c>
      <c r="E464">
        <v>0.13700000000000001</v>
      </c>
      <c r="F464" s="2">
        <v>8.3834402439863698E-17</v>
      </c>
    </row>
    <row r="465" spans="1:6" x14ac:dyDescent="0.2">
      <c r="A465" s="4" t="s">
        <v>9997</v>
      </c>
      <c r="B465" s="2">
        <v>6.50386496793301E-8</v>
      </c>
      <c r="C465">
        <v>0.32455059245270301</v>
      </c>
      <c r="D465">
        <v>0.83299999999999996</v>
      </c>
      <c r="E465">
        <v>0.55100000000000005</v>
      </c>
      <c r="F465">
        <v>1.4199237997991399E-3</v>
      </c>
    </row>
    <row r="466" spans="1:6" x14ac:dyDescent="0.2">
      <c r="A466" s="4" t="s">
        <v>9996</v>
      </c>
      <c r="B466" s="2">
        <v>2.6100714555983001E-10</v>
      </c>
      <c r="C466">
        <v>0.324344151862691</v>
      </c>
      <c r="D466">
        <v>0.97199999999999998</v>
      </c>
      <c r="E466">
        <v>0.67300000000000004</v>
      </c>
      <c r="F466" s="2">
        <v>5.6983080018621998E-6</v>
      </c>
    </row>
    <row r="467" spans="1:6" x14ac:dyDescent="0.2">
      <c r="A467" s="4" t="s">
        <v>9995</v>
      </c>
      <c r="B467" s="2">
        <v>1.6509684773997199E-12</v>
      </c>
      <c r="C467">
        <v>0.32424776812126399</v>
      </c>
      <c r="D467">
        <v>0.98599999999999999</v>
      </c>
      <c r="E467">
        <v>0.65500000000000003</v>
      </c>
      <c r="F467" s="2">
        <v>3.6043943798590597E-8</v>
      </c>
    </row>
    <row r="468" spans="1:6" x14ac:dyDescent="0.2">
      <c r="A468" s="4" t="s">
        <v>9994</v>
      </c>
      <c r="B468" s="2">
        <v>1.24876699778081E-15</v>
      </c>
      <c r="C468">
        <v>0.32412801868453101</v>
      </c>
      <c r="D468">
        <v>0.70799999999999996</v>
      </c>
      <c r="E468">
        <v>0.248</v>
      </c>
      <c r="F468" s="2">
        <v>2.7263081095550698E-11</v>
      </c>
    </row>
    <row r="469" spans="1:6" x14ac:dyDescent="0.2">
      <c r="A469" s="4" t="s">
        <v>9993</v>
      </c>
      <c r="B469" s="2">
        <v>5.7841770858665603E-20</v>
      </c>
      <c r="C469">
        <v>0.32412044241806798</v>
      </c>
      <c r="D469">
        <v>0.73599999999999999</v>
      </c>
      <c r="E469">
        <v>0.21099999999999999</v>
      </c>
      <c r="F469" s="2">
        <v>1.26280154138639E-15</v>
      </c>
    </row>
    <row r="470" spans="1:6" x14ac:dyDescent="0.2">
      <c r="A470" s="4" t="s">
        <v>9992</v>
      </c>
      <c r="B470" s="2">
        <v>1.9521261289437099E-10</v>
      </c>
      <c r="C470">
        <v>0.32406606583175901</v>
      </c>
      <c r="D470">
        <v>0.80600000000000005</v>
      </c>
      <c r="E470">
        <v>0.42899999999999999</v>
      </c>
      <c r="F470" s="2">
        <v>4.2618817647099103E-6</v>
      </c>
    </row>
    <row r="471" spans="1:6" x14ac:dyDescent="0.2">
      <c r="A471" s="4" t="s">
        <v>9991</v>
      </c>
      <c r="B471" s="2">
        <v>3.5929263274898602E-10</v>
      </c>
      <c r="C471">
        <v>0.32312387973748802</v>
      </c>
      <c r="D471">
        <v>0.97199999999999998</v>
      </c>
      <c r="E471">
        <v>0.71399999999999997</v>
      </c>
      <c r="F471" s="2">
        <v>7.8440767581758599E-6</v>
      </c>
    </row>
    <row r="472" spans="1:6" x14ac:dyDescent="0.2">
      <c r="A472" s="4" t="s">
        <v>9990</v>
      </c>
      <c r="B472" s="2">
        <v>3.7508509854893501E-7</v>
      </c>
      <c r="C472">
        <v>0.32219040890286998</v>
      </c>
      <c r="D472">
        <v>0.68100000000000005</v>
      </c>
      <c r="E472">
        <v>0.372</v>
      </c>
      <c r="F472">
        <v>8.1888578715203497E-3</v>
      </c>
    </row>
    <row r="473" spans="1:6" x14ac:dyDescent="0.2">
      <c r="A473" s="4" t="s">
        <v>9989</v>
      </c>
      <c r="B473" s="2">
        <v>5.06303505965678E-39</v>
      </c>
      <c r="C473">
        <v>0.32209212531158099</v>
      </c>
      <c r="D473">
        <v>0.48599999999999999</v>
      </c>
      <c r="E473">
        <v>1.4E-2</v>
      </c>
      <c r="F473" s="2">
        <v>1.1053618142242699E-34</v>
      </c>
    </row>
    <row r="474" spans="1:6" x14ac:dyDescent="0.2">
      <c r="A474" s="4" t="s">
        <v>9988</v>
      </c>
      <c r="B474" s="2">
        <v>7.9071234900715496E-22</v>
      </c>
      <c r="C474">
        <v>0.32140330370314801</v>
      </c>
      <c r="D474">
        <v>0.63900000000000001</v>
      </c>
      <c r="E474">
        <v>0.129</v>
      </c>
      <c r="F474" s="2">
        <v>1.7262832003524199E-17</v>
      </c>
    </row>
    <row r="475" spans="1:6" x14ac:dyDescent="0.2">
      <c r="A475" s="4" t="s">
        <v>9987</v>
      </c>
      <c r="B475" s="2">
        <v>6.7281736129685695E-10</v>
      </c>
      <c r="C475">
        <v>0.32116065752423401</v>
      </c>
      <c r="D475">
        <v>0.69399999999999995</v>
      </c>
      <c r="E475">
        <v>0.318</v>
      </c>
      <c r="F475" s="2">
        <v>1.4688948631832999E-5</v>
      </c>
    </row>
    <row r="476" spans="1:6" x14ac:dyDescent="0.2">
      <c r="A476" s="4" t="s">
        <v>9986</v>
      </c>
      <c r="B476" s="2">
        <v>4.4501047930596498E-13</v>
      </c>
      <c r="C476">
        <v>0.321159710525938</v>
      </c>
      <c r="D476">
        <v>0.81899999999999995</v>
      </c>
      <c r="E476">
        <v>0.39400000000000002</v>
      </c>
      <c r="F476" s="2">
        <v>9.7154687842078302E-9</v>
      </c>
    </row>
    <row r="477" spans="1:6" x14ac:dyDescent="0.2">
      <c r="A477" s="4" t="s">
        <v>9985</v>
      </c>
      <c r="B477" s="2">
        <v>1.39560855937496E-11</v>
      </c>
      <c r="C477">
        <v>0.32045616144630101</v>
      </c>
      <c r="D477">
        <v>0.93100000000000005</v>
      </c>
      <c r="E477">
        <v>0.58199999999999996</v>
      </c>
      <c r="F477" s="2">
        <v>3.0468926068274098E-7</v>
      </c>
    </row>
    <row r="478" spans="1:6" x14ac:dyDescent="0.2">
      <c r="A478" s="4" t="s">
        <v>9984</v>
      </c>
      <c r="B478" s="2">
        <v>4.5283343343562096E-16</v>
      </c>
      <c r="C478">
        <v>0.3202660555679</v>
      </c>
      <c r="D478">
        <v>0.91700000000000004</v>
      </c>
      <c r="E478">
        <v>0.45</v>
      </c>
      <c r="F478" s="2">
        <v>9.8862595187664792E-12</v>
      </c>
    </row>
    <row r="479" spans="1:6" x14ac:dyDescent="0.2">
      <c r="A479" s="4" t="s">
        <v>9983</v>
      </c>
      <c r="B479" s="2">
        <v>2.8523570890923799E-13</v>
      </c>
      <c r="C479">
        <v>0.32022115639353399</v>
      </c>
      <c r="D479">
        <v>0.88900000000000001</v>
      </c>
      <c r="E479">
        <v>0.47299999999999998</v>
      </c>
      <c r="F479" s="2">
        <v>6.2272659969064699E-9</v>
      </c>
    </row>
    <row r="480" spans="1:6" x14ac:dyDescent="0.2">
      <c r="A480" s="4" t="s">
        <v>9982</v>
      </c>
      <c r="B480" s="2">
        <v>9.4259716938200509E-25</v>
      </c>
      <c r="C480">
        <v>0.319900145412298</v>
      </c>
      <c r="D480">
        <v>0.51400000000000001</v>
      </c>
      <c r="E480">
        <v>5.8000000000000003E-2</v>
      </c>
      <c r="F480" s="2">
        <v>2.05787814019479E-20</v>
      </c>
    </row>
    <row r="481" spans="1:6" x14ac:dyDescent="0.2">
      <c r="A481" s="4" t="s">
        <v>9981</v>
      </c>
      <c r="B481" s="2">
        <v>2.3741494885812798E-13</v>
      </c>
      <c r="C481">
        <v>0.31945694281471299</v>
      </c>
      <c r="D481">
        <v>0.97199999999999998</v>
      </c>
      <c r="E481">
        <v>0.61899999999999999</v>
      </c>
      <c r="F481" s="2">
        <v>5.18324316347066E-9</v>
      </c>
    </row>
    <row r="482" spans="1:6" x14ac:dyDescent="0.2">
      <c r="A482" s="4" t="s">
        <v>9980</v>
      </c>
      <c r="B482" s="2">
        <v>1.11690563176181E-11</v>
      </c>
      <c r="C482">
        <v>0.31925847993905099</v>
      </c>
      <c r="D482">
        <v>0.69399999999999995</v>
      </c>
      <c r="E482">
        <v>0.29799999999999999</v>
      </c>
      <c r="F482" s="2">
        <v>2.4384283752623898E-7</v>
      </c>
    </row>
    <row r="483" spans="1:6" x14ac:dyDescent="0.2">
      <c r="A483" s="4" t="s">
        <v>9979</v>
      </c>
      <c r="B483" s="2">
        <v>1.33802893975369E-23</v>
      </c>
      <c r="C483">
        <v>0.31825778786528502</v>
      </c>
      <c r="D483">
        <v>0.69399999999999995</v>
      </c>
      <c r="E483">
        <v>0.14799999999999999</v>
      </c>
      <c r="F483" s="2">
        <v>2.9211847812702598E-19</v>
      </c>
    </row>
    <row r="484" spans="1:6" x14ac:dyDescent="0.2">
      <c r="A484" s="4" t="s">
        <v>9978</v>
      </c>
      <c r="B484" s="2">
        <v>2.8938418143579599E-30</v>
      </c>
      <c r="C484">
        <v>0.31818675720693601</v>
      </c>
      <c r="D484">
        <v>0.51400000000000001</v>
      </c>
      <c r="E484">
        <v>3.7999999999999999E-2</v>
      </c>
      <c r="F484" s="2">
        <v>6.3178354491062895E-26</v>
      </c>
    </row>
    <row r="485" spans="1:6" x14ac:dyDescent="0.2">
      <c r="A485" s="4" t="s">
        <v>9977</v>
      </c>
      <c r="B485" s="2">
        <v>5.4834428706725198E-17</v>
      </c>
      <c r="C485">
        <v>0.31772929443259001</v>
      </c>
      <c r="D485">
        <v>0.70799999999999996</v>
      </c>
      <c r="E485">
        <v>0.223</v>
      </c>
      <c r="F485" s="2">
        <v>1.19714524752523E-12</v>
      </c>
    </row>
    <row r="486" spans="1:6" x14ac:dyDescent="0.2">
      <c r="A486" s="4" t="s">
        <v>9976</v>
      </c>
      <c r="B486" s="2">
        <v>3.8416133300082399E-12</v>
      </c>
      <c r="C486">
        <v>0.31747892880207002</v>
      </c>
      <c r="D486">
        <v>0.86099999999999999</v>
      </c>
      <c r="E486">
        <v>0.45900000000000002</v>
      </c>
      <c r="F486" s="2">
        <v>8.3870102220739905E-8</v>
      </c>
    </row>
    <row r="487" spans="1:6" x14ac:dyDescent="0.2">
      <c r="A487" s="4" t="s">
        <v>9975</v>
      </c>
      <c r="B487" s="2">
        <v>1.7773099866720099E-8</v>
      </c>
      <c r="C487">
        <v>0.317366644537737</v>
      </c>
      <c r="D487">
        <v>0.77800000000000002</v>
      </c>
      <c r="E487">
        <v>0.43</v>
      </c>
      <c r="F487">
        <v>3.8802231629023399E-4</v>
      </c>
    </row>
    <row r="488" spans="1:6" x14ac:dyDescent="0.2">
      <c r="A488" s="4" t="s">
        <v>9974</v>
      </c>
      <c r="B488" s="2">
        <v>9.5309724419687895E-12</v>
      </c>
      <c r="C488">
        <v>0.31711851482980602</v>
      </c>
      <c r="D488">
        <v>0.77800000000000002</v>
      </c>
      <c r="E488">
        <v>0.373</v>
      </c>
      <c r="F488" s="2">
        <v>2.0808019035306299E-7</v>
      </c>
    </row>
    <row r="489" spans="1:6" x14ac:dyDescent="0.2">
      <c r="A489" s="4" t="s">
        <v>7752</v>
      </c>
      <c r="B489" s="2">
        <v>1.10927173717169E-18</v>
      </c>
      <c r="C489">
        <v>0.317065450236308</v>
      </c>
      <c r="D489">
        <v>0.56899999999999995</v>
      </c>
      <c r="E489">
        <v>0.11700000000000001</v>
      </c>
      <c r="F489" s="2">
        <v>2.42176205659324E-14</v>
      </c>
    </row>
    <row r="490" spans="1:6" x14ac:dyDescent="0.2">
      <c r="A490" s="4" t="s">
        <v>9973</v>
      </c>
      <c r="B490" s="2">
        <v>4.6715768019336501E-18</v>
      </c>
      <c r="C490">
        <v>0.31703070460778199</v>
      </c>
      <c r="D490">
        <v>0.94399999999999995</v>
      </c>
      <c r="E490">
        <v>0.45700000000000002</v>
      </c>
      <c r="F490" s="2">
        <v>1.01989864739815E-13</v>
      </c>
    </row>
    <row r="491" spans="1:6" x14ac:dyDescent="0.2">
      <c r="A491" s="4" t="s">
        <v>9972</v>
      </c>
      <c r="B491" s="2">
        <v>7.3071620428353397E-12</v>
      </c>
      <c r="C491">
        <v>0.31667551117583997</v>
      </c>
      <c r="D491">
        <v>0.80600000000000005</v>
      </c>
      <c r="E491">
        <v>0.39200000000000002</v>
      </c>
      <c r="F491" s="2">
        <v>1.5952996171918099E-7</v>
      </c>
    </row>
    <row r="492" spans="1:6" x14ac:dyDescent="0.2">
      <c r="A492" s="4" t="s">
        <v>8226</v>
      </c>
      <c r="B492" s="2">
        <v>1.14404093386218E-26</v>
      </c>
      <c r="C492">
        <v>0.316584184137781</v>
      </c>
      <c r="D492">
        <v>0.56899999999999995</v>
      </c>
      <c r="E492">
        <v>6.8000000000000005E-2</v>
      </c>
      <c r="F492" s="2">
        <v>2.4976701668078999E-22</v>
      </c>
    </row>
    <row r="493" spans="1:6" x14ac:dyDescent="0.2">
      <c r="A493" s="4" t="s">
        <v>7946</v>
      </c>
      <c r="B493" s="2">
        <v>1.5921893737145E-10</v>
      </c>
      <c r="C493">
        <v>0.31603670551847102</v>
      </c>
      <c r="D493">
        <v>1</v>
      </c>
      <c r="E493">
        <v>0.78900000000000003</v>
      </c>
      <c r="F493" s="2">
        <v>3.4760678406934899E-6</v>
      </c>
    </row>
    <row r="494" spans="1:6" x14ac:dyDescent="0.2">
      <c r="A494" s="4" t="s">
        <v>9971</v>
      </c>
      <c r="B494" s="2">
        <v>8.9428273155295205E-26</v>
      </c>
      <c r="C494">
        <v>0.31540588335393799</v>
      </c>
      <c r="D494">
        <v>0.63900000000000001</v>
      </c>
      <c r="E494">
        <v>0.104</v>
      </c>
      <c r="F494" s="2">
        <v>1.9523980595264E-21</v>
      </c>
    </row>
    <row r="495" spans="1:6" x14ac:dyDescent="0.2">
      <c r="A495" s="4" t="s">
        <v>9970</v>
      </c>
      <c r="B495" s="2">
        <v>8.5062261709770601E-16</v>
      </c>
      <c r="C495">
        <v>0.315000369403105</v>
      </c>
      <c r="D495">
        <v>0.84699999999999998</v>
      </c>
      <c r="E495">
        <v>0.372</v>
      </c>
      <c r="F495" s="2">
        <v>1.8570792976477099E-11</v>
      </c>
    </row>
    <row r="496" spans="1:6" x14ac:dyDescent="0.2">
      <c r="A496" s="4" t="s">
        <v>9969</v>
      </c>
      <c r="B496" s="2">
        <v>1.2842807442244799E-10</v>
      </c>
      <c r="C496">
        <v>0.31485001413068298</v>
      </c>
      <c r="D496">
        <v>0.84699999999999998</v>
      </c>
      <c r="E496">
        <v>0.47799999999999998</v>
      </c>
      <c r="F496" s="2">
        <v>2.8038417207908898E-6</v>
      </c>
    </row>
    <row r="497" spans="1:6" x14ac:dyDescent="0.2">
      <c r="A497" s="4" t="s">
        <v>9968</v>
      </c>
      <c r="B497" s="2">
        <v>7.8307780345613296E-14</v>
      </c>
      <c r="C497">
        <v>0.31451935951451498</v>
      </c>
      <c r="D497">
        <v>0.94399999999999995</v>
      </c>
      <c r="E497">
        <v>0.54800000000000004</v>
      </c>
      <c r="F497" s="2">
        <v>1.7096154605054301E-9</v>
      </c>
    </row>
    <row r="498" spans="1:6" x14ac:dyDescent="0.2">
      <c r="A498" s="4" t="s">
        <v>9967</v>
      </c>
      <c r="B498" s="2">
        <v>1.3605782997361399E-16</v>
      </c>
      <c r="C498">
        <v>0.313582565339101</v>
      </c>
      <c r="D498">
        <v>0.93100000000000005</v>
      </c>
      <c r="E498">
        <v>0.46200000000000002</v>
      </c>
      <c r="F498" s="2">
        <v>2.9704145439839399E-12</v>
      </c>
    </row>
    <row r="499" spans="1:6" x14ac:dyDescent="0.2">
      <c r="A499" s="4" t="s">
        <v>9966</v>
      </c>
      <c r="B499" s="2">
        <v>2.9725986768163799E-13</v>
      </c>
      <c r="C499">
        <v>0.31328770983944698</v>
      </c>
      <c r="D499">
        <v>0.88900000000000001</v>
      </c>
      <c r="E499">
        <v>0.46300000000000002</v>
      </c>
      <c r="F499" s="2">
        <v>6.4897774312255097E-9</v>
      </c>
    </row>
    <row r="500" spans="1:6" x14ac:dyDescent="0.2">
      <c r="A500" s="4" t="s">
        <v>9965</v>
      </c>
      <c r="B500" s="2">
        <v>8.7042283502594405E-13</v>
      </c>
      <c r="C500">
        <v>0.313212576444103</v>
      </c>
      <c r="D500">
        <v>0.95799999999999996</v>
      </c>
      <c r="E500">
        <v>0.58399999999999996</v>
      </c>
      <c r="F500" s="2">
        <v>1.9003071334286401E-8</v>
      </c>
    </row>
    <row r="501" spans="1:6" x14ac:dyDescent="0.2">
      <c r="A501" s="4" t="s">
        <v>9964</v>
      </c>
      <c r="B501" s="2">
        <v>3.5978105754187698E-10</v>
      </c>
      <c r="C501">
        <v>0.313086902888427</v>
      </c>
      <c r="D501">
        <v>0.83299999999999996</v>
      </c>
      <c r="E501">
        <v>0.47599999999999998</v>
      </c>
      <c r="F501" s="2">
        <v>7.8547400482542598E-6</v>
      </c>
    </row>
    <row r="502" spans="1:6" x14ac:dyDescent="0.2">
      <c r="A502" s="4" t="s">
        <v>9963</v>
      </c>
      <c r="B502" s="2">
        <v>5.1623381489169096E-10</v>
      </c>
      <c r="C502">
        <v>0.31274776889358902</v>
      </c>
      <c r="D502">
        <v>1</v>
      </c>
      <c r="E502">
        <v>0.83799999999999997</v>
      </c>
      <c r="F502" s="2">
        <v>1.12704166467154E-5</v>
      </c>
    </row>
    <row r="503" spans="1:6" x14ac:dyDescent="0.2">
      <c r="A503" s="4" t="s">
        <v>9962</v>
      </c>
      <c r="B503" s="2">
        <v>3.08153186346482E-11</v>
      </c>
      <c r="C503">
        <v>0.31256529766813501</v>
      </c>
      <c r="D503">
        <v>0.86099999999999999</v>
      </c>
      <c r="E503">
        <v>0.47499999999999998</v>
      </c>
      <c r="F503" s="2">
        <v>6.7276003643163996E-7</v>
      </c>
    </row>
    <row r="504" spans="1:6" x14ac:dyDescent="0.2">
      <c r="A504" s="4" t="s">
        <v>9961</v>
      </c>
      <c r="B504" s="2">
        <v>3.36299263985164E-10</v>
      </c>
      <c r="C504">
        <v>0.31235415780602999</v>
      </c>
      <c r="D504">
        <v>0.76400000000000001</v>
      </c>
      <c r="E504">
        <v>0.38900000000000001</v>
      </c>
      <c r="F504" s="2">
        <v>7.3420855313240999E-6</v>
      </c>
    </row>
    <row r="505" spans="1:6" x14ac:dyDescent="0.2">
      <c r="A505" s="4" t="s">
        <v>9960</v>
      </c>
      <c r="B505" s="2">
        <v>2.1170053662034901E-18</v>
      </c>
      <c r="C505">
        <v>0.311890696922623</v>
      </c>
      <c r="D505">
        <v>0.88900000000000001</v>
      </c>
      <c r="E505">
        <v>0.375</v>
      </c>
      <c r="F505" s="2">
        <v>4.62184611549546E-14</v>
      </c>
    </row>
    <row r="506" spans="1:6" x14ac:dyDescent="0.2">
      <c r="A506" s="4" t="s">
        <v>9959</v>
      </c>
      <c r="B506" s="2">
        <v>9.4971168083980402E-11</v>
      </c>
      <c r="C506">
        <v>0.31156383821255001</v>
      </c>
      <c r="D506">
        <v>0.91700000000000004</v>
      </c>
      <c r="E506">
        <v>0.59399999999999997</v>
      </c>
      <c r="F506" s="2">
        <v>2.07341054160946E-6</v>
      </c>
    </row>
    <row r="507" spans="1:6" x14ac:dyDescent="0.2">
      <c r="A507" s="4" t="s">
        <v>9958</v>
      </c>
      <c r="B507" s="2">
        <v>2.54133914152203E-11</v>
      </c>
      <c r="C507">
        <v>0.31143240034664899</v>
      </c>
      <c r="D507">
        <v>0.91700000000000004</v>
      </c>
      <c r="E507">
        <v>0.55000000000000004</v>
      </c>
      <c r="F507" s="2">
        <v>5.5482516137709004E-7</v>
      </c>
    </row>
    <row r="508" spans="1:6" x14ac:dyDescent="0.2">
      <c r="A508" s="4" t="s">
        <v>9957</v>
      </c>
      <c r="B508" s="2">
        <v>1.7928147468306501E-13</v>
      </c>
      <c r="C508">
        <v>0.310417576351391</v>
      </c>
      <c r="D508">
        <v>0.84699999999999998</v>
      </c>
      <c r="E508">
        <v>0.42</v>
      </c>
      <c r="F508" s="2">
        <v>3.9140731552806802E-9</v>
      </c>
    </row>
    <row r="509" spans="1:6" x14ac:dyDescent="0.2">
      <c r="A509" s="4" t="s">
        <v>8144</v>
      </c>
      <c r="B509" s="2">
        <v>1.80746501215413E-13</v>
      </c>
      <c r="C509">
        <v>0.30910573227538801</v>
      </c>
      <c r="D509">
        <v>0.72199999999999998</v>
      </c>
      <c r="E509">
        <v>0.28599999999999998</v>
      </c>
      <c r="F509" s="2">
        <v>3.9460576145348997E-9</v>
      </c>
    </row>
    <row r="510" spans="1:6" x14ac:dyDescent="0.2">
      <c r="A510" s="4" t="s">
        <v>9956</v>
      </c>
      <c r="B510" s="2">
        <v>2.4374913819650201E-11</v>
      </c>
      <c r="C510">
        <v>0.30898077699036303</v>
      </c>
      <c r="D510">
        <v>0.58299999999999996</v>
      </c>
      <c r="E510">
        <v>0.20899999999999999</v>
      </c>
      <c r="F510" s="2">
        <v>5.3215311851060305E-7</v>
      </c>
    </row>
    <row r="511" spans="1:6" x14ac:dyDescent="0.2">
      <c r="A511" s="4" t="s">
        <v>9955</v>
      </c>
      <c r="B511" s="2">
        <v>2.5727147899695499E-23</v>
      </c>
      <c r="C511">
        <v>0.30809702699613001</v>
      </c>
      <c r="D511">
        <v>0.73599999999999999</v>
      </c>
      <c r="E511">
        <v>0.17799999999999999</v>
      </c>
      <c r="F511" s="2">
        <v>5.6167509294615299E-19</v>
      </c>
    </row>
    <row r="512" spans="1:6" x14ac:dyDescent="0.2">
      <c r="A512" s="4" t="s">
        <v>9954</v>
      </c>
      <c r="B512" s="2">
        <v>2.0293126958566199E-13</v>
      </c>
      <c r="C512">
        <v>0.30790378031811799</v>
      </c>
      <c r="D512">
        <v>0.69399999999999995</v>
      </c>
      <c r="E512">
        <v>0.26</v>
      </c>
      <c r="F512" s="2">
        <v>4.4303954775941696E-9</v>
      </c>
    </row>
    <row r="513" spans="1:6" x14ac:dyDescent="0.2">
      <c r="A513" s="4" t="s">
        <v>9953</v>
      </c>
      <c r="B513" s="2">
        <v>6.08669605209041E-16</v>
      </c>
      <c r="C513">
        <v>0.30752698006394802</v>
      </c>
      <c r="D513">
        <v>0.80600000000000005</v>
      </c>
      <c r="E513">
        <v>0.32200000000000001</v>
      </c>
      <c r="F513" s="2">
        <v>1.32884748209238E-11</v>
      </c>
    </row>
    <row r="514" spans="1:6" x14ac:dyDescent="0.2">
      <c r="A514" s="4" t="s">
        <v>9952</v>
      </c>
      <c r="B514" s="2">
        <v>6.3626080675500605E-10</v>
      </c>
      <c r="C514">
        <v>0.30731677268858998</v>
      </c>
      <c r="D514">
        <v>0.91700000000000004</v>
      </c>
      <c r="E514">
        <v>0.59199999999999997</v>
      </c>
      <c r="F514" s="2">
        <v>1.38908459330753E-5</v>
      </c>
    </row>
    <row r="515" spans="1:6" x14ac:dyDescent="0.2">
      <c r="A515" s="4" t="s">
        <v>9951</v>
      </c>
      <c r="B515" s="2">
        <v>3.9288095009576601E-30</v>
      </c>
      <c r="C515">
        <v>0.30699523322528199</v>
      </c>
      <c r="D515">
        <v>0.48599999999999999</v>
      </c>
      <c r="E515">
        <v>3.1E-2</v>
      </c>
      <c r="F515" s="2">
        <v>8.5773769024907495E-26</v>
      </c>
    </row>
    <row r="516" spans="1:6" x14ac:dyDescent="0.2">
      <c r="A516" s="4" t="s">
        <v>9950</v>
      </c>
      <c r="B516" s="2">
        <v>6.2918911781723301E-27</v>
      </c>
      <c r="C516">
        <v>0.30629749724627298</v>
      </c>
      <c r="D516">
        <v>0.66700000000000004</v>
      </c>
      <c r="E516">
        <v>0.11</v>
      </c>
      <c r="F516" s="2">
        <v>1.37364568201858E-22</v>
      </c>
    </row>
    <row r="517" spans="1:6" x14ac:dyDescent="0.2">
      <c r="A517" s="4" t="s">
        <v>9949</v>
      </c>
      <c r="B517" s="2">
        <v>3.0585201882609702E-15</v>
      </c>
      <c r="C517">
        <v>0.30609073196571202</v>
      </c>
      <c r="D517">
        <v>0.875</v>
      </c>
      <c r="E517">
        <v>0.41199999999999998</v>
      </c>
      <c r="F517" s="2">
        <v>6.6773612750113497E-11</v>
      </c>
    </row>
    <row r="518" spans="1:6" x14ac:dyDescent="0.2">
      <c r="A518" s="4" t="s">
        <v>9948</v>
      </c>
      <c r="B518" s="2">
        <v>2.1939276566205601E-11</v>
      </c>
      <c r="C518">
        <v>0.30601806582039698</v>
      </c>
      <c r="D518">
        <v>0.88900000000000001</v>
      </c>
      <c r="E518">
        <v>0.52200000000000002</v>
      </c>
      <c r="F518" s="2">
        <v>4.7897828599340002E-7</v>
      </c>
    </row>
    <row r="519" spans="1:6" x14ac:dyDescent="0.2">
      <c r="A519" s="4" t="s">
        <v>8352</v>
      </c>
      <c r="B519" s="2">
        <v>7.0540402949489404E-17</v>
      </c>
      <c r="C519">
        <v>0.30545924030409</v>
      </c>
      <c r="D519">
        <v>0.63900000000000001</v>
      </c>
      <c r="E519">
        <v>0.17599999999999999</v>
      </c>
      <c r="F519" s="2">
        <v>1.5400380771932501E-12</v>
      </c>
    </row>
    <row r="520" spans="1:6" x14ac:dyDescent="0.2">
      <c r="A520" s="4" t="s">
        <v>9947</v>
      </c>
      <c r="B520" s="2">
        <v>6.2165018657971497E-19</v>
      </c>
      <c r="C520">
        <v>0.30536271048438202</v>
      </c>
      <c r="D520">
        <v>0.68100000000000005</v>
      </c>
      <c r="E520">
        <v>0.18099999999999999</v>
      </c>
      <c r="F520" s="2">
        <v>1.35718668734083E-14</v>
      </c>
    </row>
    <row r="521" spans="1:6" x14ac:dyDescent="0.2">
      <c r="A521" s="4" t="s">
        <v>9946</v>
      </c>
      <c r="B521" s="2">
        <v>1.4587324145563501E-7</v>
      </c>
      <c r="C521">
        <v>0.30522788043096999</v>
      </c>
      <c r="D521">
        <v>1</v>
      </c>
      <c r="E521">
        <v>0.93500000000000005</v>
      </c>
      <c r="F521">
        <v>3.18470460745942E-3</v>
      </c>
    </row>
    <row r="522" spans="1:6" x14ac:dyDescent="0.2">
      <c r="A522" s="4" t="s">
        <v>9945</v>
      </c>
      <c r="B522" s="2">
        <v>1.74609037658718E-11</v>
      </c>
      <c r="C522">
        <v>0.30488837520051598</v>
      </c>
      <c r="D522">
        <v>0.81899999999999995</v>
      </c>
      <c r="E522">
        <v>0.41899999999999998</v>
      </c>
      <c r="F522" s="2">
        <v>3.8120645101651402E-7</v>
      </c>
    </row>
    <row r="523" spans="1:6" x14ac:dyDescent="0.2">
      <c r="A523" s="4" t="s">
        <v>9944</v>
      </c>
      <c r="B523" s="2">
        <v>2.110463590016E-9</v>
      </c>
      <c r="C523">
        <v>0.30482732167047799</v>
      </c>
      <c r="D523">
        <v>0.83299999999999996</v>
      </c>
      <c r="E523">
        <v>0.49399999999999999</v>
      </c>
      <c r="F523" s="2">
        <v>4.6075641097229301E-5</v>
      </c>
    </row>
    <row r="524" spans="1:6" x14ac:dyDescent="0.2">
      <c r="A524" s="4" t="s">
        <v>9943</v>
      </c>
      <c r="B524" s="2">
        <v>6.4769301150282202E-13</v>
      </c>
      <c r="C524">
        <v>0.304547989870666</v>
      </c>
      <c r="D524">
        <v>0.75</v>
      </c>
      <c r="E524">
        <v>0.32900000000000001</v>
      </c>
      <c r="F524" s="2">
        <v>1.4140433827129601E-8</v>
      </c>
    </row>
    <row r="525" spans="1:6" x14ac:dyDescent="0.2">
      <c r="A525" s="4" t="s">
        <v>7586</v>
      </c>
      <c r="B525" s="2">
        <v>2.8694283047708599E-23</v>
      </c>
      <c r="C525">
        <v>0.30427652315084702</v>
      </c>
      <c r="D525">
        <v>0.72199999999999998</v>
      </c>
      <c r="E525">
        <v>0.16800000000000001</v>
      </c>
      <c r="F525" s="2">
        <v>6.2645358749757299E-19</v>
      </c>
    </row>
    <row r="526" spans="1:6" x14ac:dyDescent="0.2">
      <c r="A526" s="4" t="s">
        <v>9942</v>
      </c>
      <c r="B526" s="2">
        <v>3.5032427292308199E-10</v>
      </c>
      <c r="C526">
        <v>0.30426961240387701</v>
      </c>
      <c r="D526">
        <v>0.94399999999999995</v>
      </c>
      <c r="E526">
        <v>0.65200000000000002</v>
      </c>
      <c r="F526" s="2">
        <v>7.6482795264567199E-6</v>
      </c>
    </row>
    <row r="527" spans="1:6" x14ac:dyDescent="0.2">
      <c r="A527" s="4" t="s">
        <v>9941</v>
      </c>
      <c r="B527" s="2">
        <v>1.28586967731196E-19</v>
      </c>
      <c r="C527">
        <v>0.30407919529524302</v>
      </c>
      <c r="D527">
        <v>0.69399999999999995</v>
      </c>
      <c r="E527">
        <v>0.184</v>
      </c>
      <c r="F527" s="2">
        <v>2.8073106795074701E-15</v>
      </c>
    </row>
    <row r="528" spans="1:6" x14ac:dyDescent="0.2">
      <c r="A528" s="4" t="s">
        <v>9940</v>
      </c>
      <c r="B528" s="2">
        <v>1.6059735147113899E-10</v>
      </c>
      <c r="C528">
        <v>0.30390544083154702</v>
      </c>
      <c r="D528">
        <v>0.95799999999999996</v>
      </c>
      <c r="E528">
        <v>0.63400000000000001</v>
      </c>
      <c r="F528" s="2">
        <v>3.5061613773178999E-6</v>
      </c>
    </row>
    <row r="529" spans="1:6" x14ac:dyDescent="0.2">
      <c r="A529" s="4" t="s">
        <v>9939</v>
      </c>
      <c r="B529" s="2">
        <v>1.1051206929627499E-22</v>
      </c>
      <c r="C529">
        <v>0.303407216348271</v>
      </c>
      <c r="D529">
        <v>0.63900000000000001</v>
      </c>
      <c r="E529">
        <v>0.123</v>
      </c>
      <c r="F529" s="2">
        <v>2.4126994968762901E-18</v>
      </c>
    </row>
    <row r="530" spans="1:6" x14ac:dyDescent="0.2">
      <c r="A530" s="4" t="s">
        <v>9938</v>
      </c>
      <c r="B530" s="2">
        <v>4.1444952164568202E-14</v>
      </c>
      <c r="C530">
        <v>0.30319066422193203</v>
      </c>
      <c r="D530">
        <v>0.625</v>
      </c>
      <c r="E530">
        <v>0.20799999999999999</v>
      </c>
      <c r="F530" s="2">
        <v>9.0482619565685303E-10</v>
      </c>
    </row>
    <row r="531" spans="1:6" x14ac:dyDescent="0.2">
      <c r="A531" s="4" t="s">
        <v>9937</v>
      </c>
      <c r="B531" s="2">
        <v>5.0058669124191799E-11</v>
      </c>
      <c r="C531">
        <v>0.303177403450685</v>
      </c>
      <c r="D531">
        <v>0.75</v>
      </c>
      <c r="E531">
        <v>0.35399999999999998</v>
      </c>
      <c r="F531" s="2">
        <v>1.09288086431935E-6</v>
      </c>
    </row>
    <row r="532" spans="1:6" x14ac:dyDescent="0.2">
      <c r="A532" s="4" t="s">
        <v>9936</v>
      </c>
      <c r="B532" s="2">
        <v>9.1950028063349404E-7</v>
      </c>
      <c r="C532">
        <v>0.30311240008052198</v>
      </c>
      <c r="D532">
        <v>0.44400000000000001</v>
      </c>
      <c r="E532">
        <v>0.184</v>
      </c>
      <c r="F532">
        <v>2.0074530126790401E-2</v>
      </c>
    </row>
    <row r="533" spans="1:6" x14ac:dyDescent="0.2">
      <c r="A533" s="4" t="s">
        <v>9935</v>
      </c>
      <c r="B533" s="2">
        <v>5.52679104824781E-12</v>
      </c>
      <c r="C533">
        <v>0.30300040963518998</v>
      </c>
      <c r="D533">
        <v>0.93100000000000005</v>
      </c>
      <c r="E533">
        <v>0.56799999999999995</v>
      </c>
      <c r="F533" s="2">
        <v>1.2066090216534601E-7</v>
      </c>
    </row>
    <row r="534" spans="1:6" x14ac:dyDescent="0.2">
      <c r="A534" s="4" t="s">
        <v>9934</v>
      </c>
      <c r="B534" s="2">
        <v>1.4780249786552399E-17</v>
      </c>
      <c r="C534">
        <v>0.30255875764722101</v>
      </c>
      <c r="D534">
        <v>0.76400000000000001</v>
      </c>
      <c r="E534">
        <v>0.26200000000000001</v>
      </c>
      <c r="F534" s="2">
        <v>3.2268241334001198E-13</v>
      </c>
    </row>
    <row r="535" spans="1:6" x14ac:dyDescent="0.2">
      <c r="A535" s="4" t="s">
        <v>9933</v>
      </c>
      <c r="B535" s="2">
        <v>1.41558873484572E-11</v>
      </c>
      <c r="C535">
        <v>0.30250700690513399</v>
      </c>
      <c r="D535">
        <v>0.75</v>
      </c>
      <c r="E535">
        <v>0.34399999999999997</v>
      </c>
      <c r="F535" s="2">
        <v>3.0905133259151799E-7</v>
      </c>
    </row>
    <row r="536" spans="1:6" x14ac:dyDescent="0.2">
      <c r="A536" s="4" t="s">
        <v>9932</v>
      </c>
      <c r="B536" s="2">
        <v>7.1045337910786101E-13</v>
      </c>
      <c r="C536">
        <v>0.301985927726315</v>
      </c>
      <c r="D536">
        <v>0.90300000000000002</v>
      </c>
      <c r="E536">
        <v>0.504</v>
      </c>
      <c r="F536" s="2">
        <v>1.55106181726828E-8</v>
      </c>
    </row>
    <row r="537" spans="1:6" x14ac:dyDescent="0.2">
      <c r="A537" s="4" t="s">
        <v>9931</v>
      </c>
      <c r="B537" s="2">
        <v>7.4474081185186494E-11</v>
      </c>
      <c r="C537">
        <v>0.30166157267789001</v>
      </c>
      <c r="D537">
        <v>0.81899999999999995</v>
      </c>
      <c r="E537">
        <v>0.42399999999999999</v>
      </c>
      <c r="F537" s="2">
        <v>1.6259181404349901E-6</v>
      </c>
    </row>
    <row r="538" spans="1:6" x14ac:dyDescent="0.2">
      <c r="A538" s="4" t="s">
        <v>9930</v>
      </c>
      <c r="B538" s="2">
        <v>3.63328440494005E-12</v>
      </c>
      <c r="C538">
        <v>0.30163903522403002</v>
      </c>
      <c r="D538">
        <v>0.93100000000000005</v>
      </c>
      <c r="E538">
        <v>0.56299999999999994</v>
      </c>
      <c r="F538" s="2">
        <v>7.9321865128651295E-8</v>
      </c>
    </row>
    <row r="539" spans="1:6" x14ac:dyDescent="0.2">
      <c r="A539" s="4" t="s">
        <v>9929</v>
      </c>
      <c r="B539" s="2">
        <v>4.48453857097068E-8</v>
      </c>
      <c r="C539">
        <v>0.30137342822621699</v>
      </c>
      <c r="D539">
        <v>1</v>
      </c>
      <c r="E539">
        <v>0.79500000000000004</v>
      </c>
      <c r="F539">
        <v>9.7906446081431897E-4</v>
      </c>
    </row>
    <row r="540" spans="1:6" x14ac:dyDescent="0.2">
      <c r="A540" s="4" t="s">
        <v>7788</v>
      </c>
      <c r="B540" s="2">
        <v>1.4127670394100201E-48</v>
      </c>
      <c r="C540">
        <v>0.30033645276528897</v>
      </c>
      <c r="D540">
        <v>0.44400000000000001</v>
      </c>
      <c r="E540">
        <v>2E-3</v>
      </c>
      <c r="F540" s="2">
        <v>3.0843530004399598E-44</v>
      </c>
    </row>
    <row r="541" spans="1:6" x14ac:dyDescent="0.2">
      <c r="A541" s="4" t="s">
        <v>8188</v>
      </c>
      <c r="B541" s="2">
        <v>5.3336541489640803E-16</v>
      </c>
      <c r="C541">
        <v>0.30002902467166498</v>
      </c>
      <c r="D541">
        <v>0.59699999999999998</v>
      </c>
      <c r="E541">
        <v>0.159</v>
      </c>
      <c r="F541" s="2">
        <v>1.16444337380184E-11</v>
      </c>
    </row>
    <row r="542" spans="1:6" x14ac:dyDescent="0.2">
      <c r="A542" s="4" t="s">
        <v>7790</v>
      </c>
      <c r="B542" s="2">
        <v>1.2814917455753901E-23</v>
      </c>
      <c r="C542">
        <v>0.29965301718693899</v>
      </c>
      <c r="D542">
        <v>0.58299999999999996</v>
      </c>
      <c r="E542">
        <v>0.09</v>
      </c>
      <c r="F542" s="2">
        <v>2.79775277894019E-19</v>
      </c>
    </row>
    <row r="543" spans="1:6" x14ac:dyDescent="0.2">
      <c r="A543" s="4" t="s">
        <v>9928</v>
      </c>
      <c r="B543" s="2">
        <v>3.5313607703959899E-14</v>
      </c>
      <c r="C543">
        <v>0.29929142365467098</v>
      </c>
      <c r="D543">
        <v>0.79200000000000004</v>
      </c>
      <c r="E543">
        <v>0.33900000000000002</v>
      </c>
      <c r="F543" s="2">
        <v>7.7096668339285196E-10</v>
      </c>
    </row>
    <row r="544" spans="1:6" x14ac:dyDescent="0.2">
      <c r="A544" s="4" t="s">
        <v>9927</v>
      </c>
      <c r="B544" s="2">
        <v>1.49424924337097E-11</v>
      </c>
      <c r="C544">
        <v>0.299117855912027</v>
      </c>
      <c r="D544">
        <v>0.59699999999999998</v>
      </c>
      <c r="E544">
        <v>0.223</v>
      </c>
      <c r="F544" s="2">
        <v>3.2622449481274999E-7</v>
      </c>
    </row>
    <row r="545" spans="1:6" x14ac:dyDescent="0.2">
      <c r="A545" s="4" t="s">
        <v>9926</v>
      </c>
      <c r="B545" s="2">
        <v>2.8748836013071401E-8</v>
      </c>
      <c r="C545">
        <v>0.29904189833825001</v>
      </c>
      <c r="D545">
        <v>0.70799999999999996</v>
      </c>
      <c r="E545">
        <v>0.39100000000000001</v>
      </c>
      <c r="F545">
        <v>6.2764458783737601E-4</v>
      </c>
    </row>
    <row r="546" spans="1:6" x14ac:dyDescent="0.2">
      <c r="A546" s="4" t="s">
        <v>9925</v>
      </c>
      <c r="B546" s="2">
        <v>1.72225234730252E-11</v>
      </c>
      <c r="C546">
        <v>0.29903250080381899</v>
      </c>
      <c r="D546">
        <v>0.97199999999999998</v>
      </c>
      <c r="E546">
        <v>0.65200000000000002</v>
      </c>
      <c r="F546" s="2">
        <v>3.7600213246308502E-7</v>
      </c>
    </row>
    <row r="547" spans="1:6" x14ac:dyDescent="0.2">
      <c r="A547" s="4" t="s">
        <v>9924</v>
      </c>
      <c r="B547" s="2">
        <v>1.6491614533998401E-20</v>
      </c>
      <c r="C547">
        <v>0.29869162245325998</v>
      </c>
      <c r="D547">
        <v>0.66700000000000004</v>
      </c>
      <c r="E547">
        <v>0.158</v>
      </c>
      <c r="F547" s="2">
        <v>3.60044928506253E-16</v>
      </c>
    </row>
    <row r="548" spans="1:6" x14ac:dyDescent="0.2">
      <c r="A548" s="4" t="s">
        <v>9923</v>
      </c>
      <c r="B548" s="2">
        <v>7.6658936461198201E-15</v>
      </c>
      <c r="C548">
        <v>0.298226781184594</v>
      </c>
      <c r="D548">
        <v>0.56899999999999995</v>
      </c>
      <c r="E548">
        <v>0.155</v>
      </c>
      <c r="F548" s="2">
        <v>1.67361790082088E-10</v>
      </c>
    </row>
    <row r="549" spans="1:6" x14ac:dyDescent="0.2">
      <c r="A549" s="4" t="s">
        <v>9922</v>
      </c>
      <c r="B549" s="2">
        <v>1.7936823830003999E-11</v>
      </c>
      <c r="C549">
        <v>0.29814771524158601</v>
      </c>
      <c r="D549">
        <v>0.72199999999999998</v>
      </c>
      <c r="E549">
        <v>0.317</v>
      </c>
      <c r="F549" s="2">
        <v>3.91596737856648E-7</v>
      </c>
    </row>
    <row r="550" spans="1:6" x14ac:dyDescent="0.2">
      <c r="A550" s="4" t="s">
        <v>9921</v>
      </c>
      <c r="B550" s="2">
        <v>1.4821435367048599E-14</v>
      </c>
      <c r="C550">
        <v>0.298014028098399</v>
      </c>
      <c r="D550">
        <v>0.80600000000000005</v>
      </c>
      <c r="E550">
        <v>0.34499999999999997</v>
      </c>
      <c r="F550" s="2">
        <v>3.2358157693340499E-10</v>
      </c>
    </row>
    <row r="551" spans="1:6" x14ac:dyDescent="0.2">
      <c r="A551" s="4" t="s">
        <v>9920</v>
      </c>
      <c r="B551" s="2">
        <v>1.6091980112108599E-12</v>
      </c>
      <c r="C551">
        <v>0.29780607483020199</v>
      </c>
      <c r="D551">
        <v>0.76400000000000001</v>
      </c>
      <c r="E551">
        <v>0.34100000000000003</v>
      </c>
      <c r="F551" s="2">
        <v>3.5132010980755498E-8</v>
      </c>
    </row>
    <row r="552" spans="1:6" x14ac:dyDescent="0.2">
      <c r="A552" s="4" t="s">
        <v>9919</v>
      </c>
      <c r="B552" s="2">
        <v>2.57446335829373E-16</v>
      </c>
      <c r="C552">
        <v>0.29708194742714</v>
      </c>
      <c r="D552">
        <v>0.79200000000000004</v>
      </c>
      <c r="E552">
        <v>0.30199999999999999</v>
      </c>
      <c r="F552" s="2">
        <v>5.6205684038268801E-12</v>
      </c>
    </row>
    <row r="553" spans="1:6" x14ac:dyDescent="0.2">
      <c r="A553" s="4" t="s">
        <v>9918</v>
      </c>
      <c r="B553" s="2">
        <v>7.3430736921671599E-22</v>
      </c>
      <c r="C553">
        <v>0.29704891462528399</v>
      </c>
      <c r="D553">
        <v>0.75</v>
      </c>
      <c r="E553">
        <v>0.20200000000000001</v>
      </c>
      <c r="F553" s="2">
        <v>1.6031398484739299E-17</v>
      </c>
    </row>
    <row r="554" spans="1:6" x14ac:dyDescent="0.2">
      <c r="A554" s="4" t="s">
        <v>9917</v>
      </c>
      <c r="B554" s="2">
        <v>3.0443956876812402E-11</v>
      </c>
      <c r="C554">
        <v>0.29659325593845598</v>
      </c>
      <c r="D554">
        <v>0.80600000000000005</v>
      </c>
      <c r="E554">
        <v>0.41799999999999998</v>
      </c>
      <c r="F554" s="2">
        <v>6.6465246653456896E-7</v>
      </c>
    </row>
    <row r="555" spans="1:6" x14ac:dyDescent="0.2">
      <c r="A555" s="4" t="s">
        <v>9916</v>
      </c>
      <c r="B555" s="2">
        <v>7.5754134584353898E-10</v>
      </c>
      <c r="C555">
        <v>0.29648071664102299</v>
      </c>
      <c r="D555">
        <v>0.83299999999999996</v>
      </c>
      <c r="E555">
        <v>0.48399999999999999</v>
      </c>
      <c r="F555" s="2">
        <v>1.6538642662456099E-5</v>
      </c>
    </row>
    <row r="556" spans="1:6" x14ac:dyDescent="0.2">
      <c r="A556" s="4" t="s">
        <v>9915</v>
      </c>
      <c r="B556" s="2">
        <v>2.9787905554193299E-13</v>
      </c>
      <c r="C556">
        <v>0.29586013448856102</v>
      </c>
      <c r="D556">
        <v>0.94399999999999995</v>
      </c>
      <c r="E556">
        <v>0.56499999999999995</v>
      </c>
      <c r="F556" s="2">
        <v>6.50329554059149E-9</v>
      </c>
    </row>
    <row r="557" spans="1:6" x14ac:dyDescent="0.2">
      <c r="A557" s="4" t="s">
        <v>9914</v>
      </c>
      <c r="B557" s="2">
        <v>2.2515182766084601E-8</v>
      </c>
      <c r="C557">
        <v>0.29545107297776002</v>
      </c>
      <c r="D557">
        <v>1</v>
      </c>
      <c r="E557">
        <v>0.84399999999999997</v>
      </c>
      <c r="F557">
        <v>4.9155147014915898E-4</v>
      </c>
    </row>
    <row r="558" spans="1:6" x14ac:dyDescent="0.2">
      <c r="A558" s="4" t="s">
        <v>9913</v>
      </c>
      <c r="B558" s="2">
        <v>8.2557600816178904E-9</v>
      </c>
      <c r="C558">
        <v>0.29507167907270099</v>
      </c>
      <c r="D558">
        <v>0.98599999999999999</v>
      </c>
      <c r="E558">
        <v>0.73499999999999999</v>
      </c>
      <c r="F558">
        <v>1.8023975410188199E-4</v>
      </c>
    </row>
    <row r="559" spans="1:6" x14ac:dyDescent="0.2">
      <c r="A559" s="4" t="s">
        <v>9912</v>
      </c>
      <c r="B559" s="2">
        <v>6.5945072388098402E-14</v>
      </c>
      <c r="C559">
        <v>0.29501560047026798</v>
      </c>
      <c r="D559">
        <v>0.75</v>
      </c>
      <c r="E559">
        <v>0.30199999999999999</v>
      </c>
      <c r="F559" s="2">
        <v>1.43971282037696E-9</v>
      </c>
    </row>
    <row r="560" spans="1:6" x14ac:dyDescent="0.2">
      <c r="A560" s="4" t="s">
        <v>9911</v>
      </c>
      <c r="B560" s="2">
        <v>1.97245557719786E-13</v>
      </c>
      <c r="C560">
        <v>0.29500555299273701</v>
      </c>
      <c r="D560">
        <v>0.80600000000000005</v>
      </c>
      <c r="E560">
        <v>0.36599999999999999</v>
      </c>
      <c r="F560" s="2">
        <v>4.3062650161383598E-9</v>
      </c>
    </row>
    <row r="561" spans="1:6" x14ac:dyDescent="0.2">
      <c r="A561" s="4" t="s">
        <v>9910</v>
      </c>
      <c r="B561" s="2">
        <v>1.66548544967192E-15</v>
      </c>
      <c r="C561">
        <v>0.29431169790050998</v>
      </c>
      <c r="D561">
        <v>0.54200000000000004</v>
      </c>
      <c r="E561">
        <v>0.128</v>
      </c>
      <c r="F561" s="2">
        <v>3.6360878337237497E-11</v>
      </c>
    </row>
    <row r="562" spans="1:6" x14ac:dyDescent="0.2">
      <c r="A562" s="4" t="s">
        <v>9909</v>
      </c>
      <c r="B562" s="2">
        <v>1.90940869039619E-11</v>
      </c>
      <c r="C562">
        <v>0.29415088662438299</v>
      </c>
      <c r="D562">
        <v>0.93100000000000005</v>
      </c>
      <c r="E562">
        <v>0.57299999999999995</v>
      </c>
      <c r="F562" s="2">
        <v>4.16862105287296E-7</v>
      </c>
    </row>
    <row r="563" spans="1:6" x14ac:dyDescent="0.2">
      <c r="A563" s="4" t="s">
        <v>9908</v>
      </c>
      <c r="B563" s="2">
        <v>2.41716088539795E-17</v>
      </c>
      <c r="C563">
        <v>0.29402964970013601</v>
      </c>
      <c r="D563">
        <v>0.19400000000000001</v>
      </c>
      <c r="E563">
        <v>3.0000000000000001E-3</v>
      </c>
      <c r="F563" s="2">
        <v>5.2771456450008101E-13</v>
      </c>
    </row>
    <row r="564" spans="1:6" x14ac:dyDescent="0.2">
      <c r="A564" s="4" t="s">
        <v>9907</v>
      </c>
      <c r="B564" s="2">
        <v>5.08917421639242E-11</v>
      </c>
      <c r="C564">
        <v>0.29393463307881901</v>
      </c>
      <c r="D564">
        <v>0.91700000000000004</v>
      </c>
      <c r="E564">
        <v>0.55200000000000005</v>
      </c>
      <c r="F564" s="2">
        <v>1.1110685149227901E-6</v>
      </c>
    </row>
    <row r="565" spans="1:6" x14ac:dyDescent="0.2">
      <c r="A565" s="4" t="s">
        <v>9906</v>
      </c>
      <c r="B565" s="2">
        <v>4.1278514427473202E-13</v>
      </c>
      <c r="C565">
        <v>0.293744757988599</v>
      </c>
      <c r="D565">
        <v>0.80600000000000005</v>
      </c>
      <c r="E565">
        <v>0.372</v>
      </c>
      <c r="F565" s="2">
        <v>9.0119252698059597E-9</v>
      </c>
    </row>
    <row r="566" spans="1:6" x14ac:dyDescent="0.2">
      <c r="A566" s="4" t="s">
        <v>7676</v>
      </c>
      <c r="B566" s="2">
        <v>2.4209279856733501E-11</v>
      </c>
      <c r="C566">
        <v>0.29368787204778202</v>
      </c>
      <c r="D566">
        <v>0.83299999999999996</v>
      </c>
      <c r="E566">
        <v>0.437</v>
      </c>
      <c r="F566" s="2">
        <v>5.2853699783220601E-7</v>
      </c>
    </row>
    <row r="567" spans="1:6" x14ac:dyDescent="0.2">
      <c r="A567" s="4" t="s">
        <v>9905</v>
      </c>
      <c r="B567" s="2">
        <v>9.6164908072998398E-17</v>
      </c>
      <c r="C567">
        <v>0.29365047697415098</v>
      </c>
      <c r="D567">
        <v>0.69399999999999995</v>
      </c>
      <c r="E567">
        <v>0.216</v>
      </c>
      <c r="F567" s="2">
        <v>2.0994722730496998E-12</v>
      </c>
    </row>
    <row r="568" spans="1:6" x14ac:dyDescent="0.2">
      <c r="A568" s="4" t="s">
        <v>9904</v>
      </c>
      <c r="B568" s="2">
        <v>3.13124941689436E-14</v>
      </c>
      <c r="C568">
        <v>0.29314785903898999</v>
      </c>
      <c r="D568">
        <v>0.76400000000000001</v>
      </c>
      <c r="E568">
        <v>0.307</v>
      </c>
      <c r="F568" s="2">
        <v>6.8361437269637802E-10</v>
      </c>
    </row>
    <row r="569" spans="1:6" x14ac:dyDescent="0.2">
      <c r="A569" s="4" t="s">
        <v>9903</v>
      </c>
      <c r="B569" s="2">
        <v>2.71182643945911E-15</v>
      </c>
      <c r="C569">
        <v>0.29313222212986301</v>
      </c>
      <c r="D569">
        <v>0.79200000000000004</v>
      </c>
      <c r="E569">
        <v>0.317</v>
      </c>
      <c r="F569" s="2">
        <v>5.9204594826271298E-11</v>
      </c>
    </row>
    <row r="570" spans="1:6" x14ac:dyDescent="0.2">
      <c r="A570" s="4" t="s">
        <v>9902</v>
      </c>
      <c r="B570" s="2">
        <v>4.1447516772619899E-11</v>
      </c>
      <c r="C570">
        <v>0.29312335832685898</v>
      </c>
      <c r="D570">
        <v>0.55600000000000005</v>
      </c>
      <c r="E570">
        <v>0.192</v>
      </c>
      <c r="F570" s="2">
        <v>9.0488218617983799E-7</v>
      </c>
    </row>
    <row r="571" spans="1:6" x14ac:dyDescent="0.2">
      <c r="A571" s="4" t="s">
        <v>9901</v>
      </c>
      <c r="B571" s="2">
        <v>2.3625059748931702E-10</v>
      </c>
      <c r="C571">
        <v>0.29229134060956802</v>
      </c>
      <c r="D571">
        <v>0.94399999999999995</v>
      </c>
      <c r="E571">
        <v>0.63200000000000001</v>
      </c>
      <c r="F571" s="2">
        <v>5.1578230443867698E-6</v>
      </c>
    </row>
    <row r="572" spans="1:6" x14ac:dyDescent="0.2">
      <c r="A572" s="4" t="s">
        <v>9900</v>
      </c>
      <c r="B572" s="2">
        <v>5.8481786880473699E-11</v>
      </c>
      <c r="C572">
        <v>0.292071646708986</v>
      </c>
      <c r="D572">
        <v>0.83299999999999996</v>
      </c>
      <c r="E572">
        <v>0.45100000000000001</v>
      </c>
      <c r="F572" s="2">
        <v>1.2767743711744999E-6</v>
      </c>
    </row>
    <row r="573" spans="1:6" x14ac:dyDescent="0.2">
      <c r="A573" s="4" t="s">
        <v>9899</v>
      </c>
      <c r="B573" s="2">
        <v>6.3701991288836404E-31</v>
      </c>
      <c r="C573">
        <v>0.29150977680040402</v>
      </c>
      <c r="D573">
        <v>0.38900000000000001</v>
      </c>
      <c r="E573">
        <v>1.2E-2</v>
      </c>
      <c r="F573" s="2">
        <v>1.3907418738178801E-26</v>
      </c>
    </row>
    <row r="574" spans="1:6" x14ac:dyDescent="0.2">
      <c r="A574" s="4" t="s">
        <v>8260</v>
      </c>
      <c r="B574" s="2">
        <v>1.9402824265211798E-15</v>
      </c>
      <c r="C574">
        <v>0.29073115457606002</v>
      </c>
      <c r="D574">
        <v>0.48599999999999999</v>
      </c>
      <c r="E574">
        <v>9.8000000000000004E-2</v>
      </c>
      <c r="F574" s="2">
        <v>4.2360245935810399E-11</v>
      </c>
    </row>
    <row r="575" spans="1:6" x14ac:dyDescent="0.2">
      <c r="A575" s="4" t="s">
        <v>9898</v>
      </c>
      <c r="B575" s="2">
        <v>1.61677374082974E-17</v>
      </c>
      <c r="C575">
        <v>0.29064331324273102</v>
      </c>
      <c r="D575">
        <v>0.66700000000000004</v>
      </c>
      <c r="E575">
        <v>0.186</v>
      </c>
      <c r="F575" s="2">
        <v>3.52974043097949E-13</v>
      </c>
    </row>
    <row r="576" spans="1:6" x14ac:dyDescent="0.2">
      <c r="A576" s="4" t="s">
        <v>9897</v>
      </c>
      <c r="B576" s="2">
        <v>5.1985296041214402E-11</v>
      </c>
      <c r="C576">
        <v>0.289297783293749</v>
      </c>
      <c r="D576">
        <v>0.75</v>
      </c>
      <c r="E576">
        <v>0.36199999999999999</v>
      </c>
      <c r="F576" s="2">
        <v>1.13494298317179E-6</v>
      </c>
    </row>
    <row r="577" spans="1:6" x14ac:dyDescent="0.2">
      <c r="A577" s="4" t="s">
        <v>9896</v>
      </c>
      <c r="B577" s="2">
        <v>3.6886013624705701E-10</v>
      </c>
      <c r="C577">
        <v>0.28877687111440598</v>
      </c>
      <c r="D577">
        <v>0.88900000000000001</v>
      </c>
      <c r="E577">
        <v>0.54400000000000004</v>
      </c>
      <c r="F577" s="2">
        <v>8.0529544945457494E-6</v>
      </c>
    </row>
    <row r="578" spans="1:6" x14ac:dyDescent="0.2">
      <c r="A578" s="4" t="s">
        <v>9895</v>
      </c>
      <c r="B578" s="2">
        <v>1.01560822472501E-8</v>
      </c>
      <c r="C578">
        <v>0.28843007162531797</v>
      </c>
      <c r="D578">
        <v>0.98599999999999999</v>
      </c>
      <c r="E578">
        <v>0.79900000000000004</v>
      </c>
      <c r="F578">
        <v>2.2172758762196399E-4</v>
      </c>
    </row>
    <row r="579" spans="1:6" x14ac:dyDescent="0.2">
      <c r="A579" s="4" t="s">
        <v>9894</v>
      </c>
      <c r="B579" s="2">
        <v>6.8806200123027205E-10</v>
      </c>
      <c r="C579">
        <v>0.28830310309316098</v>
      </c>
      <c r="D579">
        <v>0.90300000000000002</v>
      </c>
      <c r="E579">
        <v>0.55700000000000005</v>
      </c>
      <c r="F579" s="2">
        <v>1.50217696108593E-5</v>
      </c>
    </row>
    <row r="580" spans="1:6" x14ac:dyDescent="0.2">
      <c r="A580" s="4" t="s">
        <v>9893</v>
      </c>
      <c r="B580" s="2">
        <v>1.9489211872168999E-7</v>
      </c>
      <c r="C580">
        <v>0.28650526482285099</v>
      </c>
      <c r="D580">
        <v>0.98599999999999999</v>
      </c>
      <c r="E580">
        <v>0.81499999999999995</v>
      </c>
      <c r="F580">
        <v>4.2548847359319304E-3</v>
      </c>
    </row>
    <row r="581" spans="1:6" x14ac:dyDescent="0.2">
      <c r="A581" s="4" t="s">
        <v>9892</v>
      </c>
      <c r="B581" s="2">
        <v>2.5788486256576502E-22</v>
      </c>
      <c r="C581">
        <v>0.28642133145427201</v>
      </c>
      <c r="D581">
        <v>0.54200000000000004</v>
      </c>
      <c r="E581">
        <v>7.9000000000000001E-2</v>
      </c>
      <c r="F581" s="2">
        <v>5.6301423195357703E-18</v>
      </c>
    </row>
    <row r="582" spans="1:6" x14ac:dyDescent="0.2">
      <c r="A582" s="4" t="s">
        <v>9891</v>
      </c>
      <c r="B582" s="2">
        <v>1.2359585189487201E-8</v>
      </c>
      <c r="C582">
        <v>0.28602157477215401</v>
      </c>
      <c r="D582">
        <v>0.98599999999999999</v>
      </c>
      <c r="E582">
        <v>0.77</v>
      </c>
      <c r="F582">
        <v>2.6983446385688502E-4</v>
      </c>
    </row>
    <row r="583" spans="1:6" x14ac:dyDescent="0.2">
      <c r="A583" s="4" t="s">
        <v>9890</v>
      </c>
      <c r="B583" s="2">
        <v>1.3370512298294801E-10</v>
      </c>
      <c r="C583">
        <v>0.28463072766981601</v>
      </c>
      <c r="D583">
        <v>0.86099999999999999</v>
      </c>
      <c r="E583">
        <v>0.48899999999999999</v>
      </c>
      <c r="F583" s="2">
        <v>2.9190502449637199E-6</v>
      </c>
    </row>
    <row r="584" spans="1:6" x14ac:dyDescent="0.2">
      <c r="A584" s="4" t="s">
        <v>9889</v>
      </c>
      <c r="B584" s="2">
        <v>3.5162382579981399E-13</v>
      </c>
      <c r="C584">
        <v>0.28462712044009397</v>
      </c>
      <c r="D584">
        <v>0.76400000000000001</v>
      </c>
      <c r="E584">
        <v>0.32500000000000001</v>
      </c>
      <c r="F584" s="2">
        <v>7.6766513648615508E-9</v>
      </c>
    </row>
    <row r="585" spans="1:6" x14ac:dyDescent="0.2">
      <c r="A585" s="4" t="s">
        <v>9888</v>
      </c>
      <c r="B585" s="2">
        <v>1.4169920882560499E-7</v>
      </c>
      <c r="C585">
        <v>0.28394254000916602</v>
      </c>
      <c r="D585">
        <v>0.88900000000000001</v>
      </c>
      <c r="E585">
        <v>0.622</v>
      </c>
      <c r="F585">
        <v>3.0935771270806101E-3</v>
      </c>
    </row>
    <row r="586" spans="1:6" x14ac:dyDescent="0.2">
      <c r="A586" s="4" t="s">
        <v>9887</v>
      </c>
      <c r="B586" s="2">
        <v>1.1670213287281101E-10</v>
      </c>
      <c r="C586">
        <v>0.28383062243281398</v>
      </c>
      <c r="D586">
        <v>0.65300000000000002</v>
      </c>
      <c r="E586">
        <v>0.27100000000000002</v>
      </c>
      <c r="F586" s="2">
        <v>2.54784096487921E-6</v>
      </c>
    </row>
    <row r="587" spans="1:6" x14ac:dyDescent="0.2">
      <c r="A587" s="4" t="s">
        <v>9886</v>
      </c>
      <c r="B587" s="2">
        <v>2.22288244185025E-32</v>
      </c>
      <c r="C587">
        <v>0.28374310124073199</v>
      </c>
      <c r="D587">
        <v>0.38900000000000001</v>
      </c>
      <c r="E587">
        <v>8.9999999999999993E-3</v>
      </c>
      <c r="F587" s="2">
        <v>4.8529969470474602E-28</v>
      </c>
    </row>
    <row r="588" spans="1:6" x14ac:dyDescent="0.2">
      <c r="A588" s="4" t="s">
        <v>9885</v>
      </c>
      <c r="B588" s="2">
        <v>4.5408251052701803E-11</v>
      </c>
      <c r="C588">
        <v>0.28373551168031302</v>
      </c>
      <c r="D588">
        <v>0.86099999999999999</v>
      </c>
      <c r="E588">
        <v>0.47399999999999998</v>
      </c>
      <c r="F588" s="2">
        <v>9.9135293698258501E-7</v>
      </c>
    </row>
    <row r="589" spans="1:6" x14ac:dyDescent="0.2">
      <c r="A589" s="4" t="s">
        <v>9884</v>
      </c>
      <c r="B589" s="2">
        <v>6.3713603792367506E-23</v>
      </c>
      <c r="C589">
        <v>0.28361498151002601</v>
      </c>
      <c r="D589">
        <v>0.48599999999999999</v>
      </c>
      <c r="E589">
        <v>5.5E-2</v>
      </c>
      <c r="F589" s="2">
        <v>1.39099539799497E-18</v>
      </c>
    </row>
    <row r="590" spans="1:6" x14ac:dyDescent="0.2">
      <c r="A590" s="4" t="s">
        <v>7530</v>
      </c>
      <c r="B590" s="2">
        <v>3.0437265429451599E-20</v>
      </c>
      <c r="C590">
        <v>0.28272873411934502</v>
      </c>
      <c r="D590">
        <v>0.30599999999999999</v>
      </c>
      <c r="E590">
        <v>1.4999999999999999E-2</v>
      </c>
      <c r="F590" s="2">
        <v>6.6450637885578801E-16</v>
      </c>
    </row>
    <row r="591" spans="1:6" x14ac:dyDescent="0.2">
      <c r="A591" s="4" t="s">
        <v>9883</v>
      </c>
      <c r="B591" s="2">
        <v>1.5890404077885501E-14</v>
      </c>
      <c r="C591">
        <v>0.28222774407873902</v>
      </c>
      <c r="D591">
        <v>0.83299999999999996</v>
      </c>
      <c r="E591">
        <v>0.375</v>
      </c>
      <c r="F591" s="2">
        <v>3.4691930182839699E-10</v>
      </c>
    </row>
    <row r="592" spans="1:6" x14ac:dyDescent="0.2">
      <c r="A592" s="4" t="s">
        <v>9882</v>
      </c>
      <c r="B592" s="2">
        <v>5.9767219261718302E-9</v>
      </c>
      <c r="C592">
        <v>0.282075022720151</v>
      </c>
      <c r="D592">
        <v>0.94399999999999995</v>
      </c>
      <c r="E592">
        <v>0.65300000000000002</v>
      </c>
      <c r="F592">
        <v>1.30483793092183E-4</v>
      </c>
    </row>
    <row r="593" spans="1:6" x14ac:dyDescent="0.2">
      <c r="A593" s="4" t="s">
        <v>9881</v>
      </c>
      <c r="B593" s="2">
        <v>8.1511894589821602E-10</v>
      </c>
      <c r="C593">
        <v>0.28176749894341802</v>
      </c>
      <c r="D593">
        <v>0.98599999999999999</v>
      </c>
      <c r="E593">
        <v>0.73</v>
      </c>
      <c r="F593" s="2">
        <v>1.77956768268498E-5</v>
      </c>
    </row>
    <row r="594" spans="1:6" x14ac:dyDescent="0.2">
      <c r="A594" s="4" t="s">
        <v>9880</v>
      </c>
      <c r="B594" s="2">
        <v>3.46823803998155E-19</v>
      </c>
      <c r="C594">
        <v>0.28106794412283298</v>
      </c>
      <c r="D594">
        <v>0.63900000000000001</v>
      </c>
      <c r="E594">
        <v>0.151</v>
      </c>
      <c r="F594" s="2">
        <v>7.57185728888772E-15</v>
      </c>
    </row>
    <row r="595" spans="1:6" x14ac:dyDescent="0.2">
      <c r="A595" s="4" t="s">
        <v>9879</v>
      </c>
      <c r="B595" s="2">
        <v>7.2534829867395501E-19</v>
      </c>
      <c r="C595">
        <v>0.28105401433277</v>
      </c>
      <c r="D595">
        <v>0.625</v>
      </c>
      <c r="E595">
        <v>0.14499999999999999</v>
      </c>
      <c r="F595" s="2">
        <v>1.5835804056649799E-14</v>
      </c>
    </row>
    <row r="596" spans="1:6" x14ac:dyDescent="0.2">
      <c r="A596" s="4" t="s">
        <v>9878</v>
      </c>
      <c r="B596" s="2">
        <v>2.99673200663145E-9</v>
      </c>
      <c r="C596">
        <v>0.28093331455202902</v>
      </c>
      <c r="D596">
        <v>0.88900000000000001</v>
      </c>
      <c r="E596">
        <v>0.56200000000000006</v>
      </c>
      <c r="F596" s="2">
        <v>6.5424653168777802E-5</v>
      </c>
    </row>
    <row r="597" spans="1:6" x14ac:dyDescent="0.2">
      <c r="A597" s="4" t="s">
        <v>9877</v>
      </c>
      <c r="B597" s="2">
        <v>1.8558746856533501E-13</v>
      </c>
      <c r="C597">
        <v>0.28079278932378599</v>
      </c>
      <c r="D597">
        <v>0.77800000000000002</v>
      </c>
      <c r="E597">
        <v>0.33200000000000002</v>
      </c>
      <c r="F597" s="2">
        <v>4.0517456137183997E-9</v>
      </c>
    </row>
    <row r="598" spans="1:6" x14ac:dyDescent="0.2">
      <c r="A598" s="4" t="s">
        <v>8162</v>
      </c>
      <c r="B598" s="2">
        <v>5.8376711842707402E-13</v>
      </c>
      <c r="C598">
        <v>0.280737102361797</v>
      </c>
      <c r="D598">
        <v>0.625</v>
      </c>
      <c r="E598">
        <v>0.215</v>
      </c>
      <c r="F598" s="2">
        <v>1.2744803729499901E-8</v>
      </c>
    </row>
    <row r="599" spans="1:6" x14ac:dyDescent="0.2">
      <c r="A599" s="4" t="s">
        <v>7642</v>
      </c>
      <c r="B599" s="2">
        <v>1.12721203313981E-11</v>
      </c>
      <c r="C599">
        <v>0.280715792236298</v>
      </c>
      <c r="D599">
        <v>0.97199999999999998</v>
      </c>
      <c r="E599">
        <v>0.63</v>
      </c>
      <c r="F599" s="2">
        <v>2.4609293107508301E-7</v>
      </c>
    </row>
    <row r="600" spans="1:6" x14ac:dyDescent="0.2">
      <c r="A600" s="4" t="s">
        <v>9876</v>
      </c>
      <c r="B600" s="2">
        <v>5.4972592913494795E-16</v>
      </c>
      <c r="C600">
        <v>0.28017419505812602</v>
      </c>
      <c r="D600">
        <v>0.59699999999999998</v>
      </c>
      <c r="E600">
        <v>0.156</v>
      </c>
      <c r="F600" s="2">
        <v>1.2001616484874199E-11</v>
      </c>
    </row>
    <row r="601" spans="1:6" x14ac:dyDescent="0.2">
      <c r="A601" s="4" t="s">
        <v>9875</v>
      </c>
      <c r="B601" s="2">
        <v>9.1206168561932997E-13</v>
      </c>
      <c r="C601">
        <v>0.280133338327061</v>
      </c>
      <c r="D601">
        <v>0.91700000000000004</v>
      </c>
      <c r="E601">
        <v>0.50800000000000001</v>
      </c>
      <c r="F601" s="2">
        <v>1.9912130720441201E-8</v>
      </c>
    </row>
    <row r="602" spans="1:6" x14ac:dyDescent="0.2">
      <c r="A602" s="4" t="s">
        <v>8282</v>
      </c>
      <c r="B602" s="2">
        <v>6.9717173417358701E-20</v>
      </c>
      <c r="C602">
        <v>0.27998561262333799</v>
      </c>
      <c r="D602">
        <v>0.65300000000000002</v>
      </c>
      <c r="E602">
        <v>0.153</v>
      </c>
      <c r="F602" s="2">
        <v>1.5220653300477801E-15</v>
      </c>
    </row>
    <row r="603" spans="1:6" x14ac:dyDescent="0.2">
      <c r="A603" s="4" t="s">
        <v>9874</v>
      </c>
      <c r="B603" s="2">
        <v>1.49525504647086E-8</v>
      </c>
      <c r="C603">
        <v>0.279498129750891</v>
      </c>
      <c r="D603">
        <v>0.79200000000000004</v>
      </c>
      <c r="E603">
        <v>0.46</v>
      </c>
      <c r="F603">
        <v>3.26444081745519E-4</v>
      </c>
    </row>
    <row r="604" spans="1:6" x14ac:dyDescent="0.2">
      <c r="A604" s="4" t="s">
        <v>9873</v>
      </c>
      <c r="B604" s="2">
        <v>6.4570552455995299E-16</v>
      </c>
      <c r="C604">
        <v>0.279337001012532</v>
      </c>
      <c r="D604">
        <v>0.65300000000000002</v>
      </c>
      <c r="E604">
        <v>0.193</v>
      </c>
      <c r="F604" s="2">
        <v>1.40970430121929E-11</v>
      </c>
    </row>
    <row r="605" spans="1:6" x14ac:dyDescent="0.2">
      <c r="A605" s="4" t="s">
        <v>8166</v>
      </c>
      <c r="B605" s="2">
        <v>1.53992470892547E-17</v>
      </c>
      <c r="C605">
        <v>0.27933684158986599</v>
      </c>
      <c r="D605">
        <v>0.59699999999999998</v>
      </c>
      <c r="E605">
        <v>0.14199999999999999</v>
      </c>
      <c r="F605" s="2">
        <v>3.3619636245260801E-13</v>
      </c>
    </row>
    <row r="606" spans="1:6" x14ac:dyDescent="0.2">
      <c r="A606" s="4" t="s">
        <v>9872</v>
      </c>
      <c r="B606" s="2">
        <v>1.812066752214E-13</v>
      </c>
      <c r="C606">
        <v>0.279067113668864</v>
      </c>
      <c r="D606">
        <v>0.91700000000000004</v>
      </c>
      <c r="E606">
        <v>0.499</v>
      </c>
      <c r="F606" s="2">
        <v>3.9561041334335999E-9</v>
      </c>
    </row>
    <row r="607" spans="1:6" x14ac:dyDescent="0.2">
      <c r="A607" s="4" t="s">
        <v>9871</v>
      </c>
      <c r="B607" s="2">
        <v>1.09822784059244E-12</v>
      </c>
      <c r="C607">
        <v>0.278573189677848</v>
      </c>
      <c r="D607">
        <v>0.54200000000000004</v>
      </c>
      <c r="E607">
        <v>0.16700000000000001</v>
      </c>
      <c r="F607" s="2">
        <v>2.3976510215814201E-8</v>
      </c>
    </row>
    <row r="608" spans="1:6" x14ac:dyDescent="0.2">
      <c r="A608" s="4" t="s">
        <v>8082</v>
      </c>
      <c r="B608" s="2">
        <v>6.5596209979555797E-21</v>
      </c>
      <c r="C608">
        <v>0.27854044243988901</v>
      </c>
      <c r="D608">
        <v>0.66700000000000004</v>
      </c>
      <c r="E608">
        <v>0.153</v>
      </c>
      <c r="F608" s="2">
        <v>1.4320964562736599E-16</v>
      </c>
    </row>
    <row r="609" spans="1:6" x14ac:dyDescent="0.2">
      <c r="A609" s="4" t="s">
        <v>9870</v>
      </c>
      <c r="B609" s="2">
        <v>7.1606860653539997E-15</v>
      </c>
      <c r="C609">
        <v>0.27839861186557802</v>
      </c>
      <c r="D609">
        <v>0.66700000000000004</v>
      </c>
      <c r="E609">
        <v>0.217</v>
      </c>
      <c r="F609" s="2">
        <v>1.5633209817880799E-10</v>
      </c>
    </row>
    <row r="610" spans="1:6" x14ac:dyDescent="0.2">
      <c r="A610" s="4" t="s">
        <v>9869</v>
      </c>
      <c r="B610" s="2">
        <v>7.0676831617494105E-14</v>
      </c>
      <c r="C610">
        <v>0.27725625092872302</v>
      </c>
      <c r="D610">
        <v>0.73599999999999999</v>
      </c>
      <c r="E610">
        <v>0.28999999999999998</v>
      </c>
      <c r="F610" s="2">
        <v>1.5430165878731301E-9</v>
      </c>
    </row>
    <row r="611" spans="1:6" x14ac:dyDescent="0.2">
      <c r="A611" s="4" t="s">
        <v>9868</v>
      </c>
      <c r="B611" s="2">
        <v>1.40961278496249E-9</v>
      </c>
      <c r="C611">
        <v>0.277076804014107</v>
      </c>
      <c r="D611">
        <v>0.91700000000000004</v>
      </c>
      <c r="E611">
        <v>0.58799999999999997</v>
      </c>
      <c r="F611" s="2">
        <v>3.0774666321301202E-5</v>
      </c>
    </row>
    <row r="612" spans="1:6" x14ac:dyDescent="0.2">
      <c r="A612" s="4" t="s">
        <v>9867</v>
      </c>
      <c r="B612" s="2">
        <v>6.0244133686858901E-15</v>
      </c>
      <c r="C612">
        <v>0.27700220008996201</v>
      </c>
      <c r="D612">
        <v>0.90300000000000002</v>
      </c>
      <c r="E612">
        <v>0.45</v>
      </c>
      <c r="F612" s="2">
        <v>1.3152499266515001E-10</v>
      </c>
    </row>
    <row r="613" spans="1:6" x14ac:dyDescent="0.2">
      <c r="A613" s="4" t="s">
        <v>9866</v>
      </c>
      <c r="B613" s="2">
        <v>5.44886991636532E-16</v>
      </c>
      <c r="C613">
        <v>0.27700114390680503</v>
      </c>
      <c r="D613">
        <v>0.83299999999999996</v>
      </c>
      <c r="E613">
        <v>0.34799999999999998</v>
      </c>
      <c r="F613" s="2">
        <v>1.1895972801408801E-11</v>
      </c>
    </row>
    <row r="614" spans="1:6" x14ac:dyDescent="0.2">
      <c r="A614" s="4" t="s">
        <v>9865</v>
      </c>
      <c r="B614" s="2">
        <v>1.14081910332845E-9</v>
      </c>
      <c r="C614">
        <v>0.27694211319749701</v>
      </c>
      <c r="D614">
        <v>0.88900000000000001</v>
      </c>
      <c r="E614">
        <v>0.54400000000000004</v>
      </c>
      <c r="F614" s="2">
        <v>2.4906362663866699E-5</v>
      </c>
    </row>
    <row r="615" spans="1:6" x14ac:dyDescent="0.2">
      <c r="A615" s="4" t="s">
        <v>9864</v>
      </c>
      <c r="B615" s="2">
        <v>9.2624064148774894E-13</v>
      </c>
      <c r="C615">
        <v>0.27678241781423601</v>
      </c>
      <c r="D615">
        <v>0.70799999999999996</v>
      </c>
      <c r="E615">
        <v>0.28100000000000003</v>
      </c>
      <c r="F615" s="2">
        <v>2.0221685684960501E-8</v>
      </c>
    </row>
    <row r="616" spans="1:6" x14ac:dyDescent="0.2">
      <c r="A616" s="4" t="s">
        <v>9863</v>
      </c>
      <c r="B616" s="2">
        <v>1.7712608558770599E-22</v>
      </c>
      <c r="C616">
        <v>0.276487039820979</v>
      </c>
      <c r="D616">
        <v>0.625</v>
      </c>
      <c r="E616">
        <v>0.11700000000000001</v>
      </c>
      <c r="F616" s="2">
        <v>3.8670167005507998E-18</v>
      </c>
    </row>
    <row r="617" spans="1:6" x14ac:dyDescent="0.2">
      <c r="A617" s="4" t="s">
        <v>9862</v>
      </c>
      <c r="B617" s="2">
        <v>5.3155172431339603E-9</v>
      </c>
      <c r="C617">
        <v>0.276438740414235</v>
      </c>
      <c r="D617">
        <v>0.875</v>
      </c>
      <c r="E617">
        <v>0.56100000000000005</v>
      </c>
      <c r="F617">
        <v>1.16048372452101E-4</v>
      </c>
    </row>
    <row r="618" spans="1:6" x14ac:dyDescent="0.2">
      <c r="A618" s="4" t="s">
        <v>9861</v>
      </c>
      <c r="B618" s="2">
        <v>2.9267669268754298E-15</v>
      </c>
      <c r="C618">
        <v>0.27593922268555698</v>
      </c>
      <c r="D618">
        <v>0.81899999999999995</v>
      </c>
      <c r="E618">
        <v>0.34599999999999997</v>
      </c>
      <c r="F618" s="2">
        <v>6.3897175547544398E-11</v>
      </c>
    </row>
    <row r="619" spans="1:6" x14ac:dyDescent="0.2">
      <c r="A619" s="4" t="s">
        <v>9860</v>
      </c>
      <c r="B619" s="2">
        <v>3.8814574864514798E-15</v>
      </c>
      <c r="C619">
        <v>0.27591575863184897</v>
      </c>
      <c r="D619">
        <v>0.83299999999999996</v>
      </c>
      <c r="E619">
        <v>0.36399999999999999</v>
      </c>
      <c r="F619" s="2">
        <v>8.4739979844208698E-11</v>
      </c>
    </row>
    <row r="620" spans="1:6" x14ac:dyDescent="0.2">
      <c r="A620" s="4" t="s">
        <v>9859</v>
      </c>
      <c r="B620" s="2">
        <v>1.2183090657622599E-11</v>
      </c>
      <c r="C620">
        <v>0.27572350916364802</v>
      </c>
      <c r="D620">
        <v>0.875</v>
      </c>
      <c r="E620">
        <v>0.48099999999999998</v>
      </c>
      <c r="F620" s="2">
        <v>2.6598123523721802E-7</v>
      </c>
    </row>
    <row r="621" spans="1:6" x14ac:dyDescent="0.2">
      <c r="A621" s="4" t="s">
        <v>9858</v>
      </c>
      <c r="B621" s="2">
        <v>6.9865326234566902E-12</v>
      </c>
      <c r="C621">
        <v>0.275701317146194</v>
      </c>
      <c r="D621">
        <v>0.76400000000000001</v>
      </c>
      <c r="E621">
        <v>0.34899999999999998</v>
      </c>
      <c r="F621" s="2">
        <v>1.52529980235306E-7</v>
      </c>
    </row>
    <row r="622" spans="1:6" x14ac:dyDescent="0.2">
      <c r="A622" s="4" t="s">
        <v>9857</v>
      </c>
      <c r="B622" s="2">
        <v>3.4134075911132102E-15</v>
      </c>
      <c r="C622">
        <v>0.27552170938175002</v>
      </c>
      <c r="D622">
        <v>0.66700000000000004</v>
      </c>
      <c r="E622">
        <v>0.21199999999999999</v>
      </c>
      <c r="F622" s="2">
        <v>7.4521514529183601E-11</v>
      </c>
    </row>
    <row r="623" spans="1:6" x14ac:dyDescent="0.2">
      <c r="A623" s="4" t="s">
        <v>9856</v>
      </c>
      <c r="B623" s="2">
        <v>1.14298811918353E-11</v>
      </c>
      <c r="C623">
        <v>0.27550440794059899</v>
      </c>
      <c r="D623">
        <v>0.76400000000000001</v>
      </c>
      <c r="E623">
        <v>0.35699999999999998</v>
      </c>
      <c r="F623" s="2">
        <v>2.4953716618014902E-7</v>
      </c>
    </row>
    <row r="624" spans="1:6" x14ac:dyDescent="0.2">
      <c r="A624" s="4" t="s">
        <v>9855</v>
      </c>
      <c r="B624" s="2">
        <v>2.7070048873743501E-10</v>
      </c>
      <c r="C624">
        <v>0.27513549156286699</v>
      </c>
      <c r="D624">
        <v>0.95799999999999996</v>
      </c>
      <c r="E624">
        <v>0.64300000000000002</v>
      </c>
      <c r="F624" s="2">
        <v>5.90993307011568E-6</v>
      </c>
    </row>
    <row r="625" spans="1:6" x14ac:dyDescent="0.2">
      <c r="A625" s="4" t="s">
        <v>9854</v>
      </c>
      <c r="B625" s="2">
        <v>2.1510766936161799E-8</v>
      </c>
      <c r="C625">
        <v>0.27459077652600899</v>
      </c>
      <c r="D625">
        <v>0.77800000000000002</v>
      </c>
      <c r="E625">
        <v>0.433</v>
      </c>
      <c r="F625">
        <v>4.6962306375028501E-4</v>
      </c>
    </row>
    <row r="626" spans="1:6" x14ac:dyDescent="0.2">
      <c r="A626" s="4" t="s">
        <v>7602</v>
      </c>
      <c r="B626" s="2">
        <v>8.3017719785428505E-16</v>
      </c>
      <c r="C626">
        <v>0.27430224777787898</v>
      </c>
      <c r="D626">
        <v>0.68100000000000005</v>
      </c>
      <c r="E626">
        <v>0.215</v>
      </c>
      <c r="F626" s="2">
        <v>1.8124428583554701E-11</v>
      </c>
    </row>
    <row r="627" spans="1:6" x14ac:dyDescent="0.2">
      <c r="A627" s="4" t="s">
        <v>9853</v>
      </c>
      <c r="B627" s="2">
        <v>2.61188320511617E-15</v>
      </c>
      <c r="C627">
        <v>0.27401971949535497</v>
      </c>
      <c r="D627">
        <v>0.77800000000000002</v>
      </c>
      <c r="E627">
        <v>0.30299999999999999</v>
      </c>
      <c r="F627" s="2">
        <v>5.70226341340963E-11</v>
      </c>
    </row>
    <row r="628" spans="1:6" x14ac:dyDescent="0.2">
      <c r="A628" s="4" t="s">
        <v>7436</v>
      </c>
      <c r="B628" s="2">
        <v>1.2642420862941899E-31</v>
      </c>
      <c r="C628">
        <v>0.27385271272730299</v>
      </c>
      <c r="D628">
        <v>0.54200000000000004</v>
      </c>
      <c r="E628">
        <v>4.2000000000000003E-2</v>
      </c>
      <c r="F628" s="2">
        <v>2.7600933227974901E-27</v>
      </c>
    </row>
    <row r="629" spans="1:6" x14ac:dyDescent="0.2">
      <c r="A629" s="4" t="s">
        <v>9852</v>
      </c>
      <c r="B629" s="2">
        <v>2.91656263603299E-28</v>
      </c>
      <c r="C629">
        <v>0.27257300997711298</v>
      </c>
      <c r="D629">
        <v>0.40300000000000002</v>
      </c>
      <c r="E629">
        <v>1.7000000000000001E-2</v>
      </c>
      <c r="F629" s="2">
        <v>6.3674395469872203E-24</v>
      </c>
    </row>
    <row r="630" spans="1:6" x14ac:dyDescent="0.2">
      <c r="A630" s="4" t="s">
        <v>9851</v>
      </c>
      <c r="B630" s="2">
        <v>5.01106495165976E-26</v>
      </c>
      <c r="C630">
        <v>0.27224019800501698</v>
      </c>
      <c r="D630">
        <v>0.61099999999999999</v>
      </c>
      <c r="E630">
        <v>0.09</v>
      </c>
      <c r="F630" s="2">
        <v>1.0940157002463601E-21</v>
      </c>
    </row>
    <row r="631" spans="1:6" x14ac:dyDescent="0.2">
      <c r="A631" s="4" t="s">
        <v>9850</v>
      </c>
      <c r="B631" s="2">
        <v>1.9644726467650001E-28</v>
      </c>
      <c r="C631">
        <v>0.27218233246620499</v>
      </c>
      <c r="D631">
        <v>0.51400000000000001</v>
      </c>
      <c r="E631">
        <v>4.2999999999999997E-2</v>
      </c>
      <c r="F631" s="2">
        <v>4.2888366824173496E-24</v>
      </c>
    </row>
    <row r="632" spans="1:6" x14ac:dyDescent="0.2">
      <c r="A632" s="4" t="s">
        <v>9849</v>
      </c>
      <c r="B632" s="2">
        <v>1.25775305643794E-8</v>
      </c>
      <c r="C632">
        <v>0.27115106977783998</v>
      </c>
      <c r="D632">
        <v>1</v>
      </c>
      <c r="E632">
        <v>0.81899999999999995</v>
      </c>
      <c r="F632">
        <v>2.7459264728153099E-4</v>
      </c>
    </row>
    <row r="633" spans="1:6" x14ac:dyDescent="0.2">
      <c r="A633" s="4" t="s">
        <v>9848</v>
      </c>
      <c r="B633" s="2">
        <v>3.9972429955644299E-9</v>
      </c>
      <c r="C633">
        <v>0.27075918365414098</v>
      </c>
      <c r="D633">
        <v>0.97199999999999998</v>
      </c>
      <c r="E633">
        <v>0.71399999999999997</v>
      </c>
      <c r="F633" s="2">
        <v>8.7267809079162598E-5</v>
      </c>
    </row>
    <row r="634" spans="1:6" x14ac:dyDescent="0.2">
      <c r="A634" s="4" t="s">
        <v>9847</v>
      </c>
      <c r="B634" s="2">
        <v>6.8290967329950101E-16</v>
      </c>
      <c r="C634">
        <v>0.27072099634065</v>
      </c>
      <c r="D634">
        <v>0.66700000000000004</v>
      </c>
      <c r="E634">
        <v>0.20399999999999999</v>
      </c>
      <c r="F634" s="2">
        <v>1.4909283987474699E-11</v>
      </c>
    </row>
    <row r="635" spans="1:6" x14ac:dyDescent="0.2">
      <c r="A635" s="4" t="s">
        <v>9846</v>
      </c>
      <c r="B635" s="2">
        <v>3.1571452309940699E-10</v>
      </c>
      <c r="C635">
        <v>0.27038495626742298</v>
      </c>
      <c r="D635">
        <v>0.95799999999999996</v>
      </c>
      <c r="E635">
        <v>0.64300000000000002</v>
      </c>
      <c r="F635" s="2">
        <v>6.8926794683062403E-6</v>
      </c>
    </row>
    <row r="636" spans="1:6" x14ac:dyDescent="0.2">
      <c r="A636" s="4" t="s">
        <v>9845</v>
      </c>
      <c r="B636" s="2">
        <v>3.07772875796738E-9</v>
      </c>
      <c r="C636">
        <v>0.27012329003907298</v>
      </c>
      <c r="D636">
        <v>0.94399999999999995</v>
      </c>
      <c r="E636">
        <v>0.65100000000000002</v>
      </c>
      <c r="F636" s="2">
        <v>6.7192974243943904E-5</v>
      </c>
    </row>
    <row r="637" spans="1:6" x14ac:dyDescent="0.2">
      <c r="A637" s="4" t="s">
        <v>9844</v>
      </c>
      <c r="B637" s="2">
        <v>2.43786688254283E-32</v>
      </c>
      <c r="C637">
        <v>0.26961519173760601</v>
      </c>
      <c r="D637">
        <v>0.29199999999999998</v>
      </c>
      <c r="E637">
        <v>1E-3</v>
      </c>
      <c r="F637" s="2">
        <v>5.3223509779675004E-28</v>
      </c>
    </row>
    <row r="638" spans="1:6" x14ac:dyDescent="0.2">
      <c r="A638" s="4" t="s">
        <v>9843</v>
      </c>
      <c r="B638" s="2">
        <v>2.8390223804508201E-12</v>
      </c>
      <c r="C638">
        <v>0.26918896147750199</v>
      </c>
      <c r="D638">
        <v>0.63900000000000001</v>
      </c>
      <c r="E638">
        <v>0.23300000000000001</v>
      </c>
      <c r="F638" s="2">
        <v>6.19815366100024E-8</v>
      </c>
    </row>
    <row r="639" spans="1:6" x14ac:dyDescent="0.2">
      <c r="A639" s="4" t="s">
        <v>9842</v>
      </c>
      <c r="B639" s="2">
        <v>1.11760507288443E-13</v>
      </c>
      <c r="C639">
        <v>0.268899609873538</v>
      </c>
      <c r="D639">
        <v>0.95799999999999996</v>
      </c>
      <c r="E639">
        <v>0.56399999999999995</v>
      </c>
      <c r="F639" s="2">
        <v>2.4399553951212901E-9</v>
      </c>
    </row>
    <row r="640" spans="1:6" x14ac:dyDescent="0.2">
      <c r="A640" s="4" t="s">
        <v>9841</v>
      </c>
      <c r="B640" s="2">
        <v>4.8574340371910203E-12</v>
      </c>
      <c r="C640">
        <v>0.26845659278655698</v>
      </c>
      <c r="D640">
        <v>0.55600000000000005</v>
      </c>
      <c r="E640">
        <v>0.17499999999999999</v>
      </c>
      <c r="F640" s="2">
        <v>1.06047499899954E-7</v>
      </c>
    </row>
    <row r="641" spans="1:6" x14ac:dyDescent="0.2">
      <c r="A641" s="4" t="s">
        <v>9840</v>
      </c>
      <c r="B641" s="2">
        <v>4.43618302865728E-14</v>
      </c>
      <c r="C641">
        <v>0.26830686723477298</v>
      </c>
      <c r="D641">
        <v>0.68100000000000005</v>
      </c>
      <c r="E641">
        <v>0.23899999999999999</v>
      </c>
      <c r="F641" s="2">
        <v>9.6850747881645792E-10</v>
      </c>
    </row>
    <row r="642" spans="1:6" x14ac:dyDescent="0.2">
      <c r="A642" s="4" t="s">
        <v>9839</v>
      </c>
      <c r="B642" s="2">
        <v>7.2479704201729E-12</v>
      </c>
      <c r="C642">
        <v>0.26815639453290802</v>
      </c>
      <c r="D642">
        <v>0.98599999999999999</v>
      </c>
      <c r="E642">
        <v>0.66100000000000003</v>
      </c>
      <c r="F642" s="2">
        <v>1.5823769021321501E-7</v>
      </c>
    </row>
    <row r="643" spans="1:6" x14ac:dyDescent="0.2">
      <c r="A643" s="4" t="s">
        <v>9838</v>
      </c>
      <c r="B643" s="2">
        <v>3.8218957892003397E-12</v>
      </c>
      <c r="C643">
        <v>0.26795760838083699</v>
      </c>
      <c r="D643">
        <v>0.68100000000000005</v>
      </c>
      <c r="E643">
        <v>0.26600000000000001</v>
      </c>
      <c r="F643" s="2">
        <v>8.3439628869821798E-8</v>
      </c>
    </row>
    <row r="644" spans="1:6" x14ac:dyDescent="0.2">
      <c r="A644" s="4" t="s">
        <v>9837</v>
      </c>
      <c r="B644" s="2">
        <v>1.9245049224309702E-6</v>
      </c>
      <c r="C644">
        <v>0.26757536370137902</v>
      </c>
      <c r="D644">
        <v>0.94399999999999995</v>
      </c>
      <c r="E644">
        <v>0.72799999999999998</v>
      </c>
      <c r="F644">
        <v>4.2015791466512999E-2</v>
      </c>
    </row>
    <row r="645" spans="1:6" x14ac:dyDescent="0.2">
      <c r="A645" s="4" t="s">
        <v>9836</v>
      </c>
      <c r="B645" s="2">
        <v>2.28500162841392E-11</v>
      </c>
      <c r="C645">
        <v>0.26750407067856302</v>
      </c>
      <c r="D645">
        <v>1</v>
      </c>
      <c r="E645">
        <v>0.73199999999999998</v>
      </c>
      <c r="F645" s="2">
        <v>4.9886155551532699E-7</v>
      </c>
    </row>
    <row r="646" spans="1:6" x14ac:dyDescent="0.2">
      <c r="A646" s="4" t="s">
        <v>9835</v>
      </c>
      <c r="B646" s="2">
        <v>3.7461075518258997E-12</v>
      </c>
      <c r="C646">
        <v>0.267271826037075</v>
      </c>
      <c r="D646">
        <v>0.72199999999999998</v>
      </c>
      <c r="E646">
        <v>0.30099999999999999</v>
      </c>
      <c r="F646" s="2">
        <v>8.1785020071463105E-8</v>
      </c>
    </row>
    <row r="647" spans="1:6" x14ac:dyDescent="0.2">
      <c r="A647" s="4" t="s">
        <v>9834</v>
      </c>
      <c r="B647" s="2">
        <v>1.8417912910136299E-7</v>
      </c>
      <c r="C647">
        <v>0.26717625725315802</v>
      </c>
      <c r="D647">
        <v>0.86099999999999999</v>
      </c>
      <c r="E647">
        <v>0.57199999999999995</v>
      </c>
      <c r="F647">
        <v>4.0209987465409597E-3</v>
      </c>
    </row>
    <row r="648" spans="1:6" x14ac:dyDescent="0.2">
      <c r="A648" s="4" t="s">
        <v>9833</v>
      </c>
      <c r="B648" s="2">
        <v>5.7105541158054903E-8</v>
      </c>
      <c r="C648">
        <v>0.26695719558691799</v>
      </c>
      <c r="D648">
        <v>0.875</v>
      </c>
      <c r="E648">
        <v>0.57399999999999995</v>
      </c>
      <c r="F648">
        <v>1.24672817456265E-3</v>
      </c>
    </row>
    <row r="649" spans="1:6" x14ac:dyDescent="0.2">
      <c r="A649" s="4" t="s">
        <v>9832</v>
      </c>
      <c r="B649" s="2">
        <v>4.27848414243458E-8</v>
      </c>
      <c r="C649">
        <v>0.26689502234009799</v>
      </c>
      <c r="D649">
        <v>0.97199999999999998</v>
      </c>
      <c r="E649">
        <v>0.746</v>
      </c>
      <c r="F649">
        <v>9.3407865797631804E-4</v>
      </c>
    </row>
    <row r="650" spans="1:6" x14ac:dyDescent="0.2">
      <c r="A650" s="4" t="s">
        <v>9831</v>
      </c>
      <c r="B650" s="2">
        <v>5.17827618283745E-8</v>
      </c>
      <c r="C650">
        <v>0.26664486901829598</v>
      </c>
      <c r="D650">
        <v>0.94399999999999995</v>
      </c>
      <c r="E650">
        <v>0.67200000000000004</v>
      </c>
      <c r="F650">
        <v>1.13052125623707E-3</v>
      </c>
    </row>
    <row r="651" spans="1:6" x14ac:dyDescent="0.2">
      <c r="A651" s="4" t="s">
        <v>9830</v>
      </c>
      <c r="B651" s="2">
        <v>5.3882324606171102E-21</v>
      </c>
      <c r="C651">
        <v>0.26655425504103902</v>
      </c>
      <c r="D651">
        <v>0.40300000000000002</v>
      </c>
      <c r="E651">
        <v>3.7999999999999999E-2</v>
      </c>
      <c r="F651" s="2">
        <v>1.1763589108019301E-16</v>
      </c>
    </row>
    <row r="652" spans="1:6" x14ac:dyDescent="0.2">
      <c r="A652" s="4" t="s">
        <v>9829</v>
      </c>
      <c r="B652" s="2">
        <v>7.8525827038486197E-7</v>
      </c>
      <c r="C652">
        <v>0.26650132996889098</v>
      </c>
      <c r="D652">
        <v>0.98599999999999999</v>
      </c>
      <c r="E652">
        <v>0.81799999999999995</v>
      </c>
      <c r="F652">
        <v>1.7143758559042301E-2</v>
      </c>
    </row>
    <row r="653" spans="1:6" x14ac:dyDescent="0.2">
      <c r="A653" s="4" t="s">
        <v>9828</v>
      </c>
      <c r="B653" s="2">
        <v>9.02079203651113E-13</v>
      </c>
      <c r="C653">
        <v>0.26636309253301799</v>
      </c>
      <c r="D653">
        <v>0.90300000000000002</v>
      </c>
      <c r="E653">
        <v>0.49199999999999999</v>
      </c>
      <c r="F653" s="2">
        <v>1.9694193174111099E-8</v>
      </c>
    </row>
    <row r="654" spans="1:6" x14ac:dyDescent="0.2">
      <c r="A654" s="4" t="s">
        <v>9827</v>
      </c>
      <c r="B654" s="2">
        <v>6.6255795447171198E-22</v>
      </c>
      <c r="C654">
        <v>0.26631428693485099</v>
      </c>
      <c r="D654">
        <v>0.52800000000000002</v>
      </c>
      <c r="E654">
        <v>7.5999999999999998E-2</v>
      </c>
      <c r="F654" s="2">
        <v>1.44649652620264E-17</v>
      </c>
    </row>
    <row r="655" spans="1:6" x14ac:dyDescent="0.2">
      <c r="A655" s="4" t="s">
        <v>9826</v>
      </c>
      <c r="B655" s="2">
        <v>1.9438866002703999E-11</v>
      </c>
      <c r="C655">
        <v>0.26603541234313999</v>
      </c>
      <c r="D655">
        <v>0.88900000000000001</v>
      </c>
      <c r="E655">
        <v>0.499</v>
      </c>
      <c r="F655" s="2">
        <v>4.2438932257103402E-7</v>
      </c>
    </row>
    <row r="656" spans="1:6" x14ac:dyDescent="0.2">
      <c r="A656" s="4" t="s">
        <v>9825</v>
      </c>
      <c r="B656" s="2">
        <v>3.8006972985767301E-16</v>
      </c>
      <c r="C656">
        <v>0.265908995228545</v>
      </c>
      <c r="D656">
        <v>0.48599999999999999</v>
      </c>
      <c r="E656">
        <v>9.2999999999999999E-2</v>
      </c>
      <c r="F656" s="2">
        <v>8.2976823422527197E-12</v>
      </c>
    </row>
    <row r="657" spans="1:6" x14ac:dyDescent="0.2">
      <c r="A657" s="4" t="s">
        <v>9824</v>
      </c>
      <c r="B657" s="2">
        <v>1.4986361531395499E-10</v>
      </c>
      <c r="C657">
        <v>0.265829852334245</v>
      </c>
      <c r="D657">
        <v>0.84699999999999998</v>
      </c>
      <c r="E657">
        <v>0.47899999999999998</v>
      </c>
      <c r="F657" s="2">
        <v>3.27182244953427E-6</v>
      </c>
    </row>
    <row r="658" spans="1:6" x14ac:dyDescent="0.2">
      <c r="A658" s="4" t="s">
        <v>9823</v>
      </c>
      <c r="B658" s="2">
        <v>2.2127871967229099E-11</v>
      </c>
      <c r="C658">
        <v>0.26569860187733202</v>
      </c>
      <c r="D658">
        <v>0.73599999999999999</v>
      </c>
      <c r="E658">
        <v>0.33200000000000002</v>
      </c>
      <c r="F658" s="2">
        <v>4.8309570078854601E-7</v>
      </c>
    </row>
    <row r="659" spans="1:6" x14ac:dyDescent="0.2">
      <c r="A659" s="4" t="s">
        <v>9822</v>
      </c>
      <c r="B659" s="2">
        <v>2.4752711770862999E-18</v>
      </c>
      <c r="C659">
        <v>0.26557736206557903</v>
      </c>
      <c r="D659">
        <v>0.47199999999999998</v>
      </c>
      <c r="E659">
        <v>7.1999999999999995E-2</v>
      </c>
      <c r="F659" s="2">
        <v>5.4040120338148199E-14</v>
      </c>
    </row>
    <row r="660" spans="1:6" x14ac:dyDescent="0.2">
      <c r="A660" s="4" t="s">
        <v>9821</v>
      </c>
      <c r="B660" s="2">
        <v>8.3679741013789296E-11</v>
      </c>
      <c r="C660">
        <v>0.26535262255748299</v>
      </c>
      <c r="D660">
        <v>0.875</v>
      </c>
      <c r="E660">
        <v>0.499</v>
      </c>
      <c r="F660" s="2">
        <v>1.82689610581305E-6</v>
      </c>
    </row>
    <row r="661" spans="1:6" x14ac:dyDescent="0.2">
      <c r="A661" s="4" t="s">
        <v>9820</v>
      </c>
      <c r="B661" s="2">
        <v>1.1986048746726701E-12</v>
      </c>
      <c r="C661">
        <v>0.26527557914274902</v>
      </c>
      <c r="D661">
        <v>0.84699999999999998</v>
      </c>
      <c r="E661">
        <v>0.42299999999999999</v>
      </c>
      <c r="F661" s="2">
        <v>2.6167941623853799E-8</v>
      </c>
    </row>
    <row r="662" spans="1:6" x14ac:dyDescent="0.2">
      <c r="A662" s="4" t="s">
        <v>9819</v>
      </c>
      <c r="B662" s="2">
        <v>3.35560261924813E-13</v>
      </c>
      <c r="C662">
        <v>0.26522735366954803</v>
      </c>
      <c r="D662">
        <v>0.69399999999999995</v>
      </c>
      <c r="E662">
        <v>0.26100000000000001</v>
      </c>
      <c r="F662" s="2">
        <v>7.3259516383425097E-9</v>
      </c>
    </row>
    <row r="663" spans="1:6" x14ac:dyDescent="0.2">
      <c r="A663" s="4" t="s">
        <v>9818</v>
      </c>
      <c r="B663" s="2">
        <v>7.3021002878422295E-13</v>
      </c>
      <c r="C663">
        <v>0.26457233649936601</v>
      </c>
      <c r="D663">
        <v>0.75</v>
      </c>
      <c r="E663">
        <v>0.315</v>
      </c>
      <c r="F663" s="2">
        <v>1.59419453484171E-8</v>
      </c>
    </row>
    <row r="664" spans="1:6" x14ac:dyDescent="0.2">
      <c r="A664" s="4" t="s">
        <v>9817</v>
      </c>
      <c r="B664" s="2">
        <v>4.5742738943823302E-16</v>
      </c>
      <c r="C664">
        <v>0.26452312277739698</v>
      </c>
      <c r="D664">
        <v>0.5</v>
      </c>
      <c r="E664">
        <v>0.1</v>
      </c>
      <c r="F664" s="2">
        <v>9.9865547662155002E-12</v>
      </c>
    </row>
    <row r="665" spans="1:6" x14ac:dyDescent="0.2">
      <c r="A665" s="4" t="s">
        <v>9816</v>
      </c>
      <c r="B665" s="2">
        <v>5.6917116685679801E-15</v>
      </c>
      <c r="C665">
        <v>0.26440342256565702</v>
      </c>
      <c r="D665">
        <v>0.75</v>
      </c>
      <c r="E665">
        <v>0.28399999999999997</v>
      </c>
      <c r="F665" s="2">
        <v>1.2426144914817601E-10</v>
      </c>
    </row>
    <row r="666" spans="1:6" x14ac:dyDescent="0.2">
      <c r="A666" s="4" t="s">
        <v>9815</v>
      </c>
      <c r="B666" s="2">
        <v>2.1035056112731701E-12</v>
      </c>
      <c r="C666">
        <v>0.26432415373048002</v>
      </c>
      <c r="D666">
        <v>0.70799999999999996</v>
      </c>
      <c r="E666">
        <v>0.28499999999999998</v>
      </c>
      <c r="F666" s="2">
        <v>4.5923734505315897E-8</v>
      </c>
    </row>
    <row r="667" spans="1:6" x14ac:dyDescent="0.2">
      <c r="A667" s="4" t="s">
        <v>9814</v>
      </c>
      <c r="B667" s="2">
        <v>6.1170649209235004E-7</v>
      </c>
      <c r="C667">
        <v>0.26424341836180798</v>
      </c>
      <c r="D667">
        <v>1</v>
      </c>
      <c r="E667">
        <v>0.82899999999999996</v>
      </c>
      <c r="F667">
        <v>1.3354776135360199E-2</v>
      </c>
    </row>
    <row r="668" spans="1:6" x14ac:dyDescent="0.2">
      <c r="A668" s="4" t="s">
        <v>7754</v>
      </c>
      <c r="B668" s="2">
        <v>2.1334575861282098E-8</v>
      </c>
      <c r="C668">
        <v>0.26372542577714198</v>
      </c>
      <c r="D668">
        <v>0.5</v>
      </c>
      <c r="E668">
        <v>0.185</v>
      </c>
      <c r="F668">
        <v>4.6577646020351098E-4</v>
      </c>
    </row>
    <row r="669" spans="1:6" x14ac:dyDescent="0.2">
      <c r="A669" s="4" t="s">
        <v>9813</v>
      </c>
      <c r="B669" s="2">
        <v>4.0465201015463496E-12</v>
      </c>
      <c r="C669">
        <v>0.26326453897423402</v>
      </c>
      <c r="D669">
        <v>0.90300000000000002</v>
      </c>
      <c r="E669">
        <v>0.501</v>
      </c>
      <c r="F669" s="2">
        <v>8.8343626856959902E-8</v>
      </c>
    </row>
    <row r="670" spans="1:6" x14ac:dyDescent="0.2">
      <c r="A670" s="4" t="s">
        <v>9812</v>
      </c>
      <c r="B670" s="2">
        <v>2.88383418733224E-19</v>
      </c>
      <c r="C670">
        <v>0.26249716545075902</v>
      </c>
      <c r="D670">
        <v>0.77800000000000002</v>
      </c>
      <c r="E670">
        <v>0.251</v>
      </c>
      <c r="F670" s="2">
        <v>6.2959867977837597E-15</v>
      </c>
    </row>
    <row r="671" spans="1:6" x14ac:dyDescent="0.2">
      <c r="A671" s="4" t="s">
        <v>9811</v>
      </c>
      <c r="B671" s="2">
        <v>4.6008968169734803E-8</v>
      </c>
      <c r="C671">
        <v>0.26247367528899201</v>
      </c>
      <c r="D671">
        <v>0.98599999999999999</v>
      </c>
      <c r="E671">
        <v>0.77800000000000002</v>
      </c>
      <c r="F671">
        <v>1.00446779308165E-3</v>
      </c>
    </row>
    <row r="672" spans="1:6" x14ac:dyDescent="0.2">
      <c r="A672" s="4" t="s">
        <v>9810</v>
      </c>
      <c r="B672" s="2">
        <v>4.2607840405956701E-10</v>
      </c>
      <c r="C672">
        <v>0.26236327033965401</v>
      </c>
      <c r="D672">
        <v>0.72199999999999998</v>
      </c>
      <c r="E672">
        <v>0.34300000000000003</v>
      </c>
      <c r="F672" s="2">
        <v>9.3021437174284593E-6</v>
      </c>
    </row>
    <row r="673" spans="1:6" x14ac:dyDescent="0.2">
      <c r="A673" s="4" t="s">
        <v>9809</v>
      </c>
      <c r="B673" s="2">
        <v>2.08547231893372E-8</v>
      </c>
      <c r="C673">
        <v>0.26182600269709699</v>
      </c>
      <c r="D673">
        <v>0.90300000000000002</v>
      </c>
      <c r="E673">
        <v>0.59899999999999998</v>
      </c>
      <c r="F673">
        <v>4.55300316669609E-4</v>
      </c>
    </row>
    <row r="674" spans="1:6" x14ac:dyDescent="0.2">
      <c r="A674" s="4" t="s">
        <v>9808</v>
      </c>
      <c r="B674" s="2">
        <v>4.3913837783835597E-11</v>
      </c>
      <c r="C674">
        <v>0.26168489970288999</v>
      </c>
      <c r="D674">
        <v>0.83299999999999996</v>
      </c>
      <c r="E674">
        <v>0.437</v>
      </c>
      <c r="F674" s="2">
        <v>9.5872690649669907E-7</v>
      </c>
    </row>
    <row r="675" spans="1:6" x14ac:dyDescent="0.2">
      <c r="A675" s="4" t="s">
        <v>9807</v>
      </c>
      <c r="B675" s="2">
        <v>2.24405116056496E-27</v>
      </c>
      <c r="C675">
        <v>0.26142566174680398</v>
      </c>
      <c r="D675">
        <v>0.34699999999999998</v>
      </c>
      <c r="E675">
        <v>0.01</v>
      </c>
      <c r="F675" s="2">
        <v>4.8992124937454302E-23</v>
      </c>
    </row>
    <row r="676" spans="1:6" x14ac:dyDescent="0.2">
      <c r="A676" s="4" t="s">
        <v>9806</v>
      </c>
      <c r="B676" s="2">
        <v>2.07303003103696E-9</v>
      </c>
      <c r="C676">
        <v>0.261418793779225</v>
      </c>
      <c r="D676">
        <v>0.84699999999999998</v>
      </c>
      <c r="E676">
        <v>0.49299999999999999</v>
      </c>
      <c r="F676" s="2">
        <v>4.5258391637598802E-5</v>
      </c>
    </row>
    <row r="677" spans="1:6" x14ac:dyDescent="0.2">
      <c r="A677" s="4" t="s">
        <v>9805</v>
      </c>
      <c r="B677" s="2">
        <v>7.1350904777546199E-15</v>
      </c>
      <c r="C677">
        <v>0.26117971640464399</v>
      </c>
      <c r="D677">
        <v>0.76400000000000001</v>
      </c>
      <c r="E677">
        <v>0.29599999999999999</v>
      </c>
      <c r="F677" s="2">
        <v>1.55773295310339E-10</v>
      </c>
    </row>
    <row r="678" spans="1:6" x14ac:dyDescent="0.2">
      <c r="A678" s="4" t="s">
        <v>9804</v>
      </c>
      <c r="B678" s="2">
        <v>6.4233980565339404E-9</v>
      </c>
      <c r="C678">
        <v>0.26082199931573802</v>
      </c>
      <c r="D678">
        <v>0.98599999999999999</v>
      </c>
      <c r="E678">
        <v>0.748</v>
      </c>
      <c r="F678">
        <v>1.4023562637024899E-4</v>
      </c>
    </row>
    <row r="679" spans="1:6" x14ac:dyDescent="0.2">
      <c r="A679" s="4" t="s">
        <v>9803</v>
      </c>
      <c r="B679" s="2">
        <v>5.8316228795026996E-10</v>
      </c>
      <c r="C679">
        <v>0.26066200469436401</v>
      </c>
      <c r="D679">
        <v>0.91700000000000004</v>
      </c>
      <c r="E679">
        <v>0.57499999999999996</v>
      </c>
      <c r="F679" s="2">
        <v>1.27315990705303E-5</v>
      </c>
    </row>
    <row r="680" spans="1:6" x14ac:dyDescent="0.2">
      <c r="A680" s="4" t="s">
        <v>9802</v>
      </c>
      <c r="B680" s="2">
        <v>2.3166631563993501E-10</v>
      </c>
      <c r="C680">
        <v>0.26040490218784501</v>
      </c>
      <c r="D680">
        <v>0.72199999999999998</v>
      </c>
      <c r="E680">
        <v>0.33900000000000002</v>
      </c>
      <c r="F680" s="2">
        <v>5.05773900305106E-6</v>
      </c>
    </row>
    <row r="681" spans="1:6" x14ac:dyDescent="0.2">
      <c r="A681" s="4" t="s">
        <v>9801</v>
      </c>
      <c r="B681" s="2">
        <v>3.0559768568328099E-9</v>
      </c>
      <c r="C681">
        <v>0.25975721842668997</v>
      </c>
      <c r="D681">
        <v>0.65300000000000002</v>
      </c>
      <c r="E681">
        <v>0.30199999999999999</v>
      </c>
      <c r="F681" s="2">
        <v>6.6718086738373896E-5</v>
      </c>
    </row>
    <row r="682" spans="1:6" x14ac:dyDescent="0.2">
      <c r="A682" s="4" t="s">
        <v>9800</v>
      </c>
      <c r="B682" s="2">
        <v>3.9523927589572503E-15</v>
      </c>
      <c r="C682">
        <v>0.25969338096927203</v>
      </c>
      <c r="D682">
        <v>0.47199999999999998</v>
      </c>
      <c r="E682">
        <v>9.5000000000000001E-2</v>
      </c>
      <c r="F682" s="2">
        <v>8.6288638713554698E-11</v>
      </c>
    </row>
    <row r="683" spans="1:6" x14ac:dyDescent="0.2">
      <c r="A683" s="4" t="s">
        <v>7646</v>
      </c>
      <c r="B683" s="2">
        <v>9.3419268629230399E-10</v>
      </c>
      <c r="C683">
        <v>0.25955461337732899</v>
      </c>
      <c r="D683">
        <v>0.56899999999999995</v>
      </c>
      <c r="E683">
        <v>0.217</v>
      </c>
      <c r="F683" s="2">
        <v>2.0395294727133599E-5</v>
      </c>
    </row>
    <row r="684" spans="1:6" x14ac:dyDescent="0.2">
      <c r="A684" s="4" t="s">
        <v>9799</v>
      </c>
      <c r="B684" s="2">
        <v>4.8831062259617602E-21</v>
      </c>
      <c r="C684">
        <v>0.25939114550853398</v>
      </c>
      <c r="D684">
        <v>0.58299999999999996</v>
      </c>
      <c r="E684">
        <v>0.106</v>
      </c>
      <c r="F684" s="2">
        <v>1.06607975125197E-16</v>
      </c>
    </row>
    <row r="685" spans="1:6" x14ac:dyDescent="0.2">
      <c r="A685" s="4" t="s">
        <v>9798</v>
      </c>
      <c r="B685" s="2">
        <v>7.0075643799842699E-16</v>
      </c>
      <c r="C685">
        <v>0.25938375339143599</v>
      </c>
      <c r="D685">
        <v>0.48599999999999999</v>
      </c>
      <c r="E685">
        <v>9.5000000000000001E-2</v>
      </c>
      <c r="F685" s="2">
        <v>1.5298914554381699E-11</v>
      </c>
    </row>
    <row r="686" spans="1:6" x14ac:dyDescent="0.2">
      <c r="A686" s="4" t="s">
        <v>9797</v>
      </c>
      <c r="B686" s="2">
        <v>1.98612841523205E-13</v>
      </c>
      <c r="C686">
        <v>0.25926242669951399</v>
      </c>
      <c r="D686">
        <v>0.76400000000000001</v>
      </c>
      <c r="E686">
        <v>0.31900000000000001</v>
      </c>
      <c r="F686" s="2">
        <v>4.33611555613461E-9</v>
      </c>
    </row>
    <row r="687" spans="1:6" x14ac:dyDescent="0.2">
      <c r="A687" s="4" t="s">
        <v>9796</v>
      </c>
      <c r="B687" s="2">
        <v>4.1799167194616103E-8</v>
      </c>
      <c r="C687">
        <v>0.25918626347061902</v>
      </c>
      <c r="D687">
        <v>0.90300000000000002</v>
      </c>
      <c r="E687">
        <v>0.61699999999999999</v>
      </c>
      <c r="F687">
        <v>9.1255941819285802E-4</v>
      </c>
    </row>
    <row r="688" spans="1:6" x14ac:dyDescent="0.2">
      <c r="A688" s="4" t="s">
        <v>8154</v>
      </c>
      <c r="B688" s="2">
        <v>2.76004858013989E-8</v>
      </c>
      <c r="C688">
        <v>0.25881822667220999</v>
      </c>
      <c r="D688">
        <v>0.66700000000000004</v>
      </c>
      <c r="E688">
        <v>0.33900000000000002</v>
      </c>
      <c r="F688">
        <v>6.0257380601614003E-4</v>
      </c>
    </row>
    <row r="689" spans="1:6" x14ac:dyDescent="0.2">
      <c r="A689" s="4" t="s">
        <v>9795</v>
      </c>
      <c r="B689" s="2">
        <v>2.6895361521345702E-10</v>
      </c>
      <c r="C689">
        <v>0.25844177147569503</v>
      </c>
      <c r="D689">
        <v>0.90300000000000002</v>
      </c>
      <c r="E689">
        <v>0.55200000000000005</v>
      </c>
      <c r="F689" s="2">
        <v>5.8717953273401997E-6</v>
      </c>
    </row>
    <row r="690" spans="1:6" x14ac:dyDescent="0.2">
      <c r="A690" s="4" t="s">
        <v>9794</v>
      </c>
      <c r="B690" s="2">
        <v>1.4527230734786301E-13</v>
      </c>
      <c r="C690">
        <v>0.25793721027088701</v>
      </c>
      <c r="D690">
        <v>0.75</v>
      </c>
      <c r="E690">
        <v>0.30499999999999999</v>
      </c>
      <c r="F690" s="2">
        <v>3.1715850140185399E-9</v>
      </c>
    </row>
    <row r="691" spans="1:6" x14ac:dyDescent="0.2">
      <c r="A691" s="4" t="s">
        <v>9793</v>
      </c>
      <c r="B691" s="2">
        <v>5.9723768312205902E-7</v>
      </c>
      <c r="C691">
        <v>0.25792395654087802</v>
      </c>
      <c r="D691">
        <v>0.79200000000000004</v>
      </c>
      <c r="E691">
        <v>0.48799999999999999</v>
      </c>
      <c r="F691">
        <v>1.3038893097920799E-2</v>
      </c>
    </row>
    <row r="692" spans="1:6" x14ac:dyDescent="0.2">
      <c r="A692" s="4" t="s">
        <v>9792</v>
      </c>
      <c r="B692" s="2">
        <v>7.2237654039772502E-12</v>
      </c>
      <c r="C692">
        <v>0.25773401645180799</v>
      </c>
      <c r="D692">
        <v>0.79200000000000004</v>
      </c>
      <c r="E692">
        <v>0.378</v>
      </c>
      <c r="F692" s="2">
        <v>1.5770924629963099E-7</v>
      </c>
    </row>
    <row r="693" spans="1:6" x14ac:dyDescent="0.2">
      <c r="A693" s="4" t="s">
        <v>7532</v>
      </c>
      <c r="B693" s="2">
        <v>3.46809157614113E-7</v>
      </c>
      <c r="C693">
        <v>0.25741789390702502</v>
      </c>
      <c r="D693">
        <v>0.44400000000000001</v>
      </c>
      <c r="E693">
        <v>0.17899999999999999</v>
      </c>
      <c r="F693">
        <v>7.5715375290313202E-3</v>
      </c>
    </row>
    <row r="694" spans="1:6" x14ac:dyDescent="0.2">
      <c r="A694" s="4" t="s">
        <v>9791</v>
      </c>
      <c r="B694" s="2">
        <v>6.8342079402240197E-11</v>
      </c>
      <c r="C694">
        <v>0.25737164436271098</v>
      </c>
      <c r="D694">
        <v>0.86099999999999999</v>
      </c>
      <c r="E694">
        <v>0.47199999999999998</v>
      </c>
      <c r="F694" s="2">
        <v>1.49204427750971E-6</v>
      </c>
    </row>
    <row r="695" spans="1:6" x14ac:dyDescent="0.2">
      <c r="A695" s="4" t="s">
        <v>9790</v>
      </c>
      <c r="B695" s="2">
        <v>1.01919416113945E-10</v>
      </c>
      <c r="C695">
        <v>0.25732459737811297</v>
      </c>
      <c r="D695">
        <v>0.80600000000000005</v>
      </c>
      <c r="E695">
        <v>0.41399999999999998</v>
      </c>
      <c r="F695" s="2">
        <v>2.2251046925996402E-6</v>
      </c>
    </row>
    <row r="696" spans="1:6" x14ac:dyDescent="0.2">
      <c r="A696" s="4" t="s">
        <v>7984</v>
      </c>
      <c r="B696" s="2">
        <v>6.6749617986924096E-7</v>
      </c>
      <c r="C696">
        <v>0.25633689391076098</v>
      </c>
      <c r="D696">
        <v>0.65300000000000002</v>
      </c>
      <c r="E696">
        <v>0.35</v>
      </c>
      <c r="F696">
        <v>1.4572776598905299E-2</v>
      </c>
    </row>
    <row r="697" spans="1:6" x14ac:dyDescent="0.2">
      <c r="A697" s="4" t="s">
        <v>9789</v>
      </c>
      <c r="B697" s="2">
        <v>2.6067275225618199E-7</v>
      </c>
      <c r="C697">
        <v>0.256086594451855</v>
      </c>
      <c r="D697">
        <v>0.91700000000000004</v>
      </c>
      <c r="E697">
        <v>0.68400000000000005</v>
      </c>
      <c r="F697">
        <v>5.6910075272569704E-3</v>
      </c>
    </row>
    <row r="698" spans="1:6" x14ac:dyDescent="0.2">
      <c r="A698" s="4" t="s">
        <v>8316</v>
      </c>
      <c r="B698" s="2">
        <v>2.6227125851372401E-13</v>
      </c>
      <c r="C698">
        <v>0.25598158908610802</v>
      </c>
      <c r="D698">
        <v>0.77800000000000002</v>
      </c>
      <c r="E698">
        <v>0.33600000000000002</v>
      </c>
      <c r="F698" s="2">
        <v>5.72590611587162E-9</v>
      </c>
    </row>
    <row r="699" spans="1:6" x14ac:dyDescent="0.2">
      <c r="A699" s="4" t="s">
        <v>9788</v>
      </c>
      <c r="B699" s="2">
        <v>7.0317275473942805E-13</v>
      </c>
      <c r="C699">
        <v>0.25541536991292602</v>
      </c>
      <c r="D699">
        <v>0.72199999999999998</v>
      </c>
      <c r="E699">
        <v>0.29099999999999998</v>
      </c>
      <c r="F699" s="2">
        <v>1.5351667581471201E-8</v>
      </c>
    </row>
    <row r="700" spans="1:6" x14ac:dyDescent="0.2">
      <c r="A700" s="4" t="s">
        <v>9787</v>
      </c>
      <c r="B700" s="2">
        <v>2.74905923447364E-7</v>
      </c>
      <c r="C700">
        <v>0.254860526964928</v>
      </c>
      <c r="D700">
        <v>0.625</v>
      </c>
      <c r="E700">
        <v>0.30599999999999999</v>
      </c>
      <c r="F700">
        <v>6.0017461207028501E-3</v>
      </c>
    </row>
    <row r="701" spans="1:6" x14ac:dyDescent="0.2">
      <c r="A701" s="4" t="s">
        <v>9786</v>
      </c>
      <c r="B701" s="2">
        <v>5.9045422991390898E-37</v>
      </c>
      <c r="C701">
        <v>0.25475277349712799</v>
      </c>
      <c r="D701">
        <v>0.45800000000000002</v>
      </c>
      <c r="E701">
        <v>1.2999999999999999E-2</v>
      </c>
      <c r="F701" s="2">
        <v>1.28907967474805E-32</v>
      </c>
    </row>
    <row r="702" spans="1:6" x14ac:dyDescent="0.2">
      <c r="A702" s="4" t="s">
        <v>9785</v>
      </c>
      <c r="B702" s="2">
        <v>1.76960270393191E-29</v>
      </c>
      <c r="C702">
        <v>0.25448948161492402</v>
      </c>
      <c r="D702">
        <v>0.58299999999999996</v>
      </c>
      <c r="E702">
        <v>6.2E-2</v>
      </c>
      <c r="F702" s="2">
        <v>3.8633966232241398E-25</v>
      </c>
    </row>
    <row r="703" spans="1:6" x14ac:dyDescent="0.2">
      <c r="A703" s="4" t="s">
        <v>9784</v>
      </c>
      <c r="B703" s="2">
        <v>8.0029842875086102E-13</v>
      </c>
      <c r="C703">
        <v>0.254181028363136</v>
      </c>
      <c r="D703">
        <v>0.25</v>
      </c>
      <c r="E703">
        <v>2.1999999999999999E-2</v>
      </c>
      <c r="F703" s="2">
        <v>1.7472115296488802E-8</v>
      </c>
    </row>
    <row r="704" spans="1:6" x14ac:dyDescent="0.2">
      <c r="A704" s="4" t="s">
        <v>9783</v>
      </c>
      <c r="B704" s="2">
        <v>1.4273579125170201E-10</v>
      </c>
      <c r="C704">
        <v>0.25377642219225799</v>
      </c>
      <c r="D704">
        <v>0.93100000000000005</v>
      </c>
      <c r="E704">
        <v>0.59099999999999997</v>
      </c>
      <c r="F704" s="2">
        <v>3.1162077946071498E-6</v>
      </c>
    </row>
    <row r="705" spans="1:6" x14ac:dyDescent="0.2">
      <c r="A705" s="4" t="s">
        <v>9782</v>
      </c>
      <c r="B705" s="2">
        <v>9.8705090459070804E-13</v>
      </c>
      <c r="C705">
        <v>0.25358729025718302</v>
      </c>
      <c r="D705">
        <v>0.93100000000000005</v>
      </c>
      <c r="E705">
        <v>0.53500000000000003</v>
      </c>
      <c r="F705" s="2">
        <v>2.1549295349024301E-8</v>
      </c>
    </row>
    <row r="706" spans="1:6" x14ac:dyDescent="0.2">
      <c r="A706" s="4" t="s">
        <v>9781</v>
      </c>
      <c r="B706" s="2">
        <v>6.53637335819697E-13</v>
      </c>
      <c r="C706">
        <v>0.25351509604706501</v>
      </c>
      <c r="D706">
        <v>0.95799999999999996</v>
      </c>
      <c r="E706">
        <v>0.57399999999999995</v>
      </c>
      <c r="F706" s="2">
        <v>1.4270210315615601E-8</v>
      </c>
    </row>
    <row r="707" spans="1:6" x14ac:dyDescent="0.2">
      <c r="A707" s="4" t="s">
        <v>8312</v>
      </c>
      <c r="B707" s="2">
        <v>5.1879917507727797E-13</v>
      </c>
      <c r="C707">
        <v>0.25323231753096698</v>
      </c>
      <c r="D707">
        <v>0.63900000000000001</v>
      </c>
      <c r="E707">
        <v>0.219</v>
      </c>
      <c r="F707" s="2">
        <v>1.1326423590287101E-8</v>
      </c>
    </row>
    <row r="708" spans="1:6" x14ac:dyDescent="0.2">
      <c r="A708" s="4" t="s">
        <v>9780</v>
      </c>
      <c r="B708" s="2">
        <v>7.4307266318079396E-14</v>
      </c>
      <c r="C708">
        <v>0.25310999461009098</v>
      </c>
      <c r="D708">
        <v>0.68100000000000005</v>
      </c>
      <c r="E708">
        <v>0.24</v>
      </c>
      <c r="F708" s="2">
        <v>1.62227623825631E-9</v>
      </c>
    </row>
    <row r="709" spans="1:6" x14ac:dyDescent="0.2">
      <c r="A709" s="4" t="s">
        <v>9779</v>
      </c>
      <c r="B709" s="2">
        <v>1.9499502143899899E-8</v>
      </c>
      <c r="C709">
        <v>0.25229003025785302</v>
      </c>
      <c r="D709">
        <v>0.73599999999999999</v>
      </c>
      <c r="E709">
        <v>0.39900000000000002</v>
      </c>
      <c r="F709">
        <v>4.2571313080562201E-4</v>
      </c>
    </row>
    <row r="710" spans="1:6" x14ac:dyDescent="0.2">
      <c r="A710" s="4" t="s">
        <v>9778</v>
      </c>
      <c r="B710" s="2">
        <v>7.7204974691209099E-10</v>
      </c>
      <c r="C710">
        <v>0.251377002636747</v>
      </c>
      <c r="D710">
        <v>0.94399999999999995</v>
      </c>
      <c r="E710">
        <v>0.61899999999999999</v>
      </c>
      <c r="F710" s="2">
        <v>1.6855390074584799E-5</v>
      </c>
    </row>
    <row r="711" spans="1:6" x14ac:dyDescent="0.2">
      <c r="A711" s="4" t="s">
        <v>9777</v>
      </c>
      <c r="B711" s="2">
        <v>1.11467382352837E-10</v>
      </c>
      <c r="C711">
        <v>0.25132501496563298</v>
      </c>
      <c r="D711">
        <v>0.77800000000000002</v>
      </c>
      <c r="E711">
        <v>0.38800000000000001</v>
      </c>
      <c r="F711" s="2">
        <v>2.43355589152714E-6</v>
      </c>
    </row>
    <row r="712" spans="1:6" x14ac:dyDescent="0.2">
      <c r="A712" s="4" t="s">
        <v>9776</v>
      </c>
      <c r="B712" s="2">
        <v>3.4912265618286603E-20</v>
      </c>
      <c r="C712">
        <v>0.251177469935144</v>
      </c>
      <c r="D712">
        <v>0.23599999999999999</v>
      </c>
      <c r="E712">
        <v>5.0000000000000001E-3</v>
      </c>
      <c r="F712" s="2">
        <v>7.62204582978433E-16</v>
      </c>
    </row>
    <row r="713" spans="1:6" x14ac:dyDescent="0.2">
      <c r="A713" s="4" t="s">
        <v>8012</v>
      </c>
      <c r="B713" s="2">
        <v>9.08143458962484E-21</v>
      </c>
      <c r="C713">
        <v>0.25076392244308598</v>
      </c>
      <c r="D713">
        <v>0.61099999999999999</v>
      </c>
      <c r="E713">
        <v>0.122</v>
      </c>
      <c r="F713" s="2">
        <v>1.9826587996068901E-16</v>
      </c>
    </row>
    <row r="714" spans="1:6" x14ac:dyDescent="0.2">
      <c r="A714" s="4" t="s">
        <v>9775</v>
      </c>
      <c r="B714" s="2">
        <v>6.8546882222998203E-15</v>
      </c>
      <c r="C714">
        <v>0.25026120897739101</v>
      </c>
      <c r="D714">
        <v>0.65300000000000002</v>
      </c>
      <c r="E714">
        <v>0.20599999999999999</v>
      </c>
      <c r="F714" s="2">
        <v>1.4965155326925001E-10</v>
      </c>
    </row>
    <row r="715" spans="1:6" x14ac:dyDescent="0.2">
      <c r="A715" s="4" t="s">
        <v>9774</v>
      </c>
      <c r="B715" s="2">
        <v>2.4896399215671001E-14</v>
      </c>
      <c r="C715">
        <v>0.25006294346732</v>
      </c>
      <c r="D715">
        <v>0.65300000000000002</v>
      </c>
      <c r="E715">
        <v>0.21299999999999999</v>
      </c>
      <c r="F715" s="2">
        <v>5.4353818767652904E-10</v>
      </c>
    </row>
    <row r="716" spans="1:6" x14ac:dyDescent="0.2">
      <c r="A716" s="4" t="s">
        <v>9773</v>
      </c>
      <c r="B716" s="2">
        <v>3.7905765513191598E-7</v>
      </c>
      <c r="C716">
        <v>-0.25035199613622999</v>
      </c>
      <c r="D716">
        <v>0.76400000000000001</v>
      </c>
      <c r="E716">
        <v>0.58599999999999997</v>
      </c>
      <c r="F716">
        <v>8.2755867268399907E-3</v>
      </c>
    </row>
    <row r="717" spans="1:6" x14ac:dyDescent="0.2">
      <c r="A717" s="4" t="s">
        <v>8984</v>
      </c>
      <c r="B717" s="2">
        <v>6.3097401391772001E-9</v>
      </c>
      <c r="C717">
        <v>-0.25182113082502799</v>
      </c>
      <c r="D717">
        <v>0.72199999999999998</v>
      </c>
      <c r="E717">
        <v>0.53900000000000003</v>
      </c>
      <c r="F717">
        <v>1.37754246718517E-4</v>
      </c>
    </row>
    <row r="718" spans="1:6" x14ac:dyDescent="0.2">
      <c r="A718" s="4" t="s">
        <v>9772</v>
      </c>
      <c r="B718" s="2">
        <v>7.8196988309812801E-8</v>
      </c>
      <c r="C718">
        <v>-0.25581192487606302</v>
      </c>
      <c r="D718">
        <v>0.73599999999999999</v>
      </c>
      <c r="E718">
        <v>0.63200000000000001</v>
      </c>
      <c r="F718">
        <v>1.70719664877983E-3</v>
      </c>
    </row>
    <row r="719" spans="1:6" x14ac:dyDescent="0.2">
      <c r="A719" s="4" t="s">
        <v>9771</v>
      </c>
      <c r="B719" s="2">
        <v>1.47385734480209E-18</v>
      </c>
      <c r="C719">
        <v>-0.25918348917009898</v>
      </c>
      <c r="D719">
        <v>0.97199999999999998</v>
      </c>
      <c r="E719">
        <v>0.75600000000000001</v>
      </c>
      <c r="F719" s="2">
        <v>3.2177253551719198E-14</v>
      </c>
    </row>
    <row r="720" spans="1:6" x14ac:dyDescent="0.2">
      <c r="A720" s="4" t="s">
        <v>9770</v>
      </c>
      <c r="B720" s="2">
        <v>1.68526320164527E-12</v>
      </c>
      <c r="C720">
        <v>-0.26258295709360402</v>
      </c>
      <c r="D720">
        <v>0.91700000000000004</v>
      </c>
      <c r="E720">
        <v>0.74199999999999999</v>
      </c>
      <c r="F720" s="2">
        <v>3.6792666218319503E-8</v>
      </c>
    </row>
    <row r="721" spans="1:6" x14ac:dyDescent="0.2">
      <c r="A721" s="4" t="s">
        <v>9158</v>
      </c>
      <c r="B721" s="2">
        <v>1.43134944484085E-6</v>
      </c>
      <c r="C721">
        <v>-0.26562492645278502</v>
      </c>
      <c r="D721">
        <v>4.2000000000000003E-2</v>
      </c>
      <c r="E721">
        <v>0.26500000000000001</v>
      </c>
      <c r="F721">
        <v>3.12492210797654E-2</v>
      </c>
    </row>
    <row r="722" spans="1:6" x14ac:dyDescent="0.2">
      <c r="A722" s="4" t="s">
        <v>9769</v>
      </c>
      <c r="B722" s="2">
        <v>4.0841076924315399E-10</v>
      </c>
      <c r="C722">
        <v>-0.26769079271815599</v>
      </c>
      <c r="D722">
        <v>0.97199999999999998</v>
      </c>
      <c r="E722">
        <v>0.79600000000000004</v>
      </c>
      <c r="F722" s="2">
        <v>8.9164239141165399E-6</v>
      </c>
    </row>
    <row r="723" spans="1:6" x14ac:dyDescent="0.2">
      <c r="A723" s="4" t="s">
        <v>9768</v>
      </c>
      <c r="B723" s="2">
        <v>6.8159026358396803E-11</v>
      </c>
      <c r="C723">
        <v>-0.26849587280151699</v>
      </c>
      <c r="D723">
        <v>0</v>
      </c>
      <c r="E723">
        <v>0.26500000000000001</v>
      </c>
      <c r="F723" s="2">
        <v>1.4880478634565199E-6</v>
      </c>
    </row>
    <row r="724" spans="1:6" x14ac:dyDescent="0.2">
      <c r="A724" s="4" t="s">
        <v>9072</v>
      </c>
      <c r="B724" s="2">
        <v>1.37961368656919E-8</v>
      </c>
      <c r="C724">
        <v>-0.26980316340312699</v>
      </c>
      <c r="D724">
        <v>1.4E-2</v>
      </c>
      <c r="E724">
        <v>0.26700000000000002</v>
      </c>
      <c r="F724">
        <v>3.0119726005178502E-4</v>
      </c>
    </row>
    <row r="725" spans="1:6" x14ac:dyDescent="0.2">
      <c r="A725" s="4" t="s">
        <v>9767</v>
      </c>
      <c r="B725" s="2">
        <v>7.06382433359286E-10</v>
      </c>
      <c r="C725">
        <v>-0.27463180904163997</v>
      </c>
      <c r="D725">
        <v>0.86099999999999999</v>
      </c>
      <c r="E725">
        <v>0.69099999999999995</v>
      </c>
      <c r="F725" s="2">
        <v>1.54217412850999E-5</v>
      </c>
    </row>
    <row r="726" spans="1:6" x14ac:dyDescent="0.2">
      <c r="A726" s="4" t="s">
        <v>9766</v>
      </c>
      <c r="B726" s="2">
        <v>7.3280220765603599E-9</v>
      </c>
      <c r="C726">
        <v>-0.27617428314287301</v>
      </c>
      <c r="D726">
        <v>0.86099999999999999</v>
      </c>
      <c r="E726">
        <v>0.69199999999999995</v>
      </c>
      <c r="F726">
        <v>1.59985377975466E-4</v>
      </c>
    </row>
    <row r="727" spans="1:6" x14ac:dyDescent="0.2">
      <c r="A727" s="4" t="s">
        <v>9765</v>
      </c>
      <c r="B727" s="2">
        <v>2.8869280326481501E-10</v>
      </c>
      <c r="C727">
        <v>-0.27638829659584702</v>
      </c>
      <c r="D727">
        <v>0.90300000000000002</v>
      </c>
      <c r="E727">
        <v>0.73099999999999998</v>
      </c>
      <c r="F727" s="2">
        <v>6.3027412808774402E-6</v>
      </c>
    </row>
    <row r="728" spans="1:6" x14ac:dyDescent="0.2">
      <c r="A728" s="4" t="s">
        <v>9764</v>
      </c>
      <c r="B728" s="2">
        <v>6.55785693269638E-12</v>
      </c>
      <c r="C728">
        <v>-0.27692360402174798</v>
      </c>
      <c r="D728">
        <v>0.97199999999999998</v>
      </c>
      <c r="E728">
        <v>0.78700000000000003</v>
      </c>
      <c r="F728" s="2">
        <v>1.4317113255462699E-7</v>
      </c>
    </row>
    <row r="729" spans="1:6" x14ac:dyDescent="0.2">
      <c r="A729" s="4" t="s">
        <v>9444</v>
      </c>
      <c r="B729" s="2">
        <v>8.1892325667531198E-10</v>
      </c>
      <c r="C729">
        <v>-0.27711364141878803</v>
      </c>
      <c r="D729">
        <v>0</v>
      </c>
      <c r="E729">
        <v>0.24</v>
      </c>
      <c r="F729" s="2">
        <v>1.7878732539735401E-5</v>
      </c>
    </row>
    <row r="730" spans="1:6" x14ac:dyDescent="0.2">
      <c r="A730" s="4" t="s">
        <v>9763</v>
      </c>
      <c r="B730" s="2">
        <v>1.64352544078067E-6</v>
      </c>
      <c r="C730">
        <v>-0.277136877932674</v>
      </c>
      <c r="D730">
        <v>1.4E-2</v>
      </c>
      <c r="E730">
        <v>0.215</v>
      </c>
      <c r="F730">
        <v>3.58814474231237E-2</v>
      </c>
    </row>
    <row r="731" spans="1:6" x14ac:dyDescent="0.2">
      <c r="A731" s="4" t="s">
        <v>9762</v>
      </c>
      <c r="B731" s="2">
        <v>6.0024458766349806E-8</v>
      </c>
      <c r="C731">
        <v>-0.27795278250072097</v>
      </c>
      <c r="D731">
        <v>2.8000000000000001E-2</v>
      </c>
      <c r="E731">
        <v>0.28000000000000003</v>
      </c>
      <c r="F731">
        <v>1.31045398378695E-3</v>
      </c>
    </row>
    <row r="732" spans="1:6" x14ac:dyDescent="0.2">
      <c r="A732" s="4" t="s">
        <v>9478</v>
      </c>
      <c r="B732" s="2">
        <v>5.6263972086909603E-9</v>
      </c>
      <c r="C732">
        <v>-0.27890282989367299</v>
      </c>
      <c r="D732">
        <v>0</v>
      </c>
      <c r="E732">
        <v>0.219</v>
      </c>
      <c r="F732">
        <v>1.2283550386014099E-4</v>
      </c>
    </row>
    <row r="733" spans="1:6" x14ac:dyDescent="0.2">
      <c r="A733" s="4" t="s">
        <v>9761</v>
      </c>
      <c r="B733" s="2">
        <v>1.5377562485430701E-10</v>
      </c>
      <c r="C733">
        <v>-0.280052093702438</v>
      </c>
      <c r="D733">
        <v>0.93100000000000005</v>
      </c>
      <c r="E733">
        <v>0.78100000000000003</v>
      </c>
      <c r="F733" s="2">
        <v>3.3572294418192301E-6</v>
      </c>
    </row>
    <row r="734" spans="1:6" x14ac:dyDescent="0.2">
      <c r="A734" s="4" t="s">
        <v>9760</v>
      </c>
      <c r="B734" s="2">
        <v>4.8623241687882598E-10</v>
      </c>
      <c r="C734">
        <v>-0.280125543108103</v>
      </c>
      <c r="D734">
        <v>0.88900000000000001</v>
      </c>
      <c r="E734">
        <v>0.72599999999999998</v>
      </c>
      <c r="F734" s="2">
        <v>1.06154261252985E-5</v>
      </c>
    </row>
    <row r="735" spans="1:6" x14ac:dyDescent="0.2">
      <c r="A735" s="4" t="s">
        <v>9759</v>
      </c>
      <c r="B735" s="2">
        <v>8.1573951903939802E-7</v>
      </c>
      <c r="C735">
        <v>-0.28025965304322797</v>
      </c>
      <c r="D735">
        <v>0.73599999999999999</v>
      </c>
      <c r="E735">
        <v>0.60099999999999998</v>
      </c>
      <c r="F735">
        <v>1.7809225179668101E-2</v>
      </c>
    </row>
    <row r="736" spans="1:6" x14ac:dyDescent="0.2">
      <c r="A736" s="4" t="s">
        <v>9758</v>
      </c>
      <c r="B736" s="2">
        <v>1.0900323957639501E-6</v>
      </c>
      <c r="C736">
        <v>-0.280283207781923</v>
      </c>
      <c r="D736">
        <v>0.93100000000000005</v>
      </c>
      <c r="E736">
        <v>0.79400000000000004</v>
      </c>
      <c r="F736">
        <v>2.37975872643185E-2</v>
      </c>
    </row>
    <row r="737" spans="1:6" x14ac:dyDescent="0.2">
      <c r="A737" s="4" t="s">
        <v>9757</v>
      </c>
      <c r="B737" s="2">
        <v>5.2500423366993599E-7</v>
      </c>
      <c r="C737">
        <v>-0.28076303186212498</v>
      </c>
      <c r="D737">
        <v>0.68100000000000005</v>
      </c>
      <c r="E737">
        <v>0.54500000000000004</v>
      </c>
      <c r="F737">
        <v>1.1461892429482E-2</v>
      </c>
    </row>
    <row r="738" spans="1:6" x14ac:dyDescent="0.2">
      <c r="A738" s="4" t="s">
        <v>9256</v>
      </c>
      <c r="B738" s="2">
        <v>1.78306767815921E-8</v>
      </c>
      <c r="C738">
        <v>-0.28146417287383502</v>
      </c>
      <c r="D738">
        <v>0</v>
      </c>
      <c r="E738">
        <v>0.20599999999999999</v>
      </c>
      <c r="F738">
        <v>3.8927933549571901E-4</v>
      </c>
    </row>
    <row r="739" spans="1:6" x14ac:dyDescent="0.2">
      <c r="A739" s="4" t="s">
        <v>8788</v>
      </c>
      <c r="B739" s="2">
        <v>1.0363563128073401E-8</v>
      </c>
      <c r="C739">
        <v>-0.28165913995512998</v>
      </c>
      <c r="D739">
        <v>0</v>
      </c>
      <c r="E739">
        <v>0.21199999999999999</v>
      </c>
      <c r="F739">
        <v>2.2625731021209801E-4</v>
      </c>
    </row>
    <row r="740" spans="1:6" x14ac:dyDescent="0.2">
      <c r="A740" s="4" t="s">
        <v>9756</v>
      </c>
      <c r="B740" s="2">
        <v>8.6604267511580104E-11</v>
      </c>
      <c r="C740">
        <v>-0.28342171265958599</v>
      </c>
      <c r="D740">
        <v>0.79200000000000004</v>
      </c>
      <c r="E740">
        <v>0.59</v>
      </c>
      <c r="F740" s="2">
        <v>1.89074436831282E-6</v>
      </c>
    </row>
    <row r="741" spans="1:6" x14ac:dyDescent="0.2">
      <c r="A741" s="4" t="s">
        <v>9755</v>
      </c>
      <c r="B741" s="2">
        <v>8.6494526495758604E-7</v>
      </c>
      <c r="C741">
        <v>-0.28455910350307601</v>
      </c>
      <c r="D741">
        <v>0.59699999999999998</v>
      </c>
      <c r="E741">
        <v>0.53800000000000003</v>
      </c>
      <c r="F741">
        <v>1.8883485024554E-2</v>
      </c>
    </row>
    <row r="742" spans="1:6" x14ac:dyDescent="0.2">
      <c r="A742" s="4" t="s">
        <v>9754</v>
      </c>
      <c r="B742" s="2">
        <v>3.82318893671973E-13</v>
      </c>
      <c r="C742">
        <v>-0.28531086482439599</v>
      </c>
      <c r="D742">
        <v>1</v>
      </c>
      <c r="E742">
        <v>0.84299999999999997</v>
      </c>
      <c r="F742" s="2">
        <v>8.3467860866465205E-9</v>
      </c>
    </row>
    <row r="743" spans="1:6" x14ac:dyDescent="0.2">
      <c r="A743" s="4" t="s">
        <v>9753</v>
      </c>
      <c r="B743" s="2">
        <v>3.09429374308897E-10</v>
      </c>
      <c r="C743">
        <v>-0.28652321134665698</v>
      </c>
      <c r="D743">
        <v>0.81899999999999995</v>
      </c>
      <c r="E743">
        <v>0.628</v>
      </c>
      <c r="F743" s="2">
        <v>6.7554620999118299E-6</v>
      </c>
    </row>
    <row r="744" spans="1:6" x14ac:dyDescent="0.2">
      <c r="A744" s="4" t="s">
        <v>9752</v>
      </c>
      <c r="B744" s="2">
        <v>1.5087530206583801E-16</v>
      </c>
      <c r="C744">
        <v>-0.28693796010513301</v>
      </c>
      <c r="D744">
        <v>0.97199999999999998</v>
      </c>
      <c r="E744">
        <v>0.79900000000000004</v>
      </c>
      <c r="F744" s="2">
        <v>3.29390959470137E-12</v>
      </c>
    </row>
    <row r="745" spans="1:6" x14ac:dyDescent="0.2">
      <c r="A745" s="4" t="s">
        <v>9751</v>
      </c>
      <c r="B745" s="2">
        <v>2.8678410262959899E-7</v>
      </c>
      <c r="C745">
        <v>-0.28955467193857898</v>
      </c>
      <c r="D745">
        <v>0.98599999999999999</v>
      </c>
      <c r="E745">
        <v>0.85299999999999998</v>
      </c>
      <c r="F745">
        <v>6.2610705286093998E-3</v>
      </c>
    </row>
    <row r="746" spans="1:6" x14ac:dyDescent="0.2">
      <c r="A746" s="4" t="s">
        <v>9750</v>
      </c>
      <c r="B746" s="2">
        <v>1.89991256748626E-6</v>
      </c>
      <c r="C746">
        <v>-0.28989339238842099</v>
      </c>
      <c r="D746">
        <v>0.69399999999999995</v>
      </c>
      <c r="E746">
        <v>0.57199999999999995</v>
      </c>
      <c r="F746">
        <v>4.1478891173360101E-2</v>
      </c>
    </row>
    <row r="747" spans="1:6" x14ac:dyDescent="0.2">
      <c r="A747" s="4" t="s">
        <v>9204</v>
      </c>
      <c r="B747" s="2">
        <v>6.4576122234472596E-7</v>
      </c>
      <c r="C747">
        <v>-0.29056605478692399</v>
      </c>
      <c r="D747">
        <v>8.3000000000000004E-2</v>
      </c>
      <c r="E747">
        <v>0.33600000000000002</v>
      </c>
      <c r="F747">
        <v>1.40982590062301E-2</v>
      </c>
    </row>
    <row r="748" spans="1:6" x14ac:dyDescent="0.2">
      <c r="A748" s="4" t="s">
        <v>9749</v>
      </c>
      <c r="B748" s="2">
        <v>6.9953110604473004E-13</v>
      </c>
      <c r="C748">
        <v>-0.291459995563706</v>
      </c>
      <c r="D748">
        <v>0.97199999999999998</v>
      </c>
      <c r="E748">
        <v>0.85599999999999998</v>
      </c>
      <c r="F748" s="2">
        <v>1.5272163107168499E-8</v>
      </c>
    </row>
    <row r="749" spans="1:6" x14ac:dyDescent="0.2">
      <c r="A749" s="4" t="s">
        <v>9040</v>
      </c>
      <c r="B749" s="2">
        <v>5.1473437739497396E-15</v>
      </c>
      <c r="C749">
        <v>-0.29570218928783298</v>
      </c>
      <c r="D749">
        <v>0.98599999999999999</v>
      </c>
      <c r="E749">
        <v>0.84399999999999997</v>
      </c>
      <c r="F749" s="2">
        <v>1.12376809272871E-10</v>
      </c>
    </row>
    <row r="750" spans="1:6" x14ac:dyDescent="0.2">
      <c r="A750" s="4" t="s">
        <v>9748</v>
      </c>
      <c r="B750" s="2">
        <v>9.3285223668688999E-7</v>
      </c>
      <c r="C750">
        <v>-0.29689614549793197</v>
      </c>
      <c r="D750">
        <v>0.65300000000000002</v>
      </c>
      <c r="E750">
        <v>0.56200000000000006</v>
      </c>
      <c r="F750">
        <v>2.0366030031348199E-2</v>
      </c>
    </row>
    <row r="751" spans="1:6" x14ac:dyDescent="0.2">
      <c r="A751" s="4" t="s">
        <v>9747</v>
      </c>
      <c r="B751" s="2">
        <v>8.6409706037262101E-8</v>
      </c>
      <c r="C751">
        <v>-0.29831766071211802</v>
      </c>
      <c r="D751">
        <v>0.625</v>
      </c>
      <c r="E751">
        <v>0.53200000000000003</v>
      </c>
      <c r="F751">
        <v>1.88649670220551E-3</v>
      </c>
    </row>
    <row r="752" spans="1:6" x14ac:dyDescent="0.2">
      <c r="A752" s="4" t="s">
        <v>9746</v>
      </c>
      <c r="B752" s="2">
        <v>3.04024076291507E-9</v>
      </c>
      <c r="C752">
        <v>-0.29977537641150698</v>
      </c>
      <c r="D752">
        <v>0</v>
      </c>
      <c r="E752">
        <v>0.22600000000000001</v>
      </c>
      <c r="F752" s="2">
        <v>6.6374536335961806E-5</v>
      </c>
    </row>
    <row r="753" spans="1:6" x14ac:dyDescent="0.2">
      <c r="A753" s="4" t="s">
        <v>9745</v>
      </c>
      <c r="B753" s="2">
        <v>1.45074349135267E-6</v>
      </c>
      <c r="C753">
        <v>-0.299980827638194</v>
      </c>
      <c r="D753">
        <v>0.76400000000000001</v>
      </c>
      <c r="E753">
        <v>0.68400000000000005</v>
      </c>
      <c r="F753">
        <v>3.1672631903211602E-2</v>
      </c>
    </row>
    <row r="754" spans="1:6" x14ac:dyDescent="0.2">
      <c r="A754" s="4" t="s">
        <v>9142</v>
      </c>
      <c r="B754" s="2">
        <v>1.4284975053734201E-8</v>
      </c>
      <c r="C754">
        <v>-0.30401807822510701</v>
      </c>
      <c r="D754">
        <v>0.68100000000000005</v>
      </c>
      <c r="E754">
        <v>0.51300000000000001</v>
      </c>
      <c r="F754">
        <v>3.1186957537312598E-4</v>
      </c>
    </row>
    <row r="755" spans="1:6" x14ac:dyDescent="0.2">
      <c r="A755" s="4" t="s">
        <v>9744</v>
      </c>
      <c r="B755" s="2">
        <v>5.7596765003712397E-8</v>
      </c>
      <c r="C755">
        <v>-0.304293844335707</v>
      </c>
      <c r="D755">
        <v>0.91700000000000004</v>
      </c>
      <c r="E755">
        <v>0.76200000000000001</v>
      </c>
      <c r="F755">
        <v>1.25745257356105E-3</v>
      </c>
    </row>
    <row r="756" spans="1:6" x14ac:dyDescent="0.2">
      <c r="A756" s="4" t="s">
        <v>9743</v>
      </c>
      <c r="B756" s="2">
        <v>1.3802965460018901E-12</v>
      </c>
      <c r="C756">
        <v>-0.30795137399980699</v>
      </c>
      <c r="D756">
        <v>1</v>
      </c>
      <c r="E756">
        <v>0.88100000000000001</v>
      </c>
      <c r="F756" s="2">
        <v>3.0134634192313398E-8</v>
      </c>
    </row>
    <row r="757" spans="1:6" x14ac:dyDescent="0.2">
      <c r="A757" s="4" t="s">
        <v>9460</v>
      </c>
      <c r="B757" s="2">
        <v>1.17193658896268E-11</v>
      </c>
      <c r="C757">
        <v>-0.30948652674849297</v>
      </c>
      <c r="D757">
        <v>1.4E-2</v>
      </c>
      <c r="E757">
        <v>0.34</v>
      </c>
      <c r="F757" s="2">
        <v>2.5585719610233202E-7</v>
      </c>
    </row>
    <row r="758" spans="1:6" x14ac:dyDescent="0.2">
      <c r="A758" s="4" t="s">
        <v>9742</v>
      </c>
      <c r="B758" s="2">
        <v>5.5965676899663603E-12</v>
      </c>
      <c r="C758">
        <v>-0.30967338383370802</v>
      </c>
      <c r="D758">
        <v>0.98599999999999999</v>
      </c>
      <c r="E758">
        <v>0.88</v>
      </c>
      <c r="F758" s="2">
        <v>1.2218426580734499E-7</v>
      </c>
    </row>
    <row r="759" spans="1:6" x14ac:dyDescent="0.2">
      <c r="A759" s="4" t="s">
        <v>8680</v>
      </c>
      <c r="B759" s="2">
        <v>8.2902057408994999E-8</v>
      </c>
      <c r="C759">
        <v>-0.31021195322815198</v>
      </c>
      <c r="D759">
        <v>5.6000000000000001E-2</v>
      </c>
      <c r="E759">
        <v>0.32300000000000001</v>
      </c>
      <c r="F759">
        <v>1.80991771735318E-3</v>
      </c>
    </row>
    <row r="760" spans="1:6" x14ac:dyDescent="0.2">
      <c r="A760" s="4" t="s">
        <v>9741</v>
      </c>
      <c r="B760" s="2">
        <v>1.5191682776918501E-11</v>
      </c>
      <c r="C760">
        <v>-0.31124992404560198</v>
      </c>
      <c r="D760">
        <v>0.90300000000000002</v>
      </c>
      <c r="E760">
        <v>0.71399999999999997</v>
      </c>
      <c r="F760" s="2">
        <v>3.3166481838568602E-7</v>
      </c>
    </row>
    <row r="761" spans="1:6" x14ac:dyDescent="0.2">
      <c r="A761" s="4" t="s">
        <v>9740</v>
      </c>
      <c r="B761" s="2">
        <v>3.0782609582159697E-10</v>
      </c>
      <c r="C761">
        <v>-0.31150305051915</v>
      </c>
      <c r="D761">
        <v>0.70799999999999996</v>
      </c>
      <c r="E761">
        <v>0.60599999999999998</v>
      </c>
      <c r="F761" s="2">
        <v>6.7204593239771002E-6</v>
      </c>
    </row>
    <row r="762" spans="1:6" x14ac:dyDescent="0.2">
      <c r="A762" s="4" t="s">
        <v>9739</v>
      </c>
      <c r="B762" s="2">
        <v>8.1936962160056996E-13</v>
      </c>
      <c r="C762">
        <v>-0.31204974556543202</v>
      </c>
      <c r="D762">
        <v>0.97199999999999998</v>
      </c>
      <c r="E762">
        <v>0.80700000000000005</v>
      </c>
      <c r="F762" s="2">
        <v>1.7888477578783599E-8</v>
      </c>
    </row>
    <row r="763" spans="1:6" x14ac:dyDescent="0.2">
      <c r="A763" s="4" t="s">
        <v>8830</v>
      </c>
      <c r="B763" s="2">
        <v>3.3461315090170998E-7</v>
      </c>
      <c r="C763">
        <v>-0.31351778716430001</v>
      </c>
      <c r="D763">
        <v>0.68100000000000005</v>
      </c>
      <c r="E763">
        <v>0.55300000000000005</v>
      </c>
      <c r="F763">
        <v>7.3052743104861304E-3</v>
      </c>
    </row>
    <row r="764" spans="1:6" x14ac:dyDescent="0.2">
      <c r="A764" s="4" t="s">
        <v>9738</v>
      </c>
      <c r="B764" s="2">
        <v>1.1294884062821499E-8</v>
      </c>
      <c r="C764">
        <v>-0.31389078350180699</v>
      </c>
      <c r="D764">
        <v>0.86099999999999999</v>
      </c>
      <c r="E764">
        <v>0.71299999999999997</v>
      </c>
      <c r="F764">
        <v>2.4658990885951902E-4</v>
      </c>
    </row>
    <row r="765" spans="1:6" x14ac:dyDescent="0.2">
      <c r="A765" s="4" t="s">
        <v>9737</v>
      </c>
      <c r="B765" s="2">
        <v>7.8566872303815602E-16</v>
      </c>
      <c r="C765">
        <v>-0.31408655013395498</v>
      </c>
      <c r="D765">
        <v>0.93100000000000005</v>
      </c>
      <c r="E765">
        <v>0.71899999999999997</v>
      </c>
      <c r="F765" s="2">
        <v>1.7152719561369001E-11</v>
      </c>
    </row>
    <row r="766" spans="1:6" x14ac:dyDescent="0.2">
      <c r="A766" s="4" t="s">
        <v>9736</v>
      </c>
      <c r="B766" s="2">
        <v>1.2851046002505701E-6</v>
      </c>
      <c r="C766">
        <v>-0.31757436274043899</v>
      </c>
      <c r="D766">
        <v>0.44400000000000001</v>
      </c>
      <c r="E766">
        <v>0.47399999999999998</v>
      </c>
      <c r="F766">
        <v>2.8056403632670399E-2</v>
      </c>
    </row>
    <row r="767" spans="1:6" x14ac:dyDescent="0.2">
      <c r="A767" s="4" t="s">
        <v>9735</v>
      </c>
      <c r="B767" s="2">
        <v>1.2223710537823599E-7</v>
      </c>
      <c r="C767">
        <v>-0.31873034622570801</v>
      </c>
      <c r="D767">
        <v>0.77800000000000002</v>
      </c>
      <c r="E767">
        <v>0.65600000000000003</v>
      </c>
      <c r="F767">
        <v>2.6686804846176599E-3</v>
      </c>
    </row>
    <row r="768" spans="1:6" x14ac:dyDescent="0.2">
      <c r="A768" s="4" t="s">
        <v>9734</v>
      </c>
      <c r="B768" s="2">
        <v>2.1553647024305801E-10</v>
      </c>
      <c r="C768">
        <v>-0.31896669669771199</v>
      </c>
      <c r="D768">
        <v>0.94399999999999995</v>
      </c>
      <c r="E768">
        <v>0.82</v>
      </c>
      <c r="F768" s="2">
        <v>4.7055922183464397E-6</v>
      </c>
    </row>
    <row r="769" spans="1:6" x14ac:dyDescent="0.2">
      <c r="A769" s="4" t="s">
        <v>9733</v>
      </c>
      <c r="B769" s="2">
        <v>1.71563057971219E-7</v>
      </c>
      <c r="C769">
        <v>-0.32118451942724402</v>
      </c>
      <c r="D769">
        <v>0.73599999999999999</v>
      </c>
      <c r="E769">
        <v>0.623</v>
      </c>
      <c r="F769">
        <v>3.74556468162766E-3</v>
      </c>
    </row>
    <row r="770" spans="1:6" x14ac:dyDescent="0.2">
      <c r="A770" s="4" t="s">
        <v>9732</v>
      </c>
      <c r="B770" s="2">
        <v>1.1767705002361401E-8</v>
      </c>
      <c r="C770">
        <v>-0.321341757113288</v>
      </c>
      <c r="D770">
        <v>0.88900000000000001</v>
      </c>
      <c r="E770">
        <v>0.68400000000000005</v>
      </c>
      <c r="F770">
        <v>2.5691253561155401E-4</v>
      </c>
    </row>
    <row r="771" spans="1:6" x14ac:dyDescent="0.2">
      <c r="A771" s="4" t="s">
        <v>9731</v>
      </c>
      <c r="B771" s="2">
        <v>4.7438409351160999E-10</v>
      </c>
      <c r="C771">
        <v>-0.321563337292743</v>
      </c>
      <c r="D771">
        <v>0.93100000000000005</v>
      </c>
      <c r="E771">
        <v>0.79200000000000004</v>
      </c>
      <c r="F771" s="2">
        <v>1.03567535295455E-5</v>
      </c>
    </row>
    <row r="772" spans="1:6" x14ac:dyDescent="0.2">
      <c r="A772" s="4" t="s">
        <v>9730</v>
      </c>
      <c r="B772" s="2">
        <v>4.9324029450822799E-9</v>
      </c>
      <c r="C772">
        <v>-0.32294958775048899</v>
      </c>
      <c r="D772">
        <v>0.70799999999999996</v>
      </c>
      <c r="E772">
        <v>0.61799999999999999</v>
      </c>
      <c r="F772">
        <v>1.0768422109703601E-4</v>
      </c>
    </row>
    <row r="773" spans="1:6" x14ac:dyDescent="0.2">
      <c r="A773" s="4" t="s">
        <v>9729</v>
      </c>
      <c r="B773" s="2">
        <v>1.5119046433853001E-10</v>
      </c>
      <c r="C773">
        <v>-0.323077787823907</v>
      </c>
      <c r="D773">
        <v>2.8000000000000001E-2</v>
      </c>
      <c r="E773">
        <v>0.33800000000000002</v>
      </c>
      <c r="F773" s="2">
        <v>3.30079021743879E-6</v>
      </c>
    </row>
    <row r="774" spans="1:6" x14ac:dyDescent="0.2">
      <c r="A774" s="4" t="s">
        <v>9728</v>
      </c>
      <c r="B774" s="2">
        <v>1.20682791969395E-14</v>
      </c>
      <c r="C774">
        <v>-0.32334679996252702</v>
      </c>
      <c r="D774">
        <v>0.88900000000000001</v>
      </c>
      <c r="E774">
        <v>0.69099999999999995</v>
      </c>
      <c r="F774" s="2">
        <v>2.6347467142758298E-10</v>
      </c>
    </row>
    <row r="775" spans="1:6" x14ac:dyDescent="0.2">
      <c r="A775" s="4" t="s">
        <v>9727</v>
      </c>
      <c r="B775" s="2">
        <v>1.7846254644233299E-14</v>
      </c>
      <c r="C775">
        <v>-0.32594627300986501</v>
      </c>
      <c r="D775">
        <v>0.94399999999999995</v>
      </c>
      <c r="E775">
        <v>0.73799999999999999</v>
      </c>
      <c r="F775" s="2">
        <v>3.8961943139290198E-10</v>
      </c>
    </row>
    <row r="776" spans="1:6" x14ac:dyDescent="0.2">
      <c r="A776" s="4" t="s">
        <v>9726</v>
      </c>
      <c r="B776" s="2">
        <v>9.8622149453996695E-8</v>
      </c>
      <c r="C776">
        <v>-0.32757854441539302</v>
      </c>
      <c r="D776">
        <v>0.72199999999999998</v>
      </c>
      <c r="E776">
        <v>0.66600000000000004</v>
      </c>
      <c r="F776">
        <v>2.1531187668796599E-3</v>
      </c>
    </row>
    <row r="777" spans="1:6" x14ac:dyDescent="0.2">
      <c r="A777" s="4" t="s">
        <v>9725</v>
      </c>
      <c r="B777" s="2">
        <v>1.12001509710075E-10</v>
      </c>
      <c r="C777">
        <v>-0.32778855463159901</v>
      </c>
      <c r="D777">
        <v>0.84699999999999998</v>
      </c>
      <c r="E777">
        <v>0.71599999999999997</v>
      </c>
      <c r="F777" s="2">
        <v>2.4452169599903599E-6</v>
      </c>
    </row>
    <row r="778" spans="1:6" x14ac:dyDescent="0.2">
      <c r="A778" s="4" t="s">
        <v>9724</v>
      </c>
      <c r="B778" s="2">
        <v>9.6055618161994695E-13</v>
      </c>
      <c r="C778">
        <v>-0.32803956471352202</v>
      </c>
      <c r="D778">
        <v>0.94399999999999995</v>
      </c>
      <c r="E778">
        <v>0.78400000000000003</v>
      </c>
      <c r="F778" s="2">
        <v>2.0970862557126702E-8</v>
      </c>
    </row>
    <row r="779" spans="1:6" x14ac:dyDescent="0.2">
      <c r="A779" s="4" t="s">
        <v>9723</v>
      </c>
      <c r="B779" s="2">
        <v>1.096300837242E-12</v>
      </c>
      <c r="C779">
        <v>-0.32815722665900598</v>
      </c>
      <c r="D779">
        <v>0.875</v>
      </c>
      <c r="E779">
        <v>0.69299999999999995</v>
      </c>
      <c r="F779" s="2">
        <v>2.39344398786674E-8</v>
      </c>
    </row>
    <row r="780" spans="1:6" x14ac:dyDescent="0.2">
      <c r="A780" s="4" t="s">
        <v>9722</v>
      </c>
      <c r="B780" s="2">
        <v>7.6241815686639803E-12</v>
      </c>
      <c r="C780">
        <v>-0.32877434734324601</v>
      </c>
      <c r="D780">
        <v>0.98599999999999999</v>
      </c>
      <c r="E780">
        <v>0.86299999999999999</v>
      </c>
      <c r="F780" s="2">
        <v>1.66451132007072E-7</v>
      </c>
    </row>
    <row r="781" spans="1:6" x14ac:dyDescent="0.2">
      <c r="A781" s="4" t="s">
        <v>9721</v>
      </c>
      <c r="B781" s="2">
        <v>1.02887603124254E-6</v>
      </c>
      <c r="C781">
        <v>-0.33010178288111403</v>
      </c>
      <c r="D781">
        <v>0.153</v>
      </c>
      <c r="E781">
        <v>0.38900000000000001</v>
      </c>
      <c r="F781">
        <v>2.2462421514087099E-2</v>
      </c>
    </row>
    <row r="782" spans="1:6" x14ac:dyDescent="0.2">
      <c r="A782" s="4" t="s">
        <v>9720</v>
      </c>
      <c r="B782" s="2">
        <v>2.8024122965771801E-18</v>
      </c>
      <c r="C782">
        <v>-0.33168695486906802</v>
      </c>
      <c r="D782">
        <v>0.95799999999999996</v>
      </c>
      <c r="E782">
        <v>0.81399999999999995</v>
      </c>
      <c r="F782" s="2">
        <v>6.11822652588731E-14</v>
      </c>
    </row>
    <row r="783" spans="1:6" x14ac:dyDescent="0.2">
      <c r="A783" s="4" t="s">
        <v>8808</v>
      </c>
      <c r="B783" s="2">
        <v>1.7251182867817199E-7</v>
      </c>
      <c r="C783">
        <v>-0.33500002766071901</v>
      </c>
      <c r="D783">
        <v>0.83299999999999996</v>
      </c>
      <c r="E783">
        <v>0.7</v>
      </c>
      <c r="F783">
        <v>3.76627824370184E-3</v>
      </c>
    </row>
    <row r="784" spans="1:6" x14ac:dyDescent="0.2">
      <c r="A784" s="4" t="s">
        <v>9719</v>
      </c>
      <c r="B784" s="2">
        <v>1.1859031653408201E-11</v>
      </c>
      <c r="C784">
        <v>-0.34197605160014999</v>
      </c>
      <c r="D784">
        <v>0.90300000000000002</v>
      </c>
      <c r="E784">
        <v>0.77600000000000002</v>
      </c>
      <c r="F784" s="2">
        <v>2.5890637905720699E-7</v>
      </c>
    </row>
    <row r="785" spans="1:6" x14ac:dyDescent="0.2">
      <c r="A785" s="4" t="s">
        <v>9718</v>
      </c>
      <c r="B785" s="2">
        <v>4.3743769135904998E-10</v>
      </c>
      <c r="C785">
        <v>-0.34303720934477999</v>
      </c>
      <c r="D785">
        <v>0.91700000000000004</v>
      </c>
      <c r="E785">
        <v>0.80400000000000005</v>
      </c>
      <c r="F785" s="2">
        <v>9.5501396777507804E-6</v>
      </c>
    </row>
    <row r="786" spans="1:6" x14ac:dyDescent="0.2">
      <c r="A786" s="4" t="s">
        <v>9717</v>
      </c>
      <c r="B786" s="2">
        <v>2.60109143575456E-16</v>
      </c>
      <c r="C786">
        <v>-0.34539024810090102</v>
      </c>
      <c r="D786">
        <v>1</v>
      </c>
      <c r="E786">
        <v>0.98599999999999999</v>
      </c>
      <c r="F786" s="2">
        <v>5.6787028225393599E-12</v>
      </c>
    </row>
    <row r="787" spans="1:6" x14ac:dyDescent="0.2">
      <c r="A787" s="4" t="s">
        <v>9716</v>
      </c>
      <c r="B787" s="2">
        <v>8.2041688607060103E-9</v>
      </c>
      <c r="C787">
        <v>-0.34745503470714401</v>
      </c>
      <c r="D787">
        <v>0.73599999999999999</v>
      </c>
      <c r="E787">
        <v>0.625</v>
      </c>
      <c r="F787">
        <v>1.7911341456693401E-4</v>
      </c>
    </row>
    <row r="788" spans="1:6" x14ac:dyDescent="0.2">
      <c r="A788" s="4" t="s">
        <v>9715</v>
      </c>
      <c r="B788" s="2">
        <v>5.1665854704114499E-7</v>
      </c>
      <c r="C788">
        <v>-0.34904915757243599</v>
      </c>
      <c r="D788">
        <v>0.66700000000000004</v>
      </c>
      <c r="E788">
        <v>0.52900000000000003</v>
      </c>
      <c r="F788">
        <v>1.1279689399002301E-2</v>
      </c>
    </row>
    <row r="789" spans="1:6" x14ac:dyDescent="0.2">
      <c r="A789" s="4" t="s">
        <v>9714</v>
      </c>
      <c r="B789" s="2">
        <v>5.3283317823334802E-7</v>
      </c>
      <c r="C789">
        <v>-0.35033187174501701</v>
      </c>
      <c r="D789">
        <v>0.69399999999999995</v>
      </c>
      <c r="E789">
        <v>0.59899999999999998</v>
      </c>
      <c r="F789">
        <v>1.16328139471905E-2</v>
      </c>
    </row>
    <row r="790" spans="1:6" x14ac:dyDescent="0.2">
      <c r="A790" s="4" t="s">
        <v>9713</v>
      </c>
      <c r="B790" s="2">
        <v>3.3055369877860698E-10</v>
      </c>
      <c r="C790">
        <v>-0.35321713135034299</v>
      </c>
      <c r="D790">
        <v>0.77800000000000002</v>
      </c>
      <c r="E790">
        <v>0.66</v>
      </c>
      <c r="F790" s="2">
        <v>7.2166483517345498E-6</v>
      </c>
    </row>
    <row r="791" spans="1:6" x14ac:dyDescent="0.2">
      <c r="A791" s="4" t="s">
        <v>9712</v>
      </c>
      <c r="B791" s="2">
        <v>2.1081765063907199E-6</v>
      </c>
      <c r="C791">
        <v>-0.35739411820693401</v>
      </c>
      <c r="D791">
        <v>0.81899999999999995</v>
      </c>
      <c r="E791">
        <v>0.70699999999999996</v>
      </c>
      <c r="F791">
        <v>4.6025709487522298E-2</v>
      </c>
    </row>
    <row r="792" spans="1:6" x14ac:dyDescent="0.2">
      <c r="A792" s="4" t="s">
        <v>9711</v>
      </c>
      <c r="B792" s="2">
        <v>1.5862093483842101E-18</v>
      </c>
      <c r="C792">
        <v>-0.35971583697076798</v>
      </c>
      <c r="D792">
        <v>1</v>
      </c>
      <c r="E792">
        <v>0.998</v>
      </c>
      <c r="F792" s="2">
        <v>3.46301224939242E-14</v>
      </c>
    </row>
    <row r="793" spans="1:6" x14ac:dyDescent="0.2">
      <c r="A793" s="4" t="s">
        <v>9710</v>
      </c>
      <c r="B793" s="2">
        <v>2.81270123613274E-13</v>
      </c>
      <c r="C793">
        <v>-0.35993332393162097</v>
      </c>
      <c r="D793">
        <v>0.98599999999999999</v>
      </c>
      <c r="E793">
        <v>0.874</v>
      </c>
      <c r="F793" s="2">
        <v>6.1406893387250001E-9</v>
      </c>
    </row>
    <row r="794" spans="1:6" x14ac:dyDescent="0.2">
      <c r="A794" s="4" t="s">
        <v>9709</v>
      </c>
      <c r="B794" s="2">
        <v>8.4148781014643996E-17</v>
      </c>
      <c r="C794">
        <v>-0.36014917902897098</v>
      </c>
      <c r="D794">
        <v>1</v>
      </c>
      <c r="E794">
        <v>0.96299999999999997</v>
      </c>
      <c r="F794" s="2">
        <v>1.83713618711171E-12</v>
      </c>
    </row>
    <row r="795" spans="1:6" x14ac:dyDescent="0.2">
      <c r="A795" s="4" t="s">
        <v>9708</v>
      </c>
      <c r="B795" s="2">
        <v>2.9268733522788002E-13</v>
      </c>
      <c r="C795">
        <v>-0.36131271661053099</v>
      </c>
      <c r="D795">
        <v>0.91700000000000004</v>
      </c>
      <c r="E795">
        <v>0.72499999999999998</v>
      </c>
      <c r="F795" s="2">
        <v>6.3899499026950696E-9</v>
      </c>
    </row>
    <row r="796" spans="1:6" x14ac:dyDescent="0.2">
      <c r="A796" s="4" t="s">
        <v>9707</v>
      </c>
      <c r="B796" s="2">
        <v>5.3500665203434397E-8</v>
      </c>
      <c r="C796">
        <v>-0.36166626595502799</v>
      </c>
      <c r="D796">
        <v>0.65300000000000002</v>
      </c>
      <c r="E796">
        <v>0.60599999999999998</v>
      </c>
      <c r="F796">
        <v>1.16802652272138E-3</v>
      </c>
    </row>
    <row r="797" spans="1:6" x14ac:dyDescent="0.2">
      <c r="A797" s="4" t="s">
        <v>9706</v>
      </c>
      <c r="B797" s="2">
        <v>1.1608942460938799E-6</v>
      </c>
      <c r="C797">
        <v>-0.36684139994364001</v>
      </c>
      <c r="D797">
        <v>0.69399999999999995</v>
      </c>
      <c r="E797">
        <v>0.61799999999999999</v>
      </c>
      <c r="F797">
        <v>2.53446431807215E-2</v>
      </c>
    </row>
    <row r="798" spans="1:6" x14ac:dyDescent="0.2">
      <c r="A798" s="4" t="s">
        <v>9705</v>
      </c>
      <c r="B798" s="2">
        <v>1.84683655279341E-8</v>
      </c>
      <c r="C798">
        <v>-0.36920061361142598</v>
      </c>
      <c r="D798">
        <v>0.98599999999999999</v>
      </c>
      <c r="E798">
        <v>0.91200000000000003</v>
      </c>
      <c r="F798">
        <v>4.0320135620585702E-4</v>
      </c>
    </row>
    <row r="799" spans="1:6" x14ac:dyDescent="0.2">
      <c r="A799" s="4" t="s">
        <v>9704</v>
      </c>
      <c r="B799" s="2">
        <v>5.1622575010071598E-7</v>
      </c>
      <c r="C799">
        <v>-0.36975155757364703</v>
      </c>
      <c r="D799">
        <v>0.72199999999999998</v>
      </c>
      <c r="E799">
        <v>0.60299999999999998</v>
      </c>
      <c r="F799">
        <v>1.12702405761988E-2</v>
      </c>
    </row>
    <row r="800" spans="1:6" x14ac:dyDescent="0.2">
      <c r="A800" s="4" t="s">
        <v>9703</v>
      </c>
      <c r="B800" s="2">
        <v>9.5728074140092303E-10</v>
      </c>
      <c r="C800">
        <v>-0.36976680991973898</v>
      </c>
      <c r="D800">
        <v>0.98599999999999999</v>
      </c>
      <c r="E800">
        <v>0.873</v>
      </c>
      <c r="F800" s="2">
        <v>2.08993531462649E-5</v>
      </c>
    </row>
    <row r="801" spans="1:6" x14ac:dyDescent="0.2">
      <c r="A801" s="4" t="s">
        <v>9702</v>
      </c>
      <c r="B801" s="2">
        <v>1.84821645254744E-13</v>
      </c>
      <c r="C801">
        <v>-0.37072839523287898</v>
      </c>
      <c r="D801">
        <v>0.84699999999999998</v>
      </c>
      <c r="E801">
        <v>0.69599999999999995</v>
      </c>
      <c r="F801" s="2">
        <v>4.0350261592015599E-9</v>
      </c>
    </row>
    <row r="802" spans="1:6" x14ac:dyDescent="0.2">
      <c r="A802" s="4" t="s">
        <v>9701</v>
      </c>
      <c r="B802" s="2">
        <v>2.4174716364293101E-10</v>
      </c>
      <c r="C802">
        <v>-0.37098861796004201</v>
      </c>
      <c r="D802">
        <v>0.83299999999999996</v>
      </c>
      <c r="E802">
        <v>0.70699999999999996</v>
      </c>
      <c r="F802" s="2">
        <v>5.2778240766524697E-6</v>
      </c>
    </row>
    <row r="803" spans="1:6" x14ac:dyDescent="0.2">
      <c r="A803" s="4" t="s">
        <v>9700</v>
      </c>
      <c r="B803" s="2">
        <v>1.6539439128195001E-13</v>
      </c>
      <c r="C803">
        <v>-0.37163203736066502</v>
      </c>
      <c r="D803">
        <v>0.90300000000000002</v>
      </c>
      <c r="E803">
        <v>0.77</v>
      </c>
      <c r="F803" s="2">
        <v>3.6108903504675198E-9</v>
      </c>
    </row>
    <row r="804" spans="1:6" x14ac:dyDescent="0.2">
      <c r="A804" s="4" t="s">
        <v>9699</v>
      </c>
      <c r="B804" s="2">
        <v>1.6656141525302399E-7</v>
      </c>
      <c r="C804">
        <v>-0.37492904509594099</v>
      </c>
      <c r="D804">
        <v>0.76400000000000001</v>
      </c>
      <c r="E804">
        <v>0.67700000000000005</v>
      </c>
      <c r="F804">
        <v>3.6363688178040099E-3</v>
      </c>
    </row>
    <row r="805" spans="1:6" x14ac:dyDescent="0.2">
      <c r="A805" s="4" t="s">
        <v>9698</v>
      </c>
      <c r="B805" s="2">
        <v>4.2346054784549898E-17</v>
      </c>
      <c r="C805">
        <v>-0.37596170929386002</v>
      </c>
      <c r="D805">
        <v>0.93100000000000005</v>
      </c>
      <c r="E805">
        <v>0.73</v>
      </c>
      <c r="F805" s="2">
        <v>9.2449906805629295E-13</v>
      </c>
    </row>
    <row r="806" spans="1:6" x14ac:dyDescent="0.2">
      <c r="A806" s="4" t="s">
        <v>9360</v>
      </c>
      <c r="B806" s="2">
        <v>2.60103954050245E-16</v>
      </c>
      <c r="C806">
        <v>-0.38598839873884</v>
      </c>
      <c r="D806">
        <v>0</v>
      </c>
      <c r="E806">
        <v>0.38300000000000001</v>
      </c>
      <c r="F806" s="2">
        <v>5.6785895248249399E-12</v>
      </c>
    </row>
    <row r="807" spans="1:6" x14ac:dyDescent="0.2">
      <c r="A807" s="4" t="s">
        <v>9132</v>
      </c>
      <c r="B807" s="2">
        <v>1.8656522578814498E-18</v>
      </c>
      <c r="C807">
        <v>-0.38712376174998497</v>
      </c>
      <c r="D807">
        <v>1</v>
      </c>
      <c r="E807">
        <v>0.88600000000000001</v>
      </c>
      <c r="F807" s="2">
        <v>4.0730920094067699E-14</v>
      </c>
    </row>
    <row r="808" spans="1:6" x14ac:dyDescent="0.2">
      <c r="A808" s="4" t="s">
        <v>9697</v>
      </c>
      <c r="B808" s="2">
        <v>3.5199725947779599E-11</v>
      </c>
      <c r="C808">
        <v>-0.38863249463861199</v>
      </c>
      <c r="D808">
        <v>0.80600000000000005</v>
      </c>
      <c r="E808">
        <v>0.69299999999999995</v>
      </c>
      <c r="F808" s="2">
        <v>7.6848041689192404E-7</v>
      </c>
    </row>
    <row r="809" spans="1:6" x14ac:dyDescent="0.2">
      <c r="A809" s="4" t="s">
        <v>9696</v>
      </c>
      <c r="B809" s="2">
        <v>9.6717719415510306E-7</v>
      </c>
      <c r="C809">
        <v>-0.39047968154314899</v>
      </c>
      <c r="D809">
        <v>0.61099999999999999</v>
      </c>
      <c r="E809">
        <v>0.63400000000000001</v>
      </c>
      <c r="F809">
        <v>2.1115412502794199E-2</v>
      </c>
    </row>
    <row r="810" spans="1:6" x14ac:dyDescent="0.2">
      <c r="A810" s="4" t="s">
        <v>9695</v>
      </c>
      <c r="B810" s="2">
        <v>2.6252435142413799E-18</v>
      </c>
      <c r="C810">
        <v>-0.39113711472926899</v>
      </c>
      <c r="D810">
        <v>0.93100000000000005</v>
      </c>
      <c r="E810">
        <v>0.76300000000000001</v>
      </c>
      <c r="F810" s="2">
        <v>5.7314316402917804E-14</v>
      </c>
    </row>
    <row r="811" spans="1:6" x14ac:dyDescent="0.2">
      <c r="A811" s="4" t="s">
        <v>9694</v>
      </c>
      <c r="B811" s="2">
        <v>3.49983310968233E-16</v>
      </c>
      <c r="C811">
        <v>-0.39303470206312302</v>
      </c>
      <c r="D811">
        <v>0.875</v>
      </c>
      <c r="E811">
        <v>0.72899999999999998</v>
      </c>
      <c r="F811" s="2">
        <v>7.6408356450584698E-12</v>
      </c>
    </row>
    <row r="812" spans="1:6" x14ac:dyDescent="0.2">
      <c r="A812" s="4" t="s">
        <v>9693</v>
      </c>
      <c r="B812" s="2">
        <v>5.31394461567156E-12</v>
      </c>
      <c r="C812">
        <v>-0.39306022042580502</v>
      </c>
      <c r="D812">
        <v>0.97199999999999998</v>
      </c>
      <c r="E812">
        <v>0.83099999999999996</v>
      </c>
      <c r="F812" s="2">
        <v>1.16014038849342E-7</v>
      </c>
    </row>
    <row r="813" spans="1:6" x14ac:dyDescent="0.2">
      <c r="A813" s="4" t="s">
        <v>9692</v>
      </c>
      <c r="B813" s="2">
        <v>4.2150593360311201E-20</v>
      </c>
      <c r="C813">
        <v>-0.39349129072586198</v>
      </c>
      <c r="D813">
        <v>1</v>
      </c>
      <c r="E813">
        <v>0.95399999999999996</v>
      </c>
      <c r="F813" s="2">
        <v>9.2023175424231394E-16</v>
      </c>
    </row>
    <row r="814" spans="1:6" x14ac:dyDescent="0.2">
      <c r="A814" s="4" t="s">
        <v>9691</v>
      </c>
      <c r="B814" s="2">
        <v>2.16553864214339E-6</v>
      </c>
      <c r="C814">
        <v>-0.39452732224945802</v>
      </c>
      <c r="D814">
        <v>0.69399999999999995</v>
      </c>
      <c r="E814">
        <v>0.64900000000000002</v>
      </c>
      <c r="F814">
        <v>4.7278039635274598E-2</v>
      </c>
    </row>
    <row r="815" spans="1:6" x14ac:dyDescent="0.2">
      <c r="A815" s="4" t="s">
        <v>9690</v>
      </c>
      <c r="B815" s="2">
        <v>8.5628644702489903E-9</v>
      </c>
      <c r="C815">
        <v>-0.39469243649860902</v>
      </c>
      <c r="D815">
        <v>0.65300000000000002</v>
      </c>
      <c r="E815">
        <v>0.57299999999999995</v>
      </c>
      <c r="F815">
        <v>1.86944457114476E-4</v>
      </c>
    </row>
    <row r="816" spans="1:6" x14ac:dyDescent="0.2">
      <c r="A816" s="4" t="s">
        <v>9689</v>
      </c>
      <c r="B816" s="2">
        <v>2.9703650193523698E-10</v>
      </c>
      <c r="C816">
        <v>-0.39503769905910802</v>
      </c>
      <c r="D816">
        <v>0.90300000000000002</v>
      </c>
      <c r="E816">
        <v>0.746</v>
      </c>
      <c r="F816" s="2">
        <v>6.4849009102500997E-6</v>
      </c>
    </row>
    <row r="817" spans="1:6" x14ac:dyDescent="0.2">
      <c r="A817" s="4" t="s">
        <v>9688</v>
      </c>
      <c r="B817" s="2">
        <v>7.6083158024005894E-15</v>
      </c>
      <c r="C817">
        <v>-0.39605797879127103</v>
      </c>
      <c r="D817">
        <v>0.93100000000000005</v>
      </c>
      <c r="E817">
        <v>0.81899999999999995</v>
      </c>
      <c r="F817" s="2">
        <v>1.6610475059801001E-10</v>
      </c>
    </row>
    <row r="818" spans="1:6" x14ac:dyDescent="0.2">
      <c r="A818" s="4" t="s">
        <v>9687</v>
      </c>
      <c r="B818" s="2">
        <v>2.8698542417661299E-8</v>
      </c>
      <c r="C818">
        <v>-0.39819447013062598</v>
      </c>
      <c r="D818">
        <v>0.68100000000000005</v>
      </c>
      <c r="E818">
        <v>0.59699999999999998</v>
      </c>
      <c r="F818">
        <v>6.2654657806238102E-4</v>
      </c>
    </row>
    <row r="819" spans="1:6" x14ac:dyDescent="0.2">
      <c r="A819" s="4" t="s">
        <v>9686</v>
      </c>
      <c r="B819" s="2">
        <v>5.4824471625759397E-14</v>
      </c>
      <c r="C819">
        <v>-0.398579603802242</v>
      </c>
      <c r="D819">
        <v>0.95799999999999996</v>
      </c>
      <c r="E819">
        <v>0.83299999999999996</v>
      </c>
      <c r="F819" s="2">
        <v>1.19692786453358E-9</v>
      </c>
    </row>
    <row r="820" spans="1:6" x14ac:dyDescent="0.2">
      <c r="A820" s="4" t="s">
        <v>9685</v>
      </c>
      <c r="B820" s="2">
        <v>2.8366952320182299E-16</v>
      </c>
      <c r="C820">
        <v>-0.40171312947538901</v>
      </c>
      <c r="D820">
        <v>0.875</v>
      </c>
      <c r="E820">
        <v>0.72599999999999998</v>
      </c>
      <c r="F820" s="2">
        <v>6.1930730305421902E-12</v>
      </c>
    </row>
    <row r="821" spans="1:6" x14ac:dyDescent="0.2">
      <c r="A821" s="4" t="s">
        <v>9684</v>
      </c>
      <c r="B821" s="2">
        <v>3.4733024891574898E-10</v>
      </c>
      <c r="C821">
        <v>-0.402745224662442</v>
      </c>
      <c r="D821">
        <v>0.88900000000000001</v>
      </c>
      <c r="E821">
        <v>0.69399999999999995</v>
      </c>
      <c r="F821" s="2">
        <v>7.5829139943286399E-6</v>
      </c>
    </row>
    <row r="822" spans="1:6" x14ac:dyDescent="0.2">
      <c r="A822" s="4" t="s">
        <v>9683</v>
      </c>
      <c r="B822" s="2">
        <v>1.50006362510271E-22</v>
      </c>
      <c r="C822">
        <v>-0.40422653508218498</v>
      </c>
      <c r="D822">
        <v>1</v>
      </c>
      <c r="E822">
        <v>0.95799999999999996</v>
      </c>
      <c r="F822" s="2">
        <v>3.2749389063242301E-18</v>
      </c>
    </row>
    <row r="823" spans="1:6" x14ac:dyDescent="0.2">
      <c r="A823" s="4" t="s">
        <v>9506</v>
      </c>
      <c r="B823" s="2">
        <v>3.5557181649880501E-10</v>
      </c>
      <c r="C823">
        <v>-0.40893436731845401</v>
      </c>
      <c r="D823">
        <v>6.9000000000000006E-2</v>
      </c>
      <c r="E823">
        <v>0.39600000000000002</v>
      </c>
      <c r="F823" s="2">
        <v>7.7628438978019207E-6</v>
      </c>
    </row>
    <row r="824" spans="1:6" x14ac:dyDescent="0.2">
      <c r="A824" s="4" t="s">
        <v>8782</v>
      </c>
      <c r="B824" s="2">
        <v>1.49828481698348E-9</v>
      </c>
      <c r="C824">
        <v>-0.40987280877607801</v>
      </c>
      <c r="D824">
        <v>0.61099999999999999</v>
      </c>
      <c r="E824">
        <v>0.56599999999999995</v>
      </c>
      <c r="F824" s="2">
        <v>3.2710554124383399E-5</v>
      </c>
    </row>
    <row r="825" spans="1:6" x14ac:dyDescent="0.2">
      <c r="A825" s="4" t="s">
        <v>9682</v>
      </c>
      <c r="B825" s="2">
        <v>5.9778629269225799E-9</v>
      </c>
      <c r="C825">
        <v>-0.41005067218660701</v>
      </c>
      <c r="D825">
        <v>0.90300000000000002</v>
      </c>
      <c r="E825">
        <v>0.74099999999999999</v>
      </c>
      <c r="F825">
        <v>1.30508703420574E-4</v>
      </c>
    </row>
    <row r="826" spans="1:6" x14ac:dyDescent="0.2">
      <c r="A826" s="4" t="s">
        <v>9681</v>
      </c>
      <c r="B826" s="2">
        <v>1.97241330300153E-16</v>
      </c>
      <c r="C826">
        <v>-0.41240417074547497</v>
      </c>
      <c r="D826">
        <v>0.98599999999999999</v>
      </c>
      <c r="E826">
        <v>0.81899999999999995</v>
      </c>
      <c r="F826" s="2">
        <v>4.3061727231129401E-12</v>
      </c>
    </row>
    <row r="827" spans="1:6" x14ac:dyDescent="0.2">
      <c r="A827" s="4" t="s">
        <v>8526</v>
      </c>
      <c r="B827" s="2">
        <v>2.3973140619979602E-7</v>
      </c>
      <c r="C827">
        <v>-0.41564943879844801</v>
      </c>
      <c r="D827">
        <v>0.59699999999999998</v>
      </c>
      <c r="E827">
        <v>0.57899999999999996</v>
      </c>
      <c r="F827">
        <v>5.23381606015395E-3</v>
      </c>
    </row>
    <row r="828" spans="1:6" x14ac:dyDescent="0.2">
      <c r="A828" s="4" t="s">
        <v>9094</v>
      </c>
      <c r="B828" s="2">
        <v>3.25370535963498E-9</v>
      </c>
      <c r="C828">
        <v>-0.415680190063066</v>
      </c>
      <c r="D828">
        <v>0.43099999999999999</v>
      </c>
      <c r="E828">
        <v>0.52900000000000003</v>
      </c>
      <c r="F828" s="2">
        <v>7.1034895411550798E-5</v>
      </c>
    </row>
    <row r="829" spans="1:6" x14ac:dyDescent="0.2">
      <c r="A829" s="4" t="s">
        <v>8996</v>
      </c>
      <c r="B829" s="2">
        <v>3.07469725452619E-10</v>
      </c>
      <c r="C829">
        <v>-0.416732609746224</v>
      </c>
      <c r="D829">
        <v>2.8000000000000001E-2</v>
      </c>
      <c r="E829">
        <v>0.33800000000000002</v>
      </c>
      <c r="F829" s="2">
        <v>6.7126790460815902E-6</v>
      </c>
    </row>
    <row r="830" spans="1:6" x14ac:dyDescent="0.2">
      <c r="A830" s="4" t="s">
        <v>9680</v>
      </c>
      <c r="B830" s="2">
        <v>4.5706916883449199E-7</v>
      </c>
      <c r="C830">
        <v>-0.42018125828998698</v>
      </c>
      <c r="D830">
        <v>0.5</v>
      </c>
      <c r="E830">
        <v>0.56999999999999995</v>
      </c>
      <c r="F830">
        <v>9.9787340939946206E-3</v>
      </c>
    </row>
    <row r="831" spans="1:6" x14ac:dyDescent="0.2">
      <c r="A831" s="4" t="s">
        <v>9679</v>
      </c>
      <c r="B831" s="2">
        <v>1.99713275464788E-13</v>
      </c>
      <c r="C831">
        <v>-0.420197776751075</v>
      </c>
      <c r="D831">
        <v>0.93100000000000005</v>
      </c>
      <c r="E831">
        <v>0.80100000000000005</v>
      </c>
      <c r="F831" s="2">
        <v>4.36014022994726E-9</v>
      </c>
    </row>
    <row r="832" spans="1:6" x14ac:dyDescent="0.2">
      <c r="A832" s="4" t="s">
        <v>9678</v>
      </c>
      <c r="B832" s="2">
        <v>1.16353400801125E-26</v>
      </c>
      <c r="C832">
        <v>-0.42065172433653297</v>
      </c>
      <c r="D832">
        <v>1</v>
      </c>
      <c r="E832">
        <v>0.879</v>
      </c>
      <c r="F832" s="2">
        <v>2.54022744629016E-22</v>
      </c>
    </row>
    <row r="833" spans="1:6" x14ac:dyDescent="0.2">
      <c r="A833" s="4" t="s">
        <v>9492</v>
      </c>
      <c r="B833" s="2">
        <v>2.6229657789342799E-12</v>
      </c>
      <c r="C833">
        <v>-0.42180935037223399</v>
      </c>
      <c r="D833">
        <v>1.4E-2</v>
      </c>
      <c r="E833">
        <v>0.35499999999999998</v>
      </c>
      <c r="F833" s="2">
        <v>5.7264588885693097E-8</v>
      </c>
    </row>
    <row r="834" spans="1:6" x14ac:dyDescent="0.2">
      <c r="A834" s="4" t="s">
        <v>9677</v>
      </c>
      <c r="B834" s="2">
        <v>2.35773168827139E-9</v>
      </c>
      <c r="C834">
        <v>-0.42230412953000801</v>
      </c>
      <c r="D834">
        <v>0.81899999999999995</v>
      </c>
      <c r="E834">
        <v>0.70399999999999996</v>
      </c>
      <c r="F834" s="2">
        <v>5.1473998218340899E-5</v>
      </c>
    </row>
    <row r="835" spans="1:6" x14ac:dyDescent="0.2">
      <c r="A835" s="4" t="s">
        <v>9676</v>
      </c>
      <c r="B835" s="2">
        <v>2.27623579961103E-12</v>
      </c>
      <c r="C835">
        <v>-0.42704763897534698</v>
      </c>
      <c r="D835">
        <v>0.80600000000000005</v>
      </c>
      <c r="E835">
        <v>0.67</v>
      </c>
      <c r="F835" s="2">
        <v>4.9694779977108E-8</v>
      </c>
    </row>
    <row r="836" spans="1:6" x14ac:dyDescent="0.2">
      <c r="A836" s="4" t="s">
        <v>9675</v>
      </c>
      <c r="B836" s="2">
        <v>1.1225360589951201E-9</v>
      </c>
      <c r="C836">
        <v>-0.42876475752517601</v>
      </c>
      <c r="D836">
        <v>0.63900000000000001</v>
      </c>
      <c r="E836">
        <v>0.59199999999999997</v>
      </c>
      <c r="F836" s="2">
        <v>2.4507207239981399E-5</v>
      </c>
    </row>
    <row r="837" spans="1:6" x14ac:dyDescent="0.2">
      <c r="A837" s="4" t="s">
        <v>9498</v>
      </c>
      <c r="B837" s="2">
        <v>2.5218467330871101E-8</v>
      </c>
      <c r="C837">
        <v>-0.42953826769664799</v>
      </c>
      <c r="D837">
        <v>5.6000000000000001E-2</v>
      </c>
      <c r="E837">
        <v>0.33400000000000002</v>
      </c>
      <c r="F837">
        <v>5.5056957876757704E-4</v>
      </c>
    </row>
    <row r="838" spans="1:6" x14ac:dyDescent="0.2">
      <c r="A838" s="4" t="s">
        <v>8958</v>
      </c>
      <c r="B838" s="2">
        <v>1.55255538079213E-12</v>
      </c>
      <c r="C838">
        <v>-0.432301152719481</v>
      </c>
      <c r="D838">
        <v>0.98599999999999999</v>
      </c>
      <c r="E838">
        <v>0.94499999999999995</v>
      </c>
      <c r="F838" s="2">
        <v>3.38953890734537E-8</v>
      </c>
    </row>
    <row r="839" spans="1:6" x14ac:dyDescent="0.2">
      <c r="A839" s="4" t="s">
        <v>9674</v>
      </c>
      <c r="B839" s="2">
        <v>2.274937479459E-7</v>
      </c>
      <c r="C839">
        <v>-0.43268384582890002</v>
      </c>
      <c r="D839">
        <v>0.222</v>
      </c>
      <c r="E839">
        <v>0.47799999999999998</v>
      </c>
      <c r="F839">
        <v>4.9666435051548899E-3</v>
      </c>
    </row>
    <row r="840" spans="1:6" x14ac:dyDescent="0.2">
      <c r="A840" s="4" t="s">
        <v>9673</v>
      </c>
      <c r="B840" s="2">
        <v>7.3657169234219598E-10</v>
      </c>
      <c r="C840">
        <v>-0.43608572578111898</v>
      </c>
      <c r="D840">
        <v>0.98599999999999999</v>
      </c>
      <c r="E840">
        <v>0.86599999999999999</v>
      </c>
      <c r="F840" s="2">
        <v>1.60808331872148E-5</v>
      </c>
    </row>
    <row r="841" spans="1:6" x14ac:dyDescent="0.2">
      <c r="A841" s="4" t="s">
        <v>9672</v>
      </c>
      <c r="B841" s="2">
        <v>3.4256698911302399E-11</v>
      </c>
      <c r="C841">
        <v>-0.43755596573813399</v>
      </c>
      <c r="D841">
        <v>0.81899999999999995</v>
      </c>
      <c r="E841">
        <v>0.71599999999999997</v>
      </c>
      <c r="F841" s="2">
        <v>7.4789225063155403E-7</v>
      </c>
    </row>
    <row r="842" spans="1:6" x14ac:dyDescent="0.2">
      <c r="A842" s="4" t="s">
        <v>9671</v>
      </c>
      <c r="B842" s="2">
        <v>1.29092552524638E-10</v>
      </c>
      <c r="C842">
        <v>-0.43793777862841698</v>
      </c>
      <c r="D842">
        <v>0.79200000000000004</v>
      </c>
      <c r="E842">
        <v>0.745</v>
      </c>
      <c r="F842" s="2">
        <v>2.8183486067178999E-6</v>
      </c>
    </row>
    <row r="843" spans="1:6" x14ac:dyDescent="0.2">
      <c r="A843" s="4" t="s">
        <v>9670</v>
      </c>
      <c r="B843" s="2">
        <v>2.4457502303910702E-7</v>
      </c>
      <c r="C843">
        <v>-0.43798205490779302</v>
      </c>
      <c r="D843">
        <v>5.6000000000000001E-2</v>
      </c>
      <c r="E843">
        <v>0.29899999999999999</v>
      </c>
      <c r="F843">
        <v>5.3395619029897902E-3</v>
      </c>
    </row>
    <row r="844" spans="1:6" x14ac:dyDescent="0.2">
      <c r="A844" s="4" t="s">
        <v>9669</v>
      </c>
      <c r="B844" s="2">
        <v>6.3675659123927203E-20</v>
      </c>
      <c r="C844">
        <v>-0.44121290016058401</v>
      </c>
      <c r="D844">
        <v>0.98599999999999999</v>
      </c>
      <c r="E844">
        <v>0.93700000000000006</v>
      </c>
      <c r="F844" s="2">
        <v>1.3901669899935801E-15</v>
      </c>
    </row>
    <row r="845" spans="1:6" x14ac:dyDescent="0.2">
      <c r="A845" s="4" t="s">
        <v>9668</v>
      </c>
      <c r="B845" s="2">
        <v>3.9855562437075E-19</v>
      </c>
      <c r="C845">
        <v>-0.44574414976328602</v>
      </c>
      <c r="D845">
        <v>0.95799999999999996</v>
      </c>
      <c r="E845">
        <v>0.83399999999999996</v>
      </c>
      <c r="F845" s="2">
        <v>8.7012663912622194E-15</v>
      </c>
    </row>
    <row r="846" spans="1:6" x14ac:dyDescent="0.2">
      <c r="A846" s="4" t="s">
        <v>9667</v>
      </c>
      <c r="B846" s="2">
        <v>3.3929349858181801E-12</v>
      </c>
      <c r="C846">
        <v>-0.44627826654028802</v>
      </c>
      <c r="D846">
        <v>0.95799999999999996</v>
      </c>
      <c r="E846">
        <v>0.85899999999999999</v>
      </c>
      <c r="F846" s="2">
        <v>7.4074556610382606E-8</v>
      </c>
    </row>
    <row r="847" spans="1:6" x14ac:dyDescent="0.2">
      <c r="A847" s="4" t="s">
        <v>9666</v>
      </c>
      <c r="B847" s="2">
        <v>4.4328945181935502E-8</v>
      </c>
      <c r="C847">
        <v>-0.44708312997715599</v>
      </c>
      <c r="D847">
        <v>0.73599999999999999</v>
      </c>
      <c r="E847">
        <v>0.66300000000000003</v>
      </c>
      <c r="F847">
        <v>9.6778953121201701E-4</v>
      </c>
    </row>
    <row r="848" spans="1:6" x14ac:dyDescent="0.2">
      <c r="A848" s="4" t="s">
        <v>9665</v>
      </c>
      <c r="B848" s="2">
        <v>8.5982774297969994E-11</v>
      </c>
      <c r="C848">
        <v>-0.44737805386164597</v>
      </c>
      <c r="D848">
        <v>0.72199999999999998</v>
      </c>
      <c r="E848">
        <v>0.65400000000000003</v>
      </c>
      <c r="F848" s="2">
        <v>1.87717592847328E-6</v>
      </c>
    </row>
    <row r="849" spans="1:6" x14ac:dyDescent="0.2">
      <c r="A849" s="4" t="s">
        <v>8824</v>
      </c>
      <c r="B849" s="2">
        <v>6.7674210703855906E-8</v>
      </c>
      <c r="C849">
        <v>-0.44801435195723399</v>
      </c>
      <c r="D849">
        <v>0.40300000000000002</v>
      </c>
      <c r="E849">
        <v>0.54400000000000004</v>
      </c>
      <c r="F849">
        <v>1.4774633680865799E-3</v>
      </c>
    </row>
    <row r="850" spans="1:6" x14ac:dyDescent="0.2">
      <c r="A850" s="4" t="s">
        <v>9664</v>
      </c>
      <c r="B850" s="2">
        <v>9.5538061939240303E-14</v>
      </c>
      <c r="C850">
        <v>-0.45448755608285701</v>
      </c>
      <c r="D850">
        <v>0.97199999999999998</v>
      </c>
      <c r="E850">
        <v>0.84699999999999998</v>
      </c>
      <c r="F850" s="2">
        <v>2.0857869682574899E-9</v>
      </c>
    </row>
    <row r="851" spans="1:6" x14ac:dyDescent="0.2">
      <c r="A851" s="4" t="s">
        <v>9663</v>
      </c>
      <c r="B851" s="2">
        <v>1.8824427672196399E-24</v>
      </c>
      <c r="C851">
        <v>-0.45533004324034698</v>
      </c>
      <c r="D851">
        <v>1</v>
      </c>
      <c r="E851">
        <v>0.97599999999999998</v>
      </c>
      <c r="F851" s="2">
        <v>4.1097490493939198E-20</v>
      </c>
    </row>
    <row r="852" spans="1:6" x14ac:dyDescent="0.2">
      <c r="A852" s="4" t="s">
        <v>9308</v>
      </c>
      <c r="B852" s="2">
        <v>1.7803053599643301E-8</v>
      </c>
      <c r="C852">
        <v>-0.45910997197561498</v>
      </c>
      <c r="D852">
        <v>0.111</v>
      </c>
      <c r="E852">
        <v>0.40699999999999997</v>
      </c>
      <c r="F852">
        <v>3.88676266187413E-4</v>
      </c>
    </row>
    <row r="853" spans="1:6" x14ac:dyDescent="0.2">
      <c r="A853" s="4" t="s">
        <v>8916</v>
      </c>
      <c r="B853" s="2">
        <v>5.8843756538985797E-12</v>
      </c>
      <c r="C853">
        <v>-0.46395452576030299</v>
      </c>
      <c r="D853">
        <v>0.625</v>
      </c>
      <c r="E853">
        <v>0.61599999999999999</v>
      </c>
      <c r="F853" s="2">
        <v>1.2846768927591399E-7</v>
      </c>
    </row>
    <row r="854" spans="1:6" x14ac:dyDescent="0.2">
      <c r="A854" s="4" t="s">
        <v>9662</v>
      </c>
      <c r="B854" s="2">
        <v>3.3354107077370098E-10</v>
      </c>
      <c r="C854">
        <v>-0.46536050340268797</v>
      </c>
      <c r="D854">
        <v>0.83299999999999996</v>
      </c>
      <c r="E854">
        <v>0.76</v>
      </c>
      <c r="F854" s="2">
        <v>7.2818686571314398E-6</v>
      </c>
    </row>
    <row r="855" spans="1:6" x14ac:dyDescent="0.2">
      <c r="A855" s="4" t="s">
        <v>9661</v>
      </c>
      <c r="B855" s="2">
        <v>4.8198187097481898E-13</v>
      </c>
      <c r="C855">
        <v>-0.47039915193111598</v>
      </c>
      <c r="D855">
        <v>1</v>
      </c>
      <c r="E855">
        <v>0.94499999999999995</v>
      </c>
      <c r="F855" s="2">
        <v>1.05226282071222E-8</v>
      </c>
    </row>
    <row r="856" spans="1:6" x14ac:dyDescent="0.2">
      <c r="A856" s="4" t="s">
        <v>9660</v>
      </c>
      <c r="B856" s="2">
        <v>8.0509636666164696E-11</v>
      </c>
      <c r="C856">
        <v>-0.47069162093842898</v>
      </c>
      <c r="D856">
        <v>0.111</v>
      </c>
      <c r="E856">
        <v>0.46700000000000003</v>
      </c>
      <c r="F856" s="2">
        <v>1.7576863876957101E-6</v>
      </c>
    </row>
    <row r="857" spans="1:6" x14ac:dyDescent="0.2">
      <c r="A857" s="4" t="s">
        <v>9659</v>
      </c>
      <c r="B857" s="2">
        <v>2.7507791216862902E-28</v>
      </c>
      <c r="C857">
        <v>-0.47190609899888503</v>
      </c>
      <c r="D857">
        <v>0.98599999999999999</v>
      </c>
      <c r="E857">
        <v>0.90400000000000003</v>
      </c>
      <c r="F857" s="2">
        <v>6.0055009784655103E-24</v>
      </c>
    </row>
    <row r="858" spans="1:6" x14ac:dyDescent="0.2">
      <c r="A858" s="4" t="s">
        <v>9658</v>
      </c>
      <c r="B858" s="2">
        <v>4.9540456270138402E-10</v>
      </c>
      <c r="C858">
        <v>-0.47195695654936598</v>
      </c>
      <c r="D858">
        <v>0.97199999999999998</v>
      </c>
      <c r="E858">
        <v>0.93300000000000005</v>
      </c>
      <c r="F858" s="2">
        <v>1.08156724128966E-5</v>
      </c>
    </row>
    <row r="859" spans="1:6" x14ac:dyDescent="0.2">
      <c r="A859" s="4" t="s">
        <v>9657</v>
      </c>
      <c r="B859" s="2">
        <v>6.3139845595116602E-7</v>
      </c>
      <c r="C859">
        <v>-0.47300228722679999</v>
      </c>
      <c r="D859">
        <v>0.95799999999999996</v>
      </c>
      <c r="E859">
        <v>0.77700000000000002</v>
      </c>
      <c r="F859">
        <v>1.3784691090325899E-2</v>
      </c>
    </row>
    <row r="860" spans="1:6" x14ac:dyDescent="0.2">
      <c r="A860" s="4" t="s">
        <v>9656</v>
      </c>
      <c r="B860" s="2">
        <v>5.4865684404753303E-7</v>
      </c>
      <c r="C860">
        <v>-0.47416076194174001</v>
      </c>
      <c r="D860">
        <v>0.48599999999999999</v>
      </c>
      <c r="E860">
        <v>0.57299999999999995</v>
      </c>
      <c r="F860">
        <v>1.1978276219245699E-2</v>
      </c>
    </row>
    <row r="861" spans="1:6" x14ac:dyDescent="0.2">
      <c r="A861" s="4" t="s">
        <v>9320</v>
      </c>
      <c r="B861" s="2">
        <v>1.1237053729680399E-9</v>
      </c>
      <c r="C861">
        <v>-0.47545736651237003</v>
      </c>
      <c r="D861">
        <v>0.16700000000000001</v>
      </c>
      <c r="E861">
        <v>0.49099999999999999</v>
      </c>
      <c r="F861" s="2">
        <v>2.4532735702638301E-5</v>
      </c>
    </row>
    <row r="862" spans="1:6" x14ac:dyDescent="0.2">
      <c r="A862" s="4" t="s">
        <v>9655</v>
      </c>
      <c r="B862" s="2">
        <v>8.7006137175331505E-8</v>
      </c>
      <c r="C862">
        <v>-0.475490362101817</v>
      </c>
      <c r="D862">
        <v>0.153</v>
      </c>
      <c r="E862">
        <v>0.46100000000000002</v>
      </c>
      <c r="F862">
        <v>1.89951798681184E-3</v>
      </c>
    </row>
    <row r="863" spans="1:6" x14ac:dyDescent="0.2">
      <c r="A863" s="4" t="s">
        <v>9654</v>
      </c>
      <c r="B863" s="2">
        <v>6.5171035787643197E-26</v>
      </c>
      <c r="C863">
        <v>-0.47711077369581001</v>
      </c>
      <c r="D863">
        <v>0.97199999999999998</v>
      </c>
      <c r="E863">
        <v>0.84599999999999997</v>
      </c>
      <c r="F863" s="2">
        <v>1.4228140533158301E-21</v>
      </c>
    </row>
    <row r="864" spans="1:6" x14ac:dyDescent="0.2">
      <c r="A864" s="4" t="s">
        <v>9653</v>
      </c>
      <c r="B864" s="2">
        <v>3.6410595202568099E-13</v>
      </c>
      <c r="C864">
        <v>-0.47717192127073199</v>
      </c>
      <c r="D864">
        <v>1</v>
      </c>
      <c r="E864">
        <v>0.96899999999999997</v>
      </c>
      <c r="F864" s="2">
        <v>7.9491611446246692E-9</v>
      </c>
    </row>
    <row r="865" spans="1:6" x14ac:dyDescent="0.2">
      <c r="A865" s="4" t="s">
        <v>9652</v>
      </c>
      <c r="B865" s="2">
        <v>8.34206794607063E-11</v>
      </c>
      <c r="C865">
        <v>-0.48036758423500497</v>
      </c>
      <c r="D865">
        <v>0.72199999999999998</v>
      </c>
      <c r="E865">
        <v>0.66</v>
      </c>
      <c r="F865" s="2">
        <v>1.82124027398614E-6</v>
      </c>
    </row>
    <row r="866" spans="1:6" x14ac:dyDescent="0.2">
      <c r="A866" s="4" t="s">
        <v>9160</v>
      </c>
      <c r="B866" s="2">
        <v>1.36745338356361E-17</v>
      </c>
      <c r="C866">
        <v>-0.48120713628066802</v>
      </c>
      <c r="D866">
        <v>0.81899999999999995</v>
      </c>
      <c r="E866">
        <v>0.67600000000000005</v>
      </c>
      <c r="F866" s="2">
        <v>2.9854242269960798E-13</v>
      </c>
    </row>
    <row r="867" spans="1:6" x14ac:dyDescent="0.2">
      <c r="A867" s="4" t="s">
        <v>9358</v>
      </c>
      <c r="B867" s="2">
        <v>3.3158366768228399E-11</v>
      </c>
      <c r="C867">
        <v>-0.48160442487482902</v>
      </c>
      <c r="D867">
        <v>1.4E-2</v>
      </c>
      <c r="E867">
        <v>0.32400000000000001</v>
      </c>
      <c r="F867" s="2">
        <v>7.2391346328396196E-7</v>
      </c>
    </row>
    <row r="868" spans="1:6" x14ac:dyDescent="0.2">
      <c r="A868" s="4" t="s">
        <v>9512</v>
      </c>
      <c r="B868" s="2">
        <v>1.6971318383487998E-8</v>
      </c>
      <c r="C868">
        <v>-0.48411474572558699</v>
      </c>
      <c r="D868">
        <v>2.8000000000000001E-2</v>
      </c>
      <c r="E868">
        <v>0.28999999999999998</v>
      </c>
      <c r="F868">
        <v>3.7051782294831101E-4</v>
      </c>
    </row>
    <row r="869" spans="1:6" x14ac:dyDescent="0.2">
      <c r="A869" s="4" t="s">
        <v>9434</v>
      </c>
      <c r="B869" s="2">
        <v>3.8229643975361601E-10</v>
      </c>
      <c r="C869">
        <v>-0.48762359439429598</v>
      </c>
      <c r="D869">
        <v>4.2000000000000003E-2</v>
      </c>
      <c r="E869">
        <v>0.34899999999999998</v>
      </c>
      <c r="F869" s="2">
        <v>8.3462958727009404E-6</v>
      </c>
    </row>
    <row r="870" spans="1:6" x14ac:dyDescent="0.2">
      <c r="A870" s="4" t="s">
        <v>9651</v>
      </c>
      <c r="B870" s="2">
        <v>2.37145102958071E-7</v>
      </c>
      <c r="C870">
        <v>-0.48805054008383097</v>
      </c>
      <c r="D870">
        <v>0.86099999999999999</v>
      </c>
      <c r="E870">
        <v>0.78700000000000003</v>
      </c>
      <c r="F870">
        <v>5.17735188778062E-3</v>
      </c>
    </row>
    <row r="871" spans="1:6" x14ac:dyDescent="0.2">
      <c r="A871" s="4" t="s">
        <v>9370</v>
      </c>
      <c r="B871" s="2">
        <v>1.0404464317626001E-6</v>
      </c>
      <c r="C871">
        <v>-0.49161611407036498</v>
      </c>
      <c r="D871">
        <v>0.125</v>
      </c>
      <c r="E871">
        <v>0.36799999999999999</v>
      </c>
      <c r="F871">
        <v>2.27150264982411E-2</v>
      </c>
    </row>
    <row r="872" spans="1:6" x14ac:dyDescent="0.2">
      <c r="A872" s="4" t="s">
        <v>8670</v>
      </c>
      <c r="B872" s="2">
        <v>8.6201285781770995E-7</v>
      </c>
      <c r="C872">
        <v>-0.49286996234652403</v>
      </c>
      <c r="D872">
        <v>0.27800000000000002</v>
      </c>
      <c r="E872">
        <v>0.45</v>
      </c>
      <c r="F872">
        <v>1.8819464711876299E-2</v>
      </c>
    </row>
    <row r="873" spans="1:6" x14ac:dyDescent="0.2">
      <c r="A873" s="4" t="s">
        <v>9650</v>
      </c>
      <c r="B873" s="2">
        <v>5.5605765820461197E-12</v>
      </c>
      <c r="C873">
        <v>-0.49477425071386799</v>
      </c>
      <c r="D873">
        <v>0.875</v>
      </c>
      <c r="E873">
        <v>0.75</v>
      </c>
      <c r="F873" s="2">
        <v>1.21398507939231E-7</v>
      </c>
    </row>
    <row r="874" spans="1:6" x14ac:dyDescent="0.2">
      <c r="A874" s="4" t="s">
        <v>9649</v>
      </c>
      <c r="B874" s="2">
        <v>4.7503754291815603E-12</v>
      </c>
      <c r="C874">
        <v>-0.49691883954713001</v>
      </c>
      <c r="D874">
        <v>1</v>
      </c>
      <c r="E874">
        <v>0.92300000000000004</v>
      </c>
      <c r="F874" s="2">
        <v>1.03710196369892E-7</v>
      </c>
    </row>
    <row r="875" spans="1:6" x14ac:dyDescent="0.2">
      <c r="A875" s="4" t="s">
        <v>9648</v>
      </c>
      <c r="B875" s="2">
        <v>5.4274547087151798E-24</v>
      </c>
      <c r="C875">
        <v>-0.49995415114291802</v>
      </c>
      <c r="D875">
        <v>1</v>
      </c>
      <c r="E875">
        <v>0.98</v>
      </c>
      <c r="F875" s="2">
        <v>1.1849219120067E-19</v>
      </c>
    </row>
    <row r="876" spans="1:6" x14ac:dyDescent="0.2">
      <c r="A876" s="4" t="s">
        <v>9164</v>
      </c>
      <c r="B876" s="2">
        <v>2.6455320033117798E-12</v>
      </c>
      <c r="C876">
        <v>-0.50154661441283799</v>
      </c>
      <c r="D876">
        <v>0.58299999999999996</v>
      </c>
      <c r="E876">
        <v>0.57999999999999996</v>
      </c>
      <c r="F876" s="2">
        <v>5.77572546963028E-8</v>
      </c>
    </row>
    <row r="877" spans="1:6" x14ac:dyDescent="0.2">
      <c r="A877" s="4" t="s">
        <v>9647</v>
      </c>
      <c r="B877" s="2">
        <v>1.9010349883411701E-20</v>
      </c>
      <c r="C877">
        <v>-0.50340355289467598</v>
      </c>
      <c r="D877">
        <v>0.94399999999999995</v>
      </c>
      <c r="E877">
        <v>0.78500000000000003</v>
      </c>
      <c r="F877" s="2">
        <v>4.15033958654645E-16</v>
      </c>
    </row>
    <row r="878" spans="1:6" x14ac:dyDescent="0.2">
      <c r="A878" s="4" t="s">
        <v>9646</v>
      </c>
      <c r="B878" s="2">
        <v>1.52662027501687E-29</v>
      </c>
      <c r="C878">
        <v>-0.51111441336972196</v>
      </c>
      <c r="D878">
        <v>0.97199999999999998</v>
      </c>
      <c r="E878">
        <v>0.82299999999999995</v>
      </c>
      <c r="F878" s="2">
        <v>3.3329173844168399E-25</v>
      </c>
    </row>
    <row r="879" spans="1:6" x14ac:dyDescent="0.2">
      <c r="A879" s="4" t="s">
        <v>9645</v>
      </c>
      <c r="B879" s="2">
        <v>9.2428698884857098E-30</v>
      </c>
      <c r="C879">
        <v>-0.51157262004789406</v>
      </c>
      <c r="D879">
        <v>0.98599999999999999</v>
      </c>
      <c r="E879">
        <v>0.89800000000000002</v>
      </c>
      <c r="F879" s="2">
        <v>2.0179033540542E-25</v>
      </c>
    </row>
    <row r="880" spans="1:6" x14ac:dyDescent="0.2">
      <c r="A880" s="4" t="s">
        <v>9644</v>
      </c>
      <c r="B880" s="2">
        <v>1.3681609929289401E-29</v>
      </c>
      <c r="C880">
        <v>-0.51224328889206705</v>
      </c>
      <c r="D880">
        <v>1</v>
      </c>
      <c r="E880">
        <v>0.92800000000000005</v>
      </c>
      <c r="F880" s="2">
        <v>2.9869690797624601E-25</v>
      </c>
    </row>
    <row r="881" spans="1:6" x14ac:dyDescent="0.2">
      <c r="A881" s="4" t="s">
        <v>9516</v>
      </c>
      <c r="B881" s="2">
        <v>1.2803112473342901E-7</v>
      </c>
      <c r="C881">
        <v>-0.51238278920606894</v>
      </c>
      <c r="D881">
        <v>5.6000000000000001E-2</v>
      </c>
      <c r="E881">
        <v>0.30599999999999999</v>
      </c>
      <c r="F881">
        <v>2.7951755151802301E-3</v>
      </c>
    </row>
    <row r="882" spans="1:6" x14ac:dyDescent="0.2">
      <c r="A882" s="4" t="s">
        <v>9643</v>
      </c>
      <c r="B882" s="2">
        <v>4.52445670713646E-17</v>
      </c>
      <c r="C882">
        <v>-0.51873770530246499</v>
      </c>
      <c r="D882">
        <v>0.90300000000000002</v>
      </c>
      <c r="E882">
        <v>0.76400000000000001</v>
      </c>
      <c r="F882" s="2">
        <v>9.8777938830203209E-13</v>
      </c>
    </row>
    <row r="883" spans="1:6" x14ac:dyDescent="0.2">
      <c r="A883" s="4" t="s">
        <v>9642</v>
      </c>
      <c r="B883" s="2">
        <v>2.0022750749271099E-7</v>
      </c>
      <c r="C883">
        <v>-0.52787445670711097</v>
      </c>
      <c r="D883">
        <v>0.59699999999999998</v>
      </c>
      <c r="E883">
        <v>0.44</v>
      </c>
      <c r="F883">
        <v>4.3713669435808599E-3</v>
      </c>
    </row>
    <row r="884" spans="1:6" x14ac:dyDescent="0.2">
      <c r="A884" s="4" t="s">
        <v>9186</v>
      </c>
      <c r="B884" s="2">
        <v>8.0868029846933593E-15</v>
      </c>
      <c r="C884">
        <v>-0.53567781720890095</v>
      </c>
      <c r="D884">
        <v>4.2000000000000003E-2</v>
      </c>
      <c r="E884">
        <v>0.44600000000000001</v>
      </c>
      <c r="F884" s="2">
        <v>1.7655108276182501E-10</v>
      </c>
    </row>
    <row r="885" spans="1:6" x14ac:dyDescent="0.2">
      <c r="A885" s="4" t="s">
        <v>9641</v>
      </c>
      <c r="B885" s="2">
        <v>1.4323260263798401E-32</v>
      </c>
      <c r="C885">
        <v>-0.53911908138574605</v>
      </c>
      <c r="D885">
        <v>1</v>
      </c>
      <c r="E885">
        <v>0.99399999999999999</v>
      </c>
      <c r="F885" s="2">
        <v>3.1270541807924702E-28</v>
      </c>
    </row>
    <row r="886" spans="1:6" x14ac:dyDescent="0.2">
      <c r="A886" s="4" t="s">
        <v>9640</v>
      </c>
      <c r="B886" s="2">
        <v>1.4227242449806601E-7</v>
      </c>
      <c r="C886">
        <v>-0.53929523797430801</v>
      </c>
      <c r="D886">
        <v>0.45800000000000002</v>
      </c>
      <c r="E886">
        <v>0.57799999999999996</v>
      </c>
      <c r="F886">
        <v>3.10609157164178E-3</v>
      </c>
    </row>
    <row r="887" spans="1:6" x14ac:dyDescent="0.2">
      <c r="A887" s="4" t="s">
        <v>9356</v>
      </c>
      <c r="B887" s="2">
        <v>6.74944481150678E-29</v>
      </c>
      <c r="C887">
        <v>-0.54101202088140699</v>
      </c>
      <c r="D887">
        <v>1</v>
      </c>
      <c r="E887">
        <v>0.96799999999999997</v>
      </c>
      <c r="F887" s="2">
        <v>1.4735387912481599E-24</v>
      </c>
    </row>
    <row r="888" spans="1:6" x14ac:dyDescent="0.2">
      <c r="A888" s="4" t="s">
        <v>9639</v>
      </c>
      <c r="B888" s="2">
        <v>5.0359209211010899E-39</v>
      </c>
      <c r="C888">
        <v>-0.54582657526075895</v>
      </c>
      <c r="D888">
        <v>1</v>
      </c>
      <c r="E888">
        <v>0.94799999999999995</v>
      </c>
      <c r="F888" s="2">
        <v>1.0994422554947901E-34</v>
      </c>
    </row>
    <row r="889" spans="1:6" x14ac:dyDescent="0.2">
      <c r="A889" s="4" t="s">
        <v>9638</v>
      </c>
      <c r="B889" s="2">
        <v>2.6571349062196301E-8</v>
      </c>
      <c r="C889">
        <v>-0.54782792176136097</v>
      </c>
      <c r="D889">
        <v>0.36099999999999999</v>
      </c>
      <c r="E889">
        <v>0.47699999999999998</v>
      </c>
      <c r="F889">
        <v>5.8010569272586899E-4</v>
      </c>
    </row>
    <row r="890" spans="1:6" x14ac:dyDescent="0.2">
      <c r="A890" s="4" t="s">
        <v>9637</v>
      </c>
      <c r="B890" s="2">
        <v>1.36484837748275E-34</v>
      </c>
      <c r="C890">
        <v>-0.54976410652195695</v>
      </c>
      <c r="D890">
        <v>1</v>
      </c>
      <c r="E890">
        <v>0.96699999999999997</v>
      </c>
      <c r="F890" s="2">
        <v>2.97973697772034E-30</v>
      </c>
    </row>
    <row r="891" spans="1:6" x14ac:dyDescent="0.2">
      <c r="A891" s="4" t="s">
        <v>8628</v>
      </c>
      <c r="B891" s="2">
        <v>1.6967606837797401E-16</v>
      </c>
      <c r="C891">
        <v>-0.55948152049852895</v>
      </c>
      <c r="D891">
        <v>0.84699999999999998</v>
      </c>
      <c r="E891">
        <v>0.76300000000000001</v>
      </c>
      <c r="F891" s="2">
        <v>3.7043679248279298E-12</v>
      </c>
    </row>
    <row r="892" spans="1:6" x14ac:dyDescent="0.2">
      <c r="A892" s="4" t="s">
        <v>9502</v>
      </c>
      <c r="B892" s="2">
        <v>1.6865977149964399E-15</v>
      </c>
      <c r="C892">
        <v>-0.56266770752731199</v>
      </c>
      <c r="D892">
        <v>0</v>
      </c>
      <c r="E892">
        <v>0.36699999999999999</v>
      </c>
      <c r="F892" s="2">
        <v>3.6821801313802198E-11</v>
      </c>
    </row>
    <row r="893" spans="1:6" x14ac:dyDescent="0.2">
      <c r="A893" s="4" t="s">
        <v>9636</v>
      </c>
      <c r="B893" s="2">
        <v>2.4805999905158302E-28</v>
      </c>
      <c r="C893">
        <v>-0.56783585309101803</v>
      </c>
      <c r="D893">
        <v>0.98599999999999999</v>
      </c>
      <c r="E893">
        <v>0.91300000000000003</v>
      </c>
      <c r="F893" s="2">
        <v>5.41564589929417E-24</v>
      </c>
    </row>
    <row r="894" spans="1:6" x14ac:dyDescent="0.2">
      <c r="A894" s="4" t="s">
        <v>9635</v>
      </c>
      <c r="B894" s="2">
        <v>1.27068230101042E-6</v>
      </c>
      <c r="C894">
        <v>-0.56922069347386495</v>
      </c>
      <c r="D894">
        <v>4.2000000000000003E-2</v>
      </c>
      <c r="E894">
        <v>0.25900000000000001</v>
      </c>
      <c r="F894">
        <v>2.77415359956594E-2</v>
      </c>
    </row>
    <row r="895" spans="1:6" x14ac:dyDescent="0.2">
      <c r="A895" s="4" t="s">
        <v>9634</v>
      </c>
      <c r="B895" s="2">
        <v>4.5676067372599696E-15</v>
      </c>
      <c r="C895">
        <v>-0.57028431249570699</v>
      </c>
      <c r="D895">
        <v>0.70799999999999996</v>
      </c>
      <c r="E895">
        <v>0.69799999999999995</v>
      </c>
      <c r="F895" s="2">
        <v>9.9719990287859603E-11</v>
      </c>
    </row>
    <row r="896" spans="1:6" x14ac:dyDescent="0.2">
      <c r="A896" s="4" t="s">
        <v>9216</v>
      </c>
      <c r="B896" s="2">
        <v>1.67579430992144E-10</v>
      </c>
      <c r="C896">
        <v>-0.57554332289334298</v>
      </c>
      <c r="D896">
        <v>0.65300000000000002</v>
      </c>
      <c r="E896">
        <v>0.61</v>
      </c>
      <c r="F896" s="2">
        <v>3.6585941374205E-6</v>
      </c>
    </row>
    <row r="897" spans="1:6" x14ac:dyDescent="0.2">
      <c r="A897" s="4" t="s">
        <v>8812</v>
      </c>
      <c r="B897" s="2">
        <v>1.9246849119014699E-13</v>
      </c>
      <c r="C897">
        <v>-0.57832005684888799</v>
      </c>
      <c r="D897">
        <v>0.81899999999999995</v>
      </c>
      <c r="E897">
        <v>0.753</v>
      </c>
      <c r="F897" s="2">
        <v>4.20197209966328E-9</v>
      </c>
    </row>
    <row r="898" spans="1:6" x14ac:dyDescent="0.2">
      <c r="A898" s="4" t="s">
        <v>9633</v>
      </c>
      <c r="B898" s="2">
        <v>2.33181477516771E-38</v>
      </c>
      <c r="C898">
        <v>-0.58150098303012598</v>
      </c>
      <c r="D898">
        <v>1</v>
      </c>
      <c r="E898">
        <v>0.95399999999999996</v>
      </c>
      <c r="F898" s="2">
        <v>5.0908180171461499E-34</v>
      </c>
    </row>
    <row r="899" spans="1:6" x14ac:dyDescent="0.2">
      <c r="A899" s="4" t="s">
        <v>9366</v>
      </c>
      <c r="B899" s="2">
        <v>1.08430491302707E-13</v>
      </c>
      <c r="C899">
        <v>-0.58378002004304197</v>
      </c>
      <c r="D899">
        <v>0</v>
      </c>
      <c r="E899">
        <v>0.32900000000000001</v>
      </c>
      <c r="F899" s="2">
        <v>2.3672544861207E-9</v>
      </c>
    </row>
    <row r="900" spans="1:6" x14ac:dyDescent="0.2">
      <c r="A900" s="4" t="s">
        <v>9632</v>
      </c>
      <c r="B900" s="2">
        <v>9.1070056955515295E-35</v>
      </c>
      <c r="C900">
        <v>-0.58396245812091097</v>
      </c>
      <c r="D900">
        <v>1</v>
      </c>
      <c r="E900">
        <v>0.94499999999999995</v>
      </c>
      <c r="F900" s="2">
        <v>1.98824148345281E-30</v>
      </c>
    </row>
    <row r="901" spans="1:6" x14ac:dyDescent="0.2">
      <c r="A901" s="4" t="s">
        <v>9631</v>
      </c>
      <c r="B901" s="2">
        <v>1.14943361922416E-12</v>
      </c>
      <c r="C901">
        <v>-0.58761941533824702</v>
      </c>
      <c r="D901">
        <v>0.875</v>
      </c>
      <c r="E901">
        <v>0.76100000000000001</v>
      </c>
      <c r="F901" s="2">
        <v>2.50944347749019E-8</v>
      </c>
    </row>
    <row r="902" spans="1:6" x14ac:dyDescent="0.2">
      <c r="A902" s="4" t="s">
        <v>9630</v>
      </c>
      <c r="B902" s="2">
        <v>4.51709799815162E-49</v>
      </c>
      <c r="C902">
        <v>-0.58763855984796798</v>
      </c>
      <c r="D902">
        <v>1</v>
      </c>
      <c r="E902">
        <v>0.93300000000000005</v>
      </c>
      <c r="F902" s="2">
        <v>9.8617283495646197E-45</v>
      </c>
    </row>
    <row r="903" spans="1:6" x14ac:dyDescent="0.2">
      <c r="A903" s="4" t="s">
        <v>9138</v>
      </c>
      <c r="B903" s="2">
        <v>1.2685388292931601E-18</v>
      </c>
      <c r="C903">
        <v>-0.58858120051017904</v>
      </c>
      <c r="D903">
        <v>0.88900000000000001</v>
      </c>
      <c r="E903">
        <v>0.75700000000000001</v>
      </c>
      <c r="F903" s="2">
        <v>2.7694739721128199E-14</v>
      </c>
    </row>
    <row r="904" spans="1:6" x14ac:dyDescent="0.2">
      <c r="A904" s="4" t="s">
        <v>8644</v>
      </c>
      <c r="B904" s="2">
        <v>3.6857691448568497E-20</v>
      </c>
      <c r="C904">
        <v>-0.59135606220844295</v>
      </c>
      <c r="D904">
        <v>0.79200000000000004</v>
      </c>
      <c r="E904">
        <v>0.69199999999999995</v>
      </c>
      <c r="F904" s="2">
        <v>8.0467711970514797E-16</v>
      </c>
    </row>
    <row r="905" spans="1:6" x14ac:dyDescent="0.2">
      <c r="A905" s="4" t="s">
        <v>9629</v>
      </c>
      <c r="B905" s="2">
        <v>1.1242627908976399E-8</v>
      </c>
      <c r="C905">
        <v>-0.59196977122759697</v>
      </c>
      <c r="D905">
        <v>0.54200000000000004</v>
      </c>
      <c r="E905">
        <v>0.65800000000000003</v>
      </c>
      <c r="F905">
        <v>2.4544905250877301E-4</v>
      </c>
    </row>
    <row r="906" spans="1:6" x14ac:dyDescent="0.2">
      <c r="A906" s="4" t="s">
        <v>9628</v>
      </c>
      <c r="B906" s="2">
        <v>9.4815799093896597E-30</v>
      </c>
      <c r="C906">
        <v>-0.59271708091501996</v>
      </c>
      <c r="D906">
        <v>1</v>
      </c>
      <c r="E906">
        <v>0.96099999999999997</v>
      </c>
      <c r="F906" s="2">
        <v>2.0700185258179499E-25</v>
      </c>
    </row>
    <row r="907" spans="1:6" x14ac:dyDescent="0.2">
      <c r="A907" s="4" t="s">
        <v>9627</v>
      </c>
      <c r="B907" s="2">
        <v>1.07481823896604E-26</v>
      </c>
      <c r="C907">
        <v>-0.59338176975847401</v>
      </c>
      <c r="D907">
        <v>0.86099999999999999</v>
      </c>
      <c r="E907">
        <v>0.75800000000000001</v>
      </c>
      <c r="F907" s="2">
        <v>2.34654317931066E-22</v>
      </c>
    </row>
    <row r="908" spans="1:6" x14ac:dyDescent="0.2">
      <c r="A908" s="4" t="s">
        <v>9626</v>
      </c>
      <c r="B908" s="2">
        <v>3.28737773739317E-8</v>
      </c>
      <c r="C908">
        <v>-0.59368286007501603</v>
      </c>
      <c r="D908">
        <v>0.77800000000000002</v>
      </c>
      <c r="E908">
        <v>0.74299999999999999</v>
      </c>
      <c r="F908">
        <v>7.1770030762767804E-4</v>
      </c>
    </row>
    <row r="909" spans="1:6" x14ac:dyDescent="0.2">
      <c r="A909" s="4" t="s">
        <v>9625</v>
      </c>
      <c r="B909" s="2">
        <v>1.02759739161528E-13</v>
      </c>
      <c r="C909">
        <v>-0.59504712308582197</v>
      </c>
      <c r="D909">
        <v>0.88900000000000001</v>
      </c>
      <c r="E909">
        <v>0.79700000000000004</v>
      </c>
      <c r="F909" s="2">
        <v>2.2434506253744799E-9</v>
      </c>
    </row>
    <row r="910" spans="1:6" x14ac:dyDescent="0.2">
      <c r="A910" s="4" t="s">
        <v>9624</v>
      </c>
      <c r="B910" s="2">
        <v>4.07544867401785E-13</v>
      </c>
      <c r="C910">
        <v>-0.59803255402664202</v>
      </c>
      <c r="D910">
        <v>0.59699999999999998</v>
      </c>
      <c r="E910">
        <v>0.66100000000000003</v>
      </c>
      <c r="F910" s="2">
        <v>8.8975195451157693E-9</v>
      </c>
    </row>
    <row r="911" spans="1:6" x14ac:dyDescent="0.2">
      <c r="A911" s="4" t="s">
        <v>9623</v>
      </c>
      <c r="B911" s="2">
        <v>1.9811936179757599E-23</v>
      </c>
      <c r="C911">
        <v>-0.60487717042761402</v>
      </c>
      <c r="D911">
        <v>0.98599999999999999</v>
      </c>
      <c r="E911">
        <v>0.92</v>
      </c>
      <c r="F911" s="2">
        <v>4.3253419067646898E-19</v>
      </c>
    </row>
    <row r="912" spans="1:6" x14ac:dyDescent="0.2">
      <c r="A912" s="4" t="s">
        <v>9622</v>
      </c>
      <c r="B912" s="2">
        <v>4.5673571185382904E-44</v>
      </c>
      <c r="C912">
        <v>-0.60908075391908301</v>
      </c>
      <c r="D912">
        <v>0.98599999999999999</v>
      </c>
      <c r="E912">
        <v>0.96399999999999997</v>
      </c>
      <c r="F912" s="2">
        <v>9.9714540611927892E-40</v>
      </c>
    </row>
    <row r="913" spans="1:6" x14ac:dyDescent="0.2">
      <c r="A913" s="4" t="s">
        <v>9621</v>
      </c>
      <c r="B913" s="2">
        <v>8.7525488775442405E-15</v>
      </c>
      <c r="C913">
        <v>-0.61024582618911405</v>
      </c>
      <c r="D913">
        <v>0.54200000000000004</v>
      </c>
      <c r="E913">
        <v>0.63700000000000001</v>
      </c>
      <c r="F913" s="2">
        <v>1.91085647094546E-10</v>
      </c>
    </row>
    <row r="914" spans="1:6" x14ac:dyDescent="0.2">
      <c r="A914" s="4" t="s">
        <v>9620</v>
      </c>
      <c r="B914" s="2">
        <v>1.56693024358336E-8</v>
      </c>
      <c r="C914">
        <v>-0.61033205729914297</v>
      </c>
      <c r="D914">
        <v>0.91700000000000004</v>
      </c>
      <c r="E914">
        <v>0.77200000000000002</v>
      </c>
      <c r="F914">
        <v>3.4209221077911899E-4</v>
      </c>
    </row>
    <row r="915" spans="1:6" x14ac:dyDescent="0.2">
      <c r="A915" s="4" t="s">
        <v>9004</v>
      </c>
      <c r="B915" s="2">
        <v>2.2300992865168102E-6</v>
      </c>
      <c r="C915">
        <v>-0.61037457058969102</v>
      </c>
      <c r="D915">
        <v>0.625</v>
      </c>
      <c r="E915">
        <v>0.64400000000000002</v>
      </c>
      <c r="F915">
        <v>4.8687527623235E-2</v>
      </c>
    </row>
    <row r="916" spans="1:6" x14ac:dyDescent="0.2">
      <c r="A916" s="4" t="s">
        <v>9619</v>
      </c>
      <c r="B916" s="2">
        <v>6.3852682134722702E-35</v>
      </c>
      <c r="C916">
        <v>-0.61897834598150103</v>
      </c>
      <c r="D916">
        <v>1</v>
      </c>
      <c r="E916">
        <v>0.99399999999999999</v>
      </c>
      <c r="F916" s="2">
        <v>1.3940317563652701E-30</v>
      </c>
    </row>
    <row r="917" spans="1:6" x14ac:dyDescent="0.2">
      <c r="A917" s="4" t="s">
        <v>9618</v>
      </c>
      <c r="B917" s="2">
        <v>1.33767985488694E-45</v>
      </c>
      <c r="C917">
        <v>-0.62011749523943605</v>
      </c>
      <c r="D917">
        <v>1</v>
      </c>
      <c r="E917">
        <v>0.94099999999999995</v>
      </c>
      <c r="F917" s="2">
        <v>2.9204226591891701E-41</v>
      </c>
    </row>
    <row r="918" spans="1:6" x14ac:dyDescent="0.2">
      <c r="A918" s="4" t="s">
        <v>9617</v>
      </c>
      <c r="B918" s="2">
        <v>9.3528683017188898E-17</v>
      </c>
      <c r="C918">
        <v>-0.62179742966028195</v>
      </c>
      <c r="D918">
        <v>0.90300000000000002</v>
      </c>
      <c r="E918">
        <v>0.81399999999999995</v>
      </c>
      <c r="F918" s="2">
        <v>2.0419182076312699E-12</v>
      </c>
    </row>
    <row r="919" spans="1:6" x14ac:dyDescent="0.2">
      <c r="A919" s="4" t="s">
        <v>9616</v>
      </c>
      <c r="B919" s="2">
        <v>1.90734523387671E-44</v>
      </c>
      <c r="C919">
        <v>-0.62628176637428901</v>
      </c>
      <c r="D919">
        <v>1</v>
      </c>
      <c r="E919">
        <v>0.95399999999999996</v>
      </c>
      <c r="F919" s="2">
        <v>4.1641161145996399E-40</v>
      </c>
    </row>
    <row r="920" spans="1:6" x14ac:dyDescent="0.2">
      <c r="A920" s="4" t="s">
        <v>9615</v>
      </c>
      <c r="B920" s="2">
        <v>4.1526476652994296E-46</v>
      </c>
      <c r="C920">
        <v>-0.63193031198492899</v>
      </c>
      <c r="D920">
        <v>1</v>
      </c>
      <c r="E920">
        <v>0.98</v>
      </c>
      <c r="F920" s="2">
        <v>9.0660603828817098E-42</v>
      </c>
    </row>
    <row r="921" spans="1:6" x14ac:dyDescent="0.2">
      <c r="A921" s="4" t="s">
        <v>9614</v>
      </c>
      <c r="B921" s="2">
        <v>2.7314722507886E-19</v>
      </c>
      <c r="C921">
        <v>-0.63296923728504395</v>
      </c>
      <c r="D921">
        <v>0.98599999999999999</v>
      </c>
      <c r="E921">
        <v>0.89400000000000002</v>
      </c>
      <c r="F921" s="2">
        <v>5.9633502179216703E-15</v>
      </c>
    </row>
    <row r="922" spans="1:6" x14ac:dyDescent="0.2">
      <c r="A922" s="4" t="s">
        <v>9613</v>
      </c>
      <c r="B922" s="2">
        <v>1.4648189373858201E-15</v>
      </c>
      <c r="C922">
        <v>-0.63319729829288296</v>
      </c>
      <c r="D922">
        <v>0.61099999999999999</v>
      </c>
      <c r="E922">
        <v>0.66300000000000003</v>
      </c>
      <c r="F922" s="2">
        <v>3.1979927041007297E-11</v>
      </c>
    </row>
    <row r="923" spans="1:6" x14ac:dyDescent="0.2">
      <c r="A923" s="4" t="s">
        <v>9612</v>
      </c>
      <c r="B923" s="2">
        <v>4.8641370510524699E-18</v>
      </c>
      <c r="C923">
        <v>-0.63375742917019995</v>
      </c>
      <c r="D923">
        <v>0.80600000000000005</v>
      </c>
      <c r="E923">
        <v>0.78</v>
      </c>
      <c r="F923" s="2">
        <v>1.06193840098577E-13</v>
      </c>
    </row>
    <row r="924" spans="1:6" x14ac:dyDescent="0.2">
      <c r="A924" s="4" t="s">
        <v>9611</v>
      </c>
      <c r="B924" s="2">
        <v>3.9975260425652401E-47</v>
      </c>
      <c r="C924">
        <v>-0.63381393546037201</v>
      </c>
      <c r="D924">
        <v>1</v>
      </c>
      <c r="E924">
        <v>0.99199999999999999</v>
      </c>
      <c r="F924" s="2">
        <v>8.7273988561284299E-43</v>
      </c>
    </row>
    <row r="925" spans="1:6" x14ac:dyDescent="0.2">
      <c r="A925" s="4" t="s">
        <v>9610</v>
      </c>
      <c r="B925" s="2">
        <v>5.3965998676397104E-10</v>
      </c>
      <c r="C925">
        <v>-0.64119651235510799</v>
      </c>
      <c r="D925">
        <v>0.875</v>
      </c>
      <c r="E925">
        <v>0.80500000000000005</v>
      </c>
      <c r="F925" s="2">
        <v>1.1781856831031E-5</v>
      </c>
    </row>
    <row r="926" spans="1:6" x14ac:dyDescent="0.2">
      <c r="A926" s="4" t="s">
        <v>8600</v>
      </c>
      <c r="B926" s="2">
        <v>1.0800169245157001E-23</v>
      </c>
      <c r="C926">
        <v>-0.64165577202283797</v>
      </c>
      <c r="D926">
        <v>0.94399999999999995</v>
      </c>
      <c r="E926">
        <v>0.77800000000000002</v>
      </c>
      <c r="F926" s="2">
        <v>2.3578929496026802E-19</v>
      </c>
    </row>
    <row r="927" spans="1:6" x14ac:dyDescent="0.2">
      <c r="A927" s="4" t="s">
        <v>9609</v>
      </c>
      <c r="B927" s="2">
        <v>7.3840026797798197E-24</v>
      </c>
      <c r="C927">
        <v>-0.64863724286253299</v>
      </c>
      <c r="D927">
        <v>0.73599999999999999</v>
      </c>
      <c r="E927">
        <v>0.70199999999999996</v>
      </c>
      <c r="F927" s="2">
        <v>1.6120754650495301E-19</v>
      </c>
    </row>
    <row r="928" spans="1:6" x14ac:dyDescent="0.2">
      <c r="A928" s="4" t="s">
        <v>9608</v>
      </c>
      <c r="B928" s="2">
        <v>9.3350873214389901E-22</v>
      </c>
      <c r="C928">
        <v>-0.65030379245546799</v>
      </c>
      <c r="D928">
        <v>0.83299999999999996</v>
      </c>
      <c r="E928">
        <v>0.76700000000000002</v>
      </c>
      <c r="F928" s="2">
        <v>2.0380362640165601E-17</v>
      </c>
    </row>
    <row r="929" spans="1:6" x14ac:dyDescent="0.2">
      <c r="A929" s="4" t="s">
        <v>9607</v>
      </c>
      <c r="B929" s="2">
        <v>1.9074320326297401E-11</v>
      </c>
      <c r="C929">
        <v>-0.65186135329196704</v>
      </c>
      <c r="D929">
        <v>0.77800000000000002</v>
      </c>
      <c r="E929">
        <v>0.81200000000000006</v>
      </c>
      <c r="F929" s="2">
        <v>4.16430561363724E-7</v>
      </c>
    </row>
    <row r="930" spans="1:6" x14ac:dyDescent="0.2">
      <c r="A930" s="4" t="s">
        <v>8702</v>
      </c>
      <c r="B930" s="2">
        <v>1.80235914751832E-49</v>
      </c>
      <c r="C930">
        <v>-0.65569027303442495</v>
      </c>
      <c r="D930">
        <v>1</v>
      </c>
      <c r="E930">
        <v>0.96699999999999997</v>
      </c>
      <c r="F930" s="2">
        <v>3.9349104908620002E-45</v>
      </c>
    </row>
    <row r="931" spans="1:6" x14ac:dyDescent="0.2">
      <c r="A931" s="4" t="s">
        <v>9606</v>
      </c>
      <c r="B931" s="2">
        <v>3.0081996250379702E-14</v>
      </c>
      <c r="C931">
        <v>-0.65925530780922703</v>
      </c>
      <c r="D931">
        <v>0.18099999999999999</v>
      </c>
      <c r="E931">
        <v>0.56200000000000006</v>
      </c>
      <c r="F931" s="2">
        <v>6.5675014213829004E-10</v>
      </c>
    </row>
    <row r="932" spans="1:6" x14ac:dyDescent="0.2">
      <c r="A932" s="4" t="s">
        <v>9605</v>
      </c>
      <c r="B932" s="2">
        <v>8.9020906658007199E-19</v>
      </c>
      <c r="C932">
        <v>-0.66464571312405596</v>
      </c>
      <c r="D932">
        <v>0.98599999999999999</v>
      </c>
      <c r="E932">
        <v>0.78800000000000003</v>
      </c>
      <c r="F932" s="2">
        <v>1.9435044341576099E-14</v>
      </c>
    </row>
    <row r="933" spans="1:6" x14ac:dyDescent="0.2">
      <c r="A933" s="4" t="s">
        <v>9604</v>
      </c>
      <c r="B933" s="2">
        <v>8.2193800802856905E-51</v>
      </c>
      <c r="C933">
        <v>-0.66766383727453804</v>
      </c>
      <c r="D933">
        <v>1</v>
      </c>
      <c r="E933">
        <v>0.89400000000000002</v>
      </c>
      <c r="F933" s="2">
        <v>1.7944550591279698E-46</v>
      </c>
    </row>
    <row r="934" spans="1:6" x14ac:dyDescent="0.2">
      <c r="A934" s="4" t="s">
        <v>9278</v>
      </c>
      <c r="B934" s="2">
        <v>1.04542835024576E-8</v>
      </c>
      <c r="C934">
        <v>-0.680398027694608</v>
      </c>
      <c r="D934">
        <v>0.33300000000000002</v>
      </c>
      <c r="E934">
        <v>0.66100000000000003</v>
      </c>
      <c r="F934">
        <v>2.2823791742565501E-4</v>
      </c>
    </row>
    <row r="935" spans="1:6" x14ac:dyDescent="0.2">
      <c r="A935" s="4" t="s">
        <v>9603</v>
      </c>
      <c r="B935" s="2">
        <v>1.1762426037023801E-61</v>
      </c>
      <c r="C935">
        <v>-0.68289197093111498</v>
      </c>
      <c r="D935">
        <v>1</v>
      </c>
      <c r="E935">
        <v>0.89</v>
      </c>
      <c r="F935" s="2">
        <v>2.5679728524030398E-57</v>
      </c>
    </row>
    <row r="936" spans="1:6" x14ac:dyDescent="0.2">
      <c r="A936" s="4" t="s">
        <v>9602</v>
      </c>
      <c r="B936" s="2">
        <v>9.3469102811517101E-51</v>
      </c>
      <c r="C936">
        <v>-0.69116093013156199</v>
      </c>
      <c r="D936">
        <v>0.98599999999999999</v>
      </c>
      <c r="E936">
        <v>0.89700000000000002</v>
      </c>
      <c r="F936" s="2">
        <v>2.0406174525810401E-46</v>
      </c>
    </row>
    <row r="937" spans="1:6" x14ac:dyDescent="0.2">
      <c r="A937" s="4" t="s">
        <v>9601</v>
      </c>
      <c r="B937" s="2">
        <v>1.42767883074601E-19</v>
      </c>
      <c r="C937">
        <v>-0.69420349400772496</v>
      </c>
      <c r="D937">
        <v>0.61099999999999999</v>
      </c>
      <c r="E937">
        <v>0.67700000000000005</v>
      </c>
      <c r="F937" s="2">
        <v>3.1169084232846999E-15</v>
      </c>
    </row>
    <row r="938" spans="1:6" x14ac:dyDescent="0.2">
      <c r="A938" s="4" t="s">
        <v>8894</v>
      </c>
      <c r="B938" s="2">
        <v>2.22372210496339E-13</v>
      </c>
      <c r="C938">
        <v>-0.70187376366354104</v>
      </c>
      <c r="D938">
        <v>0.81899999999999995</v>
      </c>
      <c r="E938">
        <v>0.77100000000000002</v>
      </c>
      <c r="F938" s="2">
        <v>4.8548300995560603E-9</v>
      </c>
    </row>
    <row r="939" spans="1:6" x14ac:dyDescent="0.2">
      <c r="A939" s="4" t="s">
        <v>9600</v>
      </c>
      <c r="B939" s="2">
        <v>1.7420045780993898E-36</v>
      </c>
      <c r="C939">
        <v>-0.70314644763735401</v>
      </c>
      <c r="D939">
        <v>0.98599999999999999</v>
      </c>
      <c r="E939">
        <v>0.86499999999999999</v>
      </c>
      <c r="F939" s="2">
        <v>3.8031443949065801E-32</v>
      </c>
    </row>
    <row r="940" spans="1:6" x14ac:dyDescent="0.2">
      <c r="A940" s="4" t="s">
        <v>9599</v>
      </c>
      <c r="B940" s="2">
        <v>2.76537213634008E-19</v>
      </c>
      <c r="C940">
        <v>-0.70322932062654897</v>
      </c>
      <c r="D940">
        <v>0.98599999999999999</v>
      </c>
      <c r="E940">
        <v>0.871</v>
      </c>
      <c r="F940" s="2">
        <v>6.0373604480576602E-15</v>
      </c>
    </row>
    <row r="941" spans="1:6" x14ac:dyDescent="0.2">
      <c r="A941" s="4" t="s">
        <v>9036</v>
      </c>
      <c r="B941" s="2">
        <v>9.51903448399047E-25</v>
      </c>
      <c r="C941">
        <v>-0.71326565827648403</v>
      </c>
      <c r="D941">
        <v>0.63900000000000001</v>
      </c>
      <c r="E941">
        <v>0.67700000000000005</v>
      </c>
      <c r="F941" s="2">
        <v>2.0781956085447999E-20</v>
      </c>
    </row>
    <row r="942" spans="1:6" x14ac:dyDescent="0.2">
      <c r="A942" s="4" t="s">
        <v>9598</v>
      </c>
      <c r="B942" s="2">
        <v>2.11448682628193E-12</v>
      </c>
      <c r="C942">
        <v>-0.71451097364263105</v>
      </c>
      <c r="D942">
        <v>0.16700000000000001</v>
      </c>
      <c r="E942">
        <v>0.54</v>
      </c>
      <c r="F942" s="2">
        <v>4.6163476391387198E-8</v>
      </c>
    </row>
    <row r="943" spans="1:6" x14ac:dyDescent="0.2">
      <c r="A943" s="4" t="s">
        <v>9597</v>
      </c>
      <c r="B943" s="2">
        <v>7.3611582634853305E-55</v>
      </c>
      <c r="C943">
        <v>-0.72158955719946305</v>
      </c>
      <c r="D943">
        <v>1</v>
      </c>
      <c r="E943">
        <v>0.96399999999999997</v>
      </c>
      <c r="F943" s="2">
        <v>1.60708807208412E-50</v>
      </c>
    </row>
    <row r="944" spans="1:6" x14ac:dyDescent="0.2">
      <c r="A944" s="4" t="s">
        <v>9596</v>
      </c>
      <c r="B944" s="2">
        <v>1.4784990261277E-18</v>
      </c>
      <c r="C944">
        <v>-0.72227248302649205</v>
      </c>
      <c r="D944">
        <v>0.97199999999999998</v>
      </c>
      <c r="E944">
        <v>0.91400000000000003</v>
      </c>
      <c r="F944" s="2">
        <v>3.2278590738419899E-14</v>
      </c>
    </row>
    <row r="945" spans="1:6" x14ac:dyDescent="0.2">
      <c r="A945" s="4" t="s">
        <v>9480</v>
      </c>
      <c r="B945" s="2">
        <v>2.78931793297637E-11</v>
      </c>
      <c r="C945">
        <v>-0.724373507296456</v>
      </c>
      <c r="D945">
        <v>0.45800000000000002</v>
      </c>
      <c r="E945">
        <v>0.64400000000000002</v>
      </c>
      <c r="F945" s="2">
        <v>6.089638911274E-7</v>
      </c>
    </row>
    <row r="946" spans="1:6" x14ac:dyDescent="0.2">
      <c r="A946" s="4" t="s">
        <v>9595</v>
      </c>
      <c r="B946" s="2">
        <v>1.46517888745977E-12</v>
      </c>
      <c r="C946">
        <v>-0.72441702988234502</v>
      </c>
      <c r="D946">
        <v>0.55600000000000005</v>
      </c>
      <c r="E946">
        <v>0.68799999999999994</v>
      </c>
      <c r="F946" s="2">
        <v>3.1987785471021697E-8</v>
      </c>
    </row>
    <row r="947" spans="1:6" x14ac:dyDescent="0.2">
      <c r="A947" s="4" t="s">
        <v>9594</v>
      </c>
      <c r="B947" s="2">
        <v>3.5504260914669103E-52</v>
      </c>
      <c r="C947">
        <v>-0.724744387097493</v>
      </c>
      <c r="D947">
        <v>1</v>
      </c>
      <c r="E947">
        <v>0.97499999999999998</v>
      </c>
      <c r="F947" s="2">
        <v>7.7512902428905499E-48</v>
      </c>
    </row>
    <row r="948" spans="1:6" x14ac:dyDescent="0.2">
      <c r="A948" s="4" t="s">
        <v>9593</v>
      </c>
      <c r="B948" s="2">
        <v>3.5840176616722401E-27</v>
      </c>
      <c r="C948">
        <v>-0.728755885371835</v>
      </c>
      <c r="D948">
        <v>0.77800000000000002</v>
      </c>
      <c r="E948">
        <v>0.74399999999999999</v>
      </c>
      <c r="F948" s="2">
        <v>7.8246273589628294E-23</v>
      </c>
    </row>
    <row r="949" spans="1:6" x14ac:dyDescent="0.2">
      <c r="A949" s="4" t="s">
        <v>9592</v>
      </c>
      <c r="B949" s="2">
        <v>5.4625106115458597E-43</v>
      </c>
      <c r="C949">
        <v>-0.73181966370116602</v>
      </c>
      <c r="D949">
        <v>0.94399999999999995</v>
      </c>
      <c r="E949">
        <v>0.88200000000000001</v>
      </c>
      <c r="F949" s="2">
        <v>1.1925753167126899E-38</v>
      </c>
    </row>
    <row r="950" spans="1:6" x14ac:dyDescent="0.2">
      <c r="A950" s="4" t="s">
        <v>9591</v>
      </c>
      <c r="B950" s="2">
        <v>8.0625408446655404E-15</v>
      </c>
      <c r="C950">
        <v>-0.73739520070565401</v>
      </c>
      <c r="D950">
        <v>5.6000000000000001E-2</v>
      </c>
      <c r="E950">
        <v>0.45700000000000002</v>
      </c>
      <c r="F950" s="2">
        <v>1.7602139172073799E-10</v>
      </c>
    </row>
    <row r="951" spans="1:6" x14ac:dyDescent="0.2">
      <c r="A951" s="4" t="s">
        <v>9380</v>
      </c>
      <c r="B951" s="2">
        <v>8.7353672785251006E-20</v>
      </c>
      <c r="C951">
        <v>-0.73757393095901103</v>
      </c>
      <c r="D951">
        <v>0.80600000000000005</v>
      </c>
      <c r="E951">
        <v>0.66400000000000003</v>
      </c>
      <c r="F951" s="2">
        <v>1.9071053842475998E-15</v>
      </c>
    </row>
    <row r="952" spans="1:6" x14ac:dyDescent="0.2">
      <c r="A952" s="4" t="s">
        <v>9182</v>
      </c>
      <c r="B952" s="2">
        <v>8.91917771494978E-65</v>
      </c>
      <c r="C952">
        <v>-0.73913672489563698</v>
      </c>
      <c r="D952">
        <v>1</v>
      </c>
      <c r="E952">
        <v>0.93700000000000006</v>
      </c>
      <c r="F952" s="2">
        <v>1.9472348787278401E-60</v>
      </c>
    </row>
    <row r="953" spans="1:6" x14ac:dyDescent="0.2">
      <c r="A953" s="4" t="s">
        <v>9590</v>
      </c>
      <c r="B953" s="2">
        <v>4.4952580883036103E-67</v>
      </c>
      <c r="C953">
        <v>-0.74836224599968504</v>
      </c>
      <c r="D953">
        <v>0.97199999999999998</v>
      </c>
      <c r="E953">
        <v>0.879</v>
      </c>
      <c r="F953" s="2">
        <v>9.8140474583844398E-63</v>
      </c>
    </row>
    <row r="954" spans="1:6" x14ac:dyDescent="0.2">
      <c r="A954" s="4" t="s">
        <v>7654</v>
      </c>
      <c r="B954" s="2">
        <v>6.1582744786868602E-11</v>
      </c>
      <c r="C954">
        <v>-0.74858434140573304</v>
      </c>
      <c r="D954">
        <v>0.45800000000000002</v>
      </c>
      <c r="E954">
        <v>0.71399999999999997</v>
      </c>
      <c r="F954" s="2">
        <v>1.34447448418692E-6</v>
      </c>
    </row>
    <row r="955" spans="1:6" x14ac:dyDescent="0.2">
      <c r="A955" s="4" t="s">
        <v>9272</v>
      </c>
      <c r="B955" s="2">
        <v>1.36089508540796E-12</v>
      </c>
      <c r="C955">
        <v>-0.74954984018659698</v>
      </c>
      <c r="D955">
        <v>0.56899999999999995</v>
      </c>
      <c r="E955">
        <v>0.68100000000000005</v>
      </c>
      <c r="F955" s="2">
        <v>2.9711061504626598E-8</v>
      </c>
    </row>
    <row r="956" spans="1:6" x14ac:dyDescent="0.2">
      <c r="A956" s="4" t="s">
        <v>9589</v>
      </c>
      <c r="B956" s="2">
        <v>8.1474843413236192E-34</v>
      </c>
      <c r="C956">
        <v>-0.75657018627399297</v>
      </c>
      <c r="D956">
        <v>1</v>
      </c>
      <c r="E956">
        <v>0.98499999999999999</v>
      </c>
      <c r="F956" s="2">
        <v>1.7787587813977699E-29</v>
      </c>
    </row>
    <row r="957" spans="1:6" x14ac:dyDescent="0.2">
      <c r="A957" s="4" t="s">
        <v>9588</v>
      </c>
      <c r="B957" s="2">
        <v>5.0896861810487002E-70</v>
      </c>
      <c r="C957">
        <v>-0.75701040269402797</v>
      </c>
      <c r="D957">
        <v>1</v>
      </c>
      <c r="E957">
        <v>0.96</v>
      </c>
      <c r="F957" s="2">
        <v>1.11118028704655E-65</v>
      </c>
    </row>
    <row r="958" spans="1:6" x14ac:dyDescent="0.2">
      <c r="A958" s="4" t="s">
        <v>8700</v>
      </c>
      <c r="B958" s="2">
        <v>4.2134159773235702E-58</v>
      </c>
      <c r="C958">
        <v>-0.76099508015986395</v>
      </c>
      <c r="D958">
        <v>1</v>
      </c>
      <c r="E958">
        <v>0.97799999999999998</v>
      </c>
      <c r="F958" s="2">
        <v>9.1987297616928296E-54</v>
      </c>
    </row>
    <row r="959" spans="1:6" x14ac:dyDescent="0.2">
      <c r="A959" s="4" t="s">
        <v>9587</v>
      </c>
      <c r="B959" s="2">
        <v>7.0362983808257702E-16</v>
      </c>
      <c r="C959">
        <v>-0.76128322270420301</v>
      </c>
      <c r="D959">
        <v>0.73599999999999999</v>
      </c>
      <c r="E959">
        <v>0.64400000000000002</v>
      </c>
      <c r="F959" s="2">
        <v>1.5361646625018801E-11</v>
      </c>
    </row>
    <row r="960" spans="1:6" x14ac:dyDescent="0.2">
      <c r="A960" s="4" t="s">
        <v>9586</v>
      </c>
      <c r="B960" s="2">
        <v>6.1702539127984401E-61</v>
      </c>
      <c r="C960">
        <v>-0.76285139304841398</v>
      </c>
      <c r="D960">
        <v>1</v>
      </c>
      <c r="E960">
        <v>0.99399999999999999</v>
      </c>
      <c r="F960" s="2">
        <v>1.3470898342421501E-56</v>
      </c>
    </row>
    <row r="961" spans="1:6" x14ac:dyDescent="0.2">
      <c r="A961" s="4" t="s">
        <v>9585</v>
      </c>
      <c r="B961" s="2">
        <v>4.77487170601472E-9</v>
      </c>
      <c r="C961">
        <v>-0.77655847247593202</v>
      </c>
      <c r="D961">
        <v>0.94399999999999995</v>
      </c>
      <c r="E961">
        <v>0.81</v>
      </c>
      <c r="F961">
        <v>1.04244999085713E-4</v>
      </c>
    </row>
    <row r="962" spans="1:6" x14ac:dyDescent="0.2">
      <c r="A962" s="4" t="s">
        <v>9514</v>
      </c>
      <c r="B962" s="2">
        <v>3.5442031452392399E-15</v>
      </c>
      <c r="C962">
        <v>-0.77860987046423003</v>
      </c>
      <c r="D962">
        <v>0</v>
      </c>
      <c r="E962">
        <v>0.36</v>
      </c>
      <c r="F962" s="2">
        <v>7.7377043066863104E-11</v>
      </c>
    </row>
    <row r="963" spans="1:6" x14ac:dyDescent="0.2">
      <c r="A963" s="4" t="s">
        <v>9584</v>
      </c>
      <c r="B963" s="2">
        <v>1.09386599176807E-48</v>
      </c>
      <c r="C963">
        <v>-0.78967217508935095</v>
      </c>
      <c r="D963">
        <v>0.84699999999999998</v>
      </c>
      <c r="E963">
        <v>0.76600000000000001</v>
      </c>
      <c r="F963" s="2">
        <v>2.3881282332280602E-44</v>
      </c>
    </row>
    <row r="964" spans="1:6" x14ac:dyDescent="0.2">
      <c r="A964" s="4" t="s">
        <v>9583</v>
      </c>
      <c r="B964" s="2">
        <v>5.6379805891064096E-57</v>
      </c>
      <c r="C964">
        <v>-0.79335374989846796</v>
      </c>
      <c r="D964">
        <v>0.94399999999999995</v>
      </c>
      <c r="E964">
        <v>0.83799999999999997</v>
      </c>
      <c r="F964" s="2">
        <v>1.2308839222137101E-52</v>
      </c>
    </row>
    <row r="965" spans="1:6" x14ac:dyDescent="0.2">
      <c r="A965" s="4" t="s">
        <v>8910</v>
      </c>
      <c r="B965" s="2">
        <v>1.0937492622799401E-68</v>
      </c>
      <c r="C965">
        <v>-0.79987096589302398</v>
      </c>
      <c r="D965">
        <v>1</v>
      </c>
      <c r="E965">
        <v>0.99099999999999999</v>
      </c>
      <c r="F965" s="2">
        <v>2.38787338940956E-64</v>
      </c>
    </row>
    <row r="966" spans="1:6" x14ac:dyDescent="0.2">
      <c r="A966" s="4" t="s">
        <v>8976</v>
      </c>
      <c r="B966" s="2">
        <v>6.7567256244651498E-63</v>
      </c>
      <c r="C966">
        <v>-0.80655882005038504</v>
      </c>
      <c r="D966">
        <v>1</v>
      </c>
      <c r="E966">
        <v>0.91600000000000004</v>
      </c>
      <c r="F966" s="2">
        <v>1.47512833833323E-58</v>
      </c>
    </row>
    <row r="967" spans="1:6" x14ac:dyDescent="0.2">
      <c r="A967" s="4" t="s">
        <v>9582</v>
      </c>
      <c r="B967" s="2">
        <v>2.53983262660817E-27</v>
      </c>
      <c r="C967">
        <v>-0.80899936238913095</v>
      </c>
      <c r="D967">
        <v>0.91700000000000004</v>
      </c>
      <c r="E967">
        <v>0.9</v>
      </c>
      <c r="F967" s="2">
        <v>5.5449625904109503E-23</v>
      </c>
    </row>
    <row r="968" spans="1:6" x14ac:dyDescent="0.2">
      <c r="A968" s="4" t="s">
        <v>9581</v>
      </c>
      <c r="B968" s="2">
        <v>5.7945003390030796E-66</v>
      </c>
      <c r="C968">
        <v>-0.815570641569202</v>
      </c>
      <c r="D968">
        <v>1</v>
      </c>
      <c r="E968">
        <v>0.97499999999999998</v>
      </c>
      <c r="F968" s="2">
        <v>1.26505531401115E-61</v>
      </c>
    </row>
    <row r="969" spans="1:6" x14ac:dyDescent="0.2">
      <c r="A969" s="4" t="s">
        <v>8900</v>
      </c>
      <c r="B969" s="2">
        <v>2.9788020667799999E-34</v>
      </c>
      <c r="C969">
        <v>-0.82894425762260104</v>
      </c>
      <c r="D969">
        <v>0.95799999999999996</v>
      </c>
      <c r="E969">
        <v>0.92800000000000005</v>
      </c>
      <c r="F969" s="2">
        <v>6.5033206721941005E-30</v>
      </c>
    </row>
    <row r="970" spans="1:6" x14ac:dyDescent="0.2">
      <c r="A970" s="4" t="s">
        <v>9442</v>
      </c>
      <c r="B970" s="2">
        <v>1.1998206352908501E-8</v>
      </c>
      <c r="C970">
        <v>-0.83246792060938501</v>
      </c>
      <c r="D970">
        <v>0.26400000000000001</v>
      </c>
      <c r="E970">
        <v>0.52200000000000002</v>
      </c>
      <c r="F970">
        <v>2.61944841096698E-4</v>
      </c>
    </row>
    <row r="971" spans="1:6" x14ac:dyDescent="0.2">
      <c r="A971" s="4" t="s">
        <v>8562</v>
      </c>
      <c r="B971" s="2">
        <v>6.0830760997249698E-85</v>
      </c>
      <c r="C971">
        <v>-0.83310125990523098</v>
      </c>
      <c r="D971">
        <v>1</v>
      </c>
      <c r="E971">
        <v>0.96299999999999997</v>
      </c>
      <c r="F971" s="2">
        <v>1.32805717409195E-80</v>
      </c>
    </row>
    <row r="972" spans="1:6" x14ac:dyDescent="0.2">
      <c r="A972" s="4" t="s">
        <v>9580</v>
      </c>
      <c r="B972" s="2">
        <v>1.14259280480908E-70</v>
      </c>
      <c r="C972">
        <v>-0.83903615934021003</v>
      </c>
      <c r="D972">
        <v>1</v>
      </c>
      <c r="E972">
        <v>0.94299999999999995</v>
      </c>
      <c r="F972" s="2">
        <v>2.49450861145919E-66</v>
      </c>
    </row>
    <row r="973" spans="1:6" x14ac:dyDescent="0.2">
      <c r="A973" s="4" t="s">
        <v>8898</v>
      </c>
      <c r="B973" s="2">
        <v>4.0538448227342898E-18</v>
      </c>
      <c r="C973">
        <v>-0.85082938821846898</v>
      </c>
      <c r="D973">
        <v>0.68100000000000005</v>
      </c>
      <c r="E973">
        <v>0.70399999999999996</v>
      </c>
      <c r="F973" s="2">
        <v>8.8503540169935099E-14</v>
      </c>
    </row>
    <row r="974" spans="1:6" x14ac:dyDescent="0.2">
      <c r="A974" s="4" t="s">
        <v>9579</v>
      </c>
      <c r="B974" s="2">
        <v>1.8249788442750601E-63</v>
      </c>
      <c r="C974">
        <v>-0.85323804354518396</v>
      </c>
      <c r="D974">
        <v>1</v>
      </c>
      <c r="E974">
        <v>0.90600000000000003</v>
      </c>
      <c r="F974" s="2">
        <v>3.9842938128213102E-59</v>
      </c>
    </row>
    <row r="975" spans="1:6" x14ac:dyDescent="0.2">
      <c r="A975" s="4" t="s">
        <v>9578</v>
      </c>
      <c r="B975" s="2">
        <v>1.0626988529285501E-80</v>
      </c>
      <c r="C975">
        <v>-0.85854412222367105</v>
      </c>
      <c r="D975">
        <v>1</v>
      </c>
      <c r="E975">
        <v>0.95</v>
      </c>
      <c r="F975" s="2">
        <v>2.3200841357136001E-76</v>
      </c>
    </row>
    <row r="976" spans="1:6" x14ac:dyDescent="0.2">
      <c r="A976" s="4" t="s">
        <v>9577</v>
      </c>
      <c r="B976" s="2">
        <v>5.6070658135491501E-70</v>
      </c>
      <c r="C976">
        <v>-0.86685608561156002</v>
      </c>
      <c r="D976">
        <v>1</v>
      </c>
      <c r="E976">
        <v>0.997</v>
      </c>
      <c r="F976" s="2">
        <v>1.22413460841405E-65</v>
      </c>
    </row>
    <row r="977" spans="1:6" x14ac:dyDescent="0.2">
      <c r="A977" s="4" t="s">
        <v>7520</v>
      </c>
      <c r="B977" s="2">
        <v>8.1547203285759905E-65</v>
      </c>
      <c r="C977">
        <v>-0.88008500188151295</v>
      </c>
      <c r="D977">
        <v>0.98599999999999999</v>
      </c>
      <c r="E977">
        <v>0.90600000000000003</v>
      </c>
      <c r="F977" s="2">
        <v>1.7803385421347099E-60</v>
      </c>
    </row>
    <row r="978" spans="1:6" x14ac:dyDescent="0.2">
      <c r="A978" s="4" t="s">
        <v>9076</v>
      </c>
      <c r="B978" s="2">
        <v>4.61233508107453E-67</v>
      </c>
      <c r="C978">
        <v>-0.88217329490893004</v>
      </c>
      <c r="D978">
        <v>1</v>
      </c>
      <c r="E978">
        <v>0.96799999999999997</v>
      </c>
      <c r="F978" s="2">
        <v>1.00696499490019E-62</v>
      </c>
    </row>
    <row r="979" spans="1:6" x14ac:dyDescent="0.2">
      <c r="A979" s="4" t="s">
        <v>9576</v>
      </c>
      <c r="B979" s="2">
        <v>7.07253687545238E-28</v>
      </c>
      <c r="C979">
        <v>-0.88899702489661503</v>
      </c>
      <c r="D979">
        <v>0.90300000000000002</v>
      </c>
      <c r="E979">
        <v>0.88200000000000001</v>
      </c>
      <c r="F979" s="2">
        <v>1.54407625064876E-23</v>
      </c>
    </row>
    <row r="980" spans="1:6" x14ac:dyDescent="0.2">
      <c r="A980" s="4" t="s">
        <v>8626</v>
      </c>
      <c r="B980" s="2">
        <v>6.5150369371288898E-78</v>
      </c>
      <c r="C980">
        <v>-0.88960472245089195</v>
      </c>
      <c r="D980">
        <v>1</v>
      </c>
      <c r="E980">
        <v>0.96299999999999997</v>
      </c>
      <c r="F980" s="2">
        <v>1.42236286411398E-73</v>
      </c>
    </row>
    <row r="981" spans="1:6" x14ac:dyDescent="0.2">
      <c r="A981" s="4" t="s">
        <v>9575</v>
      </c>
      <c r="B981" s="2">
        <v>1.30319433526439E-9</v>
      </c>
      <c r="C981">
        <v>-0.89506898575613902</v>
      </c>
      <c r="D981">
        <v>0.61099999999999999</v>
      </c>
      <c r="E981">
        <v>0.75800000000000001</v>
      </c>
      <c r="F981" s="2">
        <v>2.8451338727492201E-5</v>
      </c>
    </row>
    <row r="982" spans="1:6" x14ac:dyDescent="0.2">
      <c r="A982" s="4" t="s">
        <v>9306</v>
      </c>
      <c r="B982" s="2">
        <v>5.1990338600569903E-11</v>
      </c>
      <c r="C982">
        <v>-0.89977946317934598</v>
      </c>
      <c r="D982">
        <v>0.19400000000000001</v>
      </c>
      <c r="E982">
        <v>0.52200000000000002</v>
      </c>
      <c r="F982" s="2">
        <v>1.1350530723276399E-6</v>
      </c>
    </row>
    <row r="983" spans="1:6" x14ac:dyDescent="0.2">
      <c r="A983" s="4" t="s">
        <v>9486</v>
      </c>
      <c r="B983" s="2">
        <v>2.5212242235418002E-12</v>
      </c>
      <c r="C983">
        <v>-0.91575875480660596</v>
      </c>
      <c r="D983">
        <v>0.222</v>
      </c>
      <c r="E983">
        <v>0.55500000000000005</v>
      </c>
      <c r="F983" s="2">
        <v>5.5043367248364499E-8</v>
      </c>
    </row>
    <row r="984" spans="1:6" x14ac:dyDescent="0.2">
      <c r="A984" s="4" t="s">
        <v>9112</v>
      </c>
      <c r="B984" s="2">
        <v>3.5612510930050902E-84</v>
      </c>
      <c r="C984">
        <v>-0.91698843501080496</v>
      </c>
      <c r="D984">
        <v>1</v>
      </c>
      <c r="E984">
        <v>0.94499999999999995</v>
      </c>
      <c r="F984" s="2">
        <v>7.7749233862487093E-80</v>
      </c>
    </row>
    <row r="985" spans="1:6" x14ac:dyDescent="0.2">
      <c r="A985" s="4" t="s">
        <v>9574</v>
      </c>
      <c r="B985" s="2">
        <v>2.4528007648951799E-67</v>
      </c>
      <c r="C985">
        <v>-0.93633831619232799</v>
      </c>
      <c r="D985">
        <v>0.98599999999999999</v>
      </c>
      <c r="E985">
        <v>0.94599999999999995</v>
      </c>
      <c r="F985" s="2">
        <v>5.3549546299191695E-63</v>
      </c>
    </row>
    <row r="986" spans="1:6" x14ac:dyDescent="0.2">
      <c r="A986" s="4" t="s">
        <v>9012</v>
      </c>
      <c r="B986" s="2">
        <v>1.0088907306281301E-22</v>
      </c>
      <c r="C986">
        <v>-0.942405474093575</v>
      </c>
      <c r="D986">
        <v>0.58299999999999996</v>
      </c>
      <c r="E986">
        <v>0.74399999999999999</v>
      </c>
      <c r="F986" s="2">
        <v>2.2026102431073299E-18</v>
      </c>
    </row>
    <row r="987" spans="1:6" x14ac:dyDescent="0.2">
      <c r="A987" s="4" t="s">
        <v>8766</v>
      </c>
      <c r="B987" s="2">
        <v>4.84438267135309E-76</v>
      </c>
      <c r="C987">
        <v>-0.95815366651564904</v>
      </c>
      <c r="D987">
        <v>0.95799999999999996</v>
      </c>
      <c r="E987">
        <v>0.90900000000000003</v>
      </c>
      <c r="F987" s="2">
        <v>1.0576256248098099E-71</v>
      </c>
    </row>
    <row r="988" spans="1:6" x14ac:dyDescent="0.2">
      <c r="A988" s="4" t="s">
        <v>9573</v>
      </c>
      <c r="B988" s="2">
        <v>3.1639292023032099E-100</v>
      </c>
      <c r="C988">
        <v>-0.9602424616627</v>
      </c>
      <c r="D988">
        <v>1</v>
      </c>
      <c r="E988">
        <v>0.98799999999999999</v>
      </c>
      <c r="F988" s="2">
        <v>6.9074902344683602E-96</v>
      </c>
    </row>
    <row r="989" spans="1:6" x14ac:dyDescent="0.2">
      <c r="A989" s="4" t="s">
        <v>9328</v>
      </c>
      <c r="B989" s="2">
        <v>1.9511320249595901E-89</v>
      </c>
      <c r="C989">
        <v>-0.96626620161040799</v>
      </c>
      <c r="D989">
        <v>1</v>
      </c>
      <c r="E989">
        <v>0.95699999999999996</v>
      </c>
      <c r="F989" s="2">
        <v>4.2597114368917801E-85</v>
      </c>
    </row>
    <row r="990" spans="1:6" x14ac:dyDescent="0.2">
      <c r="A990" s="4" t="s">
        <v>9572</v>
      </c>
      <c r="B990" s="2">
        <v>1.67260009265903E-93</v>
      </c>
      <c r="C990">
        <v>-0.98279720248958602</v>
      </c>
      <c r="D990">
        <v>1</v>
      </c>
      <c r="E990">
        <v>0.94199999999999995</v>
      </c>
      <c r="F990" s="2">
        <v>3.6516205222932002E-89</v>
      </c>
    </row>
    <row r="991" spans="1:6" x14ac:dyDescent="0.2">
      <c r="A991" s="4" t="s">
        <v>9348</v>
      </c>
      <c r="B991" s="2">
        <v>3.2830201705530002E-33</v>
      </c>
      <c r="C991">
        <v>-0.983728404063132</v>
      </c>
      <c r="D991">
        <v>0.93100000000000005</v>
      </c>
      <c r="E991">
        <v>0.83299999999999996</v>
      </c>
      <c r="F991" s="2">
        <v>7.1674896363513098E-29</v>
      </c>
    </row>
    <row r="992" spans="1:6" x14ac:dyDescent="0.2">
      <c r="A992" s="4" t="s">
        <v>9206</v>
      </c>
      <c r="B992" s="2">
        <v>6.8860310268864099E-22</v>
      </c>
      <c r="C992">
        <v>-0.98784443566883195</v>
      </c>
      <c r="D992">
        <v>0.18099999999999999</v>
      </c>
      <c r="E992">
        <v>0.67</v>
      </c>
      <c r="F992" s="2">
        <v>1.5033582937898399E-17</v>
      </c>
    </row>
    <row r="993" spans="1:6" x14ac:dyDescent="0.2">
      <c r="A993" s="4" t="s">
        <v>8692</v>
      </c>
      <c r="B993" s="2">
        <v>1.03143349351968E-97</v>
      </c>
      <c r="C993">
        <v>-1.0043062983525599</v>
      </c>
      <c r="D993">
        <v>1</v>
      </c>
      <c r="E993">
        <v>0.98499999999999999</v>
      </c>
      <c r="F993" s="2">
        <v>2.25182560305217E-93</v>
      </c>
    </row>
    <row r="994" spans="1:6" x14ac:dyDescent="0.2">
      <c r="A994" s="4" t="s">
        <v>7484</v>
      </c>
      <c r="B994" s="2">
        <v>2.3067202168809701E-14</v>
      </c>
      <c r="C994">
        <v>-1.0065096947241201</v>
      </c>
      <c r="D994">
        <v>0.222</v>
      </c>
      <c r="E994">
        <v>0.60599999999999998</v>
      </c>
      <c r="F994" s="2">
        <v>5.0360315774945301E-10</v>
      </c>
    </row>
    <row r="995" spans="1:6" x14ac:dyDescent="0.2">
      <c r="A995" s="4" t="s">
        <v>8974</v>
      </c>
      <c r="B995" s="2">
        <v>1.28222027321342E-82</v>
      </c>
      <c r="C995">
        <v>-1.01051723602125</v>
      </c>
      <c r="D995">
        <v>1</v>
      </c>
      <c r="E995">
        <v>0.998</v>
      </c>
      <c r="F995" s="2">
        <v>2.7993433004795399E-78</v>
      </c>
    </row>
    <row r="996" spans="1:6" x14ac:dyDescent="0.2">
      <c r="A996" s="4" t="s">
        <v>8968</v>
      </c>
      <c r="B996" s="2">
        <v>8.8993986002118001E-12</v>
      </c>
      <c r="C996">
        <v>-1.0257703981242201</v>
      </c>
      <c r="D996">
        <v>0.44400000000000001</v>
      </c>
      <c r="E996">
        <v>0.71699999999999997</v>
      </c>
      <c r="F996" s="2">
        <v>1.9429167023982401E-7</v>
      </c>
    </row>
    <row r="997" spans="1:6" x14ac:dyDescent="0.2">
      <c r="A997" s="4" t="s">
        <v>9571</v>
      </c>
      <c r="B997" s="2">
        <v>1.4943019397539799E-103</v>
      </c>
      <c r="C997">
        <v>-1.0276446628585301</v>
      </c>
      <c r="D997">
        <v>1</v>
      </c>
      <c r="E997">
        <v>0.97299999999999998</v>
      </c>
      <c r="F997" s="2">
        <v>3.2623599948708799E-99</v>
      </c>
    </row>
    <row r="998" spans="1:6" x14ac:dyDescent="0.2">
      <c r="A998" s="4" t="s">
        <v>9570</v>
      </c>
      <c r="B998" s="2">
        <v>2.5738725110964998E-105</v>
      </c>
      <c r="C998">
        <v>-1.03049712773513</v>
      </c>
      <c r="D998">
        <v>0.98599999999999999</v>
      </c>
      <c r="E998">
        <v>0.91500000000000004</v>
      </c>
      <c r="F998" s="2">
        <v>5.6192784662258701E-101</v>
      </c>
    </row>
    <row r="999" spans="1:6" x14ac:dyDescent="0.2">
      <c r="A999" s="4" t="s">
        <v>8768</v>
      </c>
      <c r="B999" s="2">
        <v>9.8662691616128302E-101</v>
      </c>
      <c r="C999">
        <v>-1.03931671810619</v>
      </c>
      <c r="D999">
        <v>1</v>
      </c>
      <c r="E999">
        <v>0.98699999999999999</v>
      </c>
      <c r="F999" s="2">
        <v>2.1540038833633099E-96</v>
      </c>
    </row>
    <row r="1000" spans="1:6" x14ac:dyDescent="0.2">
      <c r="A1000" s="4" t="s">
        <v>9569</v>
      </c>
      <c r="B1000" s="2">
        <v>2.3067371425816401E-100</v>
      </c>
      <c r="C1000">
        <v>-1.0560160158290499</v>
      </c>
      <c r="D1000">
        <v>1</v>
      </c>
      <c r="E1000">
        <v>0.97599999999999998</v>
      </c>
      <c r="F1000" s="2">
        <v>5.0360685296842303E-96</v>
      </c>
    </row>
    <row r="1001" spans="1:6" x14ac:dyDescent="0.2">
      <c r="A1001" s="4" t="s">
        <v>9568</v>
      </c>
      <c r="B1001" s="2">
        <v>7.0350005853021503E-95</v>
      </c>
      <c r="C1001">
        <v>-1.0611382569499299</v>
      </c>
      <c r="D1001">
        <v>1</v>
      </c>
      <c r="E1001">
        <v>0.95699999999999996</v>
      </c>
      <c r="F1001" s="2">
        <v>1.5358813277831601E-90</v>
      </c>
    </row>
    <row r="1002" spans="1:6" x14ac:dyDescent="0.2">
      <c r="A1002" s="4" t="s">
        <v>9567</v>
      </c>
      <c r="B1002" s="2">
        <v>1.2296060922286599E-137</v>
      </c>
      <c r="C1002">
        <v>-1.0663634009824501</v>
      </c>
      <c r="D1002">
        <v>1</v>
      </c>
      <c r="E1002">
        <v>0.98799999999999999</v>
      </c>
      <c r="F1002" s="2">
        <v>2.6844760205536201E-133</v>
      </c>
    </row>
    <row r="1003" spans="1:6" x14ac:dyDescent="0.2">
      <c r="A1003" s="4" t="s">
        <v>8828</v>
      </c>
      <c r="B1003" s="2">
        <v>2.2034149658990402E-81</v>
      </c>
      <c r="C1003">
        <v>-1.0684660030805899</v>
      </c>
      <c r="D1003">
        <v>0.94399999999999995</v>
      </c>
      <c r="E1003">
        <v>0.90100000000000002</v>
      </c>
      <c r="F1003" s="2">
        <v>4.81049555355078E-77</v>
      </c>
    </row>
    <row r="1004" spans="1:6" x14ac:dyDescent="0.2">
      <c r="A1004" s="4" t="s">
        <v>9566</v>
      </c>
      <c r="B1004" s="2">
        <v>1.73386556893172E-105</v>
      </c>
      <c r="C1004">
        <v>-1.0686546923185101</v>
      </c>
      <c r="D1004">
        <v>1</v>
      </c>
      <c r="E1004">
        <v>0.97699999999999998</v>
      </c>
      <c r="F1004" s="2">
        <v>3.78537531009172E-101</v>
      </c>
    </row>
    <row r="1005" spans="1:6" x14ac:dyDescent="0.2">
      <c r="A1005" s="4" t="s">
        <v>9565</v>
      </c>
      <c r="B1005" s="2">
        <v>6.6162756595600397E-58</v>
      </c>
      <c r="C1005">
        <v>-1.0785289296802001</v>
      </c>
      <c r="D1005">
        <v>0.91700000000000004</v>
      </c>
      <c r="E1005">
        <v>0.92300000000000004</v>
      </c>
      <c r="F1005" s="2">
        <v>1.44446530199515E-53</v>
      </c>
    </row>
    <row r="1006" spans="1:6" x14ac:dyDescent="0.2">
      <c r="A1006" s="4" t="s">
        <v>8770</v>
      </c>
      <c r="B1006" s="2">
        <v>2.72536337612617E-24</v>
      </c>
      <c r="C1006">
        <v>-1.0864496704879001</v>
      </c>
      <c r="D1006">
        <v>0.153</v>
      </c>
      <c r="E1006">
        <v>0.65500000000000003</v>
      </c>
      <c r="F1006" s="2">
        <v>5.9500133227586505E-20</v>
      </c>
    </row>
    <row r="1007" spans="1:6" x14ac:dyDescent="0.2">
      <c r="A1007" s="4" t="s">
        <v>9564</v>
      </c>
      <c r="B1007" s="2">
        <v>4.5289654898599399E-74</v>
      </c>
      <c r="C1007">
        <v>-1.09020089129146</v>
      </c>
      <c r="D1007">
        <v>0.90300000000000002</v>
      </c>
      <c r="E1007">
        <v>0.88100000000000001</v>
      </c>
      <c r="F1007" s="2">
        <v>9.8876374574622302E-70</v>
      </c>
    </row>
    <row r="1008" spans="1:6" x14ac:dyDescent="0.2">
      <c r="A1008" s="4" t="s">
        <v>9563</v>
      </c>
      <c r="B1008" s="2">
        <v>8.3177310670315993E-102</v>
      </c>
      <c r="C1008">
        <v>-1.09115027709048</v>
      </c>
      <c r="D1008">
        <v>1</v>
      </c>
      <c r="E1008">
        <v>0.97499999999999998</v>
      </c>
      <c r="F1008" s="2">
        <v>1.8159270465543399E-97</v>
      </c>
    </row>
    <row r="1009" spans="1:6" x14ac:dyDescent="0.2">
      <c r="A1009" s="4" t="s">
        <v>9482</v>
      </c>
      <c r="B1009" s="2">
        <v>2.96832499428667E-12</v>
      </c>
      <c r="C1009">
        <v>-1.09264050909527</v>
      </c>
      <c r="D1009">
        <v>0.34699999999999998</v>
      </c>
      <c r="E1009">
        <v>0.61099999999999999</v>
      </c>
      <c r="F1009" s="2">
        <v>6.4804471275266706E-8</v>
      </c>
    </row>
    <row r="1010" spans="1:6" x14ac:dyDescent="0.2">
      <c r="A1010" s="4" t="s">
        <v>9562</v>
      </c>
      <c r="B1010" s="2">
        <v>1.32063390011108E-102</v>
      </c>
      <c r="C1010">
        <v>-1.1064954169028201</v>
      </c>
      <c r="D1010">
        <v>1</v>
      </c>
      <c r="E1010">
        <v>0.98399999999999999</v>
      </c>
      <c r="F1010" s="2">
        <v>2.88320793072251E-98</v>
      </c>
    </row>
    <row r="1011" spans="1:6" x14ac:dyDescent="0.2">
      <c r="A1011" s="4" t="s">
        <v>9561</v>
      </c>
      <c r="B1011" s="2">
        <v>3.0350947817778302E-127</v>
      </c>
      <c r="C1011">
        <v>-1.1163474448075501</v>
      </c>
      <c r="D1011">
        <v>1</v>
      </c>
      <c r="E1011">
        <v>0.96799999999999997</v>
      </c>
      <c r="F1011" s="2">
        <v>6.6262189275773703E-123</v>
      </c>
    </row>
    <row r="1012" spans="1:6" x14ac:dyDescent="0.2">
      <c r="A1012" s="4" t="s">
        <v>9560</v>
      </c>
      <c r="B1012" s="2">
        <v>1.5668136654317301E-117</v>
      </c>
      <c r="C1012">
        <v>-1.1320725704041801</v>
      </c>
      <c r="D1012">
        <v>1</v>
      </c>
      <c r="E1012">
        <v>0.99399999999999999</v>
      </c>
      <c r="F1012" s="2">
        <v>3.4206675943705498E-113</v>
      </c>
    </row>
    <row r="1013" spans="1:6" x14ac:dyDescent="0.2">
      <c r="A1013" s="4" t="s">
        <v>8822</v>
      </c>
      <c r="B1013" s="2">
        <v>4.2952454982052698E-97</v>
      </c>
      <c r="C1013">
        <v>-1.1450640940717001</v>
      </c>
      <c r="D1013">
        <v>0.95799999999999996</v>
      </c>
      <c r="E1013">
        <v>0.89900000000000002</v>
      </c>
      <c r="F1013" s="2">
        <v>9.3773799716817397E-93</v>
      </c>
    </row>
    <row r="1014" spans="1:6" x14ac:dyDescent="0.2">
      <c r="A1014" s="4" t="s">
        <v>9458</v>
      </c>
      <c r="B1014" s="2">
        <v>4.0807678552679803E-27</v>
      </c>
      <c r="C1014">
        <v>-1.16232696481065</v>
      </c>
      <c r="D1014">
        <v>0.27800000000000002</v>
      </c>
      <c r="E1014">
        <v>0.72399999999999998</v>
      </c>
      <c r="F1014" s="2">
        <v>8.9091323816210603E-23</v>
      </c>
    </row>
    <row r="1015" spans="1:6" x14ac:dyDescent="0.2">
      <c r="A1015" s="4" t="s">
        <v>9559</v>
      </c>
      <c r="B1015" s="2">
        <v>1.46456876996831E-36</v>
      </c>
      <c r="C1015">
        <v>-1.1816974139551699</v>
      </c>
      <c r="D1015">
        <v>0.93100000000000005</v>
      </c>
      <c r="E1015">
        <v>0.93899999999999995</v>
      </c>
      <c r="F1015" s="2">
        <v>3.1974465385948201E-32</v>
      </c>
    </row>
    <row r="1016" spans="1:6" x14ac:dyDescent="0.2">
      <c r="A1016" s="4" t="s">
        <v>9558</v>
      </c>
      <c r="B1016" s="2">
        <v>5.7650863107751499E-34</v>
      </c>
      <c r="C1016">
        <v>-1.2203181232133</v>
      </c>
      <c r="D1016">
        <v>0.73599999999999999</v>
      </c>
      <c r="E1016">
        <v>0.84199999999999997</v>
      </c>
      <c r="F1016" s="2">
        <v>1.2586336433684299E-29</v>
      </c>
    </row>
    <row r="1017" spans="1:6" x14ac:dyDescent="0.2">
      <c r="A1017" s="4" t="s">
        <v>8504</v>
      </c>
      <c r="B1017" s="2">
        <v>2.7359009631985201E-156</v>
      </c>
      <c r="C1017">
        <v>-1.2368121488608399</v>
      </c>
      <c r="D1017">
        <v>1</v>
      </c>
      <c r="E1017">
        <v>0.998</v>
      </c>
      <c r="F1017" s="2">
        <v>5.9730189828550003E-152</v>
      </c>
    </row>
    <row r="1018" spans="1:6" x14ac:dyDescent="0.2">
      <c r="A1018" s="4" t="s">
        <v>9557</v>
      </c>
      <c r="B1018" s="2">
        <v>1.3096289798695101E-150</v>
      </c>
      <c r="C1018">
        <v>-1.2756268970820701</v>
      </c>
      <c r="D1018">
        <v>0.98599999999999999</v>
      </c>
      <c r="E1018">
        <v>0.96299999999999997</v>
      </c>
      <c r="F1018" s="2">
        <v>2.8591819888511099E-146</v>
      </c>
    </row>
    <row r="1019" spans="1:6" x14ac:dyDescent="0.2">
      <c r="A1019" s="4" t="s">
        <v>8650</v>
      </c>
      <c r="B1019" s="2">
        <v>4.6243789165829297E-141</v>
      </c>
      <c r="C1019">
        <v>-1.2881480665343299</v>
      </c>
      <c r="D1019">
        <v>1</v>
      </c>
      <c r="E1019">
        <v>0.98399999999999999</v>
      </c>
      <c r="F1019" s="2">
        <v>1.0095944050683899E-136</v>
      </c>
    </row>
    <row r="1020" spans="1:6" x14ac:dyDescent="0.2">
      <c r="A1020" s="4" t="s">
        <v>9452</v>
      </c>
      <c r="B1020" s="2">
        <v>1.10047550481523E-29</v>
      </c>
      <c r="C1020">
        <v>-1.3083328228456701</v>
      </c>
      <c r="D1020">
        <v>0.13900000000000001</v>
      </c>
      <c r="E1020">
        <v>0.751</v>
      </c>
      <c r="F1020" s="2">
        <v>2.4025581221126101E-25</v>
      </c>
    </row>
    <row r="1021" spans="1:6" x14ac:dyDescent="0.2">
      <c r="A1021" s="4" t="s">
        <v>9556</v>
      </c>
      <c r="B1021" s="2">
        <v>8.1123422460231295E-130</v>
      </c>
      <c r="C1021">
        <v>-1.34010516011277</v>
      </c>
      <c r="D1021">
        <v>0.95799999999999996</v>
      </c>
      <c r="E1021">
        <v>0.97599999999999998</v>
      </c>
      <c r="F1021" s="2">
        <v>1.77108655915177E-125</v>
      </c>
    </row>
    <row r="1022" spans="1:6" x14ac:dyDescent="0.2">
      <c r="A1022" s="4" t="s">
        <v>9555</v>
      </c>
      <c r="B1022" s="2">
        <v>2.0258538912327101E-28</v>
      </c>
      <c r="C1022">
        <v>-1.3745649996057201</v>
      </c>
      <c r="D1022">
        <v>0.93100000000000005</v>
      </c>
      <c r="E1022">
        <v>0.89</v>
      </c>
      <c r="F1022" s="2">
        <v>4.4228442153392402E-24</v>
      </c>
    </row>
    <row r="1023" spans="1:6" x14ac:dyDescent="0.2">
      <c r="A1023" s="4" t="s">
        <v>9554</v>
      </c>
      <c r="B1023" s="2">
        <v>2.65384976128638E-28</v>
      </c>
      <c r="C1023">
        <v>-1.42197731436705</v>
      </c>
      <c r="D1023">
        <v>0.13900000000000001</v>
      </c>
      <c r="E1023">
        <v>0.73799999999999999</v>
      </c>
      <c r="F1023" s="2">
        <v>5.7938847988404302E-24</v>
      </c>
    </row>
    <row r="1024" spans="1:6" x14ac:dyDescent="0.2">
      <c r="A1024" s="4" t="s">
        <v>9082</v>
      </c>
      <c r="B1024" s="2">
        <v>6.8214203644980004E-159</v>
      </c>
      <c r="C1024">
        <v>-1.5108817907034</v>
      </c>
      <c r="D1024">
        <v>0.97199999999999998</v>
      </c>
      <c r="E1024">
        <v>0.99299999999999999</v>
      </c>
      <c r="F1024" s="2">
        <v>1.4892524939772001E-154</v>
      </c>
    </row>
    <row r="1025" spans="1:6" x14ac:dyDescent="0.2">
      <c r="A1025" s="4" t="s">
        <v>9230</v>
      </c>
      <c r="B1025" s="2">
        <v>2.1454894398480598E-121</v>
      </c>
      <c r="C1025">
        <v>-1.5881503662376</v>
      </c>
      <c r="D1025">
        <v>1</v>
      </c>
      <c r="E1025">
        <v>0.98899999999999999</v>
      </c>
      <c r="F1025" s="2">
        <v>4.6840325450762802E-117</v>
      </c>
    </row>
    <row r="1026" spans="1:6" x14ac:dyDescent="0.2">
      <c r="A1026" s="4"/>
      <c r="B1026" s="2"/>
      <c r="F1026" s="2"/>
    </row>
    <row r="1027" spans="1:6" x14ac:dyDescent="0.2">
      <c r="A1027" s="4"/>
      <c r="B1027" s="2"/>
      <c r="F1027" s="2"/>
    </row>
    <row r="1028" spans="1:6" x14ac:dyDescent="0.2">
      <c r="A1028" s="4"/>
      <c r="B1028" s="2"/>
      <c r="F1028" s="2"/>
    </row>
    <row r="1029" spans="1:6" x14ac:dyDescent="0.2">
      <c r="A1029" s="4"/>
      <c r="B1029" s="2"/>
      <c r="F1029" s="2"/>
    </row>
    <row r="1030" spans="1:6" x14ac:dyDescent="0.2">
      <c r="A1030" s="4"/>
      <c r="B1030" s="2"/>
      <c r="F103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25"/>
  <sheetViews>
    <sheetView workbookViewId="0">
      <pane ySplit="1" topLeftCell="A2" activePane="bottomLeft" state="frozen"/>
      <selection pane="bottomLeft" activeCell="I23" sqref="I23"/>
    </sheetView>
  </sheetViews>
  <sheetFormatPr baseColWidth="10" defaultColWidth="8.83203125" defaultRowHeight="15" x14ac:dyDescent="0.2"/>
  <cols>
    <col min="1" max="1" width="11.5" customWidth="1"/>
    <col min="4" max="4" width="10.1640625" customWidth="1"/>
  </cols>
  <sheetData>
    <row r="1" spans="1:6" x14ac:dyDescent="0.2">
      <c r="A1" s="4" t="s">
        <v>7411</v>
      </c>
      <c r="B1" t="s">
        <v>10323</v>
      </c>
      <c r="C1" t="s">
        <v>10322</v>
      </c>
      <c r="D1" t="s">
        <v>10464</v>
      </c>
      <c r="E1" t="s">
        <v>10320</v>
      </c>
      <c r="F1" t="s">
        <v>10319</v>
      </c>
    </row>
    <row r="2" spans="1:6" x14ac:dyDescent="0.2">
      <c r="A2" s="4" t="s">
        <v>7442</v>
      </c>
      <c r="B2" s="2">
        <v>2.1805080616115601E-58</v>
      </c>
      <c r="C2">
        <v>2.0068051731429399</v>
      </c>
      <c r="D2">
        <v>0.68899999999999995</v>
      </c>
      <c r="E2">
        <v>0.13500000000000001</v>
      </c>
      <c r="F2" s="2">
        <v>4.76048520011037E-54</v>
      </c>
    </row>
    <row r="3" spans="1:6" x14ac:dyDescent="0.2">
      <c r="A3" s="4" t="s">
        <v>7528</v>
      </c>
      <c r="B3" s="2">
        <v>3.0225254549231302E-51</v>
      </c>
      <c r="C3">
        <v>1.73715600225353</v>
      </c>
      <c r="D3">
        <v>0.89300000000000002</v>
      </c>
      <c r="E3">
        <v>0.4</v>
      </c>
      <c r="F3" s="2">
        <v>6.5987775731881703E-47</v>
      </c>
    </row>
    <row r="4" spans="1:6" x14ac:dyDescent="0.2">
      <c r="A4" s="4" t="s">
        <v>10316</v>
      </c>
      <c r="B4" s="2">
        <v>4.4368787790613003E-8</v>
      </c>
      <c r="C4">
        <v>1.33329339373468</v>
      </c>
      <c r="D4">
        <v>0.23</v>
      </c>
      <c r="E4">
        <v>6.8000000000000005E-2</v>
      </c>
      <c r="F4">
        <v>9.6865937504466305E-4</v>
      </c>
    </row>
    <row r="5" spans="1:6" x14ac:dyDescent="0.2">
      <c r="A5" s="4" t="s">
        <v>7458</v>
      </c>
      <c r="B5" s="2">
        <v>6.2858872079836503E-40</v>
      </c>
      <c r="C5">
        <v>1.28286103730113</v>
      </c>
      <c r="D5">
        <v>0.82</v>
      </c>
      <c r="E5">
        <v>0.28499999999999998</v>
      </c>
      <c r="F5" s="2">
        <v>1.37233489524699E-35</v>
      </c>
    </row>
    <row r="6" spans="1:6" x14ac:dyDescent="0.2">
      <c r="A6" s="4" t="s">
        <v>8140</v>
      </c>
      <c r="B6" s="2">
        <v>3.8888297695188299E-22</v>
      </c>
      <c r="C6">
        <v>1.2762131620360899</v>
      </c>
      <c r="D6">
        <v>0.68</v>
      </c>
      <c r="E6">
        <v>0.33300000000000002</v>
      </c>
      <c r="F6" s="2">
        <v>8.4900931528135103E-18</v>
      </c>
    </row>
    <row r="7" spans="1:6" x14ac:dyDescent="0.2">
      <c r="A7" s="4" t="s">
        <v>10108</v>
      </c>
      <c r="B7" s="2">
        <v>6.8408595155043899E-86</v>
      </c>
      <c r="C7">
        <v>1.16607581920171</v>
      </c>
      <c r="D7">
        <v>1</v>
      </c>
      <c r="E7">
        <v>0.98899999999999999</v>
      </c>
      <c r="F7" s="2">
        <v>1.4934964494249201E-81</v>
      </c>
    </row>
    <row r="8" spans="1:6" x14ac:dyDescent="0.2">
      <c r="A8" s="4" t="s">
        <v>10463</v>
      </c>
      <c r="B8" s="2">
        <v>1.02101081443567E-14</v>
      </c>
      <c r="C8">
        <v>1.11755702499469</v>
      </c>
      <c r="D8">
        <v>0.17199999999999999</v>
      </c>
      <c r="E8">
        <v>0.02</v>
      </c>
      <c r="F8" s="2">
        <v>2.2290708100759499E-10</v>
      </c>
    </row>
    <row r="9" spans="1:6" x14ac:dyDescent="0.2">
      <c r="A9" s="4" t="s">
        <v>8046</v>
      </c>
      <c r="B9" s="2">
        <v>1.79893715815529E-40</v>
      </c>
      <c r="C9">
        <v>1.09671643331994</v>
      </c>
      <c r="D9">
        <v>0.99199999999999999</v>
      </c>
      <c r="E9">
        <v>0.68500000000000005</v>
      </c>
      <c r="F9" s="2">
        <v>3.9274396036846401E-36</v>
      </c>
    </row>
    <row r="10" spans="1:6" x14ac:dyDescent="0.2">
      <c r="A10" s="4" t="s">
        <v>10462</v>
      </c>
      <c r="B10" s="2">
        <v>3.0261781888148198E-14</v>
      </c>
      <c r="C10">
        <v>1.0651784511557001</v>
      </c>
      <c r="D10">
        <v>0.123</v>
      </c>
      <c r="E10">
        <v>5.0000000000000001E-3</v>
      </c>
      <c r="F10" s="2">
        <v>6.6067522218205204E-10</v>
      </c>
    </row>
    <row r="11" spans="1:6" x14ac:dyDescent="0.2">
      <c r="A11" s="4" t="s">
        <v>10268</v>
      </c>
      <c r="B11" s="2">
        <v>4.3268376119889203E-53</v>
      </c>
      <c r="C11">
        <v>1.04511729368877</v>
      </c>
      <c r="D11">
        <v>0.98399999999999999</v>
      </c>
      <c r="E11">
        <v>0.77800000000000002</v>
      </c>
      <c r="F11" s="2">
        <v>9.4463518744942207E-49</v>
      </c>
    </row>
    <row r="12" spans="1:6" x14ac:dyDescent="0.2">
      <c r="A12" s="4" t="s">
        <v>7530</v>
      </c>
      <c r="B12" s="2">
        <v>2.0918918232474399E-19</v>
      </c>
      <c r="C12">
        <v>1.0324753638017501</v>
      </c>
      <c r="D12">
        <v>0.18</v>
      </c>
      <c r="E12">
        <v>1.4999999999999999E-2</v>
      </c>
      <c r="F12" s="2">
        <v>4.5670182285138098E-15</v>
      </c>
    </row>
    <row r="13" spans="1:6" x14ac:dyDescent="0.2">
      <c r="A13" s="4" t="s">
        <v>10301</v>
      </c>
      <c r="B13" s="2">
        <v>9.2013061831439096E-49</v>
      </c>
      <c r="C13">
        <v>1.0261322923601699</v>
      </c>
      <c r="D13">
        <v>0.98399999999999999</v>
      </c>
      <c r="E13">
        <v>0.86099999999999999</v>
      </c>
      <c r="F13" s="2">
        <v>2.00882916590398E-44</v>
      </c>
    </row>
    <row r="14" spans="1:6" x14ac:dyDescent="0.2">
      <c r="A14" s="4" t="s">
        <v>7448</v>
      </c>
      <c r="B14" s="2">
        <v>3.8193958297180901E-10</v>
      </c>
      <c r="C14">
        <v>0.98215669632434699</v>
      </c>
      <c r="D14">
        <v>0.51600000000000001</v>
      </c>
      <c r="E14">
        <v>0.245</v>
      </c>
      <c r="F14" s="2">
        <v>8.3385049754405408E-6</v>
      </c>
    </row>
    <row r="15" spans="1:6" x14ac:dyDescent="0.2">
      <c r="A15" s="4" t="s">
        <v>7952</v>
      </c>
      <c r="B15" s="2">
        <v>4.4911080068193197E-28</v>
      </c>
      <c r="C15">
        <v>0.97876889603956796</v>
      </c>
      <c r="D15">
        <v>0.95099999999999996</v>
      </c>
      <c r="E15">
        <v>0.81</v>
      </c>
      <c r="F15" s="2">
        <v>9.8049870004879399E-24</v>
      </c>
    </row>
    <row r="16" spans="1:6" x14ac:dyDescent="0.2">
      <c r="A16" s="4" t="s">
        <v>8068</v>
      </c>
      <c r="B16" s="2">
        <v>1.40993165909768E-42</v>
      </c>
      <c r="C16">
        <v>0.96527821197339203</v>
      </c>
      <c r="D16">
        <v>0.99199999999999999</v>
      </c>
      <c r="E16">
        <v>0.82599999999999996</v>
      </c>
      <c r="F16" s="2">
        <v>3.0781627981420398E-38</v>
      </c>
    </row>
    <row r="17" spans="1:6" x14ac:dyDescent="0.2">
      <c r="A17" s="4" t="s">
        <v>7574</v>
      </c>
      <c r="B17" s="2">
        <v>1.73195390968851E-38</v>
      </c>
      <c r="C17">
        <v>0.92751917144170704</v>
      </c>
      <c r="D17">
        <v>0.80300000000000005</v>
      </c>
      <c r="E17">
        <v>0.375</v>
      </c>
      <c r="F17" s="2">
        <v>3.7812017756319501E-34</v>
      </c>
    </row>
    <row r="18" spans="1:6" x14ac:dyDescent="0.2">
      <c r="A18" s="4" t="s">
        <v>10461</v>
      </c>
      <c r="B18" s="2">
        <v>1.05852251296291E-16</v>
      </c>
      <c r="C18">
        <v>0.92405820337856404</v>
      </c>
      <c r="D18">
        <v>0.17199999999999999</v>
      </c>
      <c r="E18">
        <v>1.4E-2</v>
      </c>
      <c r="F18" s="2">
        <v>2.3109663503006399E-12</v>
      </c>
    </row>
    <row r="19" spans="1:6" x14ac:dyDescent="0.2">
      <c r="A19" s="4" t="s">
        <v>9657</v>
      </c>
      <c r="B19" s="2">
        <v>7.1155445204621297E-16</v>
      </c>
      <c r="C19">
        <v>0.89145504656085395</v>
      </c>
      <c r="D19">
        <v>0.96699999999999997</v>
      </c>
      <c r="E19">
        <v>0.77700000000000002</v>
      </c>
      <c r="F19" s="2">
        <v>1.5534656797072899E-11</v>
      </c>
    </row>
    <row r="20" spans="1:6" x14ac:dyDescent="0.2">
      <c r="A20" s="4" t="s">
        <v>10266</v>
      </c>
      <c r="B20" s="2">
        <v>6.7028962650598499E-18</v>
      </c>
      <c r="C20">
        <v>0.87010240780564196</v>
      </c>
      <c r="D20">
        <v>0.33600000000000002</v>
      </c>
      <c r="E20">
        <v>0.1</v>
      </c>
      <c r="F20" s="2">
        <v>1.4633763125878701E-13</v>
      </c>
    </row>
    <row r="21" spans="1:6" x14ac:dyDescent="0.2">
      <c r="A21" s="4" t="s">
        <v>10305</v>
      </c>
      <c r="B21" s="2">
        <v>7.95034126791942E-23</v>
      </c>
      <c r="C21">
        <v>0.81912737830440796</v>
      </c>
      <c r="D21">
        <v>0.99199999999999999</v>
      </c>
      <c r="E21">
        <v>0.84799999999999998</v>
      </c>
      <c r="F21" s="2">
        <v>1.73571850561217E-18</v>
      </c>
    </row>
    <row r="22" spans="1:6" x14ac:dyDescent="0.2">
      <c r="A22" s="4" t="s">
        <v>7746</v>
      </c>
      <c r="B22" s="2">
        <v>1.6726719430604101E-31</v>
      </c>
      <c r="C22">
        <v>0.81308515112191704</v>
      </c>
      <c r="D22">
        <v>0.99199999999999999</v>
      </c>
      <c r="E22">
        <v>0.68700000000000006</v>
      </c>
      <c r="F22" s="2">
        <v>3.6517773860895001E-27</v>
      </c>
    </row>
    <row r="23" spans="1:6" x14ac:dyDescent="0.2">
      <c r="A23" s="4" t="s">
        <v>7578</v>
      </c>
      <c r="B23" s="2">
        <v>7.7038640229589896E-32</v>
      </c>
      <c r="C23">
        <v>0.81080401429097004</v>
      </c>
      <c r="D23">
        <v>0.89300000000000002</v>
      </c>
      <c r="E23">
        <v>0.54900000000000004</v>
      </c>
      <c r="F23" s="2">
        <v>1.6819075934924099E-27</v>
      </c>
    </row>
    <row r="24" spans="1:6" x14ac:dyDescent="0.2">
      <c r="A24" s="4" t="s">
        <v>10297</v>
      </c>
      <c r="B24" s="2">
        <v>3.9457491537910502E-45</v>
      </c>
      <c r="C24">
        <v>0.79810663481858901</v>
      </c>
      <c r="D24">
        <v>0.94299999999999995</v>
      </c>
      <c r="E24">
        <v>0.48799999999999999</v>
      </c>
      <c r="F24" s="2">
        <v>8.61435955255662E-41</v>
      </c>
    </row>
    <row r="25" spans="1:6" x14ac:dyDescent="0.2">
      <c r="A25" s="4" t="s">
        <v>10291</v>
      </c>
      <c r="B25" s="2">
        <v>9.75460518897289E-37</v>
      </c>
      <c r="C25">
        <v>0.77871142766052104</v>
      </c>
      <c r="D25">
        <v>0.33600000000000002</v>
      </c>
      <c r="E25">
        <v>2.1000000000000001E-2</v>
      </c>
      <c r="F25" s="2">
        <v>2.1296254048565601E-32</v>
      </c>
    </row>
    <row r="26" spans="1:6" x14ac:dyDescent="0.2">
      <c r="A26" s="4" t="s">
        <v>7554</v>
      </c>
      <c r="B26" s="2">
        <v>1.12594175521361E-29</v>
      </c>
      <c r="C26">
        <v>0.76616516017888703</v>
      </c>
      <c r="D26">
        <v>0.80300000000000005</v>
      </c>
      <c r="E26">
        <v>0.375</v>
      </c>
      <c r="F26" s="2">
        <v>2.4581560399823598E-25</v>
      </c>
    </row>
    <row r="27" spans="1:6" x14ac:dyDescent="0.2">
      <c r="A27" s="4" t="s">
        <v>10290</v>
      </c>
      <c r="B27" s="2">
        <v>4.3057303638567399E-39</v>
      </c>
      <c r="C27">
        <v>0.76092591549461597</v>
      </c>
      <c r="D27">
        <v>1</v>
      </c>
      <c r="E27">
        <v>0.69399999999999995</v>
      </c>
      <c r="F27" s="2">
        <v>9.4002705303720402E-35</v>
      </c>
    </row>
    <row r="28" spans="1:6" x14ac:dyDescent="0.2">
      <c r="A28" s="4" t="s">
        <v>10318</v>
      </c>
      <c r="B28" s="2">
        <v>2.8543071022634898E-46</v>
      </c>
      <c r="C28">
        <v>0.75372531029036205</v>
      </c>
      <c r="D28">
        <v>0.85199999999999998</v>
      </c>
      <c r="E28">
        <v>0.32200000000000001</v>
      </c>
      <c r="F28" s="2">
        <v>6.2315232656616495E-42</v>
      </c>
    </row>
    <row r="29" spans="1:6" x14ac:dyDescent="0.2">
      <c r="A29" s="4" t="s">
        <v>10287</v>
      </c>
      <c r="B29" s="2">
        <v>5.3019214917987402E-41</v>
      </c>
      <c r="C29">
        <v>0.74208348986666695</v>
      </c>
      <c r="D29">
        <v>0.98399999999999999</v>
      </c>
      <c r="E29">
        <v>0.63400000000000001</v>
      </c>
      <c r="F29" s="2">
        <v>1.1575155000895E-36</v>
      </c>
    </row>
    <row r="30" spans="1:6" x14ac:dyDescent="0.2">
      <c r="A30" s="4" t="s">
        <v>10181</v>
      </c>
      <c r="B30" s="2">
        <v>5.6124491990500295E-35</v>
      </c>
      <c r="C30">
        <v>0.72563242785492399</v>
      </c>
      <c r="D30">
        <v>1</v>
      </c>
      <c r="E30">
        <v>0.874</v>
      </c>
      <c r="F30" s="2">
        <v>1.2253099091366E-30</v>
      </c>
    </row>
    <row r="31" spans="1:6" x14ac:dyDescent="0.2">
      <c r="A31" s="4" t="s">
        <v>7866</v>
      </c>
      <c r="B31" s="2">
        <v>2.5390907636001102E-28</v>
      </c>
      <c r="C31">
        <v>0.72226405727442999</v>
      </c>
      <c r="D31">
        <v>0.69699999999999995</v>
      </c>
      <c r="E31">
        <v>0.25</v>
      </c>
      <c r="F31" s="2">
        <v>5.54334295509177E-24</v>
      </c>
    </row>
    <row r="32" spans="1:6" x14ac:dyDescent="0.2">
      <c r="A32" s="4" t="s">
        <v>7474</v>
      </c>
      <c r="B32" s="2">
        <v>7.4007922037038203E-19</v>
      </c>
      <c r="C32">
        <v>0.72194038718226505</v>
      </c>
      <c r="D32">
        <v>0.76200000000000001</v>
      </c>
      <c r="E32">
        <v>0.40899999999999997</v>
      </c>
      <c r="F32" s="2">
        <v>1.6157409539126201E-14</v>
      </c>
    </row>
    <row r="33" spans="1:6" x14ac:dyDescent="0.2">
      <c r="A33" s="4" t="s">
        <v>10086</v>
      </c>
      <c r="B33" s="2">
        <v>2.5242018104191899E-29</v>
      </c>
      <c r="C33">
        <v>0.71626401906752002</v>
      </c>
      <c r="D33">
        <v>0.57399999999999995</v>
      </c>
      <c r="E33">
        <v>0.29099999999999998</v>
      </c>
      <c r="F33" s="2">
        <v>5.5108373925071697E-25</v>
      </c>
    </row>
    <row r="34" spans="1:6" x14ac:dyDescent="0.2">
      <c r="A34" s="4" t="s">
        <v>7708</v>
      </c>
      <c r="B34" s="2">
        <v>1.1028163815921501E-27</v>
      </c>
      <c r="C34">
        <v>0.69994357279809505</v>
      </c>
      <c r="D34">
        <v>1</v>
      </c>
      <c r="E34">
        <v>0.94699999999999995</v>
      </c>
      <c r="F34" s="2">
        <v>2.4076687242919901E-23</v>
      </c>
    </row>
    <row r="35" spans="1:6" x14ac:dyDescent="0.2">
      <c r="A35" s="4" t="s">
        <v>10127</v>
      </c>
      <c r="B35" s="2">
        <v>2.4027381931087401E-28</v>
      </c>
      <c r="C35">
        <v>0.69826945725539702</v>
      </c>
      <c r="D35">
        <v>0.99199999999999999</v>
      </c>
      <c r="E35">
        <v>0.80400000000000005</v>
      </c>
      <c r="F35" s="2">
        <v>5.2456580231950001E-24</v>
      </c>
    </row>
    <row r="36" spans="1:6" x14ac:dyDescent="0.2">
      <c r="A36" s="4" t="s">
        <v>10121</v>
      </c>
      <c r="B36" s="2">
        <v>3.3202967957606502E-16</v>
      </c>
      <c r="C36">
        <v>0.69357575207953703</v>
      </c>
      <c r="D36">
        <v>0.115</v>
      </c>
      <c r="E36">
        <v>2E-3</v>
      </c>
      <c r="F36" s="2">
        <v>7.2488719645046499E-12</v>
      </c>
    </row>
    <row r="37" spans="1:6" x14ac:dyDescent="0.2">
      <c r="A37" s="4" t="s">
        <v>7630</v>
      </c>
      <c r="B37" s="2">
        <v>7.9706598782971201E-40</v>
      </c>
      <c r="C37">
        <v>0.68039887203640603</v>
      </c>
      <c r="D37">
        <v>0.78700000000000003</v>
      </c>
      <c r="E37">
        <v>0.26600000000000001</v>
      </c>
      <c r="F37" s="2">
        <v>1.74015446462983E-35</v>
      </c>
    </row>
    <row r="38" spans="1:6" x14ac:dyDescent="0.2">
      <c r="A38" s="4" t="s">
        <v>7498</v>
      </c>
      <c r="B38" s="2">
        <v>1.25021107371151E-18</v>
      </c>
      <c r="C38">
        <v>0.67844121458514395</v>
      </c>
      <c r="D38">
        <v>0.434</v>
      </c>
      <c r="E38">
        <v>0.13300000000000001</v>
      </c>
      <c r="F38" s="2">
        <v>2.7294608161269801E-14</v>
      </c>
    </row>
    <row r="39" spans="1:6" x14ac:dyDescent="0.2">
      <c r="A39" s="4" t="s">
        <v>8382</v>
      </c>
      <c r="B39" s="2">
        <v>1.7036846757331599E-16</v>
      </c>
      <c r="C39">
        <v>0.67278948177216802</v>
      </c>
      <c r="D39">
        <v>0.63100000000000001</v>
      </c>
      <c r="E39">
        <v>0.27700000000000002</v>
      </c>
      <c r="F39" s="2">
        <v>3.7194843840606504E-12</v>
      </c>
    </row>
    <row r="40" spans="1:6" x14ac:dyDescent="0.2">
      <c r="A40" s="4" t="s">
        <v>7726</v>
      </c>
      <c r="B40" s="2">
        <v>1.23846303199424E-45</v>
      </c>
      <c r="C40">
        <v>0.65484338672142295</v>
      </c>
      <c r="D40">
        <v>0.63100000000000001</v>
      </c>
      <c r="E40">
        <v>0.10100000000000001</v>
      </c>
      <c r="F40" s="2">
        <v>2.7038124914498199E-41</v>
      </c>
    </row>
    <row r="41" spans="1:6" x14ac:dyDescent="0.2">
      <c r="A41" s="4" t="s">
        <v>7668</v>
      </c>
      <c r="B41" s="2">
        <v>4.1118192911708903E-37</v>
      </c>
      <c r="C41">
        <v>0.65452226923077395</v>
      </c>
      <c r="D41">
        <v>0.95899999999999996</v>
      </c>
      <c r="E41">
        <v>0.50800000000000001</v>
      </c>
      <c r="F41" s="2">
        <v>8.97692387648429E-33</v>
      </c>
    </row>
    <row r="42" spans="1:6" x14ac:dyDescent="0.2">
      <c r="A42" s="4" t="s">
        <v>10460</v>
      </c>
      <c r="B42" s="2">
        <v>3.3856777632598503E-23</v>
      </c>
      <c r="C42">
        <v>0.64212495562944705</v>
      </c>
      <c r="D42">
        <v>0.97499999999999998</v>
      </c>
      <c r="E42">
        <v>0.90300000000000002</v>
      </c>
      <c r="F42" s="2">
        <v>7.39161169274891E-19</v>
      </c>
    </row>
    <row r="43" spans="1:6" x14ac:dyDescent="0.2">
      <c r="A43" s="4" t="s">
        <v>7724</v>
      </c>
      <c r="B43" s="2">
        <v>1.7000987945687201E-34</v>
      </c>
      <c r="C43">
        <v>0.62187833470503096</v>
      </c>
      <c r="D43">
        <v>0.77</v>
      </c>
      <c r="E43">
        <v>0.29599999999999999</v>
      </c>
      <c r="F43" s="2">
        <v>3.7116556883024198E-30</v>
      </c>
    </row>
    <row r="44" spans="1:6" x14ac:dyDescent="0.2">
      <c r="A44" s="4" t="s">
        <v>8378</v>
      </c>
      <c r="B44" s="2">
        <v>3.7934563551607001E-25</v>
      </c>
      <c r="C44">
        <v>0.61816703502225201</v>
      </c>
      <c r="D44">
        <v>0.96699999999999997</v>
      </c>
      <c r="E44">
        <v>0.81</v>
      </c>
      <c r="F44" s="2">
        <v>8.2818739145868303E-21</v>
      </c>
    </row>
    <row r="45" spans="1:6" x14ac:dyDescent="0.2">
      <c r="A45" s="4" t="s">
        <v>7702</v>
      </c>
      <c r="B45" s="2">
        <v>2.0336992295463999E-22</v>
      </c>
      <c r="C45">
        <v>0.60425336549789099</v>
      </c>
      <c r="D45">
        <v>0.98399999999999999</v>
      </c>
      <c r="E45">
        <v>0.77</v>
      </c>
      <c r="F45" s="2">
        <v>4.4399721579456997E-18</v>
      </c>
    </row>
    <row r="46" spans="1:6" x14ac:dyDescent="0.2">
      <c r="A46" s="4" t="s">
        <v>10459</v>
      </c>
      <c r="B46" s="2">
        <v>1.80542138889038E-9</v>
      </c>
      <c r="C46">
        <v>0.60189619487747303</v>
      </c>
      <c r="D46">
        <v>0.53300000000000003</v>
      </c>
      <c r="E46">
        <v>0.27700000000000002</v>
      </c>
      <c r="F46" s="2">
        <v>3.9415959762254698E-5</v>
      </c>
    </row>
    <row r="47" spans="1:6" x14ac:dyDescent="0.2">
      <c r="A47" s="4" t="s">
        <v>7894</v>
      </c>
      <c r="B47" s="2">
        <v>5.7019787798286297E-26</v>
      </c>
      <c r="C47">
        <v>0.60000203791806594</v>
      </c>
      <c r="D47">
        <v>0.92600000000000005</v>
      </c>
      <c r="E47">
        <v>0.56200000000000006</v>
      </c>
      <c r="F47" s="2">
        <v>1.2448560072121899E-21</v>
      </c>
    </row>
    <row r="48" spans="1:6" x14ac:dyDescent="0.2">
      <c r="A48" s="4" t="s">
        <v>10212</v>
      </c>
      <c r="B48" s="2">
        <v>3.2981382007338901E-23</v>
      </c>
      <c r="C48">
        <v>0.59843971691855402</v>
      </c>
      <c r="D48">
        <v>0.97499999999999998</v>
      </c>
      <c r="E48">
        <v>0.81299999999999994</v>
      </c>
      <c r="F48" s="2">
        <v>7.2004953198422204E-19</v>
      </c>
    </row>
    <row r="49" spans="1:6" x14ac:dyDescent="0.2">
      <c r="A49" s="4" t="s">
        <v>9786</v>
      </c>
      <c r="B49" s="2">
        <v>2.06330380455993E-19</v>
      </c>
      <c r="C49">
        <v>0.59531071686199899</v>
      </c>
      <c r="D49">
        <v>0.20499999999999999</v>
      </c>
      <c r="E49">
        <v>1.2999999999999999E-2</v>
      </c>
      <c r="F49" s="2">
        <v>4.5046048661152503E-15</v>
      </c>
    </row>
    <row r="50" spans="1:6" x14ac:dyDescent="0.2">
      <c r="A50" s="4" t="s">
        <v>10286</v>
      </c>
      <c r="B50" s="2">
        <v>1.96122660077029E-42</v>
      </c>
      <c r="C50">
        <v>0.59331621920677202</v>
      </c>
      <c r="D50">
        <v>1</v>
      </c>
      <c r="E50">
        <v>0.998</v>
      </c>
      <c r="F50" s="2">
        <v>4.2817499148017E-38</v>
      </c>
    </row>
    <row r="51" spans="1:6" x14ac:dyDescent="0.2">
      <c r="A51" s="4" t="s">
        <v>10303</v>
      </c>
      <c r="B51" s="2">
        <v>8.5674269973249402E-37</v>
      </c>
      <c r="C51">
        <v>0.58784685652358404</v>
      </c>
      <c r="D51">
        <v>0.89300000000000002</v>
      </c>
      <c r="E51">
        <v>0.439</v>
      </c>
      <c r="F51" s="2">
        <v>1.87044066205598E-32</v>
      </c>
    </row>
    <row r="52" spans="1:6" x14ac:dyDescent="0.2">
      <c r="A52" s="4" t="s">
        <v>8176</v>
      </c>
      <c r="B52" s="2">
        <v>9.0590364628920799E-13</v>
      </c>
      <c r="C52">
        <v>0.58767091340092004</v>
      </c>
      <c r="D52">
        <v>0.92600000000000005</v>
      </c>
      <c r="E52">
        <v>0.76900000000000002</v>
      </c>
      <c r="F52" s="2">
        <v>1.9777688405785999E-8</v>
      </c>
    </row>
    <row r="53" spans="1:6" x14ac:dyDescent="0.2">
      <c r="A53" s="4" t="s">
        <v>10313</v>
      </c>
      <c r="B53" s="2">
        <v>1.9980313132472E-22</v>
      </c>
      <c r="C53">
        <v>0.564481738889266</v>
      </c>
      <c r="D53">
        <v>1</v>
      </c>
      <c r="E53">
        <v>0.82599999999999996</v>
      </c>
      <c r="F53" s="2">
        <v>4.3621019630812802E-18</v>
      </c>
    </row>
    <row r="54" spans="1:6" x14ac:dyDescent="0.2">
      <c r="A54" s="4" t="s">
        <v>10292</v>
      </c>
      <c r="B54" s="2">
        <v>3.86836880150944E-25</v>
      </c>
      <c r="C54">
        <v>0.56119220915512902</v>
      </c>
      <c r="D54">
        <v>0.98399999999999999</v>
      </c>
      <c r="E54">
        <v>0.75700000000000001</v>
      </c>
      <c r="F54" s="2">
        <v>8.4454227674554098E-21</v>
      </c>
    </row>
    <row r="55" spans="1:6" x14ac:dyDescent="0.2">
      <c r="A55" s="4" t="s">
        <v>10302</v>
      </c>
      <c r="B55" s="2">
        <v>4.4279437827237299E-22</v>
      </c>
      <c r="C55">
        <v>0.55916534659855999</v>
      </c>
      <c r="D55">
        <v>0.99199999999999999</v>
      </c>
      <c r="E55">
        <v>0.753</v>
      </c>
      <c r="F55" s="2">
        <v>9.66708686644245E-18</v>
      </c>
    </row>
    <row r="56" spans="1:6" x14ac:dyDescent="0.2">
      <c r="A56" s="4" t="s">
        <v>10261</v>
      </c>
      <c r="B56" s="2">
        <v>7.0560118634964198E-36</v>
      </c>
      <c r="C56">
        <v>0.55569726445541601</v>
      </c>
      <c r="D56">
        <v>0.70499999999999996</v>
      </c>
      <c r="E56">
        <v>0.19500000000000001</v>
      </c>
      <c r="F56" s="2">
        <v>1.54046851003854E-31</v>
      </c>
    </row>
    <row r="57" spans="1:6" x14ac:dyDescent="0.2">
      <c r="A57" s="4" t="s">
        <v>10312</v>
      </c>
      <c r="B57" s="2">
        <v>4.4333942619936103E-28</v>
      </c>
      <c r="C57">
        <v>0.55397369849127498</v>
      </c>
      <c r="D57">
        <v>0.99199999999999999</v>
      </c>
      <c r="E57">
        <v>0.70599999999999996</v>
      </c>
      <c r="F57" s="2">
        <v>9.6789863527844495E-24</v>
      </c>
    </row>
    <row r="58" spans="1:6" x14ac:dyDescent="0.2">
      <c r="A58" s="4" t="s">
        <v>10217</v>
      </c>
      <c r="B58" s="2">
        <v>7.6928882840461599E-25</v>
      </c>
      <c r="C58">
        <v>0.546658535918505</v>
      </c>
      <c r="D58">
        <v>0.66400000000000003</v>
      </c>
      <c r="E58">
        <v>0.35599999999999998</v>
      </c>
      <c r="F58" s="2">
        <v>1.67951137017296E-20</v>
      </c>
    </row>
    <row r="59" spans="1:6" x14ac:dyDescent="0.2">
      <c r="A59" s="4" t="s">
        <v>10113</v>
      </c>
      <c r="B59" s="2">
        <v>5.0541733600284902E-20</v>
      </c>
      <c r="C59">
        <v>0.54452325601123397</v>
      </c>
      <c r="D59">
        <v>0.95099999999999996</v>
      </c>
      <c r="E59">
        <v>0.67800000000000005</v>
      </c>
      <c r="F59" s="2">
        <v>1.1034271279614199E-15</v>
      </c>
    </row>
    <row r="60" spans="1:6" x14ac:dyDescent="0.2">
      <c r="A60" s="4" t="s">
        <v>10269</v>
      </c>
      <c r="B60" s="2">
        <v>5.4162563969923001E-24</v>
      </c>
      <c r="C60">
        <v>0.541546642790523</v>
      </c>
      <c r="D60">
        <v>0.88500000000000001</v>
      </c>
      <c r="E60">
        <v>0.53700000000000003</v>
      </c>
      <c r="F60" s="2">
        <v>1.18247709659136E-19</v>
      </c>
    </row>
    <row r="61" spans="1:6" x14ac:dyDescent="0.2">
      <c r="A61" s="4" t="s">
        <v>10300</v>
      </c>
      <c r="B61" s="2">
        <v>1.41980879364333E-30</v>
      </c>
      <c r="C61">
        <v>0.53784243703025603</v>
      </c>
      <c r="D61">
        <v>0.85199999999999998</v>
      </c>
      <c r="E61">
        <v>0.35899999999999999</v>
      </c>
      <c r="F61" s="2">
        <v>3.0997265582821202E-26</v>
      </c>
    </row>
    <row r="62" spans="1:6" x14ac:dyDescent="0.2">
      <c r="A62" s="4" t="s">
        <v>10317</v>
      </c>
      <c r="B62" s="2">
        <v>5.1468278572111396E-22</v>
      </c>
      <c r="C62">
        <v>0.53728415662485995</v>
      </c>
      <c r="D62">
        <v>0.98399999999999999</v>
      </c>
      <c r="E62">
        <v>0.76</v>
      </c>
      <c r="F62" s="2">
        <v>1.1236554577863401E-17</v>
      </c>
    </row>
    <row r="63" spans="1:6" x14ac:dyDescent="0.2">
      <c r="A63" s="4" t="s">
        <v>10458</v>
      </c>
      <c r="B63" s="2">
        <v>6.1501770583766198E-19</v>
      </c>
      <c r="C63">
        <v>0.53453695157994896</v>
      </c>
      <c r="D63">
        <v>0.65600000000000003</v>
      </c>
      <c r="E63">
        <v>0.29099999999999998</v>
      </c>
      <c r="F63" s="2">
        <v>1.3427066553847801E-14</v>
      </c>
    </row>
    <row r="64" spans="1:6" x14ac:dyDescent="0.2">
      <c r="A64" s="4" t="s">
        <v>10457</v>
      </c>
      <c r="B64" s="2">
        <v>2.5131799330014301E-25</v>
      </c>
      <c r="C64">
        <v>0.53257568603118399</v>
      </c>
      <c r="D64">
        <v>0.35199999999999998</v>
      </c>
      <c r="E64">
        <v>4.5999999999999999E-2</v>
      </c>
      <c r="F64" s="2">
        <v>5.4867744297287198E-21</v>
      </c>
    </row>
    <row r="65" spans="1:6" x14ac:dyDescent="0.2">
      <c r="A65" s="4" t="s">
        <v>10456</v>
      </c>
      <c r="B65" s="2">
        <v>7.5764259697172403E-17</v>
      </c>
      <c r="C65">
        <v>0.52702024832098804</v>
      </c>
      <c r="D65">
        <v>0.18</v>
      </c>
      <c r="E65">
        <v>1.6E-2</v>
      </c>
      <c r="F65" s="2">
        <v>1.6540853177086701E-12</v>
      </c>
    </row>
    <row r="66" spans="1:6" x14ac:dyDescent="0.2">
      <c r="A66" s="4" t="s">
        <v>10307</v>
      </c>
      <c r="B66" s="2">
        <v>8.6244039947372593E-24</v>
      </c>
      <c r="C66">
        <v>0.52436230021765295</v>
      </c>
      <c r="D66">
        <v>1</v>
      </c>
      <c r="E66">
        <v>0.93300000000000005</v>
      </c>
      <c r="F66" s="2">
        <v>1.8828798801310399E-19</v>
      </c>
    </row>
    <row r="67" spans="1:6" x14ac:dyDescent="0.2">
      <c r="A67" s="4" t="s">
        <v>10264</v>
      </c>
      <c r="B67" s="2">
        <v>2.0768296341871699E-15</v>
      </c>
      <c r="C67">
        <v>0.51042792649575197</v>
      </c>
      <c r="D67">
        <v>1</v>
      </c>
      <c r="E67">
        <v>0.93200000000000005</v>
      </c>
      <c r="F67" s="2">
        <v>4.5341344573574303E-11</v>
      </c>
    </row>
    <row r="68" spans="1:6" x14ac:dyDescent="0.2">
      <c r="A68" s="4" t="s">
        <v>7922</v>
      </c>
      <c r="B68" s="2">
        <v>3.00856140189854E-22</v>
      </c>
      <c r="C68">
        <v>0.50776964802591495</v>
      </c>
      <c r="D68">
        <v>0.59</v>
      </c>
      <c r="E68">
        <v>0.20300000000000001</v>
      </c>
      <c r="F68" s="2">
        <v>6.5682912526249E-18</v>
      </c>
    </row>
    <row r="69" spans="1:6" x14ac:dyDescent="0.2">
      <c r="A69" s="4" t="s">
        <v>10309</v>
      </c>
      <c r="B69" s="2">
        <v>1.02983385512613E-23</v>
      </c>
      <c r="C69">
        <v>0.50654826366141403</v>
      </c>
      <c r="D69">
        <v>1</v>
      </c>
      <c r="E69">
        <v>0.998</v>
      </c>
      <c r="F69" s="2">
        <v>2.24833327251137E-19</v>
      </c>
    </row>
    <row r="70" spans="1:6" x14ac:dyDescent="0.2">
      <c r="A70" s="4" t="s">
        <v>10282</v>
      </c>
      <c r="B70" s="2">
        <v>4.4008766038799703E-20</v>
      </c>
      <c r="C70">
        <v>0.49875822921365098</v>
      </c>
      <c r="D70">
        <v>0.99199999999999999</v>
      </c>
      <c r="E70">
        <v>0.81100000000000005</v>
      </c>
      <c r="F70" s="2">
        <v>9.6079938015907406E-16</v>
      </c>
    </row>
    <row r="71" spans="1:6" x14ac:dyDescent="0.2">
      <c r="A71" s="4" t="s">
        <v>10295</v>
      </c>
      <c r="B71" s="2">
        <v>1.6509534224837699E-25</v>
      </c>
      <c r="C71">
        <v>0.49462441835472798</v>
      </c>
      <c r="D71">
        <v>0.82</v>
      </c>
      <c r="E71">
        <v>0.374</v>
      </c>
      <c r="F71" s="2">
        <v>3.6043615119665701E-21</v>
      </c>
    </row>
    <row r="72" spans="1:6" x14ac:dyDescent="0.2">
      <c r="A72" s="4" t="s">
        <v>8374</v>
      </c>
      <c r="B72" s="2">
        <v>1.15571334813496E-16</v>
      </c>
      <c r="C72">
        <v>0.48905870430278198</v>
      </c>
      <c r="D72">
        <v>0.56599999999999995</v>
      </c>
      <c r="E72">
        <v>0.23899999999999999</v>
      </c>
      <c r="F72" s="2">
        <v>2.5231533816482401E-12</v>
      </c>
    </row>
    <row r="73" spans="1:6" x14ac:dyDescent="0.2">
      <c r="A73" s="4" t="s">
        <v>10180</v>
      </c>
      <c r="B73" s="2">
        <v>5.2142460832781301E-18</v>
      </c>
      <c r="C73">
        <v>0.48202299021933898</v>
      </c>
      <c r="D73">
        <v>0.81100000000000005</v>
      </c>
      <c r="E73">
        <v>0.46899999999999997</v>
      </c>
      <c r="F73" s="2">
        <v>1.13837420490128E-13</v>
      </c>
    </row>
    <row r="74" spans="1:6" x14ac:dyDescent="0.2">
      <c r="A74" s="4" t="s">
        <v>10267</v>
      </c>
      <c r="B74" s="2">
        <v>2.6985297848231601E-22</v>
      </c>
      <c r="C74">
        <v>0.47698266645727699</v>
      </c>
      <c r="D74">
        <v>0.99199999999999999</v>
      </c>
      <c r="E74">
        <v>0.70699999999999996</v>
      </c>
      <c r="F74" s="2">
        <v>5.8914302262259198E-18</v>
      </c>
    </row>
    <row r="75" spans="1:6" x14ac:dyDescent="0.2">
      <c r="A75" s="4" t="s">
        <v>9793</v>
      </c>
      <c r="B75" s="2">
        <v>4.1884245877070801E-19</v>
      </c>
      <c r="C75">
        <v>0.47617128181844798</v>
      </c>
      <c r="D75">
        <v>0.81100000000000005</v>
      </c>
      <c r="E75">
        <v>0.48799999999999999</v>
      </c>
      <c r="F75" s="2">
        <v>9.1441685598820999E-15</v>
      </c>
    </row>
    <row r="76" spans="1:6" x14ac:dyDescent="0.2">
      <c r="A76" s="4" t="s">
        <v>7904</v>
      </c>
      <c r="B76" s="2">
        <v>2.7851287631604799E-19</v>
      </c>
      <c r="C76">
        <v>0.4753393417281</v>
      </c>
      <c r="D76">
        <v>0.97499999999999998</v>
      </c>
      <c r="E76">
        <v>0.72799999999999998</v>
      </c>
      <c r="F76" s="2">
        <v>6.0804931157319601E-15</v>
      </c>
    </row>
    <row r="77" spans="1:6" x14ac:dyDescent="0.2">
      <c r="A77" s="4" t="s">
        <v>7948</v>
      </c>
      <c r="B77" s="2">
        <v>3.74706566487502E-28</v>
      </c>
      <c r="C77">
        <v>0.47524616872798597</v>
      </c>
      <c r="D77">
        <v>0.76200000000000001</v>
      </c>
      <c r="E77">
        <v>0.29199999999999998</v>
      </c>
      <c r="F77" s="2">
        <v>8.18059375955515E-24</v>
      </c>
    </row>
    <row r="78" spans="1:6" x14ac:dyDescent="0.2">
      <c r="A78" s="4" t="s">
        <v>10242</v>
      </c>
      <c r="B78" s="2">
        <v>1.16225341486611E-26</v>
      </c>
      <c r="C78">
        <v>0.47322111231692698</v>
      </c>
      <c r="D78">
        <v>0.51600000000000001</v>
      </c>
      <c r="E78">
        <v>0.16900000000000001</v>
      </c>
      <c r="F78" s="2">
        <v>2.5374316553356999E-22</v>
      </c>
    </row>
    <row r="79" spans="1:6" x14ac:dyDescent="0.2">
      <c r="A79" s="4" t="s">
        <v>7778</v>
      </c>
      <c r="B79" s="2">
        <v>2.8472503394623502E-17</v>
      </c>
      <c r="C79">
        <v>0.46725490706835598</v>
      </c>
      <c r="D79">
        <v>0.97499999999999998</v>
      </c>
      <c r="E79">
        <v>0.81100000000000005</v>
      </c>
      <c r="F79" s="2">
        <v>6.2161169411142096E-13</v>
      </c>
    </row>
    <row r="80" spans="1:6" x14ac:dyDescent="0.2">
      <c r="A80" s="4" t="s">
        <v>8020</v>
      </c>
      <c r="B80" s="2">
        <v>1.74284597698032E-22</v>
      </c>
      <c r="C80">
        <v>0.46487677434790198</v>
      </c>
      <c r="D80">
        <v>0.65600000000000003</v>
      </c>
      <c r="E80">
        <v>0.26100000000000001</v>
      </c>
      <c r="F80" s="2">
        <v>3.80498133694343E-18</v>
      </c>
    </row>
    <row r="81" spans="1:6" x14ac:dyDescent="0.2">
      <c r="A81" s="4" t="s">
        <v>7932</v>
      </c>
      <c r="B81" s="2">
        <v>2.12504003069327E-10</v>
      </c>
      <c r="C81">
        <v>0.45689982121395101</v>
      </c>
      <c r="D81">
        <v>0.78700000000000003</v>
      </c>
      <c r="E81">
        <v>0.55200000000000005</v>
      </c>
      <c r="F81" s="2">
        <v>4.6393873950095504E-6</v>
      </c>
    </row>
    <row r="82" spans="1:6" x14ac:dyDescent="0.2">
      <c r="A82" s="4" t="s">
        <v>10455</v>
      </c>
      <c r="B82" s="2">
        <v>2.0167045728153101E-12</v>
      </c>
      <c r="C82">
        <v>0.44890088888816099</v>
      </c>
      <c r="D82">
        <v>0.95099999999999996</v>
      </c>
      <c r="E82">
        <v>0.72499999999999998</v>
      </c>
      <c r="F82" s="2">
        <v>4.4028694233703701E-8</v>
      </c>
    </row>
    <row r="83" spans="1:6" x14ac:dyDescent="0.2">
      <c r="A83" s="4" t="s">
        <v>8186</v>
      </c>
      <c r="B83" s="2">
        <v>5.81053255680347E-13</v>
      </c>
      <c r="C83">
        <v>0.44809159853128799</v>
      </c>
      <c r="D83">
        <v>0.91</v>
      </c>
      <c r="E83">
        <v>0.627</v>
      </c>
      <c r="F83" s="2">
        <v>1.26855546780133E-8</v>
      </c>
    </row>
    <row r="84" spans="1:6" x14ac:dyDescent="0.2">
      <c r="A84" s="4" t="s">
        <v>10304</v>
      </c>
      <c r="B84" s="2">
        <v>1.7178459461089801E-19</v>
      </c>
      <c r="C84">
        <v>0.44786875749005001</v>
      </c>
      <c r="D84">
        <v>0.99199999999999999</v>
      </c>
      <c r="E84">
        <v>0.85699999999999998</v>
      </c>
      <c r="F84" s="2">
        <v>3.7504012695451201E-15</v>
      </c>
    </row>
    <row r="85" spans="1:6" x14ac:dyDescent="0.2">
      <c r="A85" s="4" t="s">
        <v>7656</v>
      </c>
      <c r="B85" s="2">
        <v>4.6028098799637199E-15</v>
      </c>
      <c r="C85">
        <v>0.44529690906307301</v>
      </c>
      <c r="D85">
        <v>0.41799999999999998</v>
      </c>
      <c r="E85">
        <v>0.14299999999999999</v>
      </c>
      <c r="F85" s="2">
        <v>1.00488545299368E-10</v>
      </c>
    </row>
    <row r="86" spans="1:6" x14ac:dyDescent="0.2">
      <c r="A86" s="4" t="s">
        <v>10454</v>
      </c>
      <c r="B86" s="2">
        <v>3.6738090671027099E-17</v>
      </c>
      <c r="C86">
        <v>0.44404283019240198</v>
      </c>
      <c r="D86">
        <v>0.73799999999999999</v>
      </c>
      <c r="E86">
        <v>0.41</v>
      </c>
      <c r="F86" s="2">
        <v>8.0206599552986402E-13</v>
      </c>
    </row>
    <row r="87" spans="1:6" x14ac:dyDescent="0.2">
      <c r="A87" s="4" t="s">
        <v>7718</v>
      </c>
      <c r="B87" s="2">
        <v>2.5334181240962599E-17</v>
      </c>
      <c r="C87">
        <v>0.44230722051093002</v>
      </c>
      <c r="D87">
        <v>0.69699999999999995</v>
      </c>
      <c r="E87">
        <v>0.31900000000000001</v>
      </c>
      <c r="F87" s="2">
        <v>5.5309584485269402E-13</v>
      </c>
    </row>
    <row r="88" spans="1:6" x14ac:dyDescent="0.2">
      <c r="A88" s="4" t="s">
        <v>10168</v>
      </c>
      <c r="B88" s="2">
        <v>3.2699990937699198E-18</v>
      </c>
      <c r="C88">
        <v>0.44086057511628401</v>
      </c>
      <c r="D88">
        <v>0.95899999999999996</v>
      </c>
      <c r="E88">
        <v>0.67200000000000004</v>
      </c>
      <c r="F88" s="2">
        <v>7.1390620215184898E-14</v>
      </c>
    </row>
    <row r="89" spans="1:6" x14ac:dyDescent="0.2">
      <c r="A89" s="4" t="s">
        <v>8114</v>
      </c>
      <c r="B89" s="2">
        <v>4.0779967207052497E-23</v>
      </c>
      <c r="C89">
        <v>0.437177162245109</v>
      </c>
      <c r="D89">
        <v>0.623</v>
      </c>
      <c r="E89">
        <v>0.20499999999999999</v>
      </c>
      <c r="F89" s="2">
        <v>8.9030824406437097E-19</v>
      </c>
    </row>
    <row r="90" spans="1:6" x14ac:dyDescent="0.2">
      <c r="A90" s="4" t="s">
        <v>7682</v>
      </c>
      <c r="B90" s="2">
        <v>9.8265815263361001E-18</v>
      </c>
      <c r="C90">
        <v>0.43553174413461399</v>
      </c>
      <c r="D90">
        <v>0.76200000000000001</v>
      </c>
      <c r="E90">
        <v>0.42799999999999999</v>
      </c>
      <c r="F90" s="2">
        <v>2.1453392788296999E-13</v>
      </c>
    </row>
    <row r="91" spans="1:6" x14ac:dyDescent="0.2">
      <c r="A91" s="4" t="s">
        <v>10067</v>
      </c>
      <c r="B91" s="2">
        <v>2.6547412397408102E-22</v>
      </c>
      <c r="C91">
        <v>0.43169850865336801</v>
      </c>
      <c r="D91">
        <v>0.61499999999999999</v>
      </c>
      <c r="E91">
        <v>0.21299999999999999</v>
      </c>
      <c r="F91" s="2">
        <v>5.7958310746021397E-18</v>
      </c>
    </row>
    <row r="92" spans="1:6" x14ac:dyDescent="0.2">
      <c r="A92" s="4" t="s">
        <v>8028</v>
      </c>
      <c r="B92" s="2">
        <v>3.49220690208353E-17</v>
      </c>
      <c r="C92">
        <v>0.43045632818683899</v>
      </c>
      <c r="D92">
        <v>0.84399999999999997</v>
      </c>
      <c r="E92">
        <v>0.50600000000000001</v>
      </c>
      <c r="F92" s="2">
        <v>7.6241861086287699E-13</v>
      </c>
    </row>
    <row r="93" spans="1:6" x14ac:dyDescent="0.2">
      <c r="A93" s="4" t="s">
        <v>8134</v>
      </c>
      <c r="B93" s="2">
        <v>2.6529974441761E-20</v>
      </c>
      <c r="C93">
        <v>0.429945178928137</v>
      </c>
      <c r="D93">
        <v>1</v>
      </c>
      <c r="E93">
        <v>0.78</v>
      </c>
      <c r="F93" s="2">
        <v>5.7920240201252497E-16</v>
      </c>
    </row>
    <row r="94" spans="1:6" x14ac:dyDescent="0.2">
      <c r="A94" s="4" t="s">
        <v>10173</v>
      </c>
      <c r="B94" s="2">
        <v>5.3501056115106598E-17</v>
      </c>
      <c r="C94">
        <v>0.42629518374812098</v>
      </c>
      <c r="D94">
        <v>0.72099999999999997</v>
      </c>
      <c r="E94">
        <v>0.39800000000000002</v>
      </c>
      <c r="F94" s="2">
        <v>1.16803505710501E-12</v>
      </c>
    </row>
    <row r="95" spans="1:6" x14ac:dyDescent="0.2">
      <c r="A95" s="4" t="s">
        <v>8234</v>
      </c>
      <c r="B95" s="2">
        <v>7.8123944465057497E-20</v>
      </c>
      <c r="C95">
        <v>0.424986916153195</v>
      </c>
      <c r="D95">
        <v>0.877</v>
      </c>
      <c r="E95">
        <v>0.52600000000000002</v>
      </c>
      <c r="F95" s="2">
        <v>1.70560195556113E-15</v>
      </c>
    </row>
    <row r="96" spans="1:6" x14ac:dyDescent="0.2">
      <c r="A96" s="4" t="s">
        <v>10193</v>
      </c>
      <c r="B96" s="2">
        <v>1.39808755214983E-14</v>
      </c>
      <c r="C96">
        <v>0.422941382245408</v>
      </c>
      <c r="D96">
        <v>0.99199999999999999</v>
      </c>
      <c r="E96">
        <v>0.96699999999999997</v>
      </c>
      <c r="F96" s="2">
        <v>3.0523047438535201E-10</v>
      </c>
    </row>
    <row r="97" spans="1:6" x14ac:dyDescent="0.2">
      <c r="A97" s="4" t="s">
        <v>10453</v>
      </c>
      <c r="B97" s="2">
        <v>6.4783423021869602E-23</v>
      </c>
      <c r="C97">
        <v>0.42263114632392501</v>
      </c>
      <c r="D97">
        <v>0.41</v>
      </c>
      <c r="E97">
        <v>7.2999999999999995E-2</v>
      </c>
      <c r="F97" s="2">
        <v>1.4143516914134599E-18</v>
      </c>
    </row>
    <row r="98" spans="1:6" x14ac:dyDescent="0.2">
      <c r="A98" s="4" t="s">
        <v>7446</v>
      </c>
      <c r="B98" s="2">
        <v>4.9769151260331803E-33</v>
      </c>
      <c r="C98">
        <v>0.42150032815261201</v>
      </c>
      <c r="D98">
        <v>0.39300000000000002</v>
      </c>
      <c r="E98">
        <v>3.4000000000000002E-2</v>
      </c>
      <c r="F98" s="2">
        <v>1.0865601103155601E-28</v>
      </c>
    </row>
    <row r="99" spans="1:6" x14ac:dyDescent="0.2">
      <c r="A99" s="4" t="s">
        <v>10222</v>
      </c>
      <c r="B99" s="2">
        <v>1.20844210813364E-16</v>
      </c>
      <c r="C99">
        <v>0.42117615358958699</v>
      </c>
      <c r="D99">
        <v>0.91800000000000004</v>
      </c>
      <c r="E99">
        <v>0.67200000000000004</v>
      </c>
      <c r="F99" s="2">
        <v>2.63827081047737E-12</v>
      </c>
    </row>
    <row r="100" spans="1:6" x14ac:dyDescent="0.2">
      <c r="A100" s="4" t="s">
        <v>10280</v>
      </c>
      <c r="B100" s="2">
        <v>1.28634987711912E-30</v>
      </c>
      <c r="C100">
        <v>0.41725698530027999</v>
      </c>
      <c r="D100">
        <v>0.53300000000000003</v>
      </c>
      <c r="E100">
        <v>0.106</v>
      </c>
      <c r="F100" s="2">
        <v>2.8083590517264698E-26</v>
      </c>
    </row>
    <row r="101" spans="1:6" x14ac:dyDescent="0.2">
      <c r="A101" s="4" t="s">
        <v>10255</v>
      </c>
      <c r="B101" s="2">
        <v>6.9046002976813505E-22</v>
      </c>
      <c r="C101">
        <v>0.416190366221033</v>
      </c>
      <c r="D101">
        <v>0.68899999999999995</v>
      </c>
      <c r="E101">
        <v>0.30599999999999999</v>
      </c>
      <c r="F101" s="2">
        <v>1.50741233698979E-17</v>
      </c>
    </row>
    <row r="102" spans="1:6" x14ac:dyDescent="0.2">
      <c r="A102" s="4" t="s">
        <v>7870</v>
      </c>
      <c r="B102" s="2">
        <v>8.7447731969048399E-23</v>
      </c>
      <c r="C102">
        <v>0.41586104012511099</v>
      </c>
      <c r="D102">
        <v>0.90200000000000002</v>
      </c>
      <c r="E102">
        <v>0.49299999999999999</v>
      </c>
      <c r="F102" s="2">
        <v>1.9091588843482599E-18</v>
      </c>
    </row>
    <row r="103" spans="1:6" x14ac:dyDescent="0.2">
      <c r="A103" s="4" t="s">
        <v>7910</v>
      </c>
      <c r="B103" s="2">
        <v>6.1087440365098997E-21</v>
      </c>
      <c r="C103">
        <v>0.41519924060484498</v>
      </c>
      <c r="D103">
        <v>0.65600000000000003</v>
      </c>
      <c r="E103">
        <v>0.25800000000000001</v>
      </c>
      <c r="F103" s="2">
        <v>1.3336609980508401E-16</v>
      </c>
    </row>
    <row r="104" spans="1:6" x14ac:dyDescent="0.2">
      <c r="A104" s="4" t="s">
        <v>7826</v>
      </c>
      <c r="B104" s="2">
        <v>8.3831169490630004E-12</v>
      </c>
      <c r="C104">
        <v>0.41360589367133299</v>
      </c>
      <c r="D104">
        <v>0.86899999999999999</v>
      </c>
      <c r="E104">
        <v>0.63400000000000001</v>
      </c>
      <c r="F104" s="2">
        <v>1.83020209231943E-7</v>
      </c>
    </row>
    <row r="105" spans="1:6" x14ac:dyDescent="0.2">
      <c r="A105" s="4" t="s">
        <v>10452</v>
      </c>
      <c r="B105" s="2">
        <v>3.9813576196591701E-21</v>
      </c>
      <c r="C105">
        <v>0.41354237064944499</v>
      </c>
      <c r="D105">
        <v>1</v>
      </c>
      <c r="E105">
        <v>0.72699999999999998</v>
      </c>
      <c r="F105" s="2">
        <v>8.69209995523989E-17</v>
      </c>
    </row>
    <row r="106" spans="1:6" x14ac:dyDescent="0.2">
      <c r="A106" s="4" t="s">
        <v>7452</v>
      </c>
      <c r="B106" s="2">
        <v>5.3836020670320999E-28</v>
      </c>
      <c r="C106">
        <v>0.41129088729206797</v>
      </c>
      <c r="D106">
        <v>0.42599999999999999</v>
      </c>
      <c r="E106">
        <v>7.0999999999999994E-2</v>
      </c>
      <c r="F106" s="2">
        <v>1.1753480032744501E-23</v>
      </c>
    </row>
    <row r="107" spans="1:6" x14ac:dyDescent="0.2">
      <c r="A107" s="4" t="s">
        <v>9986</v>
      </c>
      <c r="B107" s="2">
        <v>1.2234174648475899E-24</v>
      </c>
      <c r="C107">
        <v>0.40960279062188198</v>
      </c>
      <c r="D107">
        <v>0.82799999999999996</v>
      </c>
      <c r="E107">
        <v>0.39400000000000002</v>
      </c>
      <c r="F107" s="2">
        <v>2.6709650092552701E-20</v>
      </c>
    </row>
    <row r="108" spans="1:6" x14ac:dyDescent="0.2">
      <c r="A108" s="4" t="s">
        <v>7622</v>
      </c>
      <c r="B108" s="2">
        <v>5.9531992705528701E-29</v>
      </c>
      <c r="C108">
        <v>0.40959148615839702</v>
      </c>
      <c r="D108">
        <v>0.54900000000000004</v>
      </c>
      <c r="E108">
        <v>0.11600000000000001</v>
      </c>
      <c r="F108" s="2">
        <v>1.2997024647470999E-24</v>
      </c>
    </row>
    <row r="109" spans="1:6" x14ac:dyDescent="0.2">
      <c r="A109" s="4" t="s">
        <v>8080</v>
      </c>
      <c r="B109" s="2">
        <v>1.04713101572193E-20</v>
      </c>
      <c r="C109">
        <v>0.409022907508239</v>
      </c>
      <c r="D109">
        <v>0.56599999999999995</v>
      </c>
      <c r="E109">
        <v>0.185</v>
      </c>
      <c r="F109" s="2">
        <v>2.2860964335241099E-16</v>
      </c>
    </row>
    <row r="110" spans="1:6" x14ac:dyDescent="0.2">
      <c r="A110" s="4" t="s">
        <v>7990</v>
      </c>
      <c r="B110" s="2">
        <v>6.3416652197796103E-18</v>
      </c>
      <c r="C110">
        <v>0.40604458969666701</v>
      </c>
      <c r="D110">
        <v>0.754</v>
      </c>
      <c r="E110">
        <v>0.40500000000000003</v>
      </c>
      <c r="F110" s="2">
        <v>1.3845123507822801E-13</v>
      </c>
    </row>
    <row r="111" spans="1:6" x14ac:dyDescent="0.2">
      <c r="A111" s="4" t="s">
        <v>8026</v>
      </c>
      <c r="B111" s="2">
        <v>3.6639249207898898E-13</v>
      </c>
      <c r="C111">
        <v>0.40395769748874</v>
      </c>
      <c r="D111">
        <v>0.377</v>
      </c>
      <c r="E111">
        <v>0.113</v>
      </c>
      <c r="F111" s="2">
        <v>7.9990808870684807E-9</v>
      </c>
    </row>
    <row r="112" spans="1:6" x14ac:dyDescent="0.2">
      <c r="A112" s="4" t="s">
        <v>10100</v>
      </c>
      <c r="B112" s="2">
        <v>7.2664967595714395E-14</v>
      </c>
      <c r="C112">
        <v>0.40376751143474698</v>
      </c>
      <c r="D112">
        <v>0.73799999999999999</v>
      </c>
      <c r="E112">
        <v>0.42599999999999999</v>
      </c>
      <c r="F112" s="2">
        <v>1.5864215725496401E-9</v>
      </c>
    </row>
    <row r="113" spans="1:6" x14ac:dyDescent="0.2">
      <c r="A113" s="4" t="s">
        <v>8132</v>
      </c>
      <c r="B113" s="2">
        <v>3.4359729948099401E-15</v>
      </c>
      <c r="C113">
        <v>0.40325258796215002</v>
      </c>
      <c r="D113">
        <v>0.72099999999999997</v>
      </c>
      <c r="E113">
        <v>0.38400000000000001</v>
      </c>
      <c r="F113" s="2">
        <v>7.5014162422690501E-11</v>
      </c>
    </row>
    <row r="114" spans="1:6" x14ac:dyDescent="0.2">
      <c r="A114" s="4" t="s">
        <v>10166</v>
      </c>
      <c r="B114" s="2">
        <v>2.37653807787614E-24</v>
      </c>
      <c r="C114">
        <v>0.39695157683479698</v>
      </c>
      <c r="D114">
        <v>0.59799999999999998</v>
      </c>
      <c r="E114">
        <v>0.17799999999999999</v>
      </c>
      <c r="F114" s="2">
        <v>5.1884579316191903E-20</v>
      </c>
    </row>
    <row r="115" spans="1:6" x14ac:dyDescent="0.2">
      <c r="A115" s="4" t="s">
        <v>9936</v>
      </c>
      <c r="B115" s="2">
        <v>3.1909050019056898E-14</v>
      </c>
      <c r="C115">
        <v>0.393693396345494</v>
      </c>
      <c r="D115">
        <v>0.46700000000000003</v>
      </c>
      <c r="E115">
        <v>0.184</v>
      </c>
      <c r="F115" s="2">
        <v>6.9663838001604896E-10</v>
      </c>
    </row>
    <row r="116" spans="1:6" x14ac:dyDescent="0.2">
      <c r="A116" s="4" t="s">
        <v>8232</v>
      </c>
      <c r="B116" s="2">
        <v>8.3145107988808897E-20</v>
      </c>
      <c r="C116">
        <v>0.39280258580592398</v>
      </c>
      <c r="D116">
        <v>1</v>
      </c>
      <c r="E116">
        <v>0.79200000000000004</v>
      </c>
      <c r="F116" s="2">
        <v>1.8152239976116798E-15</v>
      </c>
    </row>
    <row r="117" spans="1:6" x14ac:dyDescent="0.2">
      <c r="A117" s="4" t="s">
        <v>9929</v>
      </c>
      <c r="B117" s="2">
        <v>8.3571550997275899E-11</v>
      </c>
      <c r="C117">
        <v>0.39267892060654702</v>
      </c>
      <c r="D117">
        <v>0.97499999999999998</v>
      </c>
      <c r="E117">
        <v>0.79500000000000004</v>
      </c>
      <c r="F117" s="2">
        <v>1.82453410137253E-6</v>
      </c>
    </row>
    <row r="118" spans="1:6" x14ac:dyDescent="0.2">
      <c r="A118" s="4" t="s">
        <v>10162</v>
      </c>
      <c r="B118" s="2">
        <v>4.6351320296640401E-30</v>
      </c>
      <c r="C118">
        <v>0.392610782294817</v>
      </c>
      <c r="D118">
        <v>0.58199999999999996</v>
      </c>
      <c r="E118">
        <v>0.13600000000000001</v>
      </c>
      <c r="F118" s="2">
        <v>1.0119420247162499E-25</v>
      </c>
    </row>
    <row r="119" spans="1:6" x14ac:dyDescent="0.2">
      <c r="A119" s="4" t="s">
        <v>10451</v>
      </c>
      <c r="B119" s="2">
        <v>1.8975883285289201E-19</v>
      </c>
      <c r="C119">
        <v>0.39097421011413502</v>
      </c>
      <c r="D119">
        <v>0.50800000000000001</v>
      </c>
      <c r="E119">
        <v>0.14899999999999999</v>
      </c>
      <c r="F119" s="2">
        <v>4.14281483884434E-15</v>
      </c>
    </row>
    <row r="120" spans="1:6" x14ac:dyDescent="0.2">
      <c r="A120" s="4" t="s">
        <v>10450</v>
      </c>
      <c r="B120" s="2">
        <v>1.1504931708484E-16</v>
      </c>
      <c r="C120">
        <v>0.39033837497472001</v>
      </c>
      <c r="D120">
        <v>0.85199999999999998</v>
      </c>
      <c r="E120">
        <v>0.53200000000000003</v>
      </c>
      <c r="F120" s="2">
        <v>2.5117566905962201E-12</v>
      </c>
    </row>
    <row r="121" spans="1:6" x14ac:dyDescent="0.2">
      <c r="A121" s="4" t="s">
        <v>10249</v>
      </c>
      <c r="B121" s="2">
        <v>1.8166487993318299E-11</v>
      </c>
      <c r="C121">
        <v>0.38701547180040302</v>
      </c>
      <c r="D121">
        <v>0.99199999999999999</v>
      </c>
      <c r="E121">
        <v>0.85</v>
      </c>
      <c r="F121" s="2">
        <v>3.96610765870125E-7</v>
      </c>
    </row>
    <row r="122" spans="1:6" x14ac:dyDescent="0.2">
      <c r="A122" s="4" t="s">
        <v>10182</v>
      </c>
      <c r="B122" s="2">
        <v>2.8645149507423701E-14</v>
      </c>
      <c r="C122">
        <v>0.38100499749628602</v>
      </c>
      <c r="D122">
        <v>0.68899999999999995</v>
      </c>
      <c r="E122">
        <v>0.373</v>
      </c>
      <c r="F122" s="2">
        <v>6.2538090404607501E-10</v>
      </c>
    </row>
    <row r="123" spans="1:6" x14ac:dyDescent="0.2">
      <c r="A123" s="4" t="s">
        <v>10272</v>
      </c>
      <c r="B123" s="2">
        <v>2.9926054768930999E-19</v>
      </c>
      <c r="C123">
        <v>0.377742426850257</v>
      </c>
      <c r="D123">
        <v>0.63900000000000001</v>
      </c>
      <c r="E123">
        <v>0.253</v>
      </c>
      <c r="F123" s="2">
        <v>6.5334562771530098E-15</v>
      </c>
    </row>
    <row r="124" spans="1:6" x14ac:dyDescent="0.2">
      <c r="A124" s="4" t="s">
        <v>7538</v>
      </c>
      <c r="B124" s="2">
        <v>1.4131332367394099E-18</v>
      </c>
      <c r="C124">
        <v>0.37695891125471098</v>
      </c>
      <c r="D124">
        <v>0.50800000000000001</v>
      </c>
      <c r="E124">
        <v>0.158</v>
      </c>
      <c r="F124" s="2">
        <v>3.08515248244949E-14</v>
      </c>
    </row>
    <row r="125" spans="1:6" x14ac:dyDescent="0.2">
      <c r="A125" s="4" t="s">
        <v>10449</v>
      </c>
      <c r="B125" s="2">
        <v>1.01143843910394E-12</v>
      </c>
      <c r="C125">
        <v>0.37586474160727401</v>
      </c>
      <c r="D125">
        <v>0.95099999999999996</v>
      </c>
      <c r="E125">
        <v>0.72899999999999998</v>
      </c>
      <c r="F125" s="2">
        <v>2.2081724002517299E-8</v>
      </c>
    </row>
    <row r="126" spans="1:6" x14ac:dyDescent="0.2">
      <c r="A126" s="4" t="s">
        <v>10025</v>
      </c>
      <c r="B126" s="2">
        <v>1.8185773263079001E-17</v>
      </c>
      <c r="C126">
        <v>0.37466789857728999</v>
      </c>
      <c r="D126">
        <v>0.89300000000000002</v>
      </c>
      <c r="E126">
        <v>0.55600000000000005</v>
      </c>
      <c r="F126" s="2">
        <v>3.9703180187954202E-13</v>
      </c>
    </row>
    <row r="127" spans="1:6" x14ac:dyDescent="0.2">
      <c r="A127" s="4" t="s">
        <v>10448</v>
      </c>
      <c r="B127" s="2">
        <v>6.7195600975252698E-15</v>
      </c>
      <c r="C127">
        <v>0.37370288455665601</v>
      </c>
      <c r="D127">
        <v>0.78700000000000003</v>
      </c>
      <c r="E127">
        <v>0.45700000000000002</v>
      </c>
      <c r="F127" s="2">
        <v>1.4670143604917201E-10</v>
      </c>
    </row>
    <row r="128" spans="1:6" x14ac:dyDescent="0.2">
      <c r="A128" s="4" t="s">
        <v>10211</v>
      </c>
      <c r="B128" s="2">
        <v>1.33102020353879E-17</v>
      </c>
      <c r="C128">
        <v>0.37336422911183098</v>
      </c>
      <c r="D128">
        <v>0.97499999999999998</v>
      </c>
      <c r="E128">
        <v>0.70199999999999996</v>
      </c>
      <c r="F128" s="2">
        <v>2.9058833083659001E-13</v>
      </c>
    </row>
    <row r="129" spans="1:6" x14ac:dyDescent="0.2">
      <c r="A129" s="4" t="s">
        <v>8034</v>
      </c>
      <c r="B129" s="2">
        <v>2.5927328389627598E-29</v>
      </c>
      <c r="C129">
        <v>0.37313388105820999</v>
      </c>
      <c r="D129">
        <v>0.67200000000000004</v>
      </c>
      <c r="E129">
        <v>0.19500000000000001</v>
      </c>
      <c r="F129" s="2">
        <v>5.6604543340234998E-25</v>
      </c>
    </row>
    <row r="130" spans="1:6" x14ac:dyDescent="0.2">
      <c r="A130" s="4" t="s">
        <v>10447</v>
      </c>
      <c r="B130" s="2">
        <v>5.0722454027374402E-13</v>
      </c>
      <c r="C130">
        <v>0.372822979881478</v>
      </c>
      <c r="D130">
        <v>0.32800000000000001</v>
      </c>
      <c r="E130">
        <v>0.112</v>
      </c>
      <c r="F130" s="2">
        <v>1.10737261632564E-8</v>
      </c>
    </row>
    <row r="131" spans="1:6" x14ac:dyDescent="0.2">
      <c r="A131" s="4" t="s">
        <v>7480</v>
      </c>
      <c r="B131" s="2">
        <v>4.9512679928819702E-26</v>
      </c>
      <c r="C131">
        <v>0.37240255525385402</v>
      </c>
      <c r="D131">
        <v>0.54100000000000004</v>
      </c>
      <c r="E131">
        <v>0.129</v>
      </c>
      <c r="F131" s="2">
        <v>1.0809608282059899E-21</v>
      </c>
    </row>
    <row r="132" spans="1:6" x14ac:dyDescent="0.2">
      <c r="A132" s="4" t="s">
        <v>10074</v>
      </c>
      <c r="B132" s="2">
        <v>2.04335467955378E-17</v>
      </c>
      <c r="C132">
        <v>0.37215262938655103</v>
      </c>
      <c r="D132">
        <v>0.746</v>
      </c>
      <c r="E132">
        <v>0.38</v>
      </c>
      <c r="F132" s="2">
        <v>4.4610519364018098E-13</v>
      </c>
    </row>
    <row r="133" spans="1:6" x14ac:dyDescent="0.2">
      <c r="A133" s="4" t="s">
        <v>10446</v>
      </c>
      <c r="B133" s="2">
        <v>4.6587629789465399E-7</v>
      </c>
      <c r="C133">
        <v>0.37021389344634198</v>
      </c>
      <c r="D133">
        <v>0.13900000000000001</v>
      </c>
      <c r="E133">
        <v>2.9000000000000001E-2</v>
      </c>
      <c r="F133">
        <v>1.0171011335636099E-2</v>
      </c>
    </row>
    <row r="134" spans="1:6" x14ac:dyDescent="0.2">
      <c r="A134" s="4" t="s">
        <v>10093</v>
      </c>
      <c r="B134" s="2">
        <v>1.76151488443877E-12</v>
      </c>
      <c r="C134">
        <v>0.36842223121318002</v>
      </c>
      <c r="D134">
        <v>0.877</v>
      </c>
      <c r="E134">
        <v>0.61699999999999999</v>
      </c>
      <c r="F134" s="2">
        <v>3.8457392957067203E-8</v>
      </c>
    </row>
    <row r="135" spans="1:6" x14ac:dyDescent="0.2">
      <c r="A135" s="4" t="s">
        <v>7760</v>
      </c>
      <c r="B135" s="2">
        <v>1.30760335141271E-20</v>
      </c>
      <c r="C135">
        <v>0.36831937533778297</v>
      </c>
      <c r="D135">
        <v>0.54100000000000004</v>
      </c>
      <c r="E135">
        <v>0.17399999999999999</v>
      </c>
      <c r="F135" s="2">
        <v>2.8547596368042202E-16</v>
      </c>
    </row>
    <row r="136" spans="1:6" x14ac:dyDescent="0.2">
      <c r="A136" s="4" t="s">
        <v>10279</v>
      </c>
      <c r="B136" s="2">
        <v>9.0108365690772796E-14</v>
      </c>
      <c r="C136">
        <v>0.36672344070969298</v>
      </c>
      <c r="D136">
        <v>0.90200000000000002</v>
      </c>
      <c r="E136">
        <v>0.64</v>
      </c>
      <c r="F136" s="2">
        <v>1.9672458397609501E-9</v>
      </c>
    </row>
    <row r="137" spans="1:6" x14ac:dyDescent="0.2">
      <c r="A137" s="4" t="s">
        <v>10445</v>
      </c>
      <c r="B137" s="2">
        <v>3.7769033657878598E-13</v>
      </c>
      <c r="C137">
        <v>0.36639676859210002</v>
      </c>
      <c r="D137">
        <v>0.57399999999999995</v>
      </c>
      <c r="E137">
        <v>0.26600000000000001</v>
      </c>
      <c r="F137" s="2">
        <v>8.2457354281880603E-9</v>
      </c>
    </row>
    <row r="138" spans="1:6" x14ac:dyDescent="0.2">
      <c r="A138" s="4" t="s">
        <v>10444</v>
      </c>
      <c r="B138" s="2">
        <v>2.6364614737400099E-13</v>
      </c>
      <c r="C138">
        <v>0.36312675437883701</v>
      </c>
      <c r="D138">
        <v>1</v>
      </c>
      <c r="E138">
        <v>0.88500000000000001</v>
      </c>
      <c r="F138" s="2">
        <v>5.7559226894691898E-9</v>
      </c>
    </row>
    <row r="139" spans="1:6" x14ac:dyDescent="0.2">
      <c r="A139" s="4" t="s">
        <v>7978</v>
      </c>
      <c r="B139" s="2">
        <v>4.29518537161017E-30</v>
      </c>
      <c r="C139">
        <v>0.36120172260800698</v>
      </c>
      <c r="D139">
        <v>0.51600000000000001</v>
      </c>
      <c r="E139">
        <v>9.0999999999999998E-2</v>
      </c>
      <c r="F139" s="2">
        <v>9.3772487032993295E-26</v>
      </c>
    </row>
    <row r="140" spans="1:6" x14ac:dyDescent="0.2">
      <c r="A140" s="4" t="s">
        <v>10174</v>
      </c>
      <c r="B140" s="2">
        <v>6.1585205212934698E-10</v>
      </c>
      <c r="C140">
        <v>0.3594565922247</v>
      </c>
      <c r="D140">
        <v>0.28699999999999998</v>
      </c>
      <c r="E140">
        <v>8.5000000000000006E-2</v>
      </c>
      <c r="F140" s="2">
        <v>1.34452820020879E-5</v>
      </c>
    </row>
    <row r="141" spans="1:6" x14ac:dyDescent="0.2">
      <c r="A141" s="4" t="s">
        <v>9835</v>
      </c>
      <c r="B141" s="2">
        <v>1.7966092773697801E-22</v>
      </c>
      <c r="C141">
        <v>0.35933146585584502</v>
      </c>
      <c r="D141">
        <v>0.746</v>
      </c>
      <c r="E141">
        <v>0.30099999999999999</v>
      </c>
      <c r="F141" s="2">
        <v>3.9223573743537001E-18</v>
      </c>
    </row>
    <row r="142" spans="1:6" x14ac:dyDescent="0.2">
      <c r="A142" s="4" t="s">
        <v>10202</v>
      </c>
      <c r="B142" s="2">
        <v>3.8941686372837698E-20</v>
      </c>
      <c r="C142">
        <v>0.35863347517928001</v>
      </c>
      <c r="D142">
        <v>0.93400000000000005</v>
      </c>
      <c r="E142">
        <v>0.56599999999999995</v>
      </c>
      <c r="F142" s="2">
        <v>8.5017489689179305E-16</v>
      </c>
    </row>
    <row r="143" spans="1:6" x14ac:dyDescent="0.2">
      <c r="A143" s="4" t="s">
        <v>7754</v>
      </c>
      <c r="B143" s="2">
        <v>1.8732125422832401E-14</v>
      </c>
      <c r="C143">
        <v>0.35494826331478802</v>
      </c>
      <c r="D143">
        <v>0.49199999999999999</v>
      </c>
      <c r="E143">
        <v>0.185</v>
      </c>
      <c r="F143" s="2">
        <v>4.08959762231278E-10</v>
      </c>
    </row>
    <row r="144" spans="1:6" x14ac:dyDescent="0.2">
      <c r="A144" s="4" t="s">
        <v>7742</v>
      </c>
      <c r="B144" s="2">
        <v>6.2137657314125798E-13</v>
      </c>
      <c r="C144">
        <v>0.35465521444508902</v>
      </c>
      <c r="D144">
        <v>0.80300000000000005</v>
      </c>
      <c r="E144">
        <v>0.503</v>
      </c>
      <c r="F144" s="2">
        <v>1.3565893344819899E-8</v>
      </c>
    </row>
    <row r="145" spans="1:6" x14ac:dyDescent="0.2">
      <c r="A145" s="4" t="s">
        <v>10443</v>
      </c>
      <c r="B145" s="2">
        <v>2.5248026908937198E-9</v>
      </c>
      <c r="C145">
        <v>0.35446230114086402</v>
      </c>
      <c r="D145">
        <v>0.623</v>
      </c>
      <c r="E145">
        <v>0.35699999999999998</v>
      </c>
      <c r="F145" s="2">
        <v>5.5121492347591702E-5</v>
      </c>
    </row>
    <row r="146" spans="1:6" x14ac:dyDescent="0.2">
      <c r="A146" s="4" t="s">
        <v>7612</v>
      </c>
      <c r="B146" s="2">
        <v>7.5881130219903793E-18</v>
      </c>
      <c r="C146">
        <v>0.35374502050773698</v>
      </c>
      <c r="D146">
        <v>0.66400000000000003</v>
      </c>
      <c r="E146">
        <v>0.3</v>
      </c>
      <c r="F146" s="2">
        <v>1.65663683496094E-13</v>
      </c>
    </row>
    <row r="147" spans="1:6" x14ac:dyDescent="0.2">
      <c r="A147" s="4" t="s">
        <v>10184</v>
      </c>
      <c r="B147" s="2">
        <v>3.2504738131195701E-24</v>
      </c>
      <c r="C147">
        <v>0.35339451039841002</v>
      </c>
      <c r="D147">
        <v>0.58199999999999996</v>
      </c>
      <c r="E147">
        <v>0.161</v>
      </c>
      <c r="F147" s="2">
        <v>7.09643442880265E-20</v>
      </c>
    </row>
    <row r="148" spans="1:6" x14ac:dyDescent="0.2">
      <c r="A148" s="4" t="s">
        <v>8244</v>
      </c>
      <c r="B148" s="2">
        <v>2.1479983605226499E-17</v>
      </c>
      <c r="C148">
        <v>0.35306364740136198</v>
      </c>
      <c r="D148">
        <v>1</v>
      </c>
      <c r="E148">
        <v>0.89100000000000001</v>
      </c>
      <c r="F148" s="2">
        <v>4.6895100206930601E-13</v>
      </c>
    </row>
    <row r="149" spans="1:6" x14ac:dyDescent="0.2">
      <c r="A149" s="4" t="s">
        <v>9839</v>
      </c>
      <c r="B149" s="2">
        <v>1.10983270273899E-13</v>
      </c>
      <c r="C149">
        <v>0.352975404453998</v>
      </c>
      <c r="D149">
        <v>0.92600000000000005</v>
      </c>
      <c r="E149">
        <v>0.66100000000000003</v>
      </c>
      <c r="F149" s="2">
        <v>2.4229867566197601E-9</v>
      </c>
    </row>
    <row r="150" spans="1:6" x14ac:dyDescent="0.2">
      <c r="A150" s="4" t="s">
        <v>10442</v>
      </c>
      <c r="B150" s="2">
        <v>1.7976076810724001E-17</v>
      </c>
      <c r="C150">
        <v>0.35263557147750502</v>
      </c>
      <c r="D150">
        <v>0.60699999999999998</v>
      </c>
      <c r="E150">
        <v>0.25800000000000001</v>
      </c>
      <c r="F150" s="2">
        <v>3.9245370893172599E-13</v>
      </c>
    </row>
    <row r="151" spans="1:6" x14ac:dyDescent="0.2">
      <c r="A151" s="4" t="s">
        <v>9997</v>
      </c>
      <c r="B151" s="2">
        <v>2.1104030192049899E-17</v>
      </c>
      <c r="C151">
        <v>0.35060429140397498</v>
      </c>
      <c r="D151">
        <v>0.89300000000000002</v>
      </c>
      <c r="E151">
        <v>0.55100000000000005</v>
      </c>
      <c r="F151" s="2">
        <v>4.6074318715283298E-13</v>
      </c>
    </row>
    <row r="152" spans="1:6" x14ac:dyDescent="0.2">
      <c r="A152" s="4" t="s">
        <v>10441</v>
      </c>
      <c r="B152" s="2">
        <v>8.6059330429344296E-10</v>
      </c>
      <c r="C152">
        <v>0.34820084669214402</v>
      </c>
      <c r="D152">
        <v>0.33600000000000002</v>
      </c>
      <c r="E152">
        <v>0.11899999999999999</v>
      </c>
      <c r="F152" s="2">
        <v>1.8788473019334399E-5</v>
      </c>
    </row>
    <row r="153" spans="1:6" x14ac:dyDescent="0.2">
      <c r="A153" s="4" t="s">
        <v>7478</v>
      </c>
      <c r="B153" s="2">
        <v>4.1925095976218003E-18</v>
      </c>
      <c r="C153">
        <v>0.347122855200027</v>
      </c>
      <c r="D153">
        <v>0.45900000000000002</v>
      </c>
      <c r="E153">
        <v>0.129</v>
      </c>
      <c r="F153" s="2">
        <v>9.1530869535279198E-14</v>
      </c>
    </row>
    <row r="154" spans="1:6" x14ac:dyDescent="0.2">
      <c r="A154" s="4" t="s">
        <v>9858</v>
      </c>
      <c r="B154" s="2">
        <v>6.4747621067684904E-14</v>
      </c>
      <c r="C154">
        <v>0.34572695093446398</v>
      </c>
      <c r="D154">
        <v>0.65600000000000003</v>
      </c>
      <c r="E154">
        <v>0.34899999999999998</v>
      </c>
      <c r="F154" s="2">
        <v>1.4135700631497E-9</v>
      </c>
    </row>
    <row r="155" spans="1:6" x14ac:dyDescent="0.2">
      <c r="A155" s="4" t="s">
        <v>10440</v>
      </c>
      <c r="B155" s="2">
        <v>3.8223703962960898E-24</v>
      </c>
      <c r="C155">
        <v>0.34503434250614301</v>
      </c>
      <c r="D155">
        <v>0.45100000000000001</v>
      </c>
      <c r="E155">
        <v>9.2999999999999999E-2</v>
      </c>
      <c r="F155" s="2">
        <v>8.3449990491936199E-20</v>
      </c>
    </row>
    <row r="156" spans="1:6" x14ac:dyDescent="0.2">
      <c r="A156" s="4" t="s">
        <v>10439</v>
      </c>
      <c r="B156" s="2">
        <v>2.4856676652656498E-12</v>
      </c>
      <c r="C156">
        <v>0.34336256034844398</v>
      </c>
      <c r="D156">
        <v>0.65600000000000003</v>
      </c>
      <c r="E156">
        <v>0.33700000000000002</v>
      </c>
      <c r="F156" s="2">
        <v>5.4267096468079601E-8</v>
      </c>
    </row>
    <row r="157" spans="1:6" x14ac:dyDescent="0.2">
      <c r="A157" s="4" t="s">
        <v>10438</v>
      </c>
      <c r="B157" s="2">
        <v>6.2079375940609197E-12</v>
      </c>
      <c r="C157">
        <v>0.34206561584171002</v>
      </c>
      <c r="D157">
        <v>0.97499999999999998</v>
      </c>
      <c r="E157">
        <v>0.77400000000000002</v>
      </c>
      <c r="F157" s="2">
        <v>1.3553169355353799E-7</v>
      </c>
    </row>
    <row r="158" spans="1:6" x14ac:dyDescent="0.2">
      <c r="A158" s="4" t="s">
        <v>7774</v>
      </c>
      <c r="B158" s="2">
        <v>2.6976867063899099E-19</v>
      </c>
      <c r="C158">
        <v>0.342019923251413</v>
      </c>
      <c r="D158">
        <v>0.623</v>
      </c>
      <c r="E158">
        <v>0.23</v>
      </c>
      <c r="F158" s="2">
        <v>5.8895896173904398E-15</v>
      </c>
    </row>
    <row r="159" spans="1:6" x14ac:dyDescent="0.2">
      <c r="A159" s="4" t="s">
        <v>10148</v>
      </c>
      <c r="B159" s="2">
        <v>1.8702178841634401E-15</v>
      </c>
      <c r="C159">
        <v>0.34144269008011302</v>
      </c>
      <c r="D159">
        <v>0.63100000000000001</v>
      </c>
      <c r="E159">
        <v>0.28499999999999998</v>
      </c>
      <c r="F159" s="2">
        <v>4.08305968470563E-11</v>
      </c>
    </row>
    <row r="160" spans="1:6" x14ac:dyDescent="0.2">
      <c r="A160" s="4" t="s">
        <v>10437</v>
      </c>
      <c r="B160" s="2">
        <v>5.59054754702913E-7</v>
      </c>
      <c r="C160">
        <v>0.33971094642156802</v>
      </c>
      <c r="D160">
        <v>0.89300000000000002</v>
      </c>
      <c r="E160">
        <v>0.70599999999999996</v>
      </c>
      <c r="F160">
        <v>1.2205283404674E-2</v>
      </c>
    </row>
    <row r="161" spans="1:6" x14ac:dyDescent="0.2">
      <c r="A161" s="4" t="s">
        <v>10224</v>
      </c>
      <c r="B161" s="2">
        <v>5.5292995582185997E-21</v>
      </c>
      <c r="C161">
        <v>0.33643735129215702</v>
      </c>
      <c r="D161">
        <v>0.59799999999999998</v>
      </c>
      <c r="E161">
        <v>0.19800000000000001</v>
      </c>
      <c r="F161" s="2">
        <v>1.2071566795502799E-16</v>
      </c>
    </row>
    <row r="162" spans="1:6" x14ac:dyDescent="0.2">
      <c r="A162" s="4" t="s">
        <v>10436</v>
      </c>
      <c r="B162" s="2">
        <v>4.7057703256500203E-10</v>
      </c>
      <c r="C162">
        <v>0.33581994971045898</v>
      </c>
      <c r="D162">
        <v>0.94299999999999995</v>
      </c>
      <c r="E162">
        <v>0.747</v>
      </c>
      <c r="F162" s="2">
        <v>1.0273637774959101E-5</v>
      </c>
    </row>
    <row r="163" spans="1:6" x14ac:dyDescent="0.2">
      <c r="A163" s="4" t="s">
        <v>8218</v>
      </c>
      <c r="B163" s="2">
        <v>1.8527011437912201E-12</v>
      </c>
      <c r="C163">
        <v>0.33541310386002698</v>
      </c>
      <c r="D163">
        <v>0.91800000000000004</v>
      </c>
      <c r="E163">
        <v>0.63900000000000001</v>
      </c>
      <c r="F163" s="2">
        <v>4.0448171371249999E-8</v>
      </c>
    </row>
    <row r="164" spans="1:6" x14ac:dyDescent="0.2">
      <c r="A164" s="4" t="s">
        <v>9801</v>
      </c>
      <c r="B164" s="2">
        <v>1.7355153160346401E-21</v>
      </c>
      <c r="C164">
        <v>0.33510132857393599</v>
      </c>
      <c r="D164">
        <v>0.72099999999999997</v>
      </c>
      <c r="E164">
        <v>0.30199999999999999</v>
      </c>
      <c r="F164" s="2">
        <v>3.7889770379668297E-17</v>
      </c>
    </row>
    <row r="165" spans="1:6" x14ac:dyDescent="0.2">
      <c r="A165" s="4" t="s">
        <v>9995</v>
      </c>
      <c r="B165" s="2">
        <v>2.3702279377009299E-13</v>
      </c>
      <c r="C165">
        <v>0.33375634091039103</v>
      </c>
      <c r="D165">
        <v>0.92600000000000005</v>
      </c>
      <c r="E165">
        <v>0.65500000000000003</v>
      </c>
      <c r="F165" s="2">
        <v>5.1746816335886699E-9</v>
      </c>
    </row>
    <row r="166" spans="1:6" x14ac:dyDescent="0.2">
      <c r="A166" s="4" t="s">
        <v>10435</v>
      </c>
      <c r="B166" s="2">
        <v>1.4852621982430899E-14</v>
      </c>
      <c r="C166">
        <v>0.33316059356278599</v>
      </c>
      <c r="D166">
        <v>0.80300000000000005</v>
      </c>
      <c r="E166">
        <v>0.47899999999999998</v>
      </c>
      <c r="F166" s="2">
        <v>3.2426244312043199E-10</v>
      </c>
    </row>
    <row r="167" spans="1:6" x14ac:dyDescent="0.2">
      <c r="A167" s="4" t="s">
        <v>10167</v>
      </c>
      <c r="B167" s="2">
        <v>2.5751289507305801E-14</v>
      </c>
      <c r="C167">
        <v>0.33023236377899901</v>
      </c>
      <c r="D167">
        <v>0.877</v>
      </c>
      <c r="E167">
        <v>0.56699999999999995</v>
      </c>
      <c r="F167" s="2">
        <v>5.6220215252350103E-10</v>
      </c>
    </row>
    <row r="168" spans="1:6" x14ac:dyDescent="0.2">
      <c r="A168" s="4" t="s">
        <v>10160</v>
      </c>
      <c r="B168" s="2">
        <v>4.62263308020565E-7</v>
      </c>
      <c r="C168">
        <v>0.330077442350105</v>
      </c>
      <c r="D168">
        <v>0.76200000000000001</v>
      </c>
      <c r="E168">
        <v>0.55100000000000005</v>
      </c>
      <c r="F168">
        <v>1.0092132540705E-2</v>
      </c>
    </row>
    <row r="169" spans="1:6" x14ac:dyDescent="0.2">
      <c r="A169" s="4" t="s">
        <v>10144</v>
      </c>
      <c r="B169" s="2">
        <v>4.9311530240046303E-13</v>
      </c>
      <c r="C169">
        <v>0.32781259810810798</v>
      </c>
      <c r="D169">
        <v>0.55700000000000005</v>
      </c>
      <c r="E169">
        <v>0.27700000000000002</v>
      </c>
      <c r="F169" s="2">
        <v>1.0765693282006899E-8</v>
      </c>
    </row>
    <row r="170" spans="1:6" x14ac:dyDescent="0.2">
      <c r="A170" s="4" t="s">
        <v>10434</v>
      </c>
      <c r="B170" s="2">
        <v>5.6113960194904303E-16</v>
      </c>
      <c r="C170">
        <v>0.32769702793358202</v>
      </c>
      <c r="D170">
        <v>0.68</v>
      </c>
      <c r="E170">
        <v>0.312</v>
      </c>
      <c r="F170" s="2">
        <v>1.22507997897515E-11</v>
      </c>
    </row>
    <row r="171" spans="1:6" x14ac:dyDescent="0.2">
      <c r="A171" s="4" t="s">
        <v>7768</v>
      </c>
      <c r="B171" s="2">
        <v>3.8249152091457399E-14</v>
      </c>
      <c r="C171">
        <v>0.32715348487722101</v>
      </c>
      <c r="D171">
        <v>0.443</v>
      </c>
      <c r="E171">
        <v>0.161</v>
      </c>
      <c r="F171" s="2">
        <v>8.3505548846069803E-10</v>
      </c>
    </row>
    <row r="172" spans="1:6" x14ac:dyDescent="0.2">
      <c r="A172" s="4" t="s">
        <v>8344</v>
      </c>
      <c r="B172" s="2">
        <v>3.6010067875991398E-19</v>
      </c>
      <c r="C172">
        <v>0.32633766289782901</v>
      </c>
      <c r="D172">
        <v>0.56599999999999995</v>
      </c>
      <c r="E172">
        <v>0.193</v>
      </c>
      <c r="F172" s="2">
        <v>7.8617180186864305E-15</v>
      </c>
    </row>
    <row r="173" spans="1:6" x14ac:dyDescent="0.2">
      <c r="A173" s="4" t="s">
        <v>10433</v>
      </c>
      <c r="B173" s="2">
        <v>2.4889168284581902E-11</v>
      </c>
      <c r="C173">
        <v>0.32490397513400898</v>
      </c>
      <c r="D173">
        <v>1</v>
      </c>
      <c r="E173">
        <v>0.90500000000000003</v>
      </c>
      <c r="F173" s="2">
        <v>5.4338032198899296E-7</v>
      </c>
    </row>
    <row r="174" spans="1:6" x14ac:dyDescent="0.2">
      <c r="A174" s="4" t="s">
        <v>10432</v>
      </c>
      <c r="B174" s="2">
        <v>7.8104581619947198E-13</v>
      </c>
      <c r="C174">
        <v>0.32480562751507902</v>
      </c>
      <c r="D174">
        <v>0.59</v>
      </c>
      <c r="E174">
        <v>0.28299999999999997</v>
      </c>
      <c r="F174" s="2">
        <v>1.7051792259266901E-8</v>
      </c>
    </row>
    <row r="175" spans="1:6" x14ac:dyDescent="0.2">
      <c r="A175" s="4" t="s">
        <v>9902</v>
      </c>
      <c r="B175" s="2">
        <v>1.1572779280743101E-20</v>
      </c>
      <c r="C175">
        <v>0.32338763799894399</v>
      </c>
      <c r="D175">
        <v>0.57399999999999995</v>
      </c>
      <c r="E175">
        <v>0.192</v>
      </c>
      <c r="F175" s="2">
        <v>2.52656917257183E-16</v>
      </c>
    </row>
    <row r="176" spans="1:6" x14ac:dyDescent="0.2">
      <c r="A176" s="4" t="s">
        <v>7646</v>
      </c>
      <c r="B176" s="2">
        <v>1.6446121078361901E-18</v>
      </c>
      <c r="C176">
        <v>0.32261453521022798</v>
      </c>
      <c r="D176">
        <v>0.59</v>
      </c>
      <c r="E176">
        <v>0.217</v>
      </c>
      <c r="F176" s="2">
        <v>3.5905171538279801E-14</v>
      </c>
    </row>
    <row r="177" spans="1:6" x14ac:dyDescent="0.2">
      <c r="A177" s="4" t="s">
        <v>10431</v>
      </c>
      <c r="B177" s="2">
        <v>3.3743550309381602E-16</v>
      </c>
      <c r="C177">
        <v>0.322419575192057</v>
      </c>
      <c r="D177">
        <v>0.38500000000000001</v>
      </c>
      <c r="E177">
        <v>9.8000000000000004E-2</v>
      </c>
      <c r="F177" s="2">
        <v>7.3668919035441799E-12</v>
      </c>
    </row>
    <row r="178" spans="1:6" x14ac:dyDescent="0.2">
      <c r="A178" s="4" t="s">
        <v>8258</v>
      </c>
      <c r="B178" s="2">
        <v>1.26206886767847E-18</v>
      </c>
      <c r="C178">
        <v>0.32143332432753202</v>
      </c>
      <c r="D178">
        <v>0.73799999999999999</v>
      </c>
      <c r="E178">
        <v>0.34200000000000003</v>
      </c>
      <c r="F178" s="2">
        <v>2.7553487519156301E-14</v>
      </c>
    </row>
    <row r="179" spans="1:6" x14ac:dyDescent="0.2">
      <c r="A179" s="4" t="s">
        <v>8036</v>
      </c>
      <c r="B179" s="2">
        <v>1.26979676063212E-11</v>
      </c>
      <c r="C179">
        <v>0.319528581009836</v>
      </c>
      <c r="D179">
        <v>0.66400000000000003</v>
      </c>
      <c r="E179">
        <v>0.37</v>
      </c>
      <c r="F179" s="2">
        <v>2.7722202878120302E-7</v>
      </c>
    </row>
    <row r="180" spans="1:6" x14ac:dyDescent="0.2">
      <c r="A180" s="4" t="s">
        <v>8152</v>
      </c>
      <c r="B180" s="2">
        <v>2.74708346151264E-11</v>
      </c>
      <c r="C180">
        <v>0.31941901297346398</v>
      </c>
      <c r="D180">
        <v>0.91800000000000004</v>
      </c>
      <c r="E180">
        <v>0.65300000000000002</v>
      </c>
      <c r="F180" s="2">
        <v>5.9974326131743996E-7</v>
      </c>
    </row>
    <row r="181" spans="1:6" x14ac:dyDescent="0.2">
      <c r="A181" s="4" t="s">
        <v>10117</v>
      </c>
      <c r="B181" s="2">
        <v>4.6027387261871202E-11</v>
      </c>
      <c r="C181">
        <v>0.31732635701117101</v>
      </c>
      <c r="D181">
        <v>0.81100000000000005</v>
      </c>
      <c r="E181">
        <v>0.52700000000000002</v>
      </c>
      <c r="F181" s="2">
        <v>1.0048699187011699E-6</v>
      </c>
    </row>
    <row r="182" spans="1:6" x14ac:dyDescent="0.2">
      <c r="A182" s="4" t="s">
        <v>8224</v>
      </c>
      <c r="B182" s="2">
        <v>1.1835389230458901E-15</v>
      </c>
      <c r="C182">
        <v>0.31669732249111898</v>
      </c>
      <c r="D182">
        <v>0.63900000000000001</v>
      </c>
      <c r="E182">
        <v>0.29399999999999998</v>
      </c>
      <c r="F182" s="2">
        <v>2.5839021767938E-11</v>
      </c>
    </row>
    <row r="183" spans="1:6" x14ac:dyDescent="0.2">
      <c r="A183" s="4" t="s">
        <v>7674</v>
      </c>
      <c r="B183" s="2">
        <v>5.7175196090652395E-20</v>
      </c>
      <c r="C183">
        <v>0.31298943072409602</v>
      </c>
      <c r="D183">
        <v>0.38500000000000001</v>
      </c>
      <c r="E183">
        <v>7.9000000000000001E-2</v>
      </c>
      <c r="F183" s="2">
        <v>1.24824888105112E-15</v>
      </c>
    </row>
    <row r="184" spans="1:6" x14ac:dyDescent="0.2">
      <c r="A184" s="4" t="s">
        <v>10164</v>
      </c>
      <c r="B184" s="2">
        <v>1.00592337975818E-11</v>
      </c>
      <c r="C184">
        <v>0.31204519800171399</v>
      </c>
      <c r="D184">
        <v>0.95899999999999996</v>
      </c>
      <c r="E184">
        <v>0.72299999999999998</v>
      </c>
      <c r="F184" s="2">
        <v>2.1961319226880501E-7</v>
      </c>
    </row>
    <row r="185" spans="1:6" x14ac:dyDescent="0.2">
      <c r="A185" s="4" t="s">
        <v>10430</v>
      </c>
      <c r="B185" s="2">
        <v>2.9902884371038201E-15</v>
      </c>
      <c r="C185">
        <v>0.31088982650630997</v>
      </c>
      <c r="D185">
        <v>0.189</v>
      </c>
      <c r="E185">
        <v>0.02</v>
      </c>
      <c r="F185" s="2">
        <v>6.5283977158850597E-11</v>
      </c>
    </row>
    <row r="186" spans="1:6" x14ac:dyDescent="0.2">
      <c r="A186" s="4" t="s">
        <v>10429</v>
      </c>
      <c r="B186" s="2">
        <v>1.3805011250080299E-20</v>
      </c>
      <c r="C186">
        <v>0.309865430237728</v>
      </c>
      <c r="D186">
        <v>0.54100000000000004</v>
      </c>
      <c r="E186">
        <v>0.17899999999999999</v>
      </c>
      <c r="F186" s="2">
        <v>3.0139100561175302E-16</v>
      </c>
    </row>
    <row r="187" spans="1:6" x14ac:dyDescent="0.2">
      <c r="A187" s="4" t="s">
        <v>10428</v>
      </c>
      <c r="B187" s="2">
        <v>1.23869137165656E-9</v>
      </c>
      <c r="C187">
        <v>0.30961943874705999</v>
      </c>
      <c r="D187">
        <v>0.99199999999999999</v>
      </c>
      <c r="E187">
        <v>0.92500000000000004</v>
      </c>
      <c r="F187" s="2">
        <v>2.7043110026006001E-5</v>
      </c>
    </row>
    <row r="188" spans="1:6" x14ac:dyDescent="0.2">
      <c r="A188" s="4" t="s">
        <v>10427</v>
      </c>
      <c r="B188" s="2">
        <v>3.4539445203455398E-12</v>
      </c>
      <c r="C188">
        <v>0.30898973463118501</v>
      </c>
      <c r="D188">
        <v>0.70499999999999996</v>
      </c>
      <c r="E188">
        <v>0.40500000000000003</v>
      </c>
      <c r="F188" s="2">
        <v>7.5406516768183894E-8</v>
      </c>
    </row>
    <row r="189" spans="1:6" x14ac:dyDescent="0.2">
      <c r="A189" s="4" t="s">
        <v>10426</v>
      </c>
      <c r="B189" s="2">
        <v>2.80727125527287E-19</v>
      </c>
      <c r="C189">
        <v>0.30835368825024201</v>
      </c>
      <c r="D189">
        <v>0.91</v>
      </c>
      <c r="E189">
        <v>0.53100000000000003</v>
      </c>
      <c r="F189" s="2">
        <v>6.1288346045117399E-15</v>
      </c>
    </row>
    <row r="190" spans="1:6" x14ac:dyDescent="0.2">
      <c r="A190" s="4" t="s">
        <v>10023</v>
      </c>
      <c r="B190" s="2">
        <v>2.1450347271461501E-8</v>
      </c>
      <c r="C190">
        <v>0.30803215371902998</v>
      </c>
      <c r="D190">
        <v>0.53300000000000003</v>
      </c>
      <c r="E190">
        <v>0.311</v>
      </c>
      <c r="F190">
        <v>4.68303981630548E-4</v>
      </c>
    </row>
    <row r="191" spans="1:6" x14ac:dyDescent="0.2">
      <c r="A191" s="4" t="s">
        <v>9887</v>
      </c>
      <c r="B191" s="2">
        <v>2.2215795196950802E-9</v>
      </c>
      <c r="C191">
        <v>0.30748354046680199</v>
      </c>
      <c r="D191">
        <v>0.5</v>
      </c>
      <c r="E191">
        <v>0.27100000000000002</v>
      </c>
      <c r="F191" s="2">
        <v>4.8501524073983099E-5</v>
      </c>
    </row>
    <row r="192" spans="1:6" x14ac:dyDescent="0.2">
      <c r="A192" s="4" t="s">
        <v>7534</v>
      </c>
      <c r="B192" s="2">
        <v>4.0371320255152296E-9</v>
      </c>
      <c r="C192">
        <v>0.30718262641831801</v>
      </c>
      <c r="D192">
        <v>0.91</v>
      </c>
      <c r="E192">
        <v>0.72299999999999998</v>
      </c>
      <c r="F192" s="2">
        <v>8.8138666381048502E-5</v>
      </c>
    </row>
    <row r="193" spans="1:6" x14ac:dyDescent="0.2">
      <c r="A193" s="4" t="s">
        <v>10425</v>
      </c>
      <c r="B193" s="2">
        <v>5.3004286510855997E-13</v>
      </c>
      <c r="C193">
        <v>0.30554078136359802</v>
      </c>
      <c r="D193">
        <v>0.72099999999999997</v>
      </c>
      <c r="E193">
        <v>0.40100000000000002</v>
      </c>
      <c r="F193" s="2">
        <v>1.15718958310501E-8</v>
      </c>
    </row>
    <row r="194" spans="1:6" x14ac:dyDescent="0.2">
      <c r="A194" s="4" t="s">
        <v>10424</v>
      </c>
      <c r="B194" s="2">
        <v>4.1694687908985399E-15</v>
      </c>
      <c r="C194">
        <v>0.30474509538366201</v>
      </c>
      <c r="D194">
        <v>0.77</v>
      </c>
      <c r="E194">
        <v>0.42099999999999999</v>
      </c>
      <c r="F194" s="2">
        <v>9.1027842642897002E-11</v>
      </c>
    </row>
    <row r="195" spans="1:6" x14ac:dyDescent="0.2">
      <c r="A195" s="4" t="s">
        <v>10423</v>
      </c>
      <c r="B195" s="2">
        <v>5.8456890085876402E-12</v>
      </c>
      <c r="C195">
        <v>0.30452118264268202</v>
      </c>
      <c r="D195">
        <v>0.95099999999999996</v>
      </c>
      <c r="E195">
        <v>0.70599999999999996</v>
      </c>
      <c r="F195" s="2">
        <v>1.2762308243548501E-7</v>
      </c>
    </row>
    <row r="196" spans="1:6" x14ac:dyDescent="0.2">
      <c r="A196" s="4" t="s">
        <v>10273</v>
      </c>
      <c r="B196" s="2">
        <v>2.3624183316546899E-8</v>
      </c>
      <c r="C196">
        <v>0.30397943984426101</v>
      </c>
      <c r="D196">
        <v>0.89300000000000002</v>
      </c>
      <c r="E196">
        <v>0.67100000000000004</v>
      </c>
      <c r="F196">
        <v>5.1576317016685199E-4</v>
      </c>
    </row>
    <row r="197" spans="1:6" x14ac:dyDescent="0.2">
      <c r="A197" s="4" t="s">
        <v>10422</v>
      </c>
      <c r="B197" s="2">
        <v>2.4329679848005E-17</v>
      </c>
      <c r="C197">
        <v>0.30375519788884497</v>
      </c>
      <c r="D197">
        <v>0.56599999999999995</v>
      </c>
      <c r="E197">
        <v>0.21</v>
      </c>
      <c r="F197" s="2">
        <v>5.3116557044164596E-13</v>
      </c>
    </row>
    <row r="198" spans="1:6" x14ac:dyDescent="0.2">
      <c r="A198" s="4" t="s">
        <v>10150</v>
      </c>
      <c r="B198" s="2">
        <v>3.4659271868690699E-18</v>
      </c>
      <c r="C198">
        <v>0.30290136671583501</v>
      </c>
      <c r="D198">
        <v>0.48399999999999999</v>
      </c>
      <c r="E198">
        <v>0.152</v>
      </c>
      <c r="F198" s="2">
        <v>7.5668122343725495E-14</v>
      </c>
    </row>
    <row r="199" spans="1:6" x14ac:dyDescent="0.2">
      <c r="A199" s="4" t="s">
        <v>8384</v>
      </c>
      <c r="B199" s="2">
        <v>3.3584446750654701E-15</v>
      </c>
      <c r="C199">
        <v>0.30180127434480097</v>
      </c>
      <c r="D199">
        <v>0.50800000000000001</v>
      </c>
      <c r="E199">
        <v>0.193</v>
      </c>
      <c r="F199" s="2">
        <v>7.3321564146029402E-11</v>
      </c>
    </row>
    <row r="200" spans="1:6" x14ac:dyDescent="0.2">
      <c r="A200" s="4" t="s">
        <v>10083</v>
      </c>
      <c r="B200" s="2">
        <v>3.9192507931090702E-10</v>
      </c>
      <c r="C200">
        <v>0.30139844476113897</v>
      </c>
      <c r="D200">
        <v>0.71299999999999997</v>
      </c>
      <c r="E200">
        <v>0.47299999999999998</v>
      </c>
      <c r="F200" s="2">
        <v>8.5565083315157092E-6</v>
      </c>
    </row>
    <row r="201" spans="1:6" x14ac:dyDescent="0.2">
      <c r="A201" s="4" t="s">
        <v>7596</v>
      </c>
      <c r="B201" s="2">
        <v>2.6993676869413E-12</v>
      </c>
      <c r="C201">
        <v>0.30046343984482499</v>
      </c>
      <c r="D201">
        <v>0.78700000000000003</v>
      </c>
      <c r="E201">
        <v>0.46400000000000002</v>
      </c>
      <c r="F201" s="2">
        <v>5.8932595341302598E-8</v>
      </c>
    </row>
    <row r="202" spans="1:6" x14ac:dyDescent="0.2">
      <c r="A202" s="4" t="s">
        <v>10134</v>
      </c>
      <c r="B202" s="2">
        <v>5.9171017570731201E-17</v>
      </c>
      <c r="C202">
        <v>0.298680360648441</v>
      </c>
      <c r="D202">
        <v>0.77900000000000003</v>
      </c>
      <c r="E202">
        <v>0.39400000000000002</v>
      </c>
      <c r="F202" s="2">
        <v>1.2918216556041999E-12</v>
      </c>
    </row>
    <row r="203" spans="1:6" x14ac:dyDescent="0.2">
      <c r="A203" s="4" t="s">
        <v>9933</v>
      </c>
      <c r="B203" s="2">
        <v>1.33065743303295E-11</v>
      </c>
      <c r="C203">
        <v>0.298596809308115</v>
      </c>
      <c r="D203">
        <v>0.64800000000000002</v>
      </c>
      <c r="E203">
        <v>0.34399999999999997</v>
      </c>
      <c r="F203" s="2">
        <v>2.9050913077975502E-7</v>
      </c>
    </row>
    <row r="204" spans="1:6" x14ac:dyDescent="0.2">
      <c r="A204" s="4" t="s">
        <v>10239</v>
      </c>
      <c r="B204" s="2">
        <v>1.3542251564337701E-15</v>
      </c>
      <c r="C204">
        <v>0.298400797518242</v>
      </c>
      <c r="D204">
        <v>0.72099999999999997</v>
      </c>
      <c r="E204">
        <v>0.36299999999999999</v>
      </c>
      <c r="F204" s="2">
        <v>2.9565443615262097E-11</v>
      </c>
    </row>
    <row r="205" spans="1:6" x14ac:dyDescent="0.2">
      <c r="A205" s="4" t="s">
        <v>10080</v>
      </c>
      <c r="B205" s="2">
        <v>1.86072758767398E-9</v>
      </c>
      <c r="C205">
        <v>0.29660541584190098</v>
      </c>
      <c r="D205">
        <v>0.98399999999999999</v>
      </c>
      <c r="E205">
        <v>0.81100000000000005</v>
      </c>
      <c r="F205" s="2">
        <v>4.0623404694098302E-5</v>
      </c>
    </row>
    <row r="206" spans="1:6" x14ac:dyDescent="0.2">
      <c r="A206" s="4" t="s">
        <v>9803</v>
      </c>
      <c r="B206" s="2">
        <v>3.3681197043434601E-10</v>
      </c>
      <c r="C206">
        <v>0.29548356333410097</v>
      </c>
      <c r="D206">
        <v>0.82</v>
      </c>
      <c r="E206">
        <v>0.57499999999999996</v>
      </c>
      <c r="F206" s="2">
        <v>7.3532789385226498E-6</v>
      </c>
    </row>
    <row r="207" spans="1:6" x14ac:dyDescent="0.2">
      <c r="A207" s="4" t="s">
        <v>10421</v>
      </c>
      <c r="B207" s="2">
        <v>1.05864509900871E-8</v>
      </c>
      <c r="C207">
        <v>0.29457995926349301</v>
      </c>
      <c r="D207">
        <v>1</v>
      </c>
      <c r="E207">
        <v>0.97399999999999998</v>
      </c>
      <c r="F207">
        <v>2.3112339801558299E-4</v>
      </c>
    </row>
    <row r="208" spans="1:6" x14ac:dyDescent="0.2">
      <c r="A208" s="4" t="s">
        <v>9975</v>
      </c>
      <c r="B208" s="2">
        <v>4.5532264517644299E-12</v>
      </c>
      <c r="C208">
        <v>0.29373901950268</v>
      </c>
      <c r="D208">
        <v>0.754</v>
      </c>
      <c r="E208">
        <v>0.43</v>
      </c>
      <c r="F208" s="2">
        <v>9.9406039894921099E-8</v>
      </c>
    </row>
    <row r="209" spans="1:6" x14ac:dyDescent="0.2">
      <c r="A209" s="4" t="s">
        <v>7846</v>
      </c>
      <c r="B209" s="2">
        <v>1.84705753478288E-14</v>
      </c>
      <c r="C209">
        <v>0.29318234284095002</v>
      </c>
      <c r="D209">
        <v>0.71299999999999997</v>
      </c>
      <c r="E209">
        <v>0.35799999999999998</v>
      </c>
      <c r="F209" s="2">
        <v>4.0324960099379801E-10</v>
      </c>
    </row>
    <row r="210" spans="1:6" x14ac:dyDescent="0.2">
      <c r="A210" s="4" t="s">
        <v>10119</v>
      </c>
      <c r="B210" s="2">
        <v>2.2002656833183002E-15</v>
      </c>
      <c r="C210">
        <v>0.291538132820093</v>
      </c>
      <c r="D210">
        <v>0.99199999999999999</v>
      </c>
      <c r="E210">
        <v>0.75700000000000001</v>
      </c>
      <c r="F210" s="2">
        <v>4.8036200398205199E-11</v>
      </c>
    </row>
    <row r="211" spans="1:6" x14ac:dyDescent="0.2">
      <c r="A211" s="4" t="s">
        <v>10311</v>
      </c>
      <c r="B211" s="2">
        <v>2.6621322548767E-12</v>
      </c>
      <c r="C211">
        <v>0.29035896758700303</v>
      </c>
      <c r="D211">
        <v>0.84399999999999997</v>
      </c>
      <c r="E211">
        <v>0.54200000000000004</v>
      </c>
      <c r="F211" s="2">
        <v>5.81196713884682E-8</v>
      </c>
    </row>
    <row r="212" spans="1:6" x14ac:dyDescent="0.2">
      <c r="A212" s="4" t="s">
        <v>10420</v>
      </c>
      <c r="B212" s="2">
        <v>3.7730693246931599E-10</v>
      </c>
      <c r="C212">
        <v>0.28989074118272501</v>
      </c>
      <c r="D212">
        <v>0.754</v>
      </c>
      <c r="E212">
        <v>0.46300000000000002</v>
      </c>
      <c r="F212" s="2">
        <v>8.2373649496700995E-6</v>
      </c>
    </row>
    <row r="213" spans="1:6" x14ac:dyDescent="0.2">
      <c r="A213" s="4" t="s">
        <v>10419</v>
      </c>
      <c r="B213" s="2">
        <v>1.3578169791284799E-17</v>
      </c>
      <c r="C213">
        <v>0.28948383006700901</v>
      </c>
      <c r="D213">
        <v>0.64800000000000002</v>
      </c>
      <c r="E213">
        <v>0.26800000000000002</v>
      </c>
      <c r="F213" s="2">
        <v>2.9643860288332901E-13</v>
      </c>
    </row>
    <row r="214" spans="1:6" x14ac:dyDescent="0.2">
      <c r="A214" s="4" t="s">
        <v>10176</v>
      </c>
      <c r="B214" s="2">
        <v>1.18022288172174E-18</v>
      </c>
      <c r="C214">
        <v>0.28871181484987102</v>
      </c>
      <c r="D214">
        <v>0.68</v>
      </c>
      <c r="E214">
        <v>0.28100000000000003</v>
      </c>
      <c r="F214" s="2">
        <v>2.57666259537491E-14</v>
      </c>
    </row>
    <row r="215" spans="1:6" x14ac:dyDescent="0.2">
      <c r="A215" s="4" t="s">
        <v>10418</v>
      </c>
      <c r="B215" s="2">
        <v>3.8123726282435501E-14</v>
      </c>
      <c r="C215">
        <v>0.28800125896666301</v>
      </c>
      <c r="D215">
        <v>0.69699999999999995</v>
      </c>
      <c r="E215">
        <v>0.34899999999999998</v>
      </c>
      <c r="F215" s="2">
        <v>8.3231719219813205E-10</v>
      </c>
    </row>
    <row r="216" spans="1:6" x14ac:dyDescent="0.2">
      <c r="A216" s="4" t="s">
        <v>7666</v>
      </c>
      <c r="B216" s="2">
        <v>2.74784540533956E-15</v>
      </c>
      <c r="C216">
        <v>0.28741613899409302</v>
      </c>
      <c r="D216">
        <v>0.41</v>
      </c>
      <c r="E216">
        <v>0.12</v>
      </c>
      <c r="F216" s="2">
        <v>5.9990960889373301E-11</v>
      </c>
    </row>
    <row r="217" spans="1:6" x14ac:dyDescent="0.2">
      <c r="A217" s="4" t="s">
        <v>10020</v>
      </c>
      <c r="B217" s="2">
        <v>2.5066997452904299E-12</v>
      </c>
      <c r="C217">
        <v>0.28682543839866498</v>
      </c>
      <c r="D217">
        <v>0.71299999999999997</v>
      </c>
      <c r="E217">
        <v>0.42099999999999999</v>
      </c>
      <c r="F217" s="2">
        <v>5.4726268839180597E-8</v>
      </c>
    </row>
    <row r="218" spans="1:6" x14ac:dyDescent="0.2">
      <c r="A218" s="4" t="s">
        <v>10417</v>
      </c>
      <c r="B218" s="2">
        <v>9.5341784476628997E-14</v>
      </c>
      <c r="C218">
        <v>0.28655272273323901</v>
      </c>
      <c r="D218">
        <v>0.48399999999999999</v>
      </c>
      <c r="E218">
        <v>0.183</v>
      </c>
      <c r="F218" s="2">
        <v>2.08150183869376E-9</v>
      </c>
    </row>
    <row r="219" spans="1:6" x14ac:dyDescent="0.2">
      <c r="A219" s="4" t="s">
        <v>10277</v>
      </c>
      <c r="B219" s="2">
        <v>7.3765873644650601E-13</v>
      </c>
      <c r="C219">
        <v>0.28623437131344298</v>
      </c>
      <c r="D219">
        <v>0.94299999999999995</v>
      </c>
      <c r="E219">
        <v>0.68500000000000005</v>
      </c>
      <c r="F219" s="2">
        <v>1.61045655341001E-8</v>
      </c>
    </row>
    <row r="220" spans="1:6" x14ac:dyDescent="0.2">
      <c r="A220" s="4" t="s">
        <v>9836</v>
      </c>
      <c r="B220" s="2">
        <v>6.7000857623336001E-12</v>
      </c>
      <c r="C220">
        <v>0.28567493106935499</v>
      </c>
      <c r="D220">
        <v>0.96699999999999997</v>
      </c>
      <c r="E220">
        <v>0.73199999999999998</v>
      </c>
      <c r="F220" s="2">
        <v>1.4627627236326701E-7</v>
      </c>
    </row>
    <row r="221" spans="1:6" x14ac:dyDescent="0.2">
      <c r="A221" s="4" t="s">
        <v>10079</v>
      </c>
      <c r="B221" s="2">
        <v>2.2827806082421698E-12</v>
      </c>
      <c r="C221">
        <v>0.285607554661157</v>
      </c>
      <c r="D221">
        <v>0.95899999999999996</v>
      </c>
      <c r="E221">
        <v>0.71099999999999997</v>
      </c>
      <c r="F221" s="2">
        <v>4.9837666239143003E-8</v>
      </c>
    </row>
    <row r="222" spans="1:6" x14ac:dyDescent="0.2">
      <c r="A222" s="4" t="s">
        <v>8370</v>
      </c>
      <c r="B222" s="2">
        <v>1.36369372511023E-10</v>
      </c>
      <c r="C222">
        <v>0.28458876067892203</v>
      </c>
      <c r="D222">
        <v>0.84399999999999997</v>
      </c>
      <c r="E222">
        <v>0.56699999999999995</v>
      </c>
      <c r="F222" s="2">
        <v>2.9772161406606499E-6</v>
      </c>
    </row>
    <row r="223" spans="1:6" x14ac:dyDescent="0.2">
      <c r="A223" s="4" t="s">
        <v>10416</v>
      </c>
      <c r="B223" s="2">
        <v>7.1466639322205896E-12</v>
      </c>
      <c r="C223">
        <v>0.28341044000049198</v>
      </c>
      <c r="D223">
        <v>0.54900000000000004</v>
      </c>
      <c r="E223">
        <v>0.25700000000000001</v>
      </c>
      <c r="F223" s="2">
        <v>1.5602596696824001E-7</v>
      </c>
    </row>
    <row r="224" spans="1:6" x14ac:dyDescent="0.2">
      <c r="A224" s="4" t="s">
        <v>10246</v>
      </c>
      <c r="B224" s="2">
        <v>3.9720991994970501E-10</v>
      </c>
      <c r="C224">
        <v>0.28270174307658202</v>
      </c>
      <c r="D224">
        <v>0.59</v>
      </c>
      <c r="E224">
        <v>0.316</v>
      </c>
      <c r="F224" s="2">
        <v>8.6718869723419706E-6</v>
      </c>
    </row>
    <row r="225" spans="1:6" x14ac:dyDescent="0.2">
      <c r="A225" s="4" t="s">
        <v>8008</v>
      </c>
      <c r="B225" s="2">
        <v>8.3942570297978297E-9</v>
      </c>
      <c r="C225">
        <v>0.282301302811924</v>
      </c>
      <c r="D225">
        <v>0.91</v>
      </c>
      <c r="E225">
        <v>0.69199999999999995</v>
      </c>
      <c r="F225">
        <v>1.83263419474546E-4</v>
      </c>
    </row>
    <row r="226" spans="1:6" x14ac:dyDescent="0.2">
      <c r="A226" s="4" t="s">
        <v>10068</v>
      </c>
      <c r="B226" s="2">
        <v>1.8381634658864799E-16</v>
      </c>
      <c r="C226">
        <v>0.282211554742825</v>
      </c>
      <c r="D226">
        <v>0.746</v>
      </c>
      <c r="E226">
        <v>0.36899999999999999</v>
      </c>
      <c r="F226" s="2">
        <v>4.0130784787233702E-12</v>
      </c>
    </row>
    <row r="227" spans="1:6" x14ac:dyDescent="0.2">
      <c r="A227" s="4" t="s">
        <v>10415</v>
      </c>
      <c r="B227" s="2">
        <v>1.2233050150667E-12</v>
      </c>
      <c r="C227">
        <v>0.28178702766193597</v>
      </c>
      <c r="D227">
        <v>0.80300000000000005</v>
      </c>
      <c r="E227">
        <v>0.48699999999999999</v>
      </c>
      <c r="F227" s="2">
        <v>2.6707195088936201E-8</v>
      </c>
    </row>
    <row r="228" spans="1:6" x14ac:dyDescent="0.2">
      <c r="A228" s="4" t="s">
        <v>10294</v>
      </c>
      <c r="B228" s="2">
        <v>7.0588576899960505E-16</v>
      </c>
      <c r="C228">
        <v>0.28159772262118599</v>
      </c>
      <c r="D228">
        <v>0.90200000000000002</v>
      </c>
      <c r="E228">
        <v>0.56299999999999994</v>
      </c>
      <c r="F228" s="2">
        <v>1.5410898108799399E-11</v>
      </c>
    </row>
    <row r="229" spans="1:6" x14ac:dyDescent="0.2">
      <c r="A229" s="4" t="s">
        <v>8146</v>
      </c>
      <c r="B229" s="2">
        <v>2.5971371995727E-11</v>
      </c>
      <c r="C229">
        <v>0.28058890645187701</v>
      </c>
      <c r="D229">
        <v>0.68899999999999995</v>
      </c>
      <c r="E229">
        <v>0.39500000000000002</v>
      </c>
      <c r="F229" s="2">
        <v>5.6700699341071197E-7</v>
      </c>
    </row>
    <row r="230" spans="1:6" x14ac:dyDescent="0.2">
      <c r="A230" s="4" t="s">
        <v>9949</v>
      </c>
      <c r="B230" s="2">
        <v>1.9615405312241599E-13</v>
      </c>
      <c r="C230">
        <v>0.279843384224367</v>
      </c>
      <c r="D230">
        <v>0.746</v>
      </c>
      <c r="E230">
        <v>0.41199999999999998</v>
      </c>
      <c r="F230" s="2">
        <v>4.2824352877685801E-9</v>
      </c>
    </row>
    <row r="231" spans="1:6" x14ac:dyDescent="0.2">
      <c r="A231" s="4" t="s">
        <v>10414</v>
      </c>
      <c r="B231" s="2">
        <v>4.4518675320304298E-11</v>
      </c>
      <c r="C231">
        <v>0.27952076685912502</v>
      </c>
      <c r="D231">
        <v>0.50800000000000001</v>
      </c>
      <c r="E231">
        <v>0.223</v>
      </c>
      <c r="F231" s="2">
        <v>9.7193171959288297E-7</v>
      </c>
    </row>
    <row r="232" spans="1:6" x14ac:dyDescent="0.2">
      <c r="A232" s="4" t="s">
        <v>10413</v>
      </c>
      <c r="B232" s="2">
        <v>3.1755704268763699E-15</v>
      </c>
      <c r="C232">
        <v>0.278168377427778</v>
      </c>
      <c r="D232">
        <v>0.36899999999999999</v>
      </c>
      <c r="E232">
        <v>9.4E-2</v>
      </c>
      <c r="F232" s="2">
        <v>6.9329053559564896E-11</v>
      </c>
    </row>
    <row r="233" spans="1:6" x14ac:dyDescent="0.2">
      <c r="A233" s="4" t="s">
        <v>7992</v>
      </c>
      <c r="B233" s="2">
        <v>1.8511920361552799E-9</v>
      </c>
      <c r="C233">
        <v>0.276944224764681</v>
      </c>
      <c r="D233">
        <v>0.55700000000000005</v>
      </c>
      <c r="E233">
        <v>0.29899999999999999</v>
      </c>
      <c r="F233" s="2">
        <v>4.0415224533341998E-5</v>
      </c>
    </row>
    <row r="234" spans="1:6" x14ac:dyDescent="0.2">
      <c r="A234" s="4" t="s">
        <v>10128</v>
      </c>
      <c r="B234" s="2">
        <v>4.5851746940623403E-12</v>
      </c>
      <c r="C234">
        <v>0.276447889520955</v>
      </c>
      <c r="D234">
        <v>0.54900000000000004</v>
      </c>
      <c r="E234">
        <v>0.247</v>
      </c>
      <c r="F234" s="2">
        <v>1.00103533920769E-7</v>
      </c>
    </row>
    <row r="235" spans="1:6" x14ac:dyDescent="0.2">
      <c r="A235" s="4" t="s">
        <v>10412</v>
      </c>
      <c r="B235" s="2">
        <v>7.5228488973053504E-9</v>
      </c>
      <c r="C235">
        <v>0.27548844172533798</v>
      </c>
      <c r="D235">
        <v>0.83599999999999997</v>
      </c>
      <c r="E235">
        <v>0.623</v>
      </c>
      <c r="F235">
        <v>1.6423883712597001E-4</v>
      </c>
    </row>
    <row r="236" spans="1:6" x14ac:dyDescent="0.2">
      <c r="A236" s="4" t="s">
        <v>7508</v>
      </c>
      <c r="B236" s="2">
        <v>3.04135086685812E-10</v>
      </c>
      <c r="C236">
        <v>0.27496347361150097</v>
      </c>
      <c r="D236">
        <v>0.27900000000000003</v>
      </c>
      <c r="E236">
        <v>7.5999999999999998E-2</v>
      </c>
      <c r="F236" s="2">
        <v>6.6398772125246502E-6</v>
      </c>
    </row>
    <row r="237" spans="1:6" x14ac:dyDescent="0.2">
      <c r="A237" s="4" t="s">
        <v>10411</v>
      </c>
      <c r="B237" s="2">
        <v>7.5220860010286796E-7</v>
      </c>
      <c r="C237">
        <v>0.27426608962666799</v>
      </c>
      <c r="D237">
        <v>0.97499999999999998</v>
      </c>
      <c r="E237">
        <v>0.84399999999999997</v>
      </c>
      <c r="F237">
        <v>1.6422218157445798E-2</v>
      </c>
    </row>
    <row r="238" spans="1:6" x14ac:dyDescent="0.2">
      <c r="A238" s="4" t="s">
        <v>10410</v>
      </c>
      <c r="B238" s="2">
        <v>3.2217080460696698E-11</v>
      </c>
      <c r="C238">
        <v>0.27393773053728498</v>
      </c>
      <c r="D238">
        <v>0.746</v>
      </c>
      <c r="E238">
        <v>0.45600000000000002</v>
      </c>
      <c r="F238" s="2">
        <v>7.0336330061792999E-7</v>
      </c>
    </row>
    <row r="239" spans="1:6" x14ac:dyDescent="0.2">
      <c r="A239" s="4" t="s">
        <v>10409</v>
      </c>
      <c r="B239" s="2">
        <v>1.6619925258430299E-11</v>
      </c>
      <c r="C239">
        <v>0.273448447082622</v>
      </c>
      <c r="D239">
        <v>0.5</v>
      </c>
      <c r="E239">
        <v>0.20899999999999999</v>
      </c>
      <c r="F239" s="2">
        <v>3.62846208242051E-7</v>
      </c>
    </row>
    <row r="240" spans="1:6" x14ac:dyDescent="0.2">
      <c r="A240" s="4" t="s">
        <v>10408</v>
      </c>
      <c r="B240" s="2">
        <v>1.2912068946538801E-21</v>
      </c>
      <c r="C240">
        <v>0.27246062084021999</v>
      </c>
      <c r="D240">
        <v>0.38500000000000001</v>
      </c>
      <c r="E240">
        <v>7.1999999999999995E-2</v>
      </c>
      <c r="F240" s="2">
        <v>2.8189628924083502E-17</v>
      </c>
    </row>
    <row r="241" spans="1:6" x14ac:dyDescent="0.2">
      <c r="A241" s="4" t="s">
        <v>9854</v>
      </c>
      <c r="B241" s="2">
        <v>2.1804724524649099E-7</v>
      </c>
      <c r="C241">
        <v>0.272397533180257</v>
      </c>
      <c r="D241">
        <v>0.65600000000000003</v>
      </c>
      <c r="E241">
        <v>0.433</v>
      </c>
      <c r="F241">
        <v>4.7604074582213796E-3</v>
      </c>
    </row>
    <row r="242" spans="1:6" x14ac:dyDescent="0.2">
      <c r="A242" s="4" t="s">
        <v>9870</v>
      </c>
      <c r="B242" s="2">
        <v>2.21463756635227E-17</v>
      </c>
      <c r="C242">
        <v>0.27206214805404899</v>
      </c>
      <c r="D242">
        <v>0.59</v>
      </c>
      <c r="E242">
        <v>0.217</v>
      </c>
      <c r="F242" s="2">
        <v>4.8349967348602696E-13</v>
      </c>
    </row>
    <row r="243" spans="1:6" x14ac:dyDescent="0.2">
      <c r="A243" s="4" t="s">
        <v>10165</v>
      </c>
      <c r="B243" s="2">
        <v>8.1769786527678903E-12</v>
      </c>
      <c r="C243">
        <v>0.27127779900543902</v>
      </c>
      <c r="D243">
        <v>0.86099999999999999</v>
      </c>
      <c r="E243">
        <v>0.58199999999999996</v>
      </c>
      <c r="F243" s="2">
        <v>1.78519797947229E-7</v>
      </c>
    </row>
    <row r="244" spans="1:6" x14ac:dyDescent="0.2">
      <c r="A244" s="4" t="s">
        <v>10407</v>
      </c>
      <c r="B244" s="2">
        <v>5.0841291163730497E-15</v>
      </c>
      <c r="C244">
        <v>0.27122105311507899</v>
      </c>
      <c r="D244">
        <v>0.95099999999999996</v>
      </c>
      <c r="E244">
        <v>0.65900000000000003</v>
      </c>
      <c r="F244" s="2">
        <v>1.10996706868657E-10</v>
      </c>
    </row>
    <row r="245" spans="1:6" x14ac:dyDescent="0.2">
      <c r="A245" s="4" t="s">
        <v>10406</v>
      </c>
      <c r="B245" s="2">
        <v>1.0839113647485E-8</v>
      </c>
      <c r="C245">
        <v>0.27117393573526399</v>
      </c>
      <c r="D245">
        <v>0.99199999999999999</v>
      </c>
      <c r="E245">
        <v>0.91100000000000003</v>
      </c>
      <c r="F245">
        <v>2.36639529151892E-4</v>
      </c>
    </row>
    <row r="246" spans="1:6" x14ac:dyDescent="0.2">
      <c r="A246" s="4" t="s">
        <v>10003</v>
      </c>
      <c r="B246" s="2">
        <v>1.7090664097751299E-15</v>
      </c>
      <c r="C246">
        <v>0.27101225301841497</v>
      </c>
      <c r="D246">
        <v>0.55700000000000005</v>
      </c>
      <c r="E246">
        <v>0.215</v>
      </c>
      <c r="F246" s="2">
        <v>3.7312337858210597E-11</v>
      </c>
    </row>
    <row r="247" spans="1:6" x14ac:dyDescent="0.2">
      <c r="A247" s="4" t="s">
        <v>10405</v>
      </c>
      <c r="B247" s="2">
        <v>9.9577090509905206E-19</v>
      </c>
      <c r="C247">
        <v>0.27096606880846802</v>
      </c>
      <c r="D247">
        <v>0.377</v>
      </c>
      <c r="E247">
        <v>7.8E-2</v>
      </c>
      <c r="F247" s="2">
        <v>2.1739670400122501E-14</v>
      </c>
    </row>
    <row r="248" spans="1:6" x14ac:dyDescent="0.2">
      <c r="A248" s="4" t="s">
        <v>10404</v>
      </c>
      <c r="B248" s="2">
        <v>9.4219057792007698E-9</v>
      </c>
      <c r="C248">
        <v>0.27075615390992502</v>
      </c>
      <c r="D248">
        <v>0.76200000000000001</v>
      </c>
      <c r="E248">
        <v>0.50700000000000001</v>
      </c>
      <c r="F248">
        <v>2.0569904697151099E-4</v>
      </c>
    </row>
    <row r="249" spans="1:6" x14ac:dyDescent="0.2">
      <c r="A249" s="4" t="s">
        <v>10403</v>
      </c>
      <c r="B249" s="2">
        <v>5.6424500452835895E-13</v>
      </c>
      <c r="C249">
        <v>0.27031833892546497</v>
      </c>
      <c r="D249">
        <v>0.46700000000000003</v>
      </c>
      <c r="E249">
        <v>0.185</v>
      </c>
      <c r="F249" s="2">
        <v>1.2318596938863101E-8</v>
      </c>
    </row>
    <row r="250" spans="1:6" x14ac:dyDescent="0.2">
      <c r="A250" s="4" t="s">
        <v>10402</v>
      </c>
      <c r="B250" s="2">
        <v>2.6948268789601102E-13</v>
      </c>
      <c r="C250">
        <v>0.26883460283394101</v>
      </c>
      <c r="D250">
        <v>0.45900000000000002</v>
      </c>
      <c r="E250">
        <v>0.17599999999999999</v>
      </c>
      <c r="F250" s="2">
        <v>5.8833460421457198E-9</v>
      </c>
    </row>
    <row r="251" spans="1:6" x14ac:dyDescent="0.2">
      <c r="A251" s="4" t="s">
        <v>10401</v>
      </c>
      <c r="B251" s="2">
        <v>8.5257310350335594E-11</v>
      </c>
      <c r="C251">
        <v>0.26795864371563899</v>
      </c>
      <c r="D251">
        <v>0.86099999999999999</v>
      </c>
      <c r="E251">
        <v>0.58799999999999997</v>
      </c>
      <c r="F251" s="2">
        <v>1.86133759956853E-6</v>
      </c>
    </row>
    <row r="252" spans="1:6" x14ac:dyDescent="0.2">
      <c r="A252" s="4" t="s">
        <v>10293</v>
      </c>
      <c r="B252" s="2">
        <v>1.26837892077325E-11</v>
      </c>
      <c r="C252">
        <v>0.26782350639584601</v>
      </c>
      <c r="D252">
        <v>0.434</v>
      </c>
      <c r="E252">
        <v>0.16</v>
      </c>
      <c r="F252" s="2">
        <v>2.7691248598321602E-7</v>
      </c>
    </row>
    <row r="253" spans="1:6" x14ac:dyDescent="0.2">
      <c r="A253" s="4" t="s">
        <v>10149</v>
      </c>
      <c r="B253" s="2">
        <v>1.14500913768456E-9</v>
      </c>
      <c r="C253">
        <v>0.26758726019068302</v>
      </c>
      <c r="D253">
        <v>0.77900000000000003</v>
      </c>
      <c r="E253">
        <v>0.51800000000000002</v>
      </c>
      <c r="F253" s="2">
        <v>2.4997839493929299E-5</v>
      </c>
    </row>
    <row r="254" spans="1:6" x14ac:dyDescent="0.2">
      <c r="A254" s="4" t="s">
        <v>10308</v>
      </c>
      <c r="B254" s="2">
        <v>1.1402771611817501E-8</v>
      </c>
      <c r="C254">
        <v>0.26612469389007398</v>
      </c>
      <c r="D254">
        <v>0.79500000000000004</v>
      </c>
      <c r="E254">
        <v>0.53300000000000003</v>
      </c>
      <c r="F254">
        <v>2.4894530982919901E-4</v>
      </c>
    </row>
    <row r="255" spans="1:6" x14ac:dyDescent="0.2">
      <c r="A255" s="4" t="s">
        <v>7490</v>
      </c>
      <c r="B255" s="2">
        <v>2.8731829032718299E-7</v>
      </c>
      <c r="C255">
        <v>0.26590334254506498</v>
      </c>
      <c r="D255">
        <v>0.68</v>
      </c>
      <c r="E255">
        <v>0.435</v>
      </c>
      <c r="F255">
        <v>6.2727329144230499E-3</v>
      </c>
    </row>
    <row r="256" spans="1:6" x14ac:dyDescent="0.2">
      <c r="A256" s="4" t="s">
        <v>10400</v>
      </c>
      <c r="B256" s="2">
        <v>3.2406532550995603E-7</v>
      </c>
      <c r="C256">
        <v>0.26587835873461102</v>
      </c>
      <c r="D256">
        <v>0.84399999999999997</v>
      </c>
      <c r="E256">
        <v>0.64</v>
      </c>
      <c r="F256">
        <v>7.0749941865333602E-3</v>
      </c>
    </row>
    <row r="257" spans="1:6" x14ac:dyDescent="0.2">
      <c r="A257" s="4" t="s">
        <v>7614</v>
      </c>
      <c r="B257" s="2">
        <v>8.1571463660267197E-9</v>
      </c>
      <c r="C257">
        <v>0.26585062183776897</v>
      </c>
      <c r="D257">
        <v>0.88500000000000001</v>
      </c>
      <c r="E257">
        <v>0.64400000000000002</v>
      </c>
      <c r="F257">
        <v>1.78086819463095E-4</v>
      </c>
    </row>
    <row r="258" spans="1:6" x14ac:dyDescent="0.2">
      <c r="A258" s="4" t="s">
        <v>10262</v>
      </c>
      <c r="B258" s="2">
        <v>2.1841128961148399E-13</v>
      </c>
      <c r="C258">
        <v>0.26576193356243799</v>
      </c>
      <c r="D258">
        <v>0.69699999999999995</v>
      </c>
      <c r="E258">
        <v>0.36699999999999999</v>
      </c>
      <c r="F258" s="2">
        <v>4.7683552747979103E-9</v>
      </c>
    </row>
    <row r="259" spans="1:6" x14ac:dyDescent="0.2">
      <c r="A259" s="4" t="s">
        <v>8164</v>
      </c>
      <c r="B259" s="2">
        <v>1.29819476371491E-13</v>
      </c>
      <c r="C259">
        <v>0.263879630215274</v>
      </c>
      <c r="D259">
        <v>0.48399999999999999</v>
      </c>
      <c r="E259">
        <v>0.188</v>
      </c>
      <c r="F259" s="2">
        <v>2.8342188081423902E-9</v>
      </c>
    </row>
    <row r="260" spans="1:6" x14ac:dyDescent="0.2">
      <c r="A260" s="4" t="s">
        <v>8368</v>
      </c>
      <c r="B260" s="2">
        <v>1.38045523019635E-12</v>
      </c>
      <c r="C260">
        <v>0.26367585038699598</v>
      </c>
      <c r="D260">
        <v>0.81100000000000005</v>
      </c>
      <c r="E260">
        <v>0.49399999999999999</v>
      </c>
      <c r="F260" s="2">
        <v>3.0138098585646699E-8</v>
      </c>
    </row>
    <row r="261" spans="1:6" x14ac:dyDescent="0.2">
      <c r="A261" s="4" t="s">
        <v>10194</v>
      </c>
      <c r="B261" s="2">
        <v>3.2478223986768703E-14</v>
      </c>
      <c r="C261">
        <v>0.26290496949926601</v>
      </c>
      <c r="D261">
        <v>1</v>
      </c>
      <c r="E261">
        <v>0.77700000000000002</v>
      </c>
      <c r="F261" s="2">
        <v>7.0906458607913402E-10</v>
      </c>
    </row>
    <row r="262" spans="1:6" x14ac:dyDescent="0.2">
      <c r="A262" s="4" t="s">
        <v>10399</v>
      </c>
      <c r="B262" s="2">
        <v>1.7448574063167599E-15</v>
      </c>
      <c r="C262">
        <v>0.26274857696384801</v>
      </c>
      <c r="D262">
        <v>0.63100000000000001</v>
      </c>
      <c r="E262">
        <v>0.26900000000000002</v>
      </c>
      <c r="F262" s="2">
        <v>3.8093726894707599E-11</v>
      </c>
    </row>
    <row r="263" spans="1:6" x14ac:dyDescent="0.2">
      <c r="A263" s="4" t="s">
        <v>10398</v>
      </c>
      <c r="B263" s="2">
        <v>4.7100621312577201E-12</v>
      </c>
      <c r="C263">
        <v>0.26208090380819199</v>
      </c>
      <c r="D263">
        <v>0.41</v>
      </c>
      <c r="E263">
        <v>0.14299999999999999</v>
      </c>
      <c r="F263" s="2">
        <v>1.02830076449619E-7</v>
      </c>
    </row>
    <row r="264" spans="1:6" x14ac:dyDescent="0.2">
      <c r="A264" s="4" t="s">
        <v>9962</v>
      </c>
      <c r="B264" s="2">
        <v>1.20345570262307E-12</v>
      </c>
      <c r="C264">
        <v>0.26143156944182899</v>
      </c>
      <c r="D264">
        <v>0.80300000000000005</v>
      </c>
      <c r="E264">
        <v>0.47499999999999998</v>
      </c>
      <c r="F264" s="2">
        <v>2.62738448996669E-8</v>
      </c>
    </row>
    <row r="265" spans="1:6" x14ac:dyDescent="0.2">
      <c r="A265" s="4" t="s">
        <v>10270</v>
      </c>
      <c r="B265" s="2">
        <v>3.1892912461233802E-22</v>
      </c>
      <c r="C265">
        <v>0.26034351307318698</v>
      </c>
      <c r="D265">
        <v>0.42599999999999999</v>
      </c>
      <c r="E265">
        <v>8.2000000000000003E-2</v>
      </c>
      <c r="F265" s="2">
        <v>6.9628606485365706E-18</v>
      </c>
    </row>
    <row r="266" spans="1:6" x14ac:dyDescent="0.2">
      <c r="A266" s="4" t="s">
        <v>10397</v>
      </c>
      <c r="B266" s="2">
        <v>7.2104174656395301E-12</v>
      </c>
      <c r="C266">
        <v>0.26009845536216403</v>
      </c>
      <c r="D266">
        <v>0.77</v>
      </c>
      <c r="E266">
        <v>0.45800000000000002</v>
      </c>
      <c r="F266" s="2">
        <v>1.5741783410984201E-7</v>
      </c>
    </row>
    <row r="267" spans="1:6" x14ac:dyDescent="0.2">
      <c r="A267" s="4" t="s">
        <v>7644</v>
      </c>
      <c r="B267" s="2">
        <v>3.2767213768793699E-12</v>
      </c>
      <c r="C267">
        <v>0.25994469878408499</v>
      </c>
      <c r="D267">
        <v>0.27900000000000003</v>
      </c>
      <c r="E267">
        <v>7.0000000000000007E-2</v>
      </c>
      <c r="F267" s="2">
        <v>7.1537381100030402E-8</v>
      </c>
    </row>
    <row r="268" spans="1:6" x14ac:dyDescent="0.2">
      <c r="A268" s="4" t="s">
        <v>10396</v>
      </c>
      <c r="B268" s="2">
        <v>4.1132733111099002E-11</v>
      </c>
      <c r="C268">
        <v>0.25932155139454799</v>
      </c>
      <c r="D268">
        <v>0.5</v>
      </c>
      <c r="E268">
        <v>0.23799999999999999</v>
      </c>
      <c r="F268" s="2">
        <v>8.9800982928151404E-7</v>
      </c>
    </row>
    <row r="269" spans="1:6" x14ac:dyDescent="0.2">
      <c r="A269" s="4" t="s">
        <v>9790</v>
      </c>
      <c r="B269" s="2">
        <v>3.2433780383926998E-11</v>
      </c>
      <c r="C269">
        <v>0.258117535078974</v>
      </c>
      <c r="D269">
        <v>0.71299999999999997</v>
      </c>
      <c r="E269">
        <v>0.41399999999999998</v>
      </c>
      <c r="F269" s="2">
        <v>7.0809429334189404E-7</v>
      </c>
    </row>
    <row r="270" spans="1:6" x14ac:dyDescent="0.2">
      <c r="A270" s="4" t="s">
        <v>10235</v>
      </c>
      <c r="B270" s="2">
        <v>1.71601052960095E-13</v>
      </c>
      <c r="C270">
        <v>0.257712124296953</v>
      </c>
      <c r="D270">
        <v>0.80300000000000005</v>
      </c>
      <c r="E270">
        <v>0.47099999999999997</v>
      </c>
      <c r="F270" s="2">
        <v>3.7463941882247796E-9</v>
      </c>
    </row>
    <row r="271" spans="1:6" x14ac:dyDescent="0.2">
      <c r="A271" s="4" t="s">
        <v>8110</v>
      </c>
      <c r="B271" s="2">
        <v>1.66937095860749E-9</v>
      </c>
      <c r="C271">
        <v>0.25734105626391302</v>
      </c>
      <c r="D271">
        <v>0.82</v>
      </c>
      <c r="E271">
        <v>0.55900000000000005</v>
      </c>
      <c r="F271" s="2">
        <v>3.6445706768318798E-5</v>
      </c>
    </row>
    <row r="272" spans="1:6" x14ac:dyDescent="0.2">
      <c r="A272" s="4" t="s">
        <v>9992</v>
      </c>
      <c r="B272" s="2">
        <v>1.0689784482329501E-8</v>
      </c>
      <c r="C272">
        <v>0.25719358134850601</v>
      </c>
      <c r="D272">
        <v>0.68</v>
      </c>
      <c r="E272">
        <v>0.42899999999999999</v>
      </c>
      <c r="F272">
        <v>2.33379374818219E-4</v>
      </c>
    </row>
    <row r="273" spans="1:6" x14ac:dyDescent="0.2">
      <c r="A273" s="4" t="s">
        <v>7636</v>
      </c>
      <c r="B273" s="2">
        <v>2.55467775802311E-8</v>
      </c>
      <c r="C273">
        <v>0.25634406008910399</v>
      </c>
      <c r="D273">
        <v>0.90200000000000002</v>
      </c>
      <c r="E273">
        <v>0.67200000000000004</v>
      </c>
      <c r="F273">
        <v>5.5773724813160499E-4</v>
      </c>
    </row>
    <row r="274" spans="1:6" x14ac:dyDescent="0.2">
      <c r="A274" s="4" t="s">
        <v>10395</v>
      </c>
      <c r="B274" s="2">
        <v>5.45542861628021E-8</v>
      </c>
      <c r="C274">
        <v>0.256191602907344</v>
      </c>
      <c r="D274">
        <v>0.98399999999999999</v>
      </c>
      <c r="E274">
        <v>0.999</v>
      </c>
      <c r="F274">
        <v>1.19102917550629E-3</v>
      </c>
    </row>
    <row r="275" spans="1:6" x14ac:dyDescent="0.2">
      <c r="A275" s="4" t="s">
        <v>10394</v>
      </c>
      <c r="B275" s="2">
        <v>6.0974461377974294E-11</v>
      </c>
      <c r="C275">
        <v>0.25603686651748497</v>
      </c>
      <c r="D275">
        <v>0.47499999999999998</v>
      </c>
      <c r="E275">
        <v>0.19800000000000001</v>
      </c>
      <c r="F275" s="2">
        <v>1.3311944408039399E-6</v>
      </c>
    </row>
    <row r="276" spans="1:6" x14ac:dyDescent="0.2">
      <c r="A276" s="4" t="s">
        <v>8006</v>
      </c>
      <c r="B276" s="2">
        <v>3.9117028260382297E-9</v>
      </c>
      <c r="C276">
        <v>0.25553018741268302</v>
      </c>
      <c r="D276">
        <v>0.93400000000000005</v>
      </c>
      <c r="E276">
        <v>0.73099999999999998</v>
      </c>
      <c r="F276" s="2">
        <v>8.54002960980666E-5</v>
      </c>
    </row>
    <row r="277" spans="1:6" x14ac:dyDescent="0.2">
      <c r="A277" s="4" t="s">
        <v>10393</v>
      </c>
      <c r="B277" s="2">
        <v>1.47861043321251E-13</v>
      </c>
      <c r="C277">
        <v>0.25495567395791802</v>
      </c>
      <c r="D277">
        <v>0.64800000000000002</v>
      </c>
      <c r="E277">
        <v>0.309</v>
      </c>
      <c r="F277" s="2">
        <v>3.2281022977895401E-9</v>
      </c>
    </row>
    <row r="278" spans="1:6" x14ac:dyDescent="0.2">
      <c r="A278" s="4" t="s">
        <v>10392</v>
      </c>
      <c r="B278" s="2">
        <v>1.22657082296211E-13</v>
      </c>
      <c r="C278">
        <v>0.254955346298748</v>
      </c>
      <c r="D278">
        <v>0.47499999999999998</v>
      </c>
      <c r="E278">
        <v>0.17199999999999999</v>
      </c>
      <c r="F278" s="2">
        <v>2.67784942069088E-9</v>
      </c>
    </row>
    <row r="279" spans="1:6" x14ac:dyDescent="0.2">
      <c r="A279" s="4" t="s">
        <v>8422</v>
      </c>
      <c r="B279" s="2">
        <v>2.2484854677479501E-11</v>
      </c>
      <c r="C279">
        <v>0.25478284534969398</v>
      </c>
      <c r="D279">
        <v>0.64800000000000002</v>
      </c>
      <c r="E279">
        <v>0.34399999999999997</v>
      </c>
      <c r="F279" s="2">
        <v>4.9088934731873197E-7</v>
      </c>
    </row>
    <row r="280" spans="1:6" x14ac:dyDescent="0.2">
      <c r="A280" s="4" t="s">
        <v>8338</v>
      </c>
      <c r="B280" s="2">
        <v>8.5454971883724995E-13</v>
      </c>
      <c r="C280">
        <v>0.25394021076699602</v>
      </c>
      <c r="D280">
        <v>0.58199999999999996</v>
      </c>
      <c r="E280">
        <v>0.26600000000000001</v>
      </c>
      <c r="F280" s="2">
        <v>1.8656529461654799E-8</v>
      </c>
    </row>
    <row r="281" spans="1:6" x14ac:dyDescent="0.2">
      <c r="A281" s="4" t="s">
        <v>9879</v>
      </c>
      <c r="B281" s="2">
        <v>6.2808664199218605E-13</v>
      </c>
      <c r="C281">
        <v>0.25332939225923301</v>
      </c>
      <c r="D281">
        <v>0.42599999999999999</v>
      </c>
      <c r="E281">
        <v>0.14499999999999999</v>
      </c>
      <c r="F281" s="2">
        <v>1.37123875679734E-8</v>
      </c>
    </row>
    <row r="282" spans="1:6" x14ac:dyDescent="0.2">
      <c r="A282" s="4" t="s">
        <v>9894</v>
      </c>
      <c r="B282" s="2">
        <v>1.1369405164496201E-11</v>
      </c>
      <c r="C282">
        <v>0.25272232836446501</v>
      </c>
      <c r="D282">
        <v>0.85199999999999998</v>
      </c>
      <c r="E282">
        <v>0.55700000000000005</v>
      </c>
      <c r="F282" s="2">
        <v>2.4821685355128102E-7</v>
      </c>
    </row>
    <row r="283" spans="1:6" x14ac:dyDescent="0.2">
      <c r="A283" s="4" t="s">
        <v>10276</v>
      </c>
      <c r="B283" s="2">
        <v>1.5038910818392999E-13</v>
      </c>
      <c r="C283">
        <v>0.25190787533680198</v>
      </c>
      <c r="D283">
        <v>0.98399999999999999</v>
      </c>
      <c r="E283">
        <v>0.74399999999999999</v>
      </c>
      <c r="F283" s="2">
        <v>3.2832950098715698E-9</v>
      </c>
    </row>
    <row r="284" spans="1:6" x14ac:dyDescent="0.2">
      <c r="A284" s="4" t="s">
        <v>9983</v>
      </c>
      <c r="B284" s="2">
        <v>1.28280676959043E-14</v>
      </c>
      <c r="C284">
        <v>0.25166946722385702</v>
      </c>
      <c r="D284">
        <v>0.82</v>
      </c>
      <c r="E284">
        <v>0.47299999999999998</v>
      </c>
      <c r="F284" s="2">
        <v>2.80062373936983E-10</v>
      </c>
    </row>
    <row r="285" spans="1:6" x14ac:dyDescent="0.2">
      <c r="A285" s="4" t="s">
        <v>10391</v>
      </c>
      <c r="B285" s="2">
        <v>1.1961927661392701E-10</v>
      </c>
      <c r="C285">
        <v>0.25156106054616401</v>
      </c>
      <c r="D285">
        <v>0.68899999999999995</v>
      </c>
      <c r="E285">
        <v>0.38700000000000001</v>
      </c>
      <c r="F285" s="2">
        <v>2.6115280470352498E-6</v>
      </c>
    </row>
    <row r="286" spans="1:6" x14ac:dyDescent="0.2">
      <c r="A286" s="4" t="s">
        <v>9920</v>
      </c>
      <c r="B286" s="2">
        <v>6.1012670761542497E-14</v>
      </c>
      <c r="C286">
        <v>0.25052879854299998</v>
      </c>
      <c r="D286">
        <v>0.68899999999999995</v>
      </c>
      <c r="E286">
        <v>0.34100000000000003</v>
      </c>
      <c r="F286" s="2">
        <v>1.3320286280659999E-9</v>
      </c>
    </row>
    <row r="287" spans="1:6" x14ac:dyDescent="0.2">
      <c r="A287" s="4" t="s">
        <v>10241</v>
      </c>
      <c r="B287" s="2">
        <v>1.3535453830666E-10</v>
      </c>
      <c r="C287">
        <v>0.25019254227132698</v>
      </c>
      <c r="D287">
        <v>1</v>
      </c>
      <c r="E287">
        <v>0.99099999999999999</v>
      </c>
      <c r="F287" s="2">
        <v>2.9550602803109998E-6</v>
      </c>
    </row>
    <row r="288" spans="1:6" x14ac:dyDescent="0.2">
      <c r="A288" s="4" t="s">
        <v>9478</v>
      </c>
      <c r="B288" s="2">
        <v>4.7746280098901603E-7</v>
      </c>
      <c r="C288">
        <v>-0.25007209734386099</v>
      </c>
      <c r="D288">
        <v>4.9000000000000002E-2</v>
      </c>
      <c r="E288">
        <v>0.219</v>
      </c>
      <c r="F288">
        <v>1.0423967871192199E-2</v>
      </c>
    </row>
    <row r="289" spans="1:6" x14ac:dyDescent="0.2">
      <c r="A289" s="4" t="s">
        <v>9082</v>
      </c>
      <c r="B289" s="2">
        <v>2.39943629927141E-11</v>
      </c>
      <c r="C289">
        <v>-0.25026747941007399</v>
      </c>
      <c r="D289">
        <v>1</v>
      </c>
      <c r="E289">
        <v>0.99299999999999999</v>
      </c>
      <c r="F289" s="2">
        <v>5.2384493285693403E-7</v>
      </c>
    </row>
    <row r="290" spans="1:6" x14ac:dyDescent="0.2">
      <c r="A290" s="4" t="s">
        <v>10390</v>
      </c>
      <c r="B290" s="2">
        <v>2.3789836416313002E-8</v>
      </c>
      <c r="C290">
        <v>-0.25042281676207001</v>
      </c>
      <c r="D290">
        <v>0.84399999999999997</v>
      </c>
      <c r="E290">
        <v>0.75</v>
      </c>
      <c r="F290">
        <v>5.1937970864094501E-4</v>
      </c>
    </row>
    <row r="291" spans="1:6" x14ac:dyDescent="0.2">
      <c r="A291" s="4" t="s">
        <v>9158</v>
      </c>
      <c r="B291" s="2">
        <v>2.9789051186328501E-9</v>
      </c>
      <c r="C291">
        <v>-0.25043583745888598</v>
      </c>
      <c r="D291">
        <v>4.9000000000000002E-2</v>
      </c>
      <c r="E291">
        <v>0.26500000000000001</v>
      </c>
      <c r="F291" s="2">
        <v>6.5035456549992395E-5</v>
      </c>
    </row>
    <row r="292" spans="1:6" x14ac:dyDescent="0.2">
      <c r="A292" s="4" t="s">
        <v>9738</v>
      </c>
      <c r="B292" s="2">
        <v>9.7643280082651496E-8</v>
      </c>
      <c r="C292">
        <v>-0.25140986737536303</v>
      </c>
      <c r="D292">
        <v>0.82</v>
      </c>
      <c r="E292">
        <v>0.71299999999999997</v>
      </c>
      <c r="F292">
        <v>2.1317480907644499E-3</v>
      </c>
    </row>
    <row r="293" spans="1:6" x14ac:dyDescent="0.2">
      <c r="A293" s="4" t="s">
        <v>9849</v>
      </c>
      <c r="B293" s="2">
        <v>6.8107420533700303E-17</v>
      </c>
      <c r="C293">
        <v>-0.25144082436595699</v>
      </c>
      <c r="D293">
        <v>0.96699999999999997</v>
      </c>
      <c r="E293">
        <v>0.81899999999999995</v>
      </c>
      <c r="F293" s="2">
        <v>1.4869212050917399E-12</v>
      </c>
    </row>
    <row r="294" spans="1:6" x14ac:dyDescent="0.2">
      <c r="A294" s="4" t="s">
        <v>9592</v>
      </c>
      <c r="B294" s="2">
        <v>2.1865861322150301E-17</v>
      </c>
      <c r="C294">
        <v>-0.25265620888095602</v>
      </c>
      <c r="D294">
        <v>0.98399999999999999</v>
      </c>
      <c r="E294">
        <v>0.88200000000000001</v>
      </c>
      <c r="F294" s="2">
        <v>4.7737548438518602E-13</v>
      </c>
    </row>
    <row r="295" spans="1:6" x14ac:dyDescent="0.2">
      <c r="A295" s="4" t="s">
        <v>9577</v>
      </c>
      <c r="B295" s="2">
        <v>1.1032431451934601E-13</v>
      </c>
      <c r="C295">
        <v>-0.25346243227673099</v>
      </c>
      <c r="D295">
        <v>1</v>
      </c>
      <c r="E295">
        <v>0.997</v>
      </c>
      <c r="F295" s="2">
        <v>2.4086004345863602E-9</v>
      </c>
    </row>
    <row r="296" spans="1:6" x14ac:dyDescent="0.2">
      <c r="A296" s="4" t="s">
        <v>10389</v>
      </c>
      <c r="B296" s="2">
        <v>1.40767603886504E-6</v>
      </c>
      <c r="C296">
        <v>-0.25411174974113798</v>
      </c>
      <c r="D296">
        <v>0.77900000000000003</v>
      </c>
      <c r="E296">
        <v>0.68500000000000005</v>
      </c>
      <c r="F296">
        <v>3.07323832805016E-2</v>
      </c>
    </row>
    <row r="297" spans="1:6" x14ac:dyDescent="0.2">
      <c r="A297" s="4" t="s">
        <v>10388</v>
      </c>
      <c r="B297" s="2">
        <v>6.7495864427780797E-7</v>
      </c>
      <c r="C297">
        <v>-0.25413157192706298</v>
      </c>
      <c r="D297">
        <v>0.80300000000000005</v>
      </c>
      <c r="E297">
        <v>0.69899999999999995</v>
      </c>
      <c r="F297">
        <v>1.4735697121873099E-2</v>
      </c>
    </row>
    <row r="298" spans="1:6" x14ac:dyDescent="0.2">
      <c r="A298" s="4" t="s">
        <v>9630</v>
      </c>
      <c r="B298" s="2">
        <v>3.4249792492144502E-20</v>
      </c>
      <c r="C298">
        <v>-0.25663473727762798</v>
      </c>
      <c r="D298">
        <v>0.99199999999999999</v>
      </c>
      <c r="E298">
        <v>0.93300000000000005</v>
      </c>
      <c r="F298" s="2">
        <v>7.4774146968849897E-16</v>
      </c>
    </row>
    <row r="299" spans="1:6" x14ac:dyDescent="0.2">
      <c r="A299" s="4" t="s">
        <v>10387</v>
      </c>
      <c r="B299" s="2">
        <v>3.6867382795310198E-9</v>
      </c>
      <c r="C299">
        <v>-0.257152396783975</v>
      </c>
      <c r="D299">
        <v>0.84399999999999997</v>
      </c>
      <c r="E299">
        <v>0.72899999999999998</v>
      </c>
      <c r="F299" s="2">
        <v>8.0488870118721302E-5</v>
      </c>
    </row>
    <row r="300" spans="1:6" x14ac:dyDescent="0.2">
      <c r="A300" s="4" t="s">
        <v>10386</v>
      </c>
      <c r="B300" s="2">
        <v>2.72739890708736E-16</v>
      </c>
      <c r="C300">
        <v>-0.25806207755121102</v>
      </c>
      <c r="D300">
        <v>0.95099999999999996</v>
      </c>
      <c r="E300">
        <v>0.80900000000000005</v>
      </c>
      <c r="F300" s="2">
        <v>5.9544572939531301E-12</v>
      </c>
    </row>
    <row r="301" spans="1:6" x14ac:dyDescent="0.2">
      <c r="A301" s="4" t="s">
        <v>10385</v>
      </c>
      <c r="B301" s="2">
        <v>4.7059259534024601E-7</v>
      </c>
      <c r="C301">
        <v>-0.25830126046500901</v>
      </c>
      <c r="D301">
        <v>0.754</v>
      </c>
      <c r="E301">
        <v>0.63400000000000001</v>
      </c>
      <c r="F301">
        <v>1.02739775414682E-2</v>
      </c>
    </row>
    <row r="302" spans="1:6" x14ac:dyDescent="0.2">
      <c r="A302" s="4" t="s">
        <v>10384</v>
      </c>
      <c r="B302" s="2">
        <v>5.6466380516280199E-14</v>
      </c>
      <c r="C302">
        <v>-0.25842303905539499</v>
      </c>
      <c r="D302">
        <v>0.877</v>
      </c>
      <c r="E302">
        <v>0.72</v>
      </c>
      <c r="F302" s="2">
        <v>1.23277401943143E-9</v>
      </c>
    </row>
    <row r="303" spans="1:6" x14ac:dyDescent="0.2">
      <c r="A303" s="4" t="s">
        <v>9572</v>
      </c>
      <c r="B303" s="2">
        <v>6.4188138155660197E-21</v>
      </c>
      <c r="C303">
        <v>-0.258529897423249</v>
      </c>
      <c r="D303">
        <v>1</v>
      </c>
      <c r="E303">
        <v>0.94199999999999995</v>
      </c>
      <c r="F303" s="2">
        <v>1.40135543221437E-16</v>
      </c>
    </row>
    <row r="304" spans="1:6" x14ac:dyDescent="0.2">
      <c r="A304" s="4" t="s">
        <v>10383</v>
      </c>
      <c r="B304" s="2">
        <v>5.1829118421275203E-10</v>
      </c>
      <c r="C304">
        <v>-0.26010296864229498</v>
      </c>
      <c r="D304">
        <v>0.95099999999999996</v>
      </c>
      <c r="E304">
        <v>0.81100000000000005</v>
      </c>
      <c r="F304" s="2">
        <v>1.1315333133732799E-5</v>
      </c>
    </row>
    <row r="305" spans="1:6" x14ac:dyDescent="0.2">
      <c r="A305" s="4" t="s">
        <v>9697</v>
      </c>
      <c r="B305" s="2">
        <v>7.1959911050080699E-9</v>
      </c>
      <c r="C305">
        <v>-0.26015666485280903</v>
      </c>
      <c r="D305">
        <v>0.78700000000000003</v>
      </c>
      <c r="E305">
        <v>0.69299999999999995</v>
      </c>
      <c r="F305">
        <v>1.5710287780453601E-4</v>
      </c>
    </row>
    <row r="306" spans="1:6" x14ac:dyDescent="0.2">
      <c r="A306" s="4" t="s">
        <v>10382</v>
      </c>
      <c r="B306" s="2">
        <v>3.2923136544430898E-7</v>
      </c>
      <c r="C306">
        <v>-0.26033264474891399</v>
      </c>
      <c r="D306">
        <v>0.78700000000000003</v>
      </c>
      <c r="E306">
        <v>0.71699999999999997</v>
      </c>
      <c r="F306">
        <v>7.1877791703801501E-3</v>
      </c>
    </row>
    <row r="307" spans="1:6" x14ac:dyDescent="0.2">
      <c r="A307" s="4" t="s">
        <v>10381</v>
      </c>
      <c r="B307" s="2">
        <v>2.4147699688303798E-9</v>
      </c>
      <c r="C307">
        <v>-0.260871888428162</v>
      </c>
      <c r="D307">
        <v>0.746</v>
      </c>
      <c r="E307">
        <v>0.63300000000000001</v>
      </c>
      <c r="F307" s="2">
        <v>5.2719257959504798E-5</v>
      </c>
    </row>
    <row r="308" spans="1:6" x14ac:dyDescent="0.2">
      <c r="A308" s="4" t="s">
        <v>10380</v>
      </c>
      <c r="B308" s="2">
        <v>1.14061717803812E-23</v>
      </c>
      <c r="C308">
        <v>-0.261410155200901</v>
      </c>
      <c r="D308">
        <v>1</v>
      </c>
      <c r="E308">
        <v>0.84299999999999997</v>
      </c>
      <c r="F308" s="2">
        <v>2.49019542309282E-19</v>
      </c>
    </row>
    <row r="309" spans="1:6" x14ac:dyDescent="0.2">
      <c r="A309" s="4" t="s">
        <v>10379</v>
      </c>
      <c r="B309" s="2">
        <v>1.09612357802322E-8</v>
      </c>
      <c r="C309">
        <v>-0.26215593777986601</v>
      </c>
      <c r="D309">
        <v>0.84399999999999997</v>
      </c>
      <c r="E309">
        <v>0.76</v>
      </c>
      <c r="F309">
        <v>2.39305699554029E-4</v>
      </c>
    </row>
    <row r="310" spans="1:6" x14ac:dyDescent="0.2">
      <c r="A310" s="4" t="s">
        <v>9256</v>
      </c>
      <c r="B310" s="2">
        <v>1.1652091040681299E-6</v>
      </c>
      <c r="C310">
        <v>-0.26236645023135202</v>
      </c>
      <c r="D310">
        <v>4.9000000000000002E-2</v>
      </c>
      <c r="E310">
        <v>0.20599999999999999</v>
      </c>
      <c r="F310">
        <v>2.5438845160015398E-2</v>
      </c>
    </row>
    <row r="311" spans="1:6" x14ac:dyDescent="0.2">
      <c r="A311" s="4" t="s">
        <v>10378</v>
      </c>
      <c r="B311" s="2">
        <v>8.5777358365893004E-11</v>
      </c>
      <c r="C311">
        <v>-0.26282835496969698</v>
      </c>
      <c r="D311">
        <v>0.86899999999999999</v>
      </c>
      <c r="E311">
        <v>0.746</v>
      </c>
      <c r="F311" s="2">
        <v>1.8726912878441699E-6</v>
      </c>
    </row>
    <row r="312" spans="1:6" x14ac:dyDescent="0.2">
      <c r="A312" s="4" t="s">
        <v>9763</v>
      </c>
      <c r="B312" s="2">
        <v>1.5396766206242001E-7</v>
      </c>
      <c r="C312">
        <v>-0.26419942533749502</v>
      </c>
      <c r="D312">
        <v>4.1000000000000002E-2</v>
      </c>
      <c r="E312">
        <v>0.215</v>
      </c>
      <c r="F312">
        <v>3.36142199814675E-3</v>
      </c>
    </row>
    <row r="313" spans="1:6" x14ac:dyDescent="0.2">
      <c r="A313" s="4" t="s">
        <v>8504</v>
      </c>
      <c r="B313" s="2">
        <v>8.6813503598755301E-19</v>
      </c>
      <c r="C313">
        <v>-0.26431604004148601</v>
      </c>
      <c r="D313">
        <v>1</v>
      </c>
      <c r="E313">
        <v>0.998</v>
      </c>
      <c r="F313" s="2">
        <v>1.89531241056803E-14</v>
      </c>
    </row>
    <row r="314" spans="1:6" x14ac:dyDescent="0.2">
      <c r="A314" s="4" t="s">
        <v>9717</v>
      </c>
      <c r="B314" s="2">
        <v>3.9102453327267399E-16</v>
      </c>
      <c r="C314">
        <v>-0.26513320307895499</v>
      </c>
      <c r="D314">
        <v>1</v>
      </c>
      <c r="E314">
        <v>0.98599999999999999</v>
      </c>
      <c r="F314" s="2">
        <v>8.5368476104090095E-12</v>
      </c>
    </row>
    <row r="315" spans="1:6" x14ac:dyDescent="0.2">
      <c r="A315" s="4" t="s">
        <v>10377</v>
      </c>
      <c r="B315" s="2">
        <v>1.8117706481513299E-8</v>
      </c>
      <c r="C315">
        <v>-0.26566747881508201</v>
      </c>
      <c r="D315">
        <v>0.77900000000000003</v>
      </c>
      <c r="E315">
        <v>0.65900000000000003</v>
      </c>
      <c r="F315">
        <v>3.9554576790439802E-4</v>
      </c>
    </row>
    <row r="316" spans="1:6" x14ac:dyDescent="0.2">
      <c r="A316" s="4" t="s">
        <v>9746</v>
      </c>
      <c r="B316" s="2">
        <v>2.8910198383433302E-7</v>
      </c>
      <c r="C316">
        <v>-0.26585995236520399</v>
      </c>
      <c r="D316">
        <v>4.9000000000000002E-2</v>
      </c>
      <c r="E316">
        <v>0.22600000000000001</v>
      </c>
      <c r="F316">
        <v>6.3116745110711704E-3</v>
      </c>
    </row>
    <row r="317" spans="1:6" x14ac:dyDescent="0.2">
      <c r="A317" s="4" t="s">
        <v>8768</v>
      </c>
      <c r="B317" s="2">
        <v>7.69324897195368E-16</v>
      </c>
      <c r="C317">
        <v>-0.26641232669007398</v>
      </c>
      <c r="D317">
        <v>1</v>
      </c>
      <c r="E317">
        <v>0.98699999999999999</v>
      </c>
      <c r="F317" s="2">
        <v>1.6795901155569301E-11</v>
      </c>
    </row>
    <row r="318" spans="1:6" x14ac:dyDescent="0.2">
      <c r="A318" s="4" t="s">
        <v>9579</v>
      </c>
      <c r="B318" s="2">
        <v>3.1073862680057699E-21</v>
      </c>
      <c r="C318">
        <v>-0.26665189070680501</v>
      </c>
      <c r="D318">
        <v>1</v>
      </c>
      <c r="E318">
        <v>0.90600000000000003</v>
      </c>
      <c r="F318" s="2">
        <v>6.7840457003101903E-17</v>
      </c>
    </row>
    <row r="319" spans="1:6" x14ac:dyDescent="0.2">
      <c r="A319" s="4" t="s">
        <v>9600</v>
      </c>
      <c r="B319" s="2">
        <v>1.05357951323217E-15</v>
      </c>
      <c r="C319">
        <v>-0.26672048890953698</v>
      </c>
      <c r="D319">
        <v>0.95099999999999996</v>
      </c>
      <c r="E319">
        <v>0.86499999999999999</v>
      </c>
      <c r="F319" s="2">
        <v>2.30017479328847E-11</v>
      </c>
    </row>
    <row r="320" spans="1:6" x14ac:dyDescent="0.2">
      <c r="A320" s="4" t="s">
        <v>9597</v>
      </c>
      <c r="B320" s="2">
        <v>4.1944552681812103E-18</v>
      </c>
      <c r="C320">
        <v>-0.26728987717216801</v>
      </c>
      <c r="D320">
        <v>1</v>
      </c>
      <c r="E320">
        <v>0.96399999999999997</v>
      </c>
      <c r="F320" s="2">
        <v>9.1573347414932094E-14</v>
      </c>
    </row>
    <row r="321" spans="1:6" x14ac:dyDescent="0.2">
      <c r="A321" s="4" t="s">
        <v>10376</v>
      </c>
      <c r="B321" s="2">
        <v>8.7232113524294401E-10</v>
      </c>
      <c r="C321">
        <v>-0.26750433055433798</v>
      </c>
      <c r="D321">
        <v>0.877</v>
      </c>
      <c r="E321">
        <v>0.73899999999999999</v>
      </c>
      <c r="F321" s="2">
        <v>1.90445150246239E-5</v>
      </c>
    </row>
    <row r="322" spans="1:6" x14ac:dyDescent="0.2">
      <c r="A322" s="4" t="s">
        <v>9584</v>
      </c>
      <c r="B322" s="2">
        <v>1.6894334927651999E-24</v>
      </c>
      <c r="C322">
        <v>-0.26831840535364299</v>
      </c>
      <c r="D322">
        <v>0.92600000000000005</v>
      </c>
      <c r="E322">
        <v>0.76600000000000001</v>
      </c>
      <c r="F322" s="2">
        <v>3.6883712014049699E-20</v>
      </c>
    </row>
    <row r="323" spans="1:6" x14ac:dyDescent="0.2">
      <c r="A323" s="4" t="s">
        <v>10375</v>
      </c>
      <c r="B323" s="2">
        <v>1.5002831027207199E-12</v>
      </c>
      <c r="C323">
        <v>-0.26950476227503201</v>
      </c>
      <c r="D323">
        <v>0.95899999999999996</v>
      </c>
      <c r="E323">
        <v>0.82099999999999995</v>
      </c>
      <c r="F323" s="2">
        <v>3.2754180698598802E-8</v>
      </c>
    </row>
    <row r="324" spans="1:6" x14ac:dyDescent="0.2">
      <c r="A324" s="4" t="s">
        <v>10374</v>
      </c>
      <c r="B324" s="2">
        <v>8.3666177342065897E-13</v>
      </c>
      <c r="C324">
        <v>-0.27033843277784497</v>
      </c>
      <c r="D324">
        <v>0.89300000000000002</v>
      </c>
      <c r="E324">
        <v>0.755</v>
      </c>
      <c r="F324" s="2">
        <v>1.8265999837319801E-8</v>
      </c>
    </row>
    <row r="325" spans="1:6" x14ac:dyDescent="0.2">
      <c r="A325" s="4" t="s">
        <v>8702</v>
      </c>
      <c r="B325" s="2">
        <v>9.1559302563694694E-20</v>
      </c>
      <c r="C325">
        <v>-0.27075254643733598</v>
      </c>
      <c r="D325">
        <v>1</v>
      </c>
      <c r="E325">
        <v>0.96699999999999997</v>
      </c>
      <c r="F325" s="2">
        <v>1.9989226935705802E-15</v>
      </c>
    </row>
    <row r="326" spans="1:6" x14ac:dyDescent="0.2">
      <c r="A326" s="4" t="s">
        <v>9659</v>
      </c>
      <c r="B326" s="2">
        <v>1.4751830256236899E-23</v>
      </c>
      <c r="C326">
        <v>-0.27101041609288101</v>
      </c>
      <c r="D326">
        <v>1</v>
      </c>
      <c r="E326">
        <v>0.90400000000000003</v>
      </c>
      <c r="F326" s="2">
        <v>3.2206195815416499E-19</v>
      </c>
    </row>
    <row r="327" spans="1:6" x14ac:dyDescent="0.2">
      <c r="A327" s="4" t="s">
        <v>9760</v>
      </c>
      <c r="B327" s="2">
        <v>6.65776108856133E-15</v>
      </c>
      <c r="C327">
        <v>-0.27188823645760801</v>
      </c>
      <c r="D327">
        <v>0.877</v>
      </c>
      <c r="E327">
        <v>0.72599999999999998</v>
      </c>
      <c r="F327" s="2">
        <v>1.4535224008547099E-10</v>
      </c>
    </row>
    <row r="328" spans="1:6" x14ac:dyDescent="0.2">
      <c r="A328" s="4" t="s">
        <v>9609</v>
      </c>
      <c r="B328" s="2">
        <v>2.3007176711885199E-12</v>
      </c>
      <c r="C328">
        <v>-0.27287909237892199</v>
      </c>
      <c r="D328">
        <v>0.80300000000000005</v>
      </c>
      <c r="E328">
        <v>0.70199999999999996</v>
      </c>
      <c r="F328" s="2">
        <v>5.0229268197387898E-8</v>
      </c>
    </row>
    <row r="329" spans="1:6" x14ac:dyDescent="0.2">
      <c r="A329" s="4" t="s">
        <v>9727</v>
      </c>
      <c r="B329" s="2">
        <v>8.7089403143902496E-11</v>
      </c>
      <c r="C329">
        <v>-0.27333322722775499</v>
      </c>
      <c r="D329">
        <v>0.86099999999999999</v>
      </c>
      <c r="E329">
        <v>0.73799999999999999</v>
      </c>
      <c r="F329" s="2">
        <v>1.90133584943768E-6</v>
      </c>
    </row>
    <row r="330" spans="1:6" x14ac:dyDescent="0.2">
      <c r="A330" s="4" t="s">
        <v>8692</v>
      </c>
      <c r="B330" s="2">
        <v>1.30212186208911E-16</v>
      </c>
      <c r="C330">
        <v>-0.27437125812782498</v>
      </c>
      <c r="D330">
        <v>1</v>
      </c>
      <c r="E330">
        <v>0.98499999999999999</v>
      </c>
      <c r="F330" s="2">
        <v>2.8427924493129401E-12</v>
      </c>
    </row>
    <row r="331" spans="1:6" x14ac:dyDescent="0.2">
      <c r="A331" s="4" t="s">
        <v>10373</v>
      </c>
      <c r="B331" s="2">
        <v>3.0473147815693201E-16</v>
      </c>
      <c r="C331">
        <v>-0.27455126499261601</v>
      </c>
      <c r="D331">
        <v>0.95099999999999996</v>
      </c>
      <c r="E331">
        <v>0.80600000000000005</v>
      </c>
      <c r="F331" s="2">
        <v>6.6528976311221397E-12</v>
      </c>
    </row>
    <row r="332" spans="1:6" x14ac:dyDescent="0.2">
      <c r="A332" s="4" t="s">
        <v>9701</v>
      </c>
      <c r="B332" s="2">
        <v>1.2672051209692101E-12</v>
      </c>
      <c r="C332">
        <v>-0.276484960264404</v>
      </c>
      <c r="D332">
        <v>0.83599999999999997</v>
      </c>
      <c r="E332">
        <v>0.70699999999999996</v>
      </c>
      <c r="F332" s="2">
        <v>2.7665622200999899E-8</v>
      </c>
    </row>
    <row r="333" spans="1:6" x14ac:dyDescent="0.2">
      <c r="A333" s="4" t="s">
        <v>10372</v>
      </c>
      <c r="B333" s="2">
        <v>1.30741807954164E-11</v>
      </c>
      <c r="C333">
        <v>-0.27649260175955798</v>
      </c>
      <c r="D333">
        <v>0.877</v>
      </c>
      <c r="E333">
        <v>0.747</v>
      </c>
      <c r="F333" s="2">
        <v>2.8543551512552999E-7</v>
      </c>
    </row>
    <row r="334" spans="1:6" x14ac:dyDescent="0.2">
      <c r="A334" s="4" t="s">
        <v>10371</v>
      </c>
      <c r="B334" s="2">
        <v>2.8722651403227798E-17</v>
      </c>
      <c r="C334">
        <v>-0.27788256284020302</v>
      </c>
      <c r="D334">
        <v>0.95899999999999996</v>
      </c>
      <c r="E334">
        <v>0.79200000000000004</v>
      </c>
      <c r="F334" s="2">
        <v>6.2707292543527002E-13</v>
      </c>
    </row>
    <row r="335" spans="1:6" x14ac:dyDescent="0.2">
      <c r="A335" s="4" t="s">
        <v>10370</v>
      </c>
      <c r="B335" s="2">
        <v>2.7599133566824902E-11</v>
      </c>
      <c r="C335">
        <v>-0.27801748694721201</v>
      </c>
      <c r="D335">
        <v>0.95099999999999996</v>
      </c>
      <c r="E335">
        <v>0.84699999999999998</v>
      </c>
      <c r="F335" s="2">
        <v>6.0254428403092101E-7</v>
      </c>
    </row>
    <row r="336" spans="1:6" x14ac:dyDescent="0.2">
      <c r="A336" s="4" t="s">
        <v>9764</v>
      </c>
      <c r="B336" s="2">
        <v>2.9440892059059501E-18</v>
      </c>
      <c r="C336">
        <v>-0.27888113357907102</v>
      </c>
      <c r="D336">
        <v>0.95899999999999996</v>
      </c>
      <c r="E336">
        <v>0.78700000000000003</v>
      </c>
      <c r="F336" s="2">
        <v>6.4275355543338603E-14</v>
      </c>
    </row>
    <row r="337" spans="1:6" x14ac:dyDescent="0.2">
      <c r="A337" s="4" t="s">
        <v>10369</v>
      </c>
      <c r="B337" s="2">
        <v>9.0840239794738604E-9</v>
      </c>
      <c r="C337">
        <v>-0.27961206439317299</v>
      </c>
      <c r="D337">
        <v>0.82</v>
      </c>
      <c r="E337">
        <v>0.72199999999999998</v>
      </c>
      <c r="F337">
        <v>1.9832241151987299E-4</v>
      </c>
    </row>
    <row r="338" spans="1:6" x14ac:dyDescent="0.2">
      <c r="A338" s="4" t="s">
        <v>8696</v>
      </c>
      <c r="B338" s="2">
        <v>3.2470316727171598E-7</v>
      </c>
      <c r="C338">
        <v>-0.27970900673515298</v>
      </c>
      <c r="D338">
        <v>0.63900000000000001</v>
      </c>
      <c r="E338">
        <v>0.61399999999999999</v>
      </c>
      <c r="F338">
        <v>7.0889195478761099E-3</v>
      </c>
    </row>
    <row r="339" spans="1:6" x14ac:dyDescent="0.2">
      <c r="A339" s="4" t="s">
        <v>9594</v>
      </c>
      <c r="B339" s="2">
        <v>1.08835864915634E-17</v>
      </c>
      <c r="C339">
        <v>-0.28104609776366002</v>
      </c>
      <c r="D339">
        <v>1</v>
      </c>
      <c r="E339">
        <v>0.97499999999999998</v>
      </c>
      <c r="F339" s="2">
        <v>2.37610460283813E-13</v>
      </c>
    </row>
    <row r="340" spans="1:6" x14ac:dyDescent="0.2">
      <c r="A340" s="4" t="s">
        <v>9677</v>
      </c>
      <c r="B340" s="2">
        <v>3.11824281541848E-7</v>
      </c>
      <c r="C340">
        <v>-0.282776009940858</v>
      </c>
      <c r="D340">
        <v>0.80300000000000005</v>
      </c>
      <c r="E340">
        <v>0.70399999999999996</v>
      </c>
      <c r="F340">
        <v>6.80774771462162E-3</v>
      </c>
    </row>
    <row r="341" spans="1:6" x14ac:dyDescent="0.2">
      <c r="A341" s="4" t="s">
        <v>9726</v>
      </c>
      <c r="B341" s="2">
        <v>8.8248409324884396E-8</v>
      </c>
      <c r="C341">
        <v>-0.28312993348081</v>
      </c>
      <c r="D341">
        <v>0.68899999999999995</v>
      </c>
      <c r="E341">
        <v>0.66600000000000004</v>
      </c>
      <c r="F341">
        <v>1.92663927238088E-3</v>
      </c>
    </row>
    <row r="342" spans="1:6" x14ac:dyDescent="0.2">
      <c r="A342" s="4" t="s">
        <v>8812</v>
      </c>
      <c r="B342" s="2">
        <v>1.01285663494339E-9</v>
      </c>
      <c r="C342">
        <v>-0.28511285193764402</v>
      </c>
      <c r="D342">
        <v>0.86899999999999999</v>
      </c>
      <c r="E342">
        <v>0.753</v>
      </c>
      <c r="F342" s="2">
        <v>2.2112686054084102E-5</v>
      </c>
    </row>
    <row r="343" spans="1:6" x14ac:dyDescent="0.2">
      <c r="A343" s="4" t="s">
        <v>10368</v>
      </c>
      <c r="B343" s="2">
        <v>7.0878120822212301E-9</v>
      </c>
      <c r="C343">
        <v>-0.28521530010455198</v>
      </c>
      <c r="D343">
        <v>0.82</v>
      </c>
      <c r="E343">
        <v>0.73799999999999999</v>
      </c>
      <c r="F343">
        <v>1.5474111337905399E-4</v>
      </c>
    </row>
    <row r="344" spans="1:6" x14ac:dyDescent="0.2">
      <c r="A344" s="4" t="s">
        <v>9688</v>
      </c>
      <c r="B344" s="2">
        <v>1.8654127520387799E-13</v>
      </c>
      <c r="C344">
        <v>-0.28877936158119799</v>
      </c>
      <c r="D344">
        <v>0.91800000000000004</v>
      </c>
      <c r="E344">
        <v>0.81899999999999995</v>
      </c>
      <c r="F344" s="2">
        <v>4.0725691202510699E-9</v>
      </c>
    </row>
    <row r="345" spans="1:6" x14ac:dyDescent="0.2">
      <c r="A345" s="4" t="s">
        <v>9604</v>
      </c>
      <c r="B345" s="2">
        <v>2.9330695191400702E-20</v>
      </c>
      <c r="C345">
        <v>-0.28948876963860898</v>
      </c>
      <c r="D345">
        <v>0.97499999999999998</v>
      </c>
      <c r="E345">
        <v>0.89400000000000002</v>
      </c>
      <c r="F345" s="2">
        <v>6.4034773741865903E-16</v>
      </c>
    </row>
    <row r="346" spans="1:6" x14ac:dyDescent="0.2">
      <c r="A346" s="4" t="s">
        <v>10367</v>
      </c>
      <c r="B346" s="2">
        <v>8.3284724856841699E-7</v>
      </c>
      <c r="C346">
        <v>-0.28972482036646602</v>
      </c>
      <c r="D346">
        <v>0.80300000000000005</v>
      </c>
      <c r="E346">
        <v>0.754</v>
      </c>
      <c r="F346">
        <v>1.8182721130745701E-2</v>
      </c>
    </row>
    <row r="347" spans="1:6" x14ac:dyDescent="0.2">
      <c r="A347" s="4" t="s">
        <v>9557</v>
      </c>
      <c r="B347" s="2">
        <v>1.9078416916450299E-22</v>
      </c>
      <c r="C347">
        <v>-0.28993132233142699</v>
      </c>
      <c r="D347">
        <v>1</v>
      </c>
      <c r="E347">
        <v>0.96299999999999997</v>
      </c>
      <c r="F347" s="2">
        <v>4.1651999811994301E-18</v>
      </c>
    </row>
    <row r="348" spans="1:6" x14ac:dyDescent="0.2">
      <c r="A348" s="4" t="s">
        <v>9666</v>
      </c>
      <c r="B348" s="2">
        <v>1.95726471573719E-6</v>
      </c>
      <c r="C348">
        <v>-0.29056869919856398</v>
      </c>
      <c r="D348">
        <v>0.73799999999999999</v>
      </c>
      <c r="E348">
        <v>0.66300000000000003</v>
      </c>
      <c r="F348">
        <v>4.2731003273974298E-2</v>
      </c>
    </row>
    <row r="349" spans="1:6" x14ac:dyDescent="0.2">
      <c r="A349" s="4" t="s">
        <v>10366</v>
      </c>
      <c r="B349" s="2">
        <v>1.67038067712901E-15</v>
      </c>
      <c r="C349">
        <v>-0.29083289803527801</v>
      </c>
      <c r="D349">
        <v>0.98399999999999999</v>
      </c>
      <c r="E349">
        <v>0.93500000000000005</v>
      </c>
      <c r="F349" s="2">
        <v>3.6467750943080602E-11</v>
      </c>
    </row>
    <row r="350" spans="1:6" x14ac:dyDescent="0.2">
      <c r="A350" s="4" t="s">
        <v>9573</v>
      </c>
      <c r="B350" s="2">
        <v>9.2062806742708399E-22</v>
      </c>
      <c r="C350">
        <v>-0.29104223916190602</v>
      </c>
      <c r="D350">
        <v>1</v>
      </c>
      <c r="E350">
        <v>0.98799999999999999</v>
      </c>
      <c r="F350" s="2">
        <v>2.00991519680681E-17</v>
      </c>
    </row>
    <row r="351" spans="1:6" x14ac:dyDescent="0.2">
      <c r="A351" s="4" t="s">
        <v>10365</v>
      </c>
      <c r="B351" s="2">
        <v>1.4531215535469701E-6</v>
      </c>
      <c r="C351">
        <v>-0.29185633894501301</v>
      </c>
      <c r="D351">
        <v>0.60699999999999998</v>
      </c>
      <c r="E351">
        <v>0.56499999999999995</v>
      </c>
      <c r="F351">
        <v>3.1724549757037299E-2</v>
      </c>
    </row>
    <row r="352" spans="1:6" x14ac:dyDescent="0.2">
      <c r="A352" s="4" t="s">
        <v>9664</v>
      </c>
      <c r="B352" s="2">
        <v>2.9538478559460301E-11</v>
      </c>
      <c r="C352">
        <v>-0.292052417716267</v>
      </c>
      <c r="D352">
        <v>0.95099999999999996</v>
      </c>
      <c r="E352">
        <v>0.84699999999999998</v>
      </c>
      <c r="F352" s="2">
        <v>6.4488406391013601E-7</v>
      </c>
    </row>
    <row r="353" spans="1:6" x14ac:dyDescent="0.2">
      <c r="A353" s="4" t="s">
        <v>10364</v>
      </c>
      <c r="B353" s="2">
        <v>1.57478882699521E-12</v>
      </c>
      <c r="C353">
        <v>-0.29558725011479697</v>
      </c>
      <c r="D353">
        <v>0.76200000000000001</v>
      </c>
      <c r="E353">
        <v>0.63200000000000001</v>
      </c>
      <c r="F353" s="2">
        <v>3.4380789670959498E-8</v>
      </c>
    </row>
    <row r="354" spans="1:6" x14ac:dyDescent="0.2">
      <c r="A354" s="4" t="s">
        <v>9685</v>
      </c>
      <c r="B354" s="2">
        <v>6.5155556860952299E-16</v>
      </c>
      <c r="C354">
        <v>-0.29585642604940499</v>
      </c>
      <c r="D354">
        <v>0.85199999999999998</v>
      </c>
      <c r="E354">
        <v>0.72599999999999998</v>
      </c>
      <c r="F354" s="2">
        <v>1.4224761173883099E-11</v>
      </c>
    </row>
    <row r="355" spans="1:6" x14ac:dyDescent="0.2">
      <c r="A355" s="4" t="s">
        <v>10363</v>
      </c>
      <c r="B355" s="2">
        <v>1.9303210593641799E-6</v>
      </c>
      <c r="C355">
        <v>-0.295902191809784</v>
      </c>
      <c r="D355">
        <v>0.57399999999999995</v>
      </c>
      <c r="E355">
        <v>0.52300000000000002</v>
      </c>
      <c r="F355">
        <v>4.2142769368038902E-2</v>
      </c>
    </row>
    <row r="356" spans="1:6" x14ac:dyDescent="0.2">
      <c r="A356" s="4" t="s">
        <v>10362</v>
      </c>
      <c r="B356" s="2">
        <v>1.27995494155364E-18</v>
      </c>
      <c r="C356">
        <v>-0.29927081434744701</v>
      </c>
      <c r="D356">
        <v>0.98399999999999999</v>
      </c>
      <c r="E356">
        <v>0.83199999999999996</v>
      </c>
      <c r="F356" s="2">
        <v>2.7943976283999101E-14</v>
      </c>
    </row>
    <row r="357" spans="1:6" x14ac:dyDescent="0.2">
      <c r="A357" s="4" t="s">
        <v>10361</v>
      </c>
      <c r="B357" s="2">
        <v>3.4543091345651299E-10</v>
      </c>
      <c r="C357">
        <v>-0.29932498235157001</v>
      </c>
      <c r="D357">
        <v>0.82799999999999996</v>
      </c>
      <c r="E357">
        <v>0.71</v>
      </c>
      <c r="F357" s="2">
        <v>7.5414477025825799E-6</v>
      </c>
    </row>
    <row r="358" spans="1:6" x14ac:dyDescent="0.2">
      <c r="A358" s="4" t="s">
        <v>9716</v>
      </c>
      <c r="B358" s="2">
        <v>1.89544243934092E-6</v>
      </c>
      <c r="C358">
        <v>-0.29942551802544398</v>
      </c>
      <c r="D358">
        <v>0.65600000000000003</v>
      </c>
      <c r="E358">
        <v>0.625</v>
      </c>
      <c r="F358">
        <v>4.1381299335690999E-2</v>
      </c>
    </row>
    <row r="359" spans="1:6" x14ac:dyDescent="0.2">
      <c r="A359" s="4" t="s">
        <v>10360</v>
      </c>
      <c r="B359" s="2">
        <v>2.1042888344302399E-9</v>
      </c>
      <c r="C359">
        <v>-0.29976563476271301</v>
      </c>
      <c r="D359">
        <v>6.6000000000000003E-2</v>
      </c>
      <c r="E359">
        <v>0.29299999999999998</v>
      </c>
      <c r="F359" s="2">
        <v>4.5940833833280902E-5</v>
      </c>
    </row>
    <row r="360" spans="1:6" x14ac:dyDescent="0.2">
      <c r="A360" s="4" t="s">
        <v>9708</v>
      </c>
      <c r="B360" s="2">
        <v>4.8417167569018001E-11</v>
      </c>
      <c r="C360">
        <v>-0.30036975064621002</v>
      </c>
      <c r="D360">
        <v>0.85199999999999998</v>
      </c>
      <c r="E360">
        <v>0.72499999999999998</v>
      </c>
      <c r="F360" s="2">
        <v>1.0570436023668E-6</v>
      </c>
    </row>
    <row r="361" spans="1:6" x14ac:dyDescent="0.2">
      <c r="A361" s="4" t="s">
        <v>9686</v>
      </c>
      <c r="B361" s="2">
        <v>1.28105699499794E-15</v>
      </c>
      <c r="C361">
        <v>-0.30039419958430102</v>
      </c>
      <c r="D361">
        <v>0.95099999999999996</v>
      </c>
      <c r="E361">
        <v>0.83299999999999996</v>
      </c>
      <c r="F361" s="2">
        <v>2.7968036314795E-11</v>
      </c>
    </row>
    <row r="362" spans="1:6" x14ac:dyDescent="0.2">
      <c r="A362" s="4" t="s">
        <v>9563</v>
      </c>
      <c r="B362" s="2">
        <v>5.3464560056221302E-21</v>
      </c>
      <c r="C362">
        <v>-0.30274125611180103</v>
      </c>
      <c r="D362">
        <v>1</v>
      </c>
      <c r="E362">
        <v>0.97499999999999998</v>
      </c>
      <c r="F362" s="2">
        <v>1.1672382751474199E-16</v>
      </c>
    </row>
    <row r="363" spans="1:6" x14ac:dyDescent="0.2">
      <c r="A363" s="4" t="s">
        <v>10359</v>
      </c>
      <c r="B363" s="2">
        <v>9.0173122970970701E-16</v>
      </c>
      <c r="C363">
        <v>-0.30551868138534199</v>
      </c>
      <c r="D363">
        <v>0.95899999999999996</v>
      </c>
      <c r="E363">
        <v>0.80700000000000005</v>
      </c>
      <c r="F363" s="2">
        <v>1.96865962070223E-11</v>
      </c>
    </row>
    <row r="364" spans="1:6" x14ac:dyDescent="0.2">
      <c r="A364" s="4" t="s">
        <v>9710</v>
      </c>
      <c r="B364" s="2">
        <v>3.7307082564971999E-19</v>
      </c>
      <c r="C364">
        <v>-0.308627324856869</v>
      </c>
      <c r="D364">
        <v>0.98399999999999999</v>
      </c>
      <c r="E364">
        <v>0.874</v>
      </c>
      <c r="F364" s="2">
        <v>8.1448822655846796E-15</v>
      </c>
    </row>
    <row r="365" spans="1:6" x14ac:dyDescent="0.2">
      <c r="A365" s="4" t="s">
        <v>9665</v>
      </c>
      <c r="B365" s="2">
        <v>5.6142423528762701E-9</v>
      </c>
      <c r="C365">
        <v>-0.30969402252191403</v>
      </c>
      <c r="D365">
        <v>0.73</v>
      </c>
      <c r="E365">
        <v>0.65400000000000003</v>
      </c>
      <c r="F365">
        <v>1.22570139047995E-4</v>
      </c>
    </row>
    <row r="366" spans="1:6" x14ac:dyDescent="0.2">
      <c r="A366" s="4" t="s">
        <v>10358</v>
      </c>
      <c r="B366" s="2">
        <v>1.26242208106518E-16</v>
      </c>
      <c r="C366">
        <v>-0.31148407965358399</v>
      </c>
      <c r="D366">
        <v>0.84399999999999997</v>
      </c>
      <c r="E366">
        <v>0.69699999999999995</v>
      </c>
      <c r="F366" s="2">
        <v>2.7561198873815101E-12</v>
      </c>
    </row>
    <row r="367" spans="1:6" x14ac:dyDescent="0.2">
      <c r="A367" s="4" t="s">
        <v>9567</v>
      </c>
      <c r="B367" s="2">
        <v>1.46543399888447E-27</v>
      </c>
      <c r="C367">
        <v>-0.31245237856446201</v>
      </c>
      <c r="D367">
        <v>1</v>
      </c>
      <c r="E367">
        <v>0.98799999999999999</v>
      </c>
      <c r="F367" s="2">
        <v>3.1993355063645698E-23</v>
      </c>
    </row>
    <row r="368" spans="1:6" x14ac:dyDescent="0.2">
      <c r="A368" s="4" t="s">
        <v>9672</v>
      </c>
      <c r="B368" s="2">
        <v>3.5297480805718998E-10</v>
      </c>
      <c r="C368">
        <v>-0.31253163566794701</v>
      </c>
      <c r="D368">
        <v>0.81100000000000005</v>
      </c>
      <c r="E368">
        <v>0.71599999999999997</v>
      </c>
      <c r="F368" s="2">
        <v>7.7061460095045802E-6</v>
      </c>
    </row>
    <row r="369" spans="1:6" x14ac:dyDescent="0.2">
      <c r="A369" s="4" t="s">
        <v>9718</v>
      </c>
      <c r="B369" s="2">
        <v>2.6232157900781599E-14</v>
      </c>
      <c r="C369">
        <v>-0.312744456678686</v>
      </c>
      <c r="D369">
        <v>0.91</v>
      </c>
      <c r="E369">
        <v>0.80400000000000005</v>
      </c>
      <c r="F369" s="2">
        <v>5.7270047128986297E-10</v>
      </c>
    </row>
    <row r="370" spans="1:6" x14ac:dyDescent="0.2">
      <c r="A370" s="4" t="s">
        <v>10357</v>
      </c>
      <c r="B370" s="2">
        <v>1.29920246920821E-12</v>
      </c>
      <c r="C370">
        <v>-0.31764605286956299</v>
      </c>
      <c r="D370">
        <v>0.86899999999999999</v>
      </c>
      <c r="E370">
        <v>0.73699999999999999</v>
      </c>
      <c r="F370" s="2">
        <v>2.83641883077537E-8</v>
      </c>
    </row>
    <row r="371" spans="1:6" x14ac:dyDescent="0.2">
      <c r="A371" s="4" t="s">
        <v>10356</v>
      </c>
      <c r="B371" s="2">
        <v>1.0555496023450901E-24</v>
      </c>
      <c r="C371">
        <v>-0.31849029280491098</v>
      </c>
      <c r="D371">
        <v>0.97499999999999998</v>
      </c>
      <c r="E371">
        <v>0.92700000000000005</v>
      </c>
      <c r="F371" s="2">
        <v>2.30447589183981E-20</v>
      </c>
    </row>
    <row r="372" spans="1:6" x14ac:dyDescent="0.2">
      <c r="A372" s="4" t="s">
        <v>9571</v>
      </c>
      <c r="B372" s="2">
        <v>1.36817596863464E-22</v>
      </c>
      <c r="C372">
        <v>-0.31862272456555801</v>
      </c>
      <c r="D372">
        <v>0.99199999999999999</v>
      </c>
      <c r="E372">
        <v>0.97299999999999998</v>
      </c>
      <c r="F372" s="2">
        <v>2.9870017747231399E-18</v>
      </c>
    </row>
    <row r="373" spans="1:6" x14ac:dyDescent="0.2">
      <c r="A373" s="4" t="s">
        <v>9607</v>
      </c>
      <c r="B373" s="2">
        <v>8.5240688720254001E-14</v>
      </c>
      <c r="C373">
        <v>-0.31959104551815698</v>
      </c>
      <c r="D373">
        <v>0.95099999999999996</v>
      </c>
      <c r="E373">
        <v>0.81200000000000006</v>
      </c>
      <c r="F373" s="2">
        <v>1.8609747161405901E-9</v>
      </c>
    </row>
    <row r="374" spans="1:6" x14ac:dyDescent="0.2">
      <c r="A374" s="4" t="s">
        <v>9669</v>
      </c>
      <c r="B374" s="2">
        <v>2.2706732405410099E-23</v>
      </c>
      <c r="C374">
        <v>-0.32080924607662298</v>
      </c>
      <c r="D374">
        <v>1</v>
      </c>
      <c r="E374">
        <v>0.93700000000000006</v>
      </c>
      <c r="F374" s="2">
        <v>4.9573338187491303E-19</v>
      </c>
    </row>
    <row r="375" spans="1:6" x14ac:dyDescent="0.2">
      <c r="A375" s="4" t="s">
        <v>9769</v>
      </c>
      <c r="B375" s="2">
        <v>2.3037292877294099E-8</v>
      </c>
      <c r="C375">
        <v>-0.32159004214126202</v>
      </c>
      <c r="D375">
        <v>0.86099999999999999</v>
      </c>
      <c r="E375">
        <v>0.79600000000000004</v>
      </c>
      <c r="F375">
        <v>5.0295017809708499E-4</v>
      </c>
    </row>
    <row r="376" spans="1:6" x14ac:dyDescent="0.2">
      <c r="A376" s="4" t="s">
        <v>9615</v>
      </c>
      <c r="B376" s="2">
        <v>6.1662917755208699E-24</v>
      </c>
      <c r="C376">
        <v>-0.32195967651794699</v>
      </c>
      <c r="D376">
        <v>1</v>
      </c>
      <c r="E376">
        <v>0.98</v>
      </c>
      <c r="F376" s="2">
        <v>1.3462248204317201E-19</v>
      </c>
    </row>
    <row r="377" spans="1:6" x14ac:dyDescent="0.2">
      <c r="A377" s="4" t="s">
        <v>9595</v>
      </c>
      <c r="B377" s="2">
        <v>5.0810509544339201E-7</v>
      </c>
      <c r="C377">
        <v>-0.32451709568778903</v>
      </c>
      <c r="D377">
        <v>0.746</v>
      </c>
      <c r="E377">
        <v>0.68799999999999994</v>
      </c>
      <c r="F377">
        <v>1.10929504437201E-2</v>
      </c>
    </row>
    <row r="378" spans="1:6" x14ac:dyDescent="0.2">
      <c r="A378" s="4" t="s">
        <v>10355</v>
      </c>
      <c r="B378" s="2">
        <v>9.0942249470605098E-7</v>
      </c>
      <c r="C378">
        <v>-0.32803890103380601</v>
      </c>
      <c r="D378">
        <v>0.70499999999999996</v>
      </c>
      <c r="E378">
        <v>0.64800000000000002</v>
      </c>
      <c r="F378">
        <v>1.98545119044225E-2</v>
      </c>
    </row>
    <row r="379" spans="1:6" x14ac:dyDescent="0.2">
      <c r="A379" s="4" t="s">
        <v>9182</v>
      </c>
      <c r="B379" s="2">
        <v>1.81007893020125E-33</v>
      </c>
      <c r="C379">
        <v>-0.33003496278135003</v>
      </c>
      <c r="D379">
        <v>1</v>
      </c>
      <c r="E379">
        <v>0.93700000000000006</v>
      </c>
      <c r="F379" s="2">
        <v>3.9517643204153798E-29</v>
      </c>
    </row>
    <row r="380" spans="1:6" x14ac:dyDescent="0.2">
      <c r="A380" s="4" t="s">
        <v>9564</v>
      </c>
      <c r="B380" s="2">
        <v>4.6251125410215902E-23</v>
      </c>
      <c r="C380">
        <v>-0.33045195419851198</v>
      </c>
      <c r="D380">
        <v>0.97499999999999998</v>
      </c>
      <c r="E380">
        <v>0.88100000000000001</v>
      </c>
      <c r="F380" s="2">
        <v>1.00975456995583E-18</v>
      </c>
    </row>
    <row r="381" spans="1:6" x14ac:dyDescent="0.2">
      <c r="A381" s="4" t="s">
        <v>10354</v>
      </c>
      <c r="B381" s="2">
        <v>1.34333115349759E-12</v>
      </c>
      <c r="C381">
        <v>-0.33276060306913502</v>
      </c>
      <c r="D381">
        <v>0.79500000000000004</v>
      </c>
      <c r="E381">
        <v>0.72199999999999998</v>
      </c>
      <c r="F381" s="2">
        <v>2.93276057431594E-8</v>
      </c>
    </row>
    <row r="382" spans="1:6" x14ac:dyDescent="0.2">
      <c r="A382" s="4" t="s">
        <v>10353</v>
      </c>
      <c r="B382" s="2">
        <v>8.0100980337162805E-8</v>
      </c>
      <c r="C382">
        <v>-0.333217537265381</v>
      </c>
      <c r="D382">
        <v>0.77900000000000003</v>
      </c>
      <c r="E382">
        <v>0.72</v>
      </c>
      <c r="F382">
        <v>1.7487646027209401E-3</v>
      </c>
    </row>
    <row r="383" spans="1:6" x14ac:dyDescent="0.2">
      <c r="A383" s="4" t="s">
        <v>10352</v>
      </c>
      <c r="B383" s="2">
        <v>2.3294069633321901E-15</v>
      </c>
      <c r="C383">
        <v>-0.33378614454194</v>
      </c>
      <c r="D383">
        <v>0.91</v>
      </c>
      <c r="E383">
        <v>0.78500000000000003</v>
      </c>
      <c r="F383" s="2">
        <v>5.0855612823468303E-11</v>
      </c>
    </row>
    <row r="384" spans="1:6" x14ac:dyDescent="0.2">
      <c r="A384" s="4" t="s">
        <v>9693</v>
      </c>
      <c r="B384" s="2">
        <v>2.3189079095870099E-16</v>
      </c>
      <c r="C384">
        <v>-0.33662370813759002</v>
      </c>
      <c r="D384">
        <v>0.96699999999999997</v>
      </c>
      <c r="E384">
        <v>0.83099999999999996</v>
      </c>
      <c r="F384" s="2">
        <v>5.0626397482103602E-12</v>
      </c>
    </row>
    <row r="385" spans="1:6" x14ac:dyDescent="0.2">
      <c r="A385" s="4" t="s">
        <v>9612</v>
      </c>
      <c r="B385" s="2">
        <v>4.3811411180923403E-17</v>
      </c>
      <c r="C385">
        <v>-0.33667362228283298</v>
      </c>
      <c r="D385">
        <v>0.91</v>
      </c>
      <c r="E385">
        <v>0.78</v>
      </c>
      <c r="F385" s="2">
        <v>9.5649072890191991E-13</v>
      </c>
    </row>
    <row r="386" spans="1:6" x14ac:dyDescent="0.2">
      <c r="A386" s="4" t="s">
        <v>8650</v>
      </c>
      <c r="B386" s="2">
        <v>8.4211330989003305E-21</v>
      </c>
      <c r="C386">
        <v>-0.33783281278787503</v>
      </c>
      <c r="D386">
        <v>1</v>
      </c>
      <c r="E386">
        <v>0.98399999999999999</v>
      </c>
      <c r="F386" s="2">
        <v>1.83850177815192E-16</v>
      </c>
    </row>
    <row r="387" spans="1:6" x14ac:dyDescent="0.2">
      <c r="A387" s="4" t="s">
        <v>10351</v>
      </c>
      <c r="B387" s="2">
        <v>1.65000670688744E-11</v>
      </c>
      <c r="C387">
        <v>-0.33901811232092199</v>
      </c>
      <c r="D387">
        <v>0.82</v>
      </c>
      <c r="E387">
        <v>0.73099999999999998</v>
      </c>
      <c r="F387" s="2">
        <v>3.6022946424766598E-7</v>
      </c>
    </row>
    <row r="388" spans="1:6" x14ac:dyDescent="0.2">
      <c r="A388" s="4" t="s">
        <v>8840</v>
      </c>
      <c r="B388" s="2">
        <v>5.1679589034116001E-25</v>
      </c>
      <c r="C388">
        <v>-0.339378266687622</v>
      </c>
      <c r="D388">
        <v>0.99199999999999999</v>
      </c>
      <c r="E388">
        <v>0.93</v>
      </c>
      <c r="F388" s="2">
        <v>1.1282687877928199E-20</v>
      </c>
    </row>
    <row r="389" spans="1:6" x14ac:dyDescent="0.2">
      <c r="A389" s="4" t="s">
        <v>8910</v>
      </c>
      <c r="B389" s="2">
        <v>3.7231641113140901E-26</v>
      </c>
      <c r="C389">
        <v>-0.34162221867771297</v>
      </c>
      <c r="D389">
        <v>1</v>
      </c>
      <c r="E389">
        <v>0.99099999999999999</v>
      </c>
      <c r="F389" s="2">
        <v>8.1284118878209202E-22</v>
      </c>
    </row>
    <row r="390" spans="1:6" x14ac:dyDescent="0.2">
      <c r="A390" s="4" t="s">
        <v>10350</v>
      </c>
      <c r="B390" s="2">
        <v>6.0283974686010005E-11</v>
      </c>
      <c r="C390">
        <v>-0.34247257484055199</v>
      </c>
      <c r="D390">
        <v>0.70499999999999996</v>
      </c>
      <c r="E390">
        <v>0.628</v>
      </c>
      <c r="F390" s="2">
        <v>1.3161197353449699E-6</v>
      </c>
    </row>
    <row r="391" spans="1:6" x14ac:dyDescent="0.2">
      <c r="A391" s="4" t="s">
        <v>10349</v>
      </c>
      <c r="B391" s="2">
        <v>2.6233785528041898E-16</v>
      </c>
      <c r="C391">
        <v>-0.34287124970091798</v>
      </c>
      <c r="D391">
        <v>0.80300000000000005</v>
      </c>
      <c r="E391">
        <v>0.69699999999999995</v>
      </c>
      <c r="F391" s="2">
        <v>5.72736005648211E-12</v>
      </c>
    </row>
    <row r="392" spans="1:6" x14ac:dyDescent="0.2">
      <c r="A392" s="4" t="s">
        <v>9698</v>
      </c>
      <c r="B392" s="2">
        <v>2.6070342174257799E-13</v>
      </c>
      <c r="C392">
        <v>-0.34343130602976801</v>
      </c>
      <c r="D392">
        <v>0.82799999999999996</v>
      </c>
      <c r="E392">
        <v>0.73</v>
      </c>
      <c r="F392" s="2">
        <v>5.69167710348397E-9</v>
      </c>
    </row>
    <row r="393" spans="1:6" x14ac:dyDescent="0.2">
      <c r="A393" s="4" t="s">
        <v>10348</v>
      </c>
      <c r="B393" s="2">
        <v>2.0944740570108099E-10</v>
      </c>
      <c r="C393">
        <v>-0.34578468109657401</v>
      </c>
      <c r="D393">
        <v>0.91</v>
      </c>
      <c r="E393">
        <v>0.81100000000000005</v>
      </c>
      <c r="F393" s="2">
        <v>4.5726557612659897E-6</v>
      </c>
    </row>
    <row r="394" spans="1:6" x14ac:dyDescent="0.2">
      <c r="A394" s="4" t="s">
        <v>9671</v>
      </c>
      <c r="B394" s="2">
        <v>3.3685283362872599E-15</v>
      </c>
      <c r="C394">
        <v>-0.34666355768798601</v>
      </c>
      <c r="D394">
        <v>0.83599999999999997</v>
      </c>
      <c r="E394">
        <v>0.745</v>
      </c>
      <c r="F394" s="2">
        <v>7.3541710637823503E-11</v>
      </c>
    </row>
    <row r="395" spans="1:6" x14ac:dyDescent="0.2">
      <c r="A395" s="4" t="s">
        <v>9679</v>
      </c>
      <c r="B395" s="2">
        <v>3.9648233978037502E-16</v>
      </c>
      <c r="C395">
        <v>-0.34687332766359902</v>
      </c>
      <c r="D395">
        <v>0.92600000000000005</v>
      </c>
      <c r="E395">
        <v>0.80100000000000005</v>
      </c>
      <c r="F395" s="2">
        <v>8.6560024420851595E-12</v>
      </c>
    </row>
    <row r="396" spans="1:6" x14ac:dyDescent="0.2">
      <c r="A396" s="4" t="s">
        <v>8822</v>
      </c>
      <c r="B396" s="2">
        <v>5.8495376537438897E-27</v>
      </c>
      <c r="C396">
        <v>-0.349728800955944</v>
      </c>
      <c r="D396">
        <v>0.98399999999999999</v>
      </c>
      <c r="E396">
        <v>0.89900000000000002</v>
      </c>
      <c r="F396" s="2">
        <v>1.2770710605653701E-22</v>
      </c>
    </row>
    <row r="397" spans="1:6" x14ac:dyDescent="0.2">
      <c r="A397" s="4" t="s">
        <v>9741</v>
      </c>
      <c r="B397" s="2">
        <v>5.4351137758704198E-12</v>
      </c>
      <c r="C397">
        <v>-0.35016968635490497</v>
      </c>
      <c r="D397">
        <v>0.81100000000000005</v>
      </c>
      <c r="E397">
        <v>0.71399999999999997</v>
      </c>
      <c r="F397" s="2">
        <v>1.18659403954803E-7</v>
      </c>
    </row>
    <row r="398" spans="1:6" x14ac:dyDescent="0.2">
      <c r="A398" s="4" t="s">
        <v>10347</v>
      </c>
      <c r="B398" s="2">
        <v>1.9235635859734399E-13</v>
      </c>
      <c r="C398">
        <v>-0.35308045129757598</v>
      </c>
      <c r="D398">
        <v>0.78700000000000003</v>
      </c>
      <c r="E398">
        <v>0.70899999999999996</v>
      </c>
      <c r="F398" s="2">
        <v>4.1995240208972103E-9</v>
      </c>
    </row>
    <row r="399" spans="1:6" x14ac:dyDescent="0.2">
      <c r="A399" s="4" t="s">
        <v>9562</v>
      </c>
      <c r="B399" s="2">
        <v>8.8235152870445493E-24</v>
      </c>
      <c r="C399">
        <v>-0.35499966886828499</v>
      </c>
      <c r="D399">
        <v>1</v>
      </c>
      <c r="E399">
        <v>0.98399999999999999</v>
      </c>
      <c r="F399" s="2">
        <v>1.9263498574675699E-19</v>
      </c>
    </row>
    <row r="400" spans="1:6" x14ac:dyDescent="0.2">
      <c r="A400" s="4" t="s">
        <v>9682</v>
      </c>
      <c r="B400" s="2">
        <v>1.5756167014436299E-7</v>
      </c>
      <c r="C400">
        <v>-0.35506697291280997</v>
      </c>
      <c r="D400">
        <v>0.84399999999999997</v>
      </c>
      <c r="E400">
        <v>0.74099999999999999</v>
      </c>
      <c r="F400">
        <v>3.4398863825917301E-3</v>
      </c>
    </row>
    <row r="401" spans="1:6" x14ac:dyDescent="0.2">
      <c r="A401" s="4" t="s">
        <v>10346</v>
      </c>
      <c r="B401" s="2">
        <v>6.1029652788124298E-16</v>
      </c>
      <c r="C401">
        <v>-0.355157935801311</v>
      </c>
      <c r="D401">
        <v>0.94299999999999995</v>
      </c>
      <c r="E401">
        <v>0.82299999999999995</v>
      </c>
      <c r="F401" s="2">
        <v>1.33239937967033E-11</v>
      </c>
    </row>
    <row r="402" spans="1:6" x14ac:dyDescent="0.2">
      <c r="A402" s="4" t="s">
        <v>9723</v>
      </c>
      <c r="B402" s="2">
        <v>1.87207708139459E-13</v>
      </c>
      <c r="C402">
        <v>-0.35566507992046098</v>
      </c>
      <c r="D402">
        <v>0.77900000000000003</v>
      </c>
      <c r="E402">
        <v>0.69299999999999995</v>
      </c>
      <c r="F402" s="2">
        <v>4.0871186841006699E-9</v>
      </c>
    </row>
    <row r="403" spans="1:6" x14ac:dyDescent="0.2">
      <c r="A403" s="4" t="s">
        <v>10345</v>
      </c>
      <c r="B403" s="2">
        <v>1.0554918214235099E-7</v>
      </c>
      <c r="C403">
        <v>-0.35569455353381602</v>
      </c>
      <c r="D403">
        <v>0.67200000000000004</v>
      </c>
      <c r="E403">
        <v>0.63300000000000001</v>
      </c>
      <c r="F403">
        <v>2.3043497445318101E-3</v>
      </c>
    </row>
    <row r="404" spans="1:6" x14ac:dyDescent="0.2">
      <c r="A404" s="4" t="s">
        <v>9616</v>
      </c>
      <c r="B404" s="2">
        <v>1.5086277069150201E-26</v>
      </c>
      <c r="C404">
        <v>-0.35890617708315098</v>
      </c>
      <c r="D404">
        <v>0.99199999999999999</v>
      </c>
      <c r="E404">
        <v>0.95399999999999996</v>
      </c>
      <c r="F404" s="2">
        <v>3.2936360097368602E-22</v>
      </c>
    </row>
    <row r="405" spans="1:6" x14ac:dyDescent="0.2">
      <c r="A405" s="4" t="s">
        <v>9722</v>
      </c>
      <c r="B405" s="2">
        <v>7.4256985502994204E-17</v>
      </c>
      <c r="C405">
        <v>-0.36200552847523398</v>
      </c>
      <c r="D405">
        <v>0.95099999999999996</v>
      </c>
      <c r="E405">
        <v>0.86299999999999999</v>
      </c>
      <c r="F405" s="2">
        <v>1.6211785075013701E-12</v>
      </c>
    </row>
    <row r="406" spans="1:6" x14ac:dyDescent="0.2">
      <c r="A406" s="4" t="s">
        <v>9601</v>
      </c>
      <c r="B406" s="2">
        <v>3.3878228400640202E-14</v>
      </c>
      <c r="C406">
        <v>-0.36381604949226598</v>
      </c>
      <c r="D406">
        <v>0.73799999999999999</v>
      </c>
      <c r="E406">
        <v>0.67700000000000005</v>
      </c>
      <c r="F406" s="2">
        <v>7.39629482442778E-10</v>
      </c>
    </row>
    <row r="407" spans="1:6" x14ac:dyDescent="0.2">
      <c r="A407" s="4" t="s">
        <v>10344</v>
      </c>
      <c r="B407" s="2">
        <v>1.9509305784142899E-20</v>
      </c>
      <c r="C407">
        <v>-0.364322174474281</v>
      </c>
      <c r="D407">
        <v>0.95899999999999996</v>
      </c>
      <c r="E407">
        <v>0.88900000000000001</v>
      </c>
      <c r="F407" s="2">
        <v>4.2592716387940698E-16</v>
      </c>
    </row>
    <row r="408" spans="1:6" x14ac:dyDescent="0.2">
      <c r="A408" s="4" t="s">
        <v>10343</v>
      </c>
      <c r="B408" s="2">
        <v>2.3014211645751701E-10</v>
      </c>
      <c r="C408">
        <v>-0.36560066661798302</v>
      </c>
      <c r="D408">
        <v>0.86899999999999999</v>
      </c>
      <c r="E408">
        <v>0.77100000000000002</v>
      </c>
      <c r="F408" s="2">
        <v>5.0244626865005002E-6</v>
      </c>
    </row>
    <row r="409" spans="1:6" x14ac:dyDescent="0.2">
      <c r="A409" s="4" t="s">
        <v>10342</v>
      </c>
      <c r="B409" s="2">
        <v>8.7507291521603499E-10</v>
      </c>
      <c r="C409">
        <v>-0.366610895427324</v>
      </c>
      <c r="D409">
        <v>0.77900000000000003</v>
      </c>
      <c r="E409">
        <v>0.72099999999999997</v>
      </c>
      <c r="F409" s="2">
        <v>1.9104591884996498E-5</v>
      </c>
    </row>
    <row r="410" spans="1:6" x14ac:dyDescent="0.2">
      <c r="A410" s="4" t="s">
        <v>8808</v>
      </c>
      <c r="B410" s="2">
        <v>6.5570055415734895E-10</v>
      </c>
      <c r="C410">
        <v>-0.36937674752761801</v>
      </c>
      <c r="D410">
        <v>0.77900000000000003</v>
      </c>
      <c r="E410">
        <v>0.7</v>
      </c>
      <c r="F410" s="2">
        <v>1.4315254498363201E-5</v>
      </c>
    </row>
    <row r="411" spans="1:6" x14ac:dyDescent="0.2">
      <c r="A411" s="4" t="s">
        <v>9492</v>
      </c>
      <c r="B411" s="2">
        <v>6.4851938184001101E-11</v>
      </c>
      <c r="C411">
        <v>-0.37250704214299002</v>
      </c>
      <c r="D411">
        <v>9.8000000000000004E-2</v>
      </c>
      <c r="E411">
        <v>0.35499999999999998</v>
      </c>
      <c r="F411" s="2">
        <v>1.41584751443311E-6</v>
      </c>
    </row>
    <row r="412" spans="1:6" x14ac:dyDescent="0.2">
      <c r="A412" s="4" t="s">
        <v>10341</v>
      </c>
      <c r="B412" s="2">
        <v>4.2525560804124998E-11</v>
      </c>
      <c r="C412">
        <v>-0.375738444135369</v>
      </c>
      <c r="D412">
        <v>0.746</v>
      </c>
      <c r="E412">
        <v>0.68799999999999994</v>
      </c>
      <c r="F412" s="2">
        <v>9.2841804347565696E-7</v>
      </c>
    </row>
    <row r="413" spans="1:6" x14ac:dyDescent="0.2">
      <c r="A413" s="4" t="s">
        <v>9186</v>
      </c>
      <c r="B413" s="2">
        <v>1.15095730273622E-7</v>
      </c>
      <c r="C413">
        <v>-0.37682650411359397</v>
      </c>
      <c r="D413">
        <v>0.254</v>
      </c>
      <c r="E413">
        <v>0.44600000000000001</v>
      </c>
      <c r="F413">
        <v>2.5127699833337098E-3</v>
      </c>
    </row>
    <row r="414" spans="1:6" x14ac:dyDescent="0.2">
      <c r="A414" s="4" t="s">
        <v>9613</v>
      </c>
      <c r="B414" s="2">
        <v>1.1982986039945799E-10</v>
      </c>
      <c r="C414">
        <v>-0.37691452280704302</v>
      </c>
      <c r="D414">
        <v>0.68899999999999995</v>
      </c>
      <c r="E414">
        <v>0.66300000000000003</v>
      </c>
      <c r="F414" s="2">
        <v>2.6161255122409801E-6</v>
      </c>
    </row>
    <row r="415" spans="1:6" x14ac:dyDescent="0.2">
      <c r="A415" s="4" t="s">
        <v>9662</v>
      </c>
      <c r="B415" s="2">
        <v>8.1280149371569905E-13</v>
      </c>
      <c r="C415">
        <v>-0.377522546644535</v>
      </c>
      <c r="D415">
        <v>0.84399999999999997</v>
      </c>
      <c r="E415">
        <v>0.76</v>
      </c>
      <c r="F415" s="2">
        <v>1.77450822108011E-8</v>
      </c>
    </row>
    <row r="416" spans="1:6" x14ac:dyDescent="0.2">
      <c r="A416" s="4" t="s">
        <v>10340</v>
      </c>
      <c r="B416" s="2">
        <v>2.84106969462829E-7</v>
      </c>
      <c r="C416">
        <v>-0.378411149566863</v>
      </c>
      <c r="D416">
        <v>0.42599999999999999</v>
      </c>
      <c r="E416">
        <v>0.54500000000000004</v>
      </c>
      <c r="F416">
        <v>6.2026233573124904E-3</v>
      </c>
    </row>
    <row r="417" spans="1:6" x14ac:dyDescent="0.2">
      <c r="A417" s="4" t="s">
        <v>9593</v>
      </c>
      <c r="B417" s="2">
        <v>8.02868188128062E-14</v>
      </c>
      <c r="C417">
        <v>-0.37928228126804497</v>
      </c>
      <c r="D417">
        <v>0.80300000000000005</v>
      </c>
      <c r="E417">
        <v>0.74399999999999999</v>
      </c>
      <c r="F417" s="2">
        <v>1.75282182832119E-9</v>
      </c>
    </row>
    <row r="418" spans="1:6" x14ac:dyDescent="0.2">
      <c r="A418" s="4" t="s">
        <v>8916</v>
      </c>
      <c r="B418" s="2">
        <v>3.8091558786695403E-9</v>
      </c>
      <c r="C418">
        <v>-0.38391683457789499</v>
      </c>
      <c r="D418">
        <v>0.56599999999999995</v>
      </c>
      <c r="E418">
        <v>0.61599999999999999</v>
      </c>
      <c r="F418" s="2">
        <v>8.3161491143113306E-5</v>
      </c>
    </row>
    <row r="419" spans="1:6" x14ac:dyDescent="0.2">
      <c r="A419" s="4" t="s">
        <v>9586</v>
      </c>
      <c r="B419" s="2">
        <v>6.6876845082607001E-28</v>
      </c>
      <c r="C419">
        <v>-0.38396558430282601</v>
      </c>
      <c r="D419">
        <v>1</v>
      </c>
      <c r="E419">
        <v>0.99399999999999999</v>
      </c>
      <c r="F419" s="2">
        <v>1.46005528184348E-23</v>
      </c>
    </row>
    <row r="420" spans="1:6" x14ac:dyDescent="0.2">
      <c r="A420" s="4" t="s">
        <v>9602</v>
      </c>
      <c r="B420" s="2">
        <v>2.58273733263304E-30</v>
      </c>
      <c r="C420">
        <v>-0.38426315265495198</v>
      </c>
      <c r="D420">
        <v>0.96699999999999997</v>
      </c>
      <c r="E420">
        <v>0.89700000000000002</v>
      </c>
      <c r="F420" s="2">
        <v>5.6386321446044599E-26</v>
      </c>
    </row>
    <row r="421" spans="1:6" x14ac:dyDescent="0.2">
      <c r="A421" s="4" t="s">
        <v>9434</v>
      </c>
      <c r="B421" s="2">
        <v>1.42398962789156E-6</v>
      </c>
      <c r="C421">
        <v>-0.386684979461629</v>
      </c>
      <c r="D421">
        <v>0.17199999999999999</v>
      </c>
      <c r="E421">
        <v>0.34899999999999998</v>
      </c>
      <c r="F421">
        <v>3.1088541556128502E-2</v>
      </c>
    </row>
    <row r="422" spans="1:6" x14ac:dyDescent="0.2">
      <c r="A422" s="4" t="s">
        <v>10339</v>
      </c>
      <c r="B422" s="2">
        <v>1.1895336070637601E-12</v>
      </c>
      <c r="C422">
        <v>-0.38860252122691102</v>
      </c>
      <c r="D422">
        <v>0.81100000000000005</v>
      </c>
      <c r="E422">
        <v>0.73599999999999999</v>
      </c>
      <c r="F422" s="2">
        <v>2.5969897709415899E-8</v>
      </c>
    </row>
    <row r="423" spans="1:6" x14ac:dyDescent="0.2">
      <c r="A423" s="4" t="s">
        <v>9704</v>
      </c>
      <c r="B423" s="2">
        <v>9.2439844208472898E-7</v>
      </c>
      <c r="C423">
        <v>-0.39034885577026801</v>
      </c>
      <c r="D423">
        <v>0.61499999999999999</v>
      </c>
      <c r="E423">
        <v>0.60299999999999998</v>
      </c>
      <c r="F423">
        <v>2.0181466787593801E-2</v>
      </c>
    </row>
    <row r="424" spans="1:6" x14ac:dyDescent="0.2">
      <c r="A424" s="4" t="s">
        <v>10338</v>
      </c>
      <c r="B424" s="2">
        <v>6.4279428363360197E-12</v>
      </c>
      <c r="C424">
        <v>-0.39113920185010997</v>
      </c>
      <c r="D424">
        <v>0.78700000000000003</v>
      </c>
      <c r="E424">
        <v>0.72099999999999997</v>
      </c>
      <c r="F424" s="2">
        <v>1.4033484800288801E-7</v>
      </c>
    </row>
    <row r="425" spans="1:6" x14ac:dyDescent="0.2">
      <c r="A425" s="4" t="s">
        <v>9566</v>
      </c>
      <c r="B425" s="2">
        <v>5.9376838918929696E-31</v>
      </c>
      <c r="C425">
        <v>-0.39147983533737302</v>
      </c>
      <c r="D425">
        <v>1</v>
      </c>
      <c r="E425">
        <v>0.97699999999999998</v>
      </c>
      <c r="F425" s="2">
        <v>1.2963151472780699E-26</v>
      </c>
    </row>
    <row r="426" spans="1:6" x14ac:dyDescent="0.2">
      <c r="A426" s="4" t="s">
        <v>9743</v>
      </c>
      <c r="B426" s="2">
        <v>1.00043664117045E-21</v>
      </c>
      <c r="C426">
        <v>-0.39219711079886599</v>
      </c>
      <c r="D426">
        <v>0.97499999999999998</v>
      </c>
      <c r="E426">
        <v>0.88100000000000001</v>
      </c>
      <c r="F426" s="2">
        <v>2.1841532750033201E-17</v>
      </c>
    </row>
    <row r="427" spans="1:6" x14ac:dyDescent="0.2">
      <c r="A427" s="4" t="s">
        <v>9623</v>
      </c>
      <c r="B427" s="2">
        <v>5.5234254959095699E-18</v>
      </c>
      <c r="C427">
        <v>-0.39336410801583699</v>
      </c>
      <c r="D427">
        <v>0.97499999999999998</v>
      </c>
      <c r="E427">
        <v>0.92</v>
      </c>
      <c r="F427" s="2">
        <v>1.2058742542669799E-13</v>
      </c>
    </row>
    <row r="428" spans="1:6" x14ac:dyDescent="0.2">
      <c r="A428" s="4" t="s">
        <v>9230</v>
      </c>
      <c r="B428" s="2">
        <v>4.1607790893506802E-20</v>
      </c>
      <c r="C428">
        <v>-0.39542977278223801</v>
      </c>
      <c r="D428">
        <v>1</v>
      </c>
      <c r="E428">
        <v>0.98899999999999999</v>
      </c>
      <c r="F428" s="2">
        <v>9.0838129078703996E-16</v>
      </c>
    </row>
    <row r="429" spans="1:6" x14ac:dyDescent="0.2">
      <c r="A429" s="4" t="s">
        <v>9556</v>
      </c>
      <c r="B429" s="2">
        <v>1.43617982215635E-29</v>
      </c>
      <c r="C429">
        <v>-0.39997338417453099</v>
      </c>
      <c r="D429">
        <v>1</v>
      </c>
      <c r="E429">
        <v>0.97599999999999998</v>
      </c>
      <c r="F429" s="2">
        <v>3.1354677877317501E-25</v>
      </c>
    </row>
    <row r="430" spans="1:6" x14ac:dyDescent="0.2">
      <c r="A430" s="4" t="s">
        <v>9689</v>
      </c>
      <c r="B430" s="2">
        <v>7.6685943212311699E-15</v>
      </c>
      <c r="C430">
        <v>-0.40347840433523802</v>
      </c>
      <c r="D430">
        <v>0.877</v>
      </c>
      <c r="E430">
        <v>0.746</v>
      </c>
      <c r="F430" s="2">
        <v>1.67420751221119E-10</v>
      </c>
    </row>
    <row r="431" spans="1:6" x14ac:dyDescent="0.2">
      <c r="A431" s="4" t="s">
        <v>10337</v>
      </c>
      <c r="B431" s="2">
        <v>5.5690304633573099E-7</v>
      </c>
      <c r="C431">
        <v>-0.40373248432565501</v>
      </c>
      <c r="D431">
        <v>0.73</v>
      </c>
      <c r="E431">
        <v>0.69899999999999995</v>
      </c>
      <c r="F431">
        <v>1.2158307307601699E-2</v>
      </c>
    </row>
    <row r="432" spans="1:6" x14ac:dyDescent="0.2">
      <c r="A432" s="4" t="s">
        <v>10336</v>
      </c>
      <c r="B432" s="2">
        <v>4.1032534882423398E-10</v>
      </c>
      <c r="C432">
        <v>-0.40509093161540799</v>
      </c>
      <c r="D432">
        <v>0.78700000000000003</v>
      </c>
      <c r="E432">
        <v>0.71199999999999997</v>
      </c>
      <c r="F432" s="2">
        <v>8.9582230155306706E-6</v>
      </c>
    </row>
    <row r="433" spans="1:6" x14ac:dyDescent="0.2">
      <c r="A433" s="4" t="s">
        <v>8886</v>
      </c>
      <c r="B433" s="2">
        <v>5.3671571524047702E-21</v>
      </c>
      <c r="C433">
        <v>-0.40525983466411297</v>
      </c>
      <c r="D433">
        <v>0.86899999999999999</v>
      </c>
      <c r="E433">
        <v>0.79900000000000004</v>
      </c>
      <c r="F433" s="2">
        <v>1.1717577495130099E-16</v>
      </c>
    </row>
    <row r="434" spans="1:6" x14ac:dyDescent="0.2">
      <c r="A434" s="4" t="s">
        <v>9744</v>
      </c>
      <c r="B434" s="2">
        <v>2.86519515900591E-9</v>
      </c>
      <c r="C434">
        <v>-0.40604243109640897</v>
      </c>
      <c r="D434">
        <v>0.82799999999999996</v>
      </c>
      <c r="E434">
        <v>0.76200000000000001</v>
      </c>
      <c r="F434" s="2">
        <v>6.2552940711417095E-5</v>
      </c>
    </row>
    <row r="435" spans="1:6" x14ac:dyDescent="0.2">
      <c r="A435" s="4" t="s">
        <v>10335</v>
      </c>
      <c r="B435" s="2">
        <v>1.4788187759393599E-11</v>
      </c>
      <c r="C435">
        <v>-0.40611718691389798</v>
      </c>
      <c r="D435">
        <v>0.89300000000000002</v>
      </c>
      <c r="E435">
        <v>0.85299999999999998</v>
      </c>
      <c r="F435" s="2">
        <v>3.2285571516308199E-7</v>
      </c>
    </row>
    <row r="436" spans="1:6" x14ac:dyDescent="0.2">
      <c r="A436" s="4" t="s">
        <v>10334</v>
      </c>
      <c r="B436" s="2">
        <v>9.5183052084475593E-19</v>
      </c>
      <c r="C436">
        <v>-0.40637932543890298</v>
      </c>
      <c r="D436">
        <v>0.91800000000000004</v>
      </c>
      <c r="E436">
        <v>0.77600000000000002</v>
      </c>
      <c r="F436" s="2">
        <v>2.0780363931082699E-14</v>
      </c>
    </row>
    <row r="437" spans="1:6" x14ac:dyDescent="0.2">
      <c r="A437" s="4" t="s">
        <v>9684</v>
      </c>
      <c r="B437" s="2">
        <v>1.0833638696318001E-7</v>
      </c>
      <c r="C437">
        <v>-0.409132730627429</v>
      </c>
      <c r="D437">
        <v>0.77</v>
      </c>
      <c r="E437">
        <v>0.69399999999999995</v>
      </c>
      <c r="F437">
        <v>2.3652000001801502E-3</v>
      </c>
    </row>
    <row r="438" spans="1:6" x14ac:dyDescent="0.2">
      <c r="A438" s="4" t="s">
        <v>10333</v>
      </c>
      <c r="B438" s="2">
        <v>1.8698176118039399E-25</v>
      </c>
      <c r="C438">
        <v>-0.419034223729294</v>
      </c>
      <c r="D438">
        <v>0.91</v>
      </c>
      <c r="E438">
        <v>0.79900000000000004</v>
      </c>
      <c r="F438" s="2">
        <v>4.0821858100903597E-21</v>
      </c>
    </row>
    <row r="439" spans="1:6" x14ac:dyDescent="0.2">
      <c r="A439" s="4" t="s">
        <v>8766</v>
      </c>
      <c r="B439" s="2">
        <v>8.19103062512668E-38</v>
      </c>
      <c r="C439">
        <v>-0.419856712134766</v>
      </c>
      <c r="D439">
        <v>0.99199999999999999</v>
      </c>
      <c r="E439">
        <v>0.90900000000000003</v>
      </c>
      <c r="F439" s="2">
        <v>1.78826580607766E-33</v>
      </c>
    </row>
    <row r="440" spans="1:6" x14ac:dyDescent="0.2">
      <c r="A440" s="4" t="s">
        <v>10332</v>
      </c>
      <c r="B440" s="2">
        <v>7.0264934262287403E-10</v>
      </c>
      <c r="C440">
        <v>-0.42010865105119499</v>
      </c>
      <c r="D440">
        <v>0.88500000000000001</v>
      </c>
      <c r="E440">
        <v>0.73699999999999999</v>
      </c>
      <c r="F440" s="2">
        <v>1.53402404481426E-5</v>
      </c>
    </row>
    <row r="441" spans="1:6" x14ac:dyDescent="0.2">
      <c r="A441" s="4" t="s">
        <v>9626</v>
      </c>
      <c r="B441" s="2">
        <v>1.8087358856802601E-7</v>
      </c>
      <c r="C441">
        <v>-0.42030753564992102</v>
      </c>
      <c r="D441">
        <v>0.79500000000000004</v>
      </c>
      <c r="E441">
        <v>0.74299999999999999</v>
      </c>
      <c r="F441">
        <v>3.9488321856171399E-3</v>
      </c>
    </row>
    <row r="442" spans="1:6" x14ac:dyDescent="0.2">
      <c r="A442" s="4" t="s">
        <v>9751</v>
      </c>
      <c r="B442" s="2">
        <v>1.1962183369420199E-16</v>
      </c>
      <c r="C442">
        <v>-0.42112772216621802</v>
      </c>
      <c r="D442">
        <v>0.97499999999999998</v>
      </c>
      <c r="E442">
        <v>0.85299999999999998</v>
      </c>
      <c r="F442" s="2">
        <v>2.6115838732118099E-12</v>
      </c>
    </row>
    <row r="443" spans="1:6" x14ac:dyDescent="0.2">
      <c r="A443" s="4" t="s">
        <v>9719</v>
      </c>
      <c r="B443" s="2">
        <v>7.49934301423908E-19</v>
      </c>
      <c r="C443">
        <v>-0.42144584357329601</v>
      </c>
      <c r="D443">
        <v>0.86099999999999999</v>
      </c>
      <c r="E443">
        <v>0.77600000000000002</v>
      </c>
      <c r="F443" s="2">
        <v>1.63725656686868E-14</v>
      </c>
    </row>
    <row r="444" spans="1:6" x14ac:dyDescent="0.2">
      <c r="A444" s="4" t="s">
        <v>10331</v>
      </c>
      <c r="B444" s="2">
        <v>2.9317793349077799E-13</v>
      </c>
      <c r="C444">
        <v>-0.42352131909808999</v>
      </c>
      <c r="D444">
        <v>0.88500000000000001</v>
      </c>
      <c r="E444">
        <v>0.76700000000000002</v>
      </c>
      <c r="F444" s="2">
        <v>6.4006606439706697E-9</v>
      </c>
    </row>
    <row r="445" spans="1:6" x14ac:dyDescent="0.2">
      <c r="A445" s="4" t="s">
        <v>9554</v>
      </c>
      <c r="B445" s="2">
        <v>2.8977100087293798E-7</v>
      </c>
      <c r="C445">
        <v>-0.42359347152633697</v>
      </c>
      <c r="D445">
        <v>0.64800000000000002</v>
      </c>
      <c r="E445">
        <v>0.73799999999999999</v>
      </c>
      <c r="F445">
        <v>6.32628049105798E-3</v>
      </c>
    </row>
    <row r="446" spans="1:6" x14ac:dyDescent="0.2">
      <c r="A446" s="4" t="s">
        <v>9624</v>
      </c>
      <c r="B446" s="2">
        <v>3.8491209866069599E-11</v>
      </c>
      <c r="C446">
        <v>-0.42423106311165298</v>
      </c>
      <c r="D446">
        <v>0.67200000000000004</v>
      </c>
      <c r="E446">
        <v>0.66100000000000003</v>
      </c>
      <c r="F446" s="2">
        <v>8.4034009379603202E-7</v>
      </c>
    </row>
    <row r="447" spans="1:6" x14ac:dyDescent="0.2">
      <c r="A447" s="4" t="s">
        <v>9629</v>
      </c>
      <c r="B447" s="2">
        <v>8.5413411489990197E-8</v>
      </c>
      <c r="C447">
        <v>-0.42531028491756701</v>
      </c>
      <c r="D447">
        <v>0.60699999999999998</v>
      </c>
      <c r="E447">
        <v>0.65800000000000003</v>
      </c>
      <c r="F447">
        <v>1.86474559964947E-3</v>
      </c>
    </row>
    <row r="448" spans="1:6" x14ac:dyDescent="0.2">
      <c r="A448" s="4" t="s">
        <v>8670</v>
      </c>
      <c r="B448" s="2">
        <v>8.2678858087646704E-8</v>
      </c>
      <c r="C448">
        <v>-0.43104990025479401</v>
      </c>
      <c r="D448">
        <v>0.33600000000000002</v>
      </c>
      <c r="E448">
        <v>0.45</v>
      </c>
      <c r="F448">
        <v>1.8050448297695001E-3</v>
      </c>
    </row>
    <row r="449" spans="1:6" x14ac:dyDescent="0.2">
      <c r="A449" s="4" t="s">
        <v>9012</v>
      </c>
      <c r="B449" s="2">
        <v>1.14240010196421E-13</v>
      </c>
      <c r="C449">
        <v>-0.43362477165795399</v>
      </c>
      <c r="D449">
        <v>0.78700000000000003</v>
      </c>
      <c r="E449">
        <v>0.74399999999999999</v>
      </c>
      <c r="F449" s="2">
        <v>2.4940879026082599E-9</v>
      </c>
    </row>
    <row r="450" spans="1:6" x14ac:dyDescent="0.2">
      <c r="A450" s="4" t="s">
        <v>9742</v>
      </c>
      <c r="B450" s="2">
        <v>3.4817842705921098E-25</v>
      </c>
      <c r="C450">
        <v>-0.43378010458472899</v>
      </c>
      <c r="D450">
        <v>0.95899999999999996</v>
      </c>
      <c r="E450">
        <v>0.88</v>
      </c>
      <c r="F450" s="2">
        <v>7.6014314195566907E-21</v>
      </c>
    </row>
    <row r="451" spans="1:6" x14ac:dyDescent="0.2">
      <c r="A451" s="4" t="s">
        <v>9358</v>
      </c>
      <c r="B451" s="2">
        <v>6.5313406696935603E-11</v>
      </c>
      <c r="C451">
        <v>-0.43418658136920502</v>
      </c>
      <c r="D451">
        <v>8.2000000000000003E-2</v>
      </c>
      <c r="E451">
        <v>0.32400000000000001</v>
      </c>
      <c r="F451" s="2">
        <v>1.4259222950074999E-6</v>
      </c>
    </row>
    <row r="452" spans="1:6" x14ac:dyDescent="0.2">
      <c r="A452" s="4" t="s">
        <v>9160</v>
      </c>
      <c r="B452" s="2">
        <v>3.2030761338026901E-15</v>
      </c>
      <c r="C452">
        <v>-0.43727208475947599</v>
      </c>
      <c r="D452">
        <v>0.71299999999999997</v>
      </c>
      <c r="E452">
        <v>0.67600000000000005</v>
      </c>
      <c r="F452" s="2">
        <v>6.9929558153180396E-11</v>
      </c>
    </row>
    <row r="453" spans="1:6" x14ac:dyDescent="0.2">
      <c r="A453" s="4" t="s">
        <v>9608</v>
      </c>
      <c r="B453" s="2">
        <v>1.29774184676585E-21</v>
      </c>
      <c r="C453">
        <v>-0.44080657714837002</v>
      </c>
      <c r="D453">
        <v>0.877</v>
      </c>
      <c r="E453">
        <v>0.76700000000000002</v>
      </c>
      <c r="F453" s="2">
        <v>2.83322999985921E-17</v>
      </c>
    </row>
    <row r="454" spans="1:6" x14ac:dyDescent="0.2">
      <c r="A454" s="4" t="s">
        <v>10330</v>
      </c>
      <c r="B454" s="2">
        <v>5.3988307056551696E-18</v>
      </c>
      <c r="C454">
        <v>-0.44135959719519402</v>
      </c>
      <c r="D454">
        <v>0.95899999999999996</v>
      </c>
      <c r="E454">
        <v>0.90300000000000002</v>
      </c>
      <c r="F454" s="2">
        <v>1.17867271965864E-13</v>
      </c>
    </row>
    <row r="455" spans="1:6" x14ac:dyDescent="0.2">
      <c r="A455" s="4" t="s">
        <v>9690</v>
      </c>
      <c r="B455" s="2">
        <v>3.7009143727534499E-8</v>
      </c>
      <c r="C455">
        <v>-0.44160821706224801</v>
      </c>
      <c r="D455">
        <v>0.46700000000000003</v>
      </c>
      <c r="E455">
        <v>0.57299999999999995</v>
      </c>
      <c r="F455">
        <v>8.07983625859533E-4</v>
      </c>
    </row>
    <row r="456" spans="1:6" x14ac:dyDescent="0.2">
      <c r="A456" s="4" t="s">
        <v>8828</v>
      </c>
      <c r="B456" s="2">
        <v>3.3244446233274898E-38</v>
      </c>
      <c r="C456">
        <v>-0.44716764728556202</v>
      </c>
      <c r="D456">
        <v>0.97499999999999998</v>
      </c>
      <c r="E456">
        <v>0.90100000000000002</v>
      </c>
      <c r="F456" s="2">
        <v>7.2579275016485702E-34</v>
      </c>
    </row>
    <row r="457" spans="1:6" x14ac:dyDescent="0.2">
      <c r="A457" s="4" t="s">
        <v>9560</v>
      </c>
      <c r="B457" s="2">
        <v>1.9000946812507998E-37</v>
      </c>
      <c r="C457">
        <v>-0.447215823062038</v>
      </c>
      <c r="D457">
        <v>1</v>
      </c>
      <c r="E457">
        <v>0.99399999999999999</v>
      </c>
      <c r="F457" s="2">
        <v>4.1482867081067497E-33</v>
      </c>
    </row>
    <row r="458" spans="1:6" x14ac:dyDescent="0.2">
      <c r="A458" s="4" t="s">
        <v>9512</v>
      </c>
      <c r="B458" s="2">
        <v>1.20051170809555E-8</v>
      </c>
      <c r="C458">
        <v>-0.44817832143248099</v>
      </c>
      <c r="D458">
        <v>0.09</v>
      </c>
      <c r="E458">
        <v>0.28999999999999998</v>
      </c>
      <c r="F458">
        <v>2.6209571611142098E-4</v>
      </c>
    </row>
    <row r="459" spans="1:6" x14ac:dyDescent="0.2">
      <c r="A459" s="4" t="s">
        <v>8628</v>
      </c>
      <c r="B459" s="2">
        <v>8.8629237417784001E-21</v>
      </c>
      <c r="C459">
        <v>-0.451007387960904</v>
      </c>
      <c r="D459">
        <v>0.85199999999999998</v>
      </c>
      <c r="E459">
        <v>0.76300000000000001</v>
      </c>
      <c r="F459" s="2">
        <v>1.93495351130506E-16</v>
      </c>
    </row>
    <row r="460" spans="1:6" x14ac:dyDescent="0.2">
      <c r="A460" s="4" t="s">
        <v>10329</v>
      </c>
      <c r="B460" s="2">
        <v>1.29834611801949E-13</v>
      </c>
      <c r="C460">
        <v>-0.451290105551305</v>
      </c>
      <c r="D460">
        <v>0.83599999999999997</v>
      </c>
      <c r="E460">
        <v>0.74399999999999999</v>
      </c>
      <c r="F460" s="2">
        <v>2.83454924486015E-9</v>
      </c>
    </row>
    <row r="461" spans="1:6" x14ac:dyDescent="0.2">
      <c r="A461" s="4" t="s">
        <v>10328</v>
      </c>
      <c r="B461" s="2">
        <v>1.75036986797485E-14</v>
      </c>
      <c r="C461">
        <v>-0.45154153905268002</v>
      </c>
      <c r="D461">
        <v>0.83599999999999997</v>
      </c>
      <c r="E461">
        <v>0.751</v>
      </c>
      <c r="F461" s="2">
        <v>3.8214074957626801E-10</v>
      </c>
    </row>
    <row r="462" spans="1:6" x14ac:dyDescent="0.2">
      <c r="A462" s="4" t="s">
        <v>9632</v>
      </c>
      <c r="B462" s="2">
        <v>1.5914107315954001E-39</v>
      </c>
      <c r="C462">
        <v>-0.45291946675968697</v>
      </c>
      <c r="D462">
        <v>1</v>
      </c>
      <c r="E462">
        <v>0.94499999999999995</v>
      </c>
      <c r="F462" s="2">
        <v>3.4743679092190901E-35</v>
      </c>
    </row>
    <row r="463" spans="1:6" x14ac:dyDescent="0.2">
      <c r="A463" s="4" t="s">
        <v>9370</v>
      </c>
      <c r="B463" s="2">
        <v>3.011035618659E-8</v>
      </c>
      <c r="C463">
        <v>-0.45467121901902702</v>
      </c>
      <c r="D463">
        <v>0.156</v>
      </c>
      <c r="E463">
        <v>0.36799999999999999</v>
      </c>
      <c r="F463">
        <v>6.57369296265633E-4</v>
      </c>
    </row>
    <row r="464" spans="1:6" x14ac:dyDescent="0.2">
      <c r="A464" s="4" t="s">
        <v>9643</v>
      </c>
      <c r="B464" s="2">
        <v>2.91487800944745E-17</v>
      </c>
      <c r="C464">
        <v>-0.45479171423270498</v>
      </c>
      <c r="D464">
        <v>0.82799999999999996</v>
      </c>
      <c r="E464">
        <v>0.76400000000000001</v>
      </c>
      <c r="F464" s="2">
        <v>6.3637616702256796E-13</v>
      </c>
    </row>
    <row r="465" spans="1:6" x14ac:dyDescent="0.2">
      <c r="A465" s="4" t="s">
        <v>10327</v>
      </c>
      <c r="B465" s="2">
        <v>6.2094209533717099E-12</v>
      </c>
      <c r="C465">
        <v>-0.45501660162228802</v>
      </c>
      <c r="D465">
        <v>0.80300000000000005</v>
      </c>
      <c r="E465">
        <v>0.74099999999999999</v>
      </c>
      <c r="F465" s="2">
        <v>1.3556407825401099E-7</v>
      </c>
    </row>
    <row r="466" spans="1:6" x14ac:dyDescent="0.2">
      <c r="A466" s="4" t="s">
        <v>9703</v>
      </c>
      <c r="B466" s="2">
        <v>2.6012493973697502E-19</v>
      </c>
      <c r="C466">
        <v>-0.45531185845899103</v>
      </c>
      <c r="D466">
        <v>0.95899999999999996</v>
      </c>
      <c r="E466">
        <v>0.873</v>
      </c>
      <c r="F466" s="2">
        <v>5.6790476843376403E-15</v>
      </c>
    </row>
    <row r="467" spans="1:6" x14ac:dyDescent="0.2">
      <c r="A467" s="4" t="s">
        <v>9651</v>
      </c>
      <c r="B467" s="2">
        <v>5.8017730852563501E-12</v>
      </c>
      <c r="C467">
        <v>-0.45643875940828899</v>
      </c>
      <c r="D467">
        <v>0.86899999999999999</v>
      </c>
      <c r="E467">
        <v>0.78700000000000003</v>
      </c>
      <c r="F467" s="2">
        <v>1.2666430999731701E-7</v>
      </c>
    </row>
    <row r="468" spans="1:6" x14ac:dyDescent="0.2">
      <c r="A468" s="4" t="s">
        <v>10326</v>
      </c>
      <c r="B468" s="2">
        <v>5.7167570664984598E-8</v>
      </c>
      <c r="C468">
        <v>-0.456785463598472</v>
      </c>
      <c r="D468">
        <v>0.84399999999999997</v>
      </c>
      <c r="E468">
        <v>0.77200000000000002</v>
      </c>
      <c r="F468">
        <v>1.24808240275794E-3</v>
      </c>
    </row>
    <row r="469" spans="1:6" x14ac:dyDescent="0.2">
      <c r="A469" s="4" t="s">
        <v>9036</v>
      </c>
      <c r="B469" s="2">
        <v>1.1629134119422E-17</v>
      </c>
      <c r="C469">
        <v>-0.45687013114488301</v>
      </c>
      <c r="D469">
        <v>0.68899999999999995</v>
      </c>
      <c r="E469">
        <v>0.67700000000000005</v>
      </c>
      <c r="F469" s="2">
        <v>2.5388725609522102E-13</v>
      </c>
    </row>
    <row r="470" spans="1:6" x14ac:dyDescent="0.2">
      <c r="A470" s="4" t="s">
        <v>8644</v>
      </c>
      <c r="B470" s="2">
        <v>1.8768244056304299E-16</v>
      </c>
      <c r="C470">
        <v>-0.45697593138328402</v>
      </c>
      <c r="D470">
        <v>0.73799999999999999</v>
      </c>
      <c r="E470">
        <v>0.69199999999999995</v>
      </c>
      <c r="F470" s="2">
        <v>4.0974830423723601E-12</v>
      </c>
    </row>
    <row r="471" spans="1:6" x14ac:dyDescent="0.2">
      <c r="A471" s="4" t="s">
        <v>9705</v>
      </c>
      <c r="B471" s="2">
        <v>5.00428141588591E-19</v>
      </c>
      <c r="C471">
        <v>-0.45847666665702302</v>
      </c>
      <c r="D471">
        <v>0.97499999999999998</v>
      </c>
      <c r="E471">
        <v>0.91200000000000003</v>
      </c>
      <c r="F471" s="2">
        <v>1.09253471871621E-14</v>
      </c>
    </row>
    <row r="472" spans="1:6" x14ac:dyDescent="0.2">
      <c r="A472" s="4" t="s">
        <v>8600</v>
      </c>
      <c r="B472" s="2">
        <v>1.2004980409222499E-28</v>
      </c>
      <c r="C472">
        <v>-0.46318957262233101</v>
      </c>
      <c r="D472">
        <v>0.95899999999999996</v>
      </c>
      <c r="E472">
        <v>0.77800000000000002</v>
      </c>
      <c r="F472" s="2">
        <v>2.6209273229414501E-24</v>
      </c>
    </row>
    <row r="473" spans="1:6" x14ac:dyDescent="0.2">
      <c r="A473" s="4" t="s">
        <v>9206</v>
      </c>
      <c r="B473" s="2">
        <v>1.96557968577446E-10</v>
      </c>
      <c r="C473">
        <v>-0.463700523651634</v>
      </c>
      <c r="D473">
        <v>0.52500000000000002</v>
      </c>
      <c r="E473">
        <v>0.67</v>
      </c>
      <c r="F473" s="2">
        <v>4.2912535699828E-6</v>
      </c>
    </row>
    <row r="474" spans="1:6" x14ac:dyDescent="0.2">
      <c r="A474" s="4" t="s">
        <v>9132</v>
      </c>
      <c r="B474" s="2">
        <v>9.1622639009301405E-33</v>
      </c>
      <c r="C474">
        <v>-0.46403154867331797</v>
      </c>
      <c r="D474">
        <v>0.97499999999999998</v>
      </c>
      <c r="E474">
        <v>0.88600000000000001</v>
      </c>
      <c r="F474" s="2">
        <v>2.0003054548510701E-28</v>
      </c>
    </row>
    <row r="475" spans="1:6" x14ac:dyDescent="0.2">
      <c r="A475" s="4" t="s">
        <v>9328</v>
      </c>
      <c r="B475" s="2">
        <v>1.27922893550082E-45</v>
      </c>
      <c r="C475">
        <v>-0.46511784272900503</v>
      </c>
      <c r="D475">
        <v>1</v>
      </c>
      <c r="E475">
        <v>0.95699999999999996</v>
      </c>
      <c r="F475" s="2">
        <v>2.7928126119854E-41</v>
      </c>
    </row>
    <row r="476" spans="1:6" x14ac:dyDescent="0.2">
      <c r="A476" s="4" t="s">
        <v>9610</v>
      </c>
      <c r="B476" s="2">
        <v>9.6258243186143503E-11</v>
      </c>
      <c r="C476">
        <v>-0.47090293746336798</v>
      </c>
      <c r="D476">
        <v>0.86899999999999999</v>
      </c>
      <c r="E476">
        <v>0.80500000000000005</v>
      </c>
      <c r="F476" s="2">
        <v>2.1015099652398799E-6</v>
      </c>
    </row>
    <row r="477" spans="1:6" x14ac:dyDescent="0.2">
      <c r="A477" s="4" t="s">
        <v>9596</v>
      </c>
      <c r="B477" s="2">
        <v>1.34436441906889E-18</v>
      </c>
      <c r="C477">
        <v>-0.47375132840105</v>
      </c>
      <c r="D477">
        <v>0.98399999999999999</v>
      </c>
      <c r="E477">
        <v>0.91400000000000003</v>
      </c>
      <c r="F477" s="2">
        <v>2.9350163997111997E-14</v>
      </c>
    </row>
    <row r="478" spans="1:6" x14ac:dyDescent="0.2">
      <c r="A478" s="4" t="s">
        <v>9516</v>
      </c>
      <c r="B478" s="2">
        <v>1.31291699168877E-9</v>
      </c>
      <c r="C478">
        <v>-0.48133638505929799</v>
      </c>
      <c r="D478">
        <v>8.2000000000000003E-2</v>
      </c>
      <c r="E478">
        <v>0.30599999999999999</v>
      </c>
      <c r="F478" s="2">
        <v>2.8663603762549101E-5</v>
      </c>
    </row>
    <row r="479" spans="1:6" x14ac:dyDescent="0.2">
      <c r="A479" s="4" t="s">
        <v>7654</v>
      </c>
      <c r="B479" s="2">
        <v>2.3511084139696102E-10</v>
      </c>
      <c r="C479">
        <v>-0.48139316921141201</v>
      </c>
      <c r="D479">
        <v>0.63100000000000001</v>
      </c>
      <c r="E479">
        <v>0.71399999999999997</v>
      </c>
      <c r="F479" s="2">
        <v>5.1329398893784499E-6</v>
      </c>
    </row>
    <row r="480" spans="1:6" x14ac:dyDescent="0.2">
      <c r="A480" s="4" t="s">
        <v>9681</v>
      </c>
      <c r="B480" s="2">
        <v>1.02586183185467E-20</v>
      </c>
      <c r="C480">
        <v>-0.485948000565817</v>
      </c>
      <c r="D480">
        <v>0.91</v>
      </c>
      <c r="E480">
        <v>0.81899999999999995</v>
      </c>
      <c r="F480" s="2">
        <v>2.2396615513051301E-16</v>
      </c>
    </row>
    <row r="481" spans="1:6" x14ac:dyDescent="0.2">
      <c r="A481" s="4" t="s">
        <v>9458</v>
      </c>
      <c r="B481" s="2">
        <v>5.1452182602554402E-15</v>
      </c>
      <c r="C481">
        <v>-0.48627665732870201</v>
      </c>
      <c r="D481">
        <v>0.69699999999999995</v>
      </c>
      <c r="E481">
        <v>0.72399999999999998</v>
      </c>
      <c r="F481" s="2">
        <v>1.12330405057897E-10</v>
      </c>
    </row>
    <row r="482" spans="1:6" x14ac:dyDescent="0.2">
      <c r="A482" s="4" t="s">
        <v>9647</v>
      </c>
      <c r="B482" s="2">
        <v>2.2875986041163199E-27</v>
      </c>
      <c r="C482">
        <v>-0.49105121934949603</v>
      </c>
      <c r="D482">
        <v>0.89300000000000002</v>
      </c>
      <c r="E482">
        <v>0.78500000000000003</v>
      </c>
      <c r="F482" s="2">
        <v>4.9942852725067399E-23</v>
      </c>
    </row>
    <row r="483" spans="1:6" x14ac:dyDescent="0.2">
      <c r="A483" s="4" t="s">
        <v>9638</v>
      </c>
      <c r="B483" s="2">
        <v>3.9305840405587097E-9</v>
      </c>
      <c r="C483">
        <v>-0.495319347392701</v>
      </c>
      <c r="D483">
        <v>0.32800000000000001</v>
      </c>
      <c r="E483">
        <v>0.47699999999999998</v>
      </c>
      <c r="F483" s="2">
        <v>8.5812510773477805E-5</v>
      </c>
    </row>
    <row r="484" spans="1:6" x14ac:dyDescent="0.2">
      <c r="A484" s="4" t="s">
        <v>9661</v>
      </c>
      <c r="B484" s="2">
        <v>3.3396827338195097E-27</v>
      </c>
      <c r="C484">
        <v>-0.51472238918283597</v>
      </c>
      <c r="D484">
        <v>1</v>
      </c>
      <c r="E484">
        <v>0.94499999999999995</v>
      </c>
      <c r="F484" s="2">
        <v>7.2911953444747594E-23</v>
      </c>
    </row>
    <row r="485" spans="1:6" x14ac:dyDescent="0.2">
      <c r="A485" s="4" t="s">
        <v>9366</v>
      </c>
      <c r="B485" s="2">
        <v>3.62294526042019E-10</v>
      </c>
      <c r="C485">
        <v>-0.51621849520102803</v>
      </c>
      <c r="D485">
        <v>0.09</v>
      </c>
      <c r="E485">
        <v>0.32900000000000001</v>
      </c>
      <c r="F485" s="2">
        <v>7.9096140925493605E-6</v>
      </c>
    </row>
    <row r="486" spans="1:6" x14ac:dyDescent="0.2">
      <c r="A486" s="4" t="s">
        <v>9650</v>
      </c>
      <c r="B486" s="2">
        <v>1.5350768299987099E-12</v>
      </c>
      <c r="C486">
        <v>-0.52135328090416</v>
      </c>
      <c r="D486">
        <v>0.754</v>
      </c>
      <c r="E486">
        <v>0.75</v>
      </c>
      <c r="F486" s="2">
        <v>3.3513797352531701E-8</v>
      </c>
    </row>
    <row r="487" spans="1:6" x14ac:dyDescent="0.2">
      <c r="A487" s="4" t="s">
        <v>9658</v>
      </c>
      <c r="B487" s="2">
        <v>3.3532258584941403E-20</v>
      </c>
      <c r="C487">
        <v>-0.523158301303013</v>
      </c>
      <c r="D487">
        <v>0.97499999999999998</v>
      </c>
      <c r="E487">
        <v>0.93300000000000005</v>
      </c>
      <c r="F487" s="2">
        <v>7.3207626942643998E-16</v>
      </c>
    </row>
    <row r="488" spans="1:6" x14ac:dyDescent="0.2">
      <c r="A488" s="4" t="s">
        <v>9614</v>
      </c>
      <c r="B488" s="2">
        <v>4.4445975919578003E-25</v>
      </c>
      <c r="C488">
        <v>-0.53018083091135604</v>
      </c>
      <c r="D488">
        <v>0.99199999999999999</v>
      </c>
      <c r="E488">
        <v>0.89400000000000002</v>
      </c>
      <c r="F488" s="2">
        <v>9.7034454627622793E-21</v>
      </c>
    </row>
    <row r="489" spans="1:6" x14ac:dyDescent="0.2">
      <c r="A489" s="4" t="s">
        <v>9575</v>
      </c>
      <c r="B489" s="2">
        <v>2.2425706702786201E-6</v>
      </c>
      <c r="C489">
        <v>-0.54386346324032797</v>
      </c>
      <c r="D489">
        <v>0.77</v>
      </c>
      <c r="E489">
        <v>0.75800000000000001</v>
      </c>
      <c r="F489">
        <v>4.8959802873522897E-2</v>
      </c>
    </row>
    <row r="490" spans="1:6" x14ac:dyDescent="0.2">
      <c r="A490" s="4" t="s">
        <v>8900</v>
      </c>
      <c r="B490" s="2">
        <v>7.3944304745384905E-38</v>
      </c>
      <c r="C490">
        <v>-0.55924350890961005</v>
      </c>
      <c r="D490">
        <v>0.98399999999999999</v>
      </c>
      <c r="E490">
        <v>0.92800000000000005</v>
      </c>
      <c r="F490" s="2">
        <v>1.6143520612012402E-33</v>
      </c>
    </row>
    <row r="491" spans="1:6" x14ac:dyDescent="0.2">
      <c r="A491" s="4" t="s">
        <v>9667</v>
      </c>
      <c r="B491" s="2">
        <v>4.5065529258732402E-27</v>
      </c>
      <c r="C491">
        <v>-0.56520527997037595</v>
      </c>
      <c r="D491">
        <v>0.95099999999999996</v>
      </c>
      <c r="E491">
        <v>0.85899999999999999</v>
      </c>
      <c r="F491" s="2">
        <v>9.8387063477664596E-23</v>
      </c>
    </row>
    <row r="492" spans="1:6" x14ac:dyDescent="0.2">
      <c r="A492" s="4" t="s">
        <v>9653</v>
      </c>
      <c r="B492" s="2">
        <v>5.2445854971105E-29</v>
      </c>
      <c r="C492">
        <v>-0.57047081749852202</v>
      </c>
      <c r="D492">
        <v>1</v>
      </c>
      <c r="E492">
        <v>0.96899999999999997</v>
      </c>
      <c r="F492" s="2">
        <v>1.14499790572916E-24</v>
      </c>
    </row>
    <row r="493" spans="1:6" x14ac:dyDescent="0.2">
      <c r="A493" s="4" t="s">
        <v>9605</v>
      </c>
      <c r="B493" s="2">
        <v>2.20137062878652E-13</v>
      </c>
      <c r="C493">
        <v>-0.59941868337889903</v>
      </c>
      <c r="D493">
        <v>0.86099999999999999</v>
      </c>
      <c r="E493">
        <v>0.78800000000000003</v>
      </c>
      <c r="F493" s="2">
        <v>4.80603235676674E-9</v>
      </c>
    </row>
    <row r="494" spans="1:6" x14ac:dyDescent="0.2">
      <c r="A494" s="4" t="s">
        <v>9576</v>
      </c>
      <c r="B494" s="2">
        <v>3.1045342321227701E-23</v>
      </c>
      <c r="C494">
        <v>-0.60883734550363799</v>
      </c>
      <c r="D494">
        <v>0.91800000000000004</v>
      </c>
      <c r="E494">
        <v>0.88200000000000001</v>
      </c>
      <c r="F494" s="2">
        <v>6.7778191355704397E-19</v>
      </c>
    </row>
    <row r="495" spans="1:6" x14ac:dyDescent="0.2">
      <c r="A495" s="4" t="s">
        <v>9004</v>
      </c>
      <c r="B495" s="2">
        <v>4.3172323459231298E-8</v>
      </c>
      <c r="C495">
        <v>-0.61226487930878504</v>
      </c>
      <c r="D495">
        <v>0.56599999999999995</v>
      </c>
      <c r="E495">
        <v>0.64400000000000002</v>
      </c>
      <c r="F495">
        <v>9.4253816576193698E-4</v>
      </c>
    </row>
    <row r="496" spans="1:6" x14ac:dyDescent="0.2">
      <c r="A496" s="4" t="s">
        <v>9591</v>
      </c>
      <c r="B496" s="2">
        <v>1.91387555189605E-12</v>
      </c>
      <c r="C496">
        <v>-0.61547013267776796</v>
      </c>
      <c r="D496">
        <v>0.17199999999999999</v>
      </c>
      <c r="E496">
        <v>0.45700000000000002</v>
      </c>
      <c r="F496" s="2">
        <v>4.1783731048994598E-8</v>
      </c>
    </row>
    <row r="497" spans="1:6" x14ac:dyDescent="0.2">
      <c r="A497" s="4" t="s">
        <v>9673</v>
      </c>
      <c r="B497" s="2">
        <v>5.2974394990370901E-27</v>
      </c>
      <c r="C497">
        <v>-0.62576294332849403</v>
      </c>
      <c r="D497">
        <v>0.96699999999999997</v>
      </c>
      <c r="E497">
        <v>0.86599999999999999</v>
      </c>
      <c r="F497" s="2">
        <v>1.1565369914297799E-22</v>
      </c>
    </row>
    <row r="498" spans="1:6" x14ac:dyDescent="0.2">
      <c r="A498" s="4" t="s">
        <v>9452</v>
      </c>
      <c r="B498" s="2">
        <v>1.3748634666681501E-11</v>
      </c>
      <c r="C498">
        <v>-0.64257808952102402</v>
      </c>
      <c r="D498">
        <v>0.63100000000000001</v>
      </c>
      <c r="E498">
        <v>0.751</v>
      </c>
      <c r="F498" s="2">
        <v>3.0016019204299001E-7</v>
      </c>
    </row>
    <row r="499" spans="1:6" x14ac:dyDescent="0.2">
      <c r="A499" s="4" t="s">
        <v>8894</v>
      </c>
      <c r="B499" s="2">
        <v>2.09733842092051E-18</v>
      </c>
      <c r="C499">
        <v>-0.64416586953760102</v>
      </c>
      <c r="D499">
        <v>0.82799999999999996</v>
      </c>
      <c r="E499">
        <v>0.77100000000000002</v>
      </c>
      <c r="F499" s="2">
        <v>4.5789092405536503E-14</v>
      </c>
    </row>
    <row r="500" spans="1:6" x14ac:dyDescent="0.2">
      <c r="A500" s="4" t="s">
        <v>9628</v>
      </c>
      <c r="B500" s="2">
        <v>3.3790231299680001E-46</v>
      </c>
      <c r="C500">
        <v>-0.64871913397869496</v>
      </c>
      <c r="D500">
        <v>0.98399999999999999</v>
      </c>
      <c r="E500">
        <v>0.96099999999999997</v>
      </c>
      <c r="F500" s="2">
        <v>7.3770832973461399E-42</v>
      </c>
    </row>
    <row r="501" spans="1:6" x14ac:dyDescent="0.2">
      <c r="A501" s="4" t="s">
        <v>9589</v>
      </c>
      <c r="B501" s="2">
        <v>3.1289436502151602E-46</v>
      </c>
      <c r="C501">
        <v>-0.66621167745290899</v>
      </c>
      <c r="D501">
        <v>1</v>
      </c>
      <c r="E501">
        <v>0.98499999999999999</v>
      </c>
      <c r="F501" s="2">
        <v>6.8311097771497395E-42</v>
      </c>
    </row>
    <row r="502" spans="1:6" x14ac:dyDescent="0.2">
      <c r="A502" s="4" t="s">
        <v>9582</v>
      </c>
      <c r="B502" s="2">
        <v>9.8479097055458009E-35</v>
      </c>
      <c r="C502">
        <v>-0.66707298693297801</v>
      </c>
      <c r="D502">
        <v>0.94299999999999995</v>
      </c>
      <c r="E502">
        <v>0.9</v>
      </c>
      <c r="F502" s="2">
        <v>2.1499956469147601E-30</v>
      </c>
    </row>
    <row r="503" spans="1:6" x14ac:dyDescent="0.2">
      <c r="A503" s="4" t="s">
        <v>9625</v>
      </c>
      <c r="B503" s="2">
        <v>1.98672009333966E-20</v>
      </c>
      <c r="C503">
        <v>-0.67347414252465898</v>
      </c>
      <c r="D503">
        <v>0.83599999999999997</v>
      </c>
      <c r="E503">
        <v>0.79700000000000004</v>
      </c>
      <c r="F503" s="2">
        <v>4.3374073077791501E-16</v>
      </c>
    </row>
    <row r="504" spans="1:6" x14ac:dyDescent="0.2">
      <c r="A504" s="4" t="s">
        <v>9574</v>
      </c>
      <c r="B504" s="2">
        <v>2.23894603477623E-69</v>
      </c>
      <c r="C504">
        <v>-0.67559626793944705</v>
      </c>
      <c r="D504">
        <v>0.99199999999999999</v>
      </c>
      <c r="E504">
        <v>0.94599999999999995</v>
      </c>
      <c r="F504" s="2">
        <v>4.8880669831234702E-65</v>
      </c>
    </row>
    <row r="505" spans="1:6" x14ac:dyDescent="0.2">
      <c r="A505" s="4" t="s">
        <v>9587</v>
      </c>
      <c r="B505" s="2">
        <v>1.0105137764502999E-15</v>
      </c>
      <c r="C505">
        <v>-0.67826840413837997</v>
      </c>
      <c r="D505">
        <v>0.66400000000000003</v>
      </c>
      <c r="E505">
        <v>0.64400000000000002</v>
      </c>
      <c r="F505" s="2">
        <v>2.2061536767463E-11</v>
      </c>
    </row>
    <row r="506" spans="1:6" x14ac:dyDescent="0.2">
      <c r="A506" s="4" t="s">
        <v>9138</v>
      </c>
      <c r="B506" s="2">
        <v>1.80930006518373E-25</v>
      </c>
      <c r="C506">
        <v>-0.68394933451508899</v>
      </c>
      <c r="D506">
        <v>0.77</v>
      </c>
      <c r="E506">
        <v>0.75700000000000001</v>
      </c>
      <c r="F506" s="2">
        <v>3.9500639023091198E-21</v>
      </c>
    </row>
    <row r="507" spans="1:6" x14ac:dyDescent="0.2">
      <c r="A507" s="4" t="s">
        <v>9514</v>
      </c>
      <c r="B507" s="2">
        <v>1.0703698214187499E-9</v>
      </c>
      <c r="C507">
        <v>-0.68833470597897695</v>
      </c>
      <c r="D507">
        <v>0.13900000000000001</v>
      </c>
      <c r="E507">
        <v>0.36</v>
      </c>
      <c r="F507" s="2">
        <v>2.33683139412141E-5</v>
      </c>
    </row>
    <row r="508" spans="1:6" x14ac:dyDescent="0.2">
      <c r="A508" s="4" t="s">
        <v>9380</v>
      </c>
      <c r="B508" s="2">
        <v>1.14095523520393E-17</v>
      </c>
      <c r="C508">
        <v>-0.690635436914246</v>
      </c>
      <c r="D508">
        <v>0.68</v>
      </c>
      <c r="E508">
        <v>0.66400000000000003</v>
      </c>
      <c r="F508" s="2">
        <v>2.4909334694972102E-13</v>
      </c>
    </row>
    <row r="509" spans="1:6" x14ac:dyDescent="0.2">
      <c r="A509" s="4" t="s">
        <v>9712</v>
      </c>
      <c r="B509" s="2">
        <v>1.02922354689608E-13</v>
      </c>
      <c r="C509">
        <v>-0.69843781368913105</v>
      </c>
      <c r="D509">
        <v>0.73</v>
      </c>
      <c r="E509">
        <v>0.70699999999999996</v>
      </c>
      <c r="F509" s="2">
        <v>2.2470008475835201E-9</v>
      </c>
    </row>
    <row r="510" spans="1:6" x14ac:dyDescent="0.2">
      <c r="A510" s="4" t="s">
        <v>9617</v>
      </c>
      <c r="B510" s="2">
        <v>2.6962523351166301E-28</v>
      </c>
      <c r="C510">
        <v>-0.726871021820234</v>
      </c>
      <c r="D510">
        <v>0.82</v>
      </c>
      <c r="E510">
        <v>0.81399999999999995</v>
      </c>
      <c r="F510" s="2">
        <v>5.88645809802663E-24</v>
      </c>
    </row>
    <row r="511" spans="1:6" x14ac:dyDescent="0.2">
      <c r="A511" s="4" t="s">
        <v>9278</v>
      </c>
      <c r="B511" s="2">
        <v>1.8506938048048399E-8</v>
      </c>
      <c r="C511">
        <v>-0.72701599102747105</v>
      </c>
      <c r="D511">
        <v>0.54900000000000004</v>
      </c>
      <c r="E511">
        <v>0.66100000000000003</v>
      </c>
      <c r="F511">
        <v>4.0404347146499398E-4</v>
      </c>
    </row>
    <row r="512" spans="1:6" x14ac:dyDescent="0.2">
      <c r="A512" s="4" t="s">
        <v>10325</v>
      </c>
      <c r="B512" s="2">
        <v>3.9917842499950296E-9</v>
      </c>
      <c r="C512">
        <v>-0.72905230079029504</v>
      </c>
      <c r="D512">
        <v>0.63900000000000001</v>
      </c>
      <c r="E512">
        <v>0.73</v>
      </c>
      <c r="F512" s="2">
        <v>8.7148633745891499E-5</v>
      </c>
    </row>
    <row r="513" spans="1:6" x14ac:dyDescent="0.2">
      <c r="A513" s="4" t="s">
        <v>9565</v>
      </c>
      <c r="B513" s="2">
        <v>2.18001861076739E-51</v>
      </c>
      <c r="C513">
        <v>-0.73236322389460395</v>
      </c>
      <c r="D513">
        <v>0.93400000000000005</v>
      </c>
      <c r="E513">
        <v>0.92300000000000004</v>
      </c>
      <c r="F513" s="2">
        <v>4.7594166310273701E-47</v>
      </c>
    </row>
    <row r="514" spans="1:6" x14ac:dyDescent="0.2">
      <c r="A514" s="4" t="s">
        <v>9486</v>
      </c>
      <c r="B514" s="2">
        <v>1.4797925887617001E-11</v>
      </c>
      <c r="C514">
        <v>-0.73850709424393501</v>
      </c>
      <c r="D514">
        <v>0.35199999999999998</v>
      </c>
      <c r="E514">
        <v>0.55500000000000005</v>
      </c>
      <c r="F514" s="2">
        <v>3.2306831797845501E-7</v>
      </c>
    </row>
    <row r="515" spans="1:6" x14ac:dyDescent="0.2">
      <c r="A515" s="4" t="s">
        <v>9482</v>
      </c>
      <c r="B515" s="2">
        <v>7.9042803275260804E-10</v>
      </c>
      <c r="C515">
        <v>-0.78299156934452596</v>
      </c>
      <c r="D515">
        <v>0.51600000000000001</v>
      </c>
      <c r="E515">
        <v>0.61099999999999999</v>
      </c>
      <c r="F515" s="2">
        <v>1.72566248110549E-5</v>
      </c>
    </row>
    <row r="516" spans="1:6" x14ac:dyDescent="0.2">
      <c r="A516" s="4" t="s">
        <v>9585</v>
      </c>
      <c r="B516" s="2">
        <v>3.6092810231562501E-9</v>
      </c>
      <c r="C516">
        <v>-0.78779087479219201</v>
      </c>
      <c r="D516">
        <v>0.81100000000000005</v>
      </c>
      <c r="E516">
        <v>0.81</v>
      </c>
      <c r="F516" s="2">
        <v>7.8797823297547105E-5</v>
      </c>
    </row>
    <row r="517" spans="1:6" x14ac:dyDescent="0.2">
      <c r="A517" s="4" t="s">
        <v>8770</v>
      </c>
      <c r="B517" s="2">
        <v>4.1438174729728298E-22</v>
      </c>
      <c r="C517">
        <v>-0.81062314364802701</v>
      </c>
      <c r="D517">
        <v>0.39300000000000002</v>
      </c>
      <c r="E517">
        <v>0.65500000000000003</v>
      </c>
      <c r="F517" s="2">
        <v>9.0467823069942899E-18</v>
      </c>
    </row>
    <row r="518" spans="1:6" x14ac:dyDescent="0.2">
      <c r="A518" s="4" t="s">
        <v>9442</v>
      </c>
      <c r="B518" s="2">
        <v>3.74638507805223E-13</v>
      </c>
      <c r="C518">
        <v>-0.81958857414724695</v>
      </c>
      <c r="D518">
        <v>0.29499999999999998</v>
      </c>
      <c r="E518">
        <v>0.52200000000000002</v>
      </c>
      <c r="F518" s="2">
        <v>8.1791079024036293E-9</v>
      </c>
    </row>
    <row r="519" spans="1:6" x14ac:dyDescent="0.2">
      <c r="A519" s="4" t="s">
        <v>9620</v>
      </c>
      <c r="B519" s="2">
        <v>2.0436488989801E-10</v>
      </c>
      <c r="C519">
        <v>-0.84617691187996802</v>
      </c>
      <c r="D519">
        <v>0.746</v>
      </c>
      <c r="E519">
        <v>0.77200000000000002</v>
      </c>
      <c r="F519" s="2">
        <v>4.4616942762533501E-6</v>
      </c>
    </row>
    <row r="520" spans="1:6" x14ac:dyDescent="0.2">
      <c r="A520" s="4" t="s">
        <v>10324</v>
      </c>
      <c r="B520" s="2">
        <v>6.2415328392044205E-10</v>
      </c>
      <c r="C520">
        <v>-0.86325862850024604</v>
      </c>
      <c r="D520">
        <v>0.35199999999999998</v>
      </c>
      <c r="E520">
        <v>0.61599999999999999</v>
      </c>
      <c r="F520" s="2">
        <v>1.36265144945511E-5</v>
      </c>
    </row>
    <row r="521" spans="1:6" x14ac:dyDescent="0.2">
      <c r="A521" s="4" t="s">
        <v>9599</v>
      </c>
      <c r="B521" s="2">
        <v>6.8764026246585106E-39</v>
      </c>
      <c r="C521">
        <v>-0.87462105803637402</v>
      </c>
      <c r="D521">
        <v>0.94299999999999995</v>
      </c>
      <c r="E521">
        <v>0.871</v>
      </c>
      <c r="F521" s="2">
        <v>1.50125622101545E-34</v>
      </c>
    </row>
    <row r="522" spans="1:6" x14ac:dyDescent="0.2">
      <c r="A522" s="4" t="s">
        <v>9559</v>
      </c>
      <c r="B522" s="2">
        <v>2.7936590749539298E-32</v>
      </c>
      <c r="C522">
        <v>-0.87503589961999095</v>
      </c>
      <c r="D522">
        <v>0.91</v>
      </c>
      <c r="E522">
        <v>0.93899999999999995</v>
      </c>
      <c r="F522" s="2">
        <v>6.0991164924394303E-28</v>
      </c>
    </row>
    <row r="523" spans="1:6" x14ac:dyDescent="0.2">
      <c r="A523" s="4" t="s">
        <v>9558</v>
      </c>
      <c r="B523" s="2">
        <v>6.64543319359321E-46</v>
      </c>
      <c r="C523">
        <v>-0.92015703295454798</v>
      </c>
      <c r="D523">
        <v>0.86899999999999999</v>
      </c>
      <c r="E523">
        <v>0.84199999999999997</v>
      </c>
      <c r="F523" s="2">
        <v>1.4508309748252701E-41</v>
      </c>
    </row>
    <row r="524" spans="1:6" x14ac:dyDescent="0.2">
      <c r="A524" s="4" t="s">
        <v>9348</v>
      </c>
      <c r="B524" s="2">
        <v>1.6254638540714699E-47</v>
      </c>
      <c r="C524">
        <v>-0.96055274000207702</v>
      </c>
      <c r="D524">
        <v>0.90200000000000002</v>
      </c>
      <c r="E524">
        <v>0.83299999999999996</v>
      </c>
      <c r="F524" s="2">
        <v>3.5487126862088401E-43</v>
      </c>
    </row>
    <row r="525" spans="1:6" x14ac:dyDescent="0.2">
      <c r="A525" s="4" t="s">
        <v>9555</v>
      </c>
      <c r="B525" s="2">
        <v>1.20915817265557E-34</v>
      </c>
      <c r="C525">
        <v>-1.1907516556544999</v>
      </c>
      <c r="D525">
        <v>0.93400000000000005</v>
      </c>
      <c r="E525">
        <v>0.89</v>
      </c>
      <c r="F525" s="2">
        <v>2.6398341225416401E-30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57"/>
  <sheetViews>
    <sheetView workbookViewId="0">
      <selection activeCell="I52" sqref="I52"/>
    </sheetView>
  </sheetViews>
  <sheetFormatPr baseColWidth="10" defaultColWidth="8.83203125" defaultRowHeight="15" x14ac:dyDescent="0.2"/>
  <cols>
    <col min="1" max="1" width="13.83203125" customWidth="1"/>
  </cols>
  <sheetData>
    <row r="1" spans="1:2" x14ac:dyDescent="0.2">
      <c r="A1" t="s">
        <v>7411</v>
      </c>
      <c r="B1" t="s">
        <v>9529</v>
      </c>
    </row>
    <row r="2" spans="1:2" x14ac:dyDescent="0.2">
      <c r="A2" t="s">
        <v>7436</v>
      </c>
      <c r="B2" t="s">
        <v>10465</v>
      </c>
    </row>
    <row r="3" spans="1:2" x14ac:dyDescent="0.2">
      <c r="A3" t="s">
        <v>7586</v>
      </c>
      <c r="B3" t="s">
        <v>10465</v>
      </c>
    </row>
    <row r="4" spans="1:2" x14ac:dyDescent="0.2">
      <c r="A4" t="s">
        <v>8188</v>
      </c>
      <c r="B4" t="s">
        <v>10465</v>
      </c>
    </row>
    <row r="5" spans="1:2" x14ac:dyDescent="0.2">
      <c r="A5" t="s">
        <v>7724</v>
      </c>
      <c r="B5" t="s">
        <v>10465</v>
      </c>
    </row>
    <row r="6" spans="1:2" x14ac:dyDescent="0.2">
      <c r="A6" t="s">
        <v>7498</v>
      </c>
      <c r="B6" t="s">
        <v>10465</v>
      </c>
    </row>
    <row r="7" spans="1:2" x14ac:dyDescent="0.2">
      <c r="A7" t="s">
        <v>7538</v>
      </c>
      <c r="B7" t="s">
        <v>10465</v>
      </c>
    </row>
    <row r="8" spans="1:2" x14ac:dyDescent="0.2">
      <c r="A8" t="s">
        <v>7746</v>
      </c>
      <c r="B8" t="s">
        <v>10465</v>
      </c>
    </row>
    <row r="9" spans="1:2" x14ac:dyDescent="0.2">
      <c r="A9" t="s">
        <v>8014</v>
      </c>
      <c r="B9" t="s">
        <v>10465</v>
      </c>
    </row>
    <row r="10" spans="1:2" x14ac:dyDescent="0.2">
      <c r="A10" t="s">
        <v>7864</v>
      </c>
      <c r="B10" t="s">
        <v>10465</v>
      </c>
    </row>
    <row r="11" spans="1:2" x14ac:dyDescent="0.2">
      <c r="A11" t="s">
        <v>8282</v>
      </c>
      <c r="B11" t="s">
        <v>10465</v>
      </c>
    </row>
    <row r="12" spans="1:2" x14ac:dyDescent="0.2">
      <c r="A12" t="s">
        <v>9478</v>
      </c>
      <c r="B12" t="s">
        <v>10466</v>
      </c>
    </row>
    <row r="13" spans="1:2" x14ac:dyDescent="0.2">
      <c r="A13" t="s">
        <v>7768</v>
      </c>
      <c r="B13" t="s">
        <v>10465</v>
      </c>
    </row>
    <row r="14" spans="1:2" x14ac:dyDescent="0.2">
      <c r="A14" t="s">
        <v>8374</v>
      </c>
      <c r="B14" t="s">
        <v>10465</v>
      </c>
    </row>
    <row r="15" spans="1:2" x14ac:dyDescent="0.2">
      <c r="A15" t="s">
        <v>7978</v>
      </c>
      <c r="B15" t="s">
        <v>10465</v>
      </c>
    </row>
    <row r="16" spans="1:2" x14ac:dyDescent="0.2">
      <c r="A16" t="s">
        <v>7612</v>
      </c>
      <c r="B16" t="s">
        <v>10465</v>
      </c>
    </row>
    <row r="17" spans="1:2" x14ac:dyDescent="0.2">
      <c r="A17" t="s">
        <v>9358</v>
      </c>
      <c r="B17" t="s">
        <v>10466</v>
      </c>
    </row>
    <row r="18" spans="1:2" x14ac:dyDescent="0.2">
      <c r="A18" t="s">
        <v>7674</v>
      </c>
      <c r="B18" t="s">
        <v>10465</v>
      </c>
    </row>
    <row r="19" spans="1:2" x14ac:dyDescent="0.2">
      <c r="A19" t="s">
        <v>8344</v>
      </c>
      <c r="B19" t="s">
        <v>10465</v>
      </c>
    </row>
    <row r="20" spans="1:2" x14ac:dyDescent="0.2">
      <c r="A20" t="s">
        <v>9094</v>
      </c>
      <c r="B20" t="s">
        <v>10466</v>
      </c>
    </row>
    <row r="21" spans="1:2" x14ac:dyDescent="0.2">
      <c r="A21" t="s">
        <v>8176</v>
      </c>
      <c r="B21" t="s">
        <v>10465</v>
      </c>
    </row>
    <row r="22" spans="1:2" x14ac:dyDescent="0.2">
      <c r="A22" t="s">
        <v>8808</v>
      </c>
      <c r="B22" t="s">
        <v>10466</v>
      </c>
    </row>
    <row r="23" spans="1:2" x14ac:dyDescent="0.2">
      <c r="A23" t="s">
        <v>8134</v>
      </c>
      <c r="B23" t="s">
        <v>10465</v>
      </c>
    </row>
    <row r="24" spans="1:2" x14ac:dyDescent="0.2">
      <c r="A24" t="s">
        <v>8462</v>
      </c>
      <c r="B24" t="s">
        <v>10465</v>
      </c>
    </row>
    <row r="25" spans="1:2" x14ac:dyDescent="0.2">
      <c r="A25" t="s">
        <v>8368</v>
      </c>
      <c r="B25" t="s">
        <v>10465</v>
      </c>
    </row>
    <row r="26" spans="1:2" x14ac:dyDescent="0.2">
      <c r="A26" t="s">
        <v>7840</v>
      </c>
      <c r="B26" t="s">
        <v>10465</v>
      </c>
    </row>
    <row r="27" spans="1:2" x14ac:dyDescent="0.2">
      <c r="A27" t="s">
        <v>7936</v>
      </c>
      <c r="B27" t="s">
        <v>10465</v>
      </c>
    </row>
    <row r="28" spans="1:2" x14ac:dyDescent="0.2">
      <c r="A28" t="s">
        <v>9516</v>
      </c>
      <c r="B28" t="s">
        <v>10466</v>
      </c>
    </row>
    <row r="29" spans="1:2" x14ac:dyDescent="0.2">
      <c r="A29" t="s">
        <v>7646</v>
      </c>
      <c r="B29" t="s">
        <v>10465</v>
      </c>
    </row>
    <row r="30" spans="1:2" x14ac:dyDescent="0.2">
      <c r="A30" t="s">
        <v>7480</v>
      </c>
      <c r="B30" t="s">
        <v>10465</v>
      </c>
    </row>
    <row r="31" spans="1:2" x14ac:dyDescent="0.2">
      <c r="A31" t="s">
        <v>9434</v>
      </c>
      <c r="B31" t="s">
        <v>10466</v>
      </c>
    </row>
    <row r="32" spans="1:2" x14ac:dyDescent="0.2">
      <c r="A32" t="s">
        <v>8048</v>
      </c>
      <c r="B32" t="s">
        <v>10465</v>
      </c>
    </row>
    <row r="33" spans="1:2" x14ac:dyDescent="0.2">
      <c r="A33" t="s">
        <v>8788</v>
      </c>
      <c r="B33" t="s">
        <v>10466</v>
      </c>
    </row>
    <row r="34" spans="1:2" x14ac:dyDescent="0.2">
      <c r="A34" t="s">
        <v>7744</v>
      </c>
      <c r="B34" t="s">
        <v>10465</v>
      </c>
    </row>
    <row r="35" spans="1:2" x14ac:dyDescent="0.2">
      <c r="A35" t="s">
        <v>7812</v>
      </c>
      <c r="B35" t="s">
        <v>10465</v>
      </c>
    </row>
    <row r="36" spans="1:2" x14ac:dyDescent="0.2">
      <c r="A36" t="s">
        <v>7640</v>
      </c>
      <c r="B36" t="s">
        <v>10465</v>
      </c>
    </row>
    <row r="37" spans="1:2" x14ac:dyDescent="0.2">
      <c r="A37" t="s">
        <v>8338</v>
      </c>
      <c r="B37" t="s">
        <v>10465</v>
      </c>
    </row>
    <row r="38" spans="1:2" x14ac:dyDescent="0.2">
      <c r="A38" t="s">
        <v>9380</v>
      </c>
      <c r="B38" t="s">
        <v>10466</v>
      </c>
    </row>
    <row r="39" spans="1:2" x14ac:dyDescent="0.2">
      <c r="A39" t="s">
        <v>9004</v>
      </c>
      <c r="B39" t="s">
        <v>10466</v>
      </c>
    </row>
    <row r="40" spans="1:2" x14ac:dyDescent="0.2">
      <c r="A40" t="s">
        <v>8006</v>
      </c>
      <c r="B40" t="s">
        <v>10465</v>
      </c>
    </row>
    <row r="41" spans="1:2" x14ac:dyDescent="0.2">
      <c r="A41" t="s">
        <v>7644</v>
      </c>
      <c r="B41" t="s">
        <v>10465</v>
      </c>
    </row>
    <row r="42" spans="1:2" x14ac:dyDescent="0.2">
      <c r="A42" t="s">
        <v>9308</v>
      </c>
      <c r="B42" t="s">
        <v>10466</v>
      </c>
    </row>
    <row r="43" spans="1:2" x14ac:dyDescent="0.2">
      <c r="A43" t="s">
        <v>9452</v>
      </c>
      <c r="B43" t="s">
        <v>10466</v>
      </c>
    </row>
    <row r="44" spans="1:2" x14ac:dyDescent="0.2">
      <c r="A44" t="s">
        <v>9206</v>
      </c>
      <c r="B44" t="s">
        <v>10466</v>
      </c>
    </row>
    <row r="45" spans="1:2" x14ac:dyDescent="0.2">
      <c r="A45" t="s">
        <v>8012</v>
      </c>
      <c r="B45" t="s">
        <v>10465</v>
      </c>
    </row>
    <row r="46" spans="1:2" x14ac:dyDescent="0.2">
      <c r="A46" t="s">
        <v>7458</v>
      </c>
      <c r="B46" t="s">
        <v>10465</v>
      </c>
    </row>
    <row r="47" spans="1:2" x14ac:dyDescent="0.2">
      <c r="A47" t="s">
        <v>7742</v>
      </c>
      <c r="B47" t="s">
        <v>10465</v>
      </c>
    </row>
    <row r="48" spans="1:2" x14ac:dyDescent="0.2">
      <c r="A48" t="s">
        <v>8110</v>
      </c>
      <c r="B48" t="s">
        <v>10465</v>
      </c>
    </row>
    <row r="49" spans="1:2" x14ac:dyDescent="0.2">
      <c r="A49" t="s">
        <v>7608</v>
      </c>
      <c r="B49" t="s">
        <v>10465</v>
      </c>
    </row>
    <row r="50" spans="1:2" x14ac:dyDescent="0.2">
      <c r="A50" t="s">
        <v>7478</v>
      </c>
      <c r="B50" t="s">
        <v>10465</v>
      </c>
    </row>
    <row r="51" spans="1:2" x14ac:dyDescent="0.2">
      <c r="A51" t="s">
        <v>9278</v>
      </c>
      <c r="B51" t="s">
        <v>10466</v>
      </c>
    </row>
    <row r="52" spans="1:2" x14ac:dyDescent="0.2">
      <c r="A52" t="s">
        <v>7630</v>
      </c>
      <c r="B52" t="s">
        <v>10465</v>
      </c>
    </row>
    <row r="53" spans="1:2" x14ac:dyDescent="0.2">
      <c r="A53" t="s">
        <v>7870</v>
      </c>
      <c r="B53" t="s">
        <v>10465</v>
      </c>
    </row>
    <row r="54" spans="1:2" x14ac:dyDescent="0.2">
      <c r="A54" t="s">
        <v>9306</v>
      </c>
      <c r="B54" t="s">
        <v>10466</v>
      </c>
    </row>
    <row r="55" spans="1:2" x14ac:dyDescent="0.2">
      <c r="A55" t="s">
        <v>8316</v>
      </c>
      <c r="B55" t="s">
        <v>10465</v>
      </c>
    </row>
    <row r="56" spans="1:2" x14ac:dyDescent="0.2">
      <c r="A56" t="s">
        <v>9160</v>
      </c>
      <c r="B56" t="s">
        <v>10466</v>
      </c>
    </row>
    <row r="57" spans="1:2" x14ac:dyDescent="0.2">
      <c r="A57" t="s">
        <v>9320</v>
      </c>
      <c r="B57" t="s">
        <v>10466</v>
      </c>
    </row>
    <row r="58" spans="1:2" x14ac:dyDescent="0.2">
      <c r="A58" t="s">
        <v>7594</v>
      </c>
      <c r="B58" t="s">
        <v>10465</v>
      </c>
    </row>
    <row r="59" spans="1:2" x14ac:dyDescent="0.2">
      <c r="A59" t="s">
        <v>7446</v>
      </c>
      <c r="B59" t="s">
        <v>10465</v>
      </c>
    </row>
    <row r="60" spans="1:2" x14ac:dyDescent="0.2">
      <c r="A60" t="s">
        <v>7984</v>
      </c>
      <c r="B60" t="s">
        <v>10465</v>
      </c>
    </row>
    <row r="61" spans="1:2" x14ac:dyDescent="0.2">
      <c r="A61" t="s">
        <v>8384</v>
      </c>
      <c r="B61" t="s">
        <v>10465</v>
      </c>
    </row>
    <row r="62" spans="1:2" x14ac:dyDescent="0.2">
      <c r="A62" t="s">
        <v>7676</v>
      </c>
      <c r="B62" t="s">
        <v>10465</v>
      </c>
    </row>
    <row r="63" spans="1:2" x14ac:dyDescent="0.2">
      <c r="A63" t="s">
        <v>7932</v>
      </c>
      <c r="B63" t="s">
        <v>10465</v>
      </c>
    </row>
    <row r="64" spans="1:2" x14ac:dyDescent="0.2">
      <c r="A64" t="s">
        <v>8144</v>
      </c>
      <c r="B64" t="s">
        <v>10465</v>
      </c>
    </row>
    <row r="65" spans="1:2" x14ac:dyDescent="0.2">
      <c r="A65" t="s">
        <v>7486</v>
      </c>
      <c r="B65" t="s">
        <v>10465</v>
      </c>
    </row>
    <row r="66" spans="1:2" x14ac:dyDescent="0.2">
      <c r="A66" t="s">
        <v>9142</v>
      </c>
      <c r="B66" t="s">
        <v>10466</v>
      </c>
    </row>
    <row r="67" spans="1:2" x14ac:dyDescent="0.2">
      <c r="A67" t="s">
        <v>9360</v>
      </c>
      <c r="B67" t="s">
        <v>10466</v>
      </c>
    </row>
    <row r="68" spans="1:2" x14ac:dyDescent="0.2">
      <c r="A68" t="s">
        <v>7442</v>
      </c>
      <c r="B68" t="s">
        <v>10465</v>
      </c>
    </row>
    <row r="69" spans="1:2" x14ac:dyDescent="0.2">
      <c r="A69" t="s">
        <v>8766</v>
      </c>
      <c r="B69" t="s">
        <v>10466</v>
      </c>
    </row>
    <row r="70" spans="1:2" x14ac:dyDescent="0.2">
      <c r="A70" t="s">
        <v>8394</v>
      </c>
      <c r="B70" t="s">
        <v>10465</v>
      </c>
    </row>
    <row r="71" spans="1:2" x14ac:dyDescent="0.2">
      <c r="A71" t="s">
        <v>7788</v>
      </c>
      <c r="B71" t="s">
        <v>10465</v>
      </c>
    </row>
    <row r="72" spans="1:2" x14ac:dyDescent="0.2">
      <c r="A72" t="s">
        <v>7554</v>
      </c>
      <c r="B72" t="s">
        <v>10465</v>
      </c>
    </row>
    <row r="73" spans="1:2" x14ac:dyDescent="0.2">
      <c r="A73" t="s">
        <v>8254</v>
      </c>
      <c r="B73" t="s">
        <v>10465</v>
      </c>
    </row>
    <row r="74" spans="1:2" x14ac:dyDescent="0.2">
      <c r="A74" t="s">
        <v>8034</v>
      </c>
      <c r="B74" t="s">
        <v>10465</v>
      </c>
    </row>
    <row r="75" spans="1:2" x14ac:dyDescent="0.2">
      <c r="A75" t="s">
        <v>7682</v>
      </c>
      <c r="B75" t="s">
        <v>10465</v>
      </c>
    </row>
    <row r="76" spans="1:2" x14ac:dyDescent="0.2">
      <c r="A76" t="s">
        <v>7562</v>
      </c>
      <c r="B76" t="s">
        <v>10465</v>
      </c>
    </row>
    <row r="77" spans="1:2" x14ac:dyDescent="0.2">
      <c r="A77" t="s">
        <v>8378</v>
      </c>
      <c r="B77" t="s">
        <v>10465</v>
      </c>
    </row>
    <row r="78" spans="1:2" x14ac:dyDescent="0.2">
      <c r="A78" t="s">
        <v>9460</v>
      </c>
      <c r="B78" t="s">
        <v>10466</v>
      </c>
    </row>
    <row r="79" spans="1:2" x14ac:dyDescent="0.2">
      <c r="A79" t="s">
        <v>7726</v>
      </c>
      <c r="B79" t="s">
        <v>10465</v>
      </c>
    </row>
    <row r="80" spans="1:2" x14ac:dyDescent="0.2">
      <c r="A80" t="s">
        <v>8916</v>
      </c>
      <c r="B80" t="s">
        <v>10466</v>
      </c>
    </row>
    <row r="81" spans="1:2" x14ac:dyDescent="0.2">
      <c r="A81" t="s">
        <v>9216</v>
      </c>
      <c r="B81" t="s">
        <v>10466</v>
      </c>
    </row>
    <row r="82" spans="1:2" x14ac:dyDescent="0.2">
      <c r="A82" t="s">
        <v>8898</v>
      </c>
      <c r="B82" t="s">
        <v>10466</v>
      </c>
    </row>
    <row r="83" spans="1:2" x14ac:dyDescent="0.2">
      <c r="A83" t="s">
        <v>7946</v>
      </c>
      <c r="B83" t="s">
        <v>10465</v>
      </c>
    </row>
    <row r="84" spans="1:2" x14ac:dyDescent="0.2">
      <c r="A84" t="s">
        <v>7666</v>
      </c>
      <c r="B84" t="s">
        <v>10465</v>
      </c>
    </row>
    <row r="85" spans="1:2" x14ac:dyDescent="0.2">
      <c r="A85" t="s">
        <v>9502</v>
      </c>
      <c r="B85" t="s">
        <v>10466</v>
      </c>
    </row>
    <row r="86" spans="1:2" x14ac:dyDescent="0.2">
      <c r="A86" t="s">
        <v>8420</v>
      </c>
      <c r="B86" t="s">
        <v>10465</v>
      </c>
    </row>
    <row r="87" spans="1:2" x14ac:dyDescent="0.2">
      <c r="A87" t="s">
        <v>8770</v>
      </c>
      <c r="B87" t="s">
        <v>10466</v>
      </c>
    </row>
    <row r="88" spans="1:2" x14ac:dyDescent="0.2">
      <c r="A88" t="s">
        <v>9082</v>
      </c>
      <c r="B88" t="s">
        <v>10466</v>
      </c>
    </row>
    <row r="89" spans="1:2" x14ac:dyDescent="0.2">
      <c r="A89" t="s">
        <v>8192</v>
      </c>
      <c r="B89" t="s">
        <v>10465</v>
      </c>
    </row>
    <row r="90" spans="1:2" x14ac:dyDescent="0.2">
      <c r="A90" t="s">
        <v>7620</v>
      </c>
      <c r="B90" t="s">
        <v>10465</v>
      </c>
    </row>
    <row r="91" spans="1:2" x14ac:dyDescent="0.2">
      <c r="A91" t="s">
        <v>8226</v>
      </c>
      <c r="B91" t="s">
        <v>10465</v>
      </c>
    </row>
    <row r="92" spans="1:2" x14ac:dyDescent="0.2">
      <c r="A92" t="s">
        <v>7948</v>
      </c>
      <c r="B92" t="s">
        <v>10465</v>
      </c>
    </row>
    <row r="93" spans="1:2" x14ac:dyDescent="0.2">
      <c r="A93" t="s">
        <v>7578</v>
      </c>
      <c r="B93" t="s">
        <v>10465</v>
      </c>
    </row>
    <row r="94" spans="1:2" x14ac:dyDescent="0.2">
      <c r="A94" t="s">
        <v>8082</v>
      </c>
      <c r="B94" t="s">
        <v>10465</v>
      </c>
    </row>
    <row r="95" spans="1:2" x14ac:dyDescent="0.2">
      <c r="A95" t="s">
        <v>8154</v>
      </c>
      <c r="B95" t="s">
        <v>10465</v>
      </c>
    </row>
    <row r="96" spans="1:2" x14ac:dyDescent="0.2">
      <c r="A96" t="s">
        <v>7826</v>
      </c>
      <c r="B96" t="s">
        <v>10465</v>
      </c>
    </row>
    <row r="97" spans="1:2" x14ac:dyDescent="0.2">
      <c r="A97" t="s">
        <v>7588</v>
      </c>
      <c r="B97" t="s">
        <v>10465</v>
      </c>
    </row>
    <row r="98" spans="1:2" x14ac:dyDescent="0.2">
      <c r="A98" t="s">
        <v>9164</v>
      </c>
      <c r="B98" t="s">
        <v>10466</v>
      </c>
    </row>
    <row r="99" spans="1:2" x14ac:dyDescent="0.2">
      <c r="A99" t="s">
        <v>7774</v>
      </c>
      <c r="B99" t="s">
        <v>10465</v>
      </c>
    </row>
    <row r="100" spans="1:2" x14ac:dyDescent="0.2">
      <c r="A100" t="s">
        <v>9442</v>
      </c>
      <c r="B100" t="s">
        <v>10466</v>
      </c>
    </row>
    <row r="101" spans="1:2" x14ac:dyDescent="0.2">
      <c r="A101" t="s">
        <v>7910</v>
      </c>
      <c r="B101" t="s">
        <v>10465</v>
      </c>
    </row>
    <row r="102" spans="1:2" x14ac:dyDescent="0.2">
      <c r="A102" t="s">
        <v>8008</v>
      </c>
      <c r="B102" t="s">
        <v>10465</v>
      </c>
    </row>
    <row r="103" spans="1:2" x14ac:dyDescent="0.2">
      <c r="A103" t="s">
        <v>7702</v>
      </c>
      <c r="B103" t="s">
        <v>10465</v>
      </c>
    </row>
    <row r="104" spans="1:2" x14ac:dyDescent="0.2">
      <c r="A104" t="s">
        <v>8150</v>
      </c>
      <c r="B104" t="s">
        <v>10465</v>
      </c>
    </row>
    <row r="105" spans="1:2" x14ac:dyDescent="0.2">
      <c r="A105" t="s">
        <v>8136</v>
      </c>
      <c r="B105" t="s">
        <v>10465</v>
      </c>
    </row>
    <row r="106" spans="1:2" x14ac:dyDescent="0.2">
      <c r="A106" t="s">
        <v>9486</v>
      </c>
      <c r="B106" t="s">
        <v>10466</v>
      </c>
    </row>
    <row r="107" spans="1:2" x14ac:dyDescent="0.2">
      <c r="A107" t="s">
        <v>9348</v>
      </c>
      <c r="B107" t="s">
        <v>10466</v>
      </c>
    </row>
    <row r="108" spans="1:2" x14ac:dyDescent="0.2">
      <c r="A108" t="s">
        <v>8600</v>
      </c>
      <c r="B108" t="s">
        <v>10466</v>
      </c>
    </row>
    <row r="109" spans="1:2" x14ac:dyDescent="0.2">
      <c r="A109" t="s">
        <v>9132</v>
      </c>
      <c r="B109" t="s">
        <v>10466</v>
      </c>
    </row>
    <row r="110" spans="1:2" x14ac:dyDescent="0.2">
      <c r="A110" t="s">
        <v>7508</v>
      </c>
      <c r="B110" t="s">
        <v>10465</v>
      </c>
    </row>
    <row r="111" spans="1:2" x14ac:dyDescent="0.2">
      <c r="A111" t="s">
        <v>7850</v>
      </c>
      <c r="B111" t="s">
        <v>10465</v>
      </c>
    </row>
    <row r="112" spans="1:2" x14ac:dyDescent="0.2">
      <c r="A112" t="s">
        <v>8478</v>
      </c>
      <c r="B112" t="s">
        <v>10465</v>
      </c>
    </row>
    <row r="113" spans="1:2" x14ac:dyDescent="0.2">
      <c r="A113" t="s">
        <v>7474</v>
      </c>
      <c r="B113" t="s">
        <v>10465</v>
      </c>
    </row>
    <row r="114" spans="1:2" x14ac:dyDescent="0.2">
      <c r="A114" t="s">
        <v>8310</v>
      </c>
      <c r="B114" t="s">
        <v>10465</v>
      </c>
    </row>
    <row r="115" spans="1:2" x14ac:dyDescent="0.2">
      <c r="A115" t="s">
        <v>7462</v>
      </c>
      <c r="B115" t="s">
        <v>10465</v>
      </c>
    </row>
    <row r="116" spans="1:2" x14ac:dyDescent="0.2">
      <c r="A116" t="s">
        <v>8782</v>
      </c>
      <c r="B116" t="s">
        <v>10466</v>
      </c>
    </row>
    <row r="117" spans="1:2" x14ac:dyDescent="0.2">
      <c r="A117" t="s">
        <v>8336</v>
      </c>
      <c r="B117" t="s">
        <v>10465</v>
      </c>
    </row>
    <row r="118" spans="1:2" x14ac:dyDescent="0.2">
      <c r="A118" t="s">
        <v>8152</v>
      </c>
      <c r="B118" t="s">
        <v>10465</v>
      </c>
    </row>
    <row r="119" spans="1:2" x14ac:dyDescent="0.2">
      <c r="A119" t="s">
        <v>7690</v>
      </c>
      <c r="B119" t="s">
        <v>10465</v>
      </c>
    </row>
    <row r="120" spans="1:2" x14ac:dyDescent="0.2">
      <c r="A120" t="s">
        <v>7804</v>
      </c>
      <c r="B120" t="s">
        <v>10465</v>
      </c>
    </row>
    <row r="121" spans="1:2" x14ac:dyDescent="0.2">
      <c r="A121" t="s">
        <v>7990</v>
      </c>
      <c r="B121" t="s">
        <v>10465</v>
      </c>
    </row>
    <row r="122" spans="1:2" x14ac:dyDescent="0.2">
      <c r="A122" t="s">
        <v>8186</v>
      </c>
      <c r="B122" t="s">
        <v>10465</v>
      </c>
    </row>
    <row r="123" spans="1:2" x14ac:dyDescent="0.2">
      <c r="A123" t="s">
        <v>7532</v>
      </c>
      <c r="B123" t="s">
        <v>10465</v>
      </c>
    </row>
    <row r="124" spans="1:2" x14ac:dyDescent="0.2">
      <c r="A124" t="s">
        <v>8958</v>
      </c>
      <c r="B124" t="s">
        <v>10466</v>
      </c>
    </row>
    <row r="125" spans="1:2" x14ac:dyDescent="0.2">
      <c r="A125" t="s">
        <v>7952</v>
      </c>
      <c r="B125" t="s">
        <v>10465</v>
      </c>
    </row>
    <row r="126" spans="1:2" x14ac:dyDescent="0.2">
      <c r="A126" t="s">
        <v>7616</v>
      </c>
      <c r="B126" t="s">
        <v>10465</v>
      </c>
    </row>
    <row r="127" spans="1:2" x14ac:dyDescent="0.2">
      <c r="A127" t="s">
        <v>8080</v>
      </c>
      <c r="B127" t="s">
        <v>10465</v>
      </c>
    </row>
    <row r="128" spans="1:2" x14ac:dyDescent="0.2">
      <c r="A128" t="s">
        <v>7844</v>
      </c>
      <c r="B128" t="s">
        <v>10465</v>
      </c>
    </row>
    <row r="129" spans="1:2" x14ac:dyDescent="0.2">
      <c r="A129" t="s">
        <v>7530</v>
      </c>
      <c r="B129" t="s">
        <v>10465</v>
      </c>
    </row>
    <row r="130" spans="1:2" x14ac:dyDescent="0.2">
      <c r="A130" t="s">
        <v>7708</v>
      </c>
      <c r="B130" t="s">
        <v>10465</v>
      </c>
    </row>
    <row r="131" spans="1:2" x14ac:dyDescent="0.2">
      <c r="A131" t="s">
        <v>8146</v>
      </c>
      <c r="B131" t="s">
        <v>10465</v>
      </c>
    </row>
    <row r="132" spans="1:2" x14ac:dyDescent="0.2">
      <c r="A132" t="s">
        <v>9158</v>
      </c>
      <c r="B132" t="s">
        <v>10466</v>
      </c>
    </row>
    <row r="133" spans="1:2" x14ac:dyDescent="0.2">
      <c r="A133" t="s">
        <v>8028</v>
      </c>
      <c r="B133" t="s">
        <v>10465</v>
      </c>
    </row>
    <row r="134" spans="1:2" x14ac:dyDescent="0.2">
      <c r="A134" t="s">
        <v>8352</v>
      </c>
      <c r="B134" t="s">
        <v>10465</v>
      </c>
    </row>
    <row r="135" spans="1:2" x14ac:dyDescent="0.2">
      <c r="A135" t="s">
        <v>8644</v>
      </c>
      <c r="B135" t="s">
        <v>10466</v>
      </c>
    </row>
    <row r="136" spans="1:2" x14ac:dyDescent="0.2">
      <c r="A136" t="s">
        <v>9498</v>
      </c>
      <c r="B136" t="s">
        <v>10466</v>
      </c>
    </row>
    <row r="137" spans="1:2" x14ac:dyDescent="0.2">
      <c r="A137" t="s">
        <v>7992</v>
      </c>
      <c r="B137" t="s">
        <v>10465</v>
      </c>
    </row>
    <row r="138" spans="1:2" x14ac:dyDescent="0.2">
      <c r="A138" t="s">
        <v>7668</v>
      </c>
      <c r="B138" t="s">
        <v>10465</v>
      </c>
    </row>
    <row r="139" spans="1:2" x14ac:dyDescent="0.2">
      <c r="A139" t="s">
        <v>7986</v>
      </c>
      <c r="B139" t="s">
        <v>10465</v>
      </c>
    </row>
    <row r="140" spans="1:2" x14ac:dyDescent="0.2">
      <c r="A140" t="s">
        <v>7790</v>
      </c>
      <c r="B140" t="s">
        <v>10465</v>
      </c>
    </row>
    <row r="141" spans="1:2" x14ac:dyDescent="0.2">
      <c r="A141" t="s">
        <v>9036</v>
      </c>
      <c r="B141" t="s">
        <v>10466</v>
      </c>
    </row>
    <row r="142" spans="1:2" x14ac:dyDescent="0.2">
      <c r="A142" t="s">
        <v>8996</v>
      </c>
      <c r="B142" t="s">
        <v>10466</v>
      </c>
    </row>
    <row r="143" spans="1:2" x14ac:dyDescent="0.2">
      <c r="A143" t="s">
        <v>7636</v>
      </c>
      <c r="B143" t="s">
        <v>10465</v>
      </c>
    </row>
    <row r="144" spans="1:2" x14ac:dyDescent="0.2">
      <c r="A144" t="s">
        <v>9480</v>
      </c>
      <c r="B144" t="s">
        <v>10466</v>
      </c>
    </row>
    <row r="145" spans="1:2" x14ac:dyDescent="0.2">
      <c r="A145" t="s">
        <v>7760</v>
      </c>
      <c r="B145" t="s">
        <v>10465</v>
      </c>
    </row>
    <row r="146" spans="1:2" x14ac:dyDescent="0.2">
      <c r="A146" t="s">
        <v>7424</v>
      </c>
      <c r="B146" t="s">
        <v>10465</v>
      </c>
    </row>
    <row r="147" spans="1:2" x14ac:dyDescent="0.2">
      <c r="A147" t="s">
        <v>7686</v>
      </c>
      <c r="B147" t="s">
        <v>10465</v>
      </c>
    </row>
    <row r="148" spans="1:2" x14ac:dyDescent="0.2">
      <c r="A148" t="s">
        <v>7628</v>
      </c>
      <c r="B148" t="s">
        <v>10465</v>
      </c>
    </row>
    <row r="149" spans="1:2" x14ac:dyDescent="0.2">
      <c r="A149" t="s">
        <v>8128</v>
      </c>
      <c r="B149" t="s">
        <v>10465</v>
      </c>
    </row>
    <row r="150" spans="1:2" x14ac:dyDescent="0.2">
      <c r="A150" t="s">
        <v>8680</v>
      </c>
      <c r="B150" t="s">
        <v>10466</v>
      </c>
    </row>
    <row r="151" spans="1:2" x14ac:dyDescent="0.2">
      <c r="A151" t="s">
        <v>9256</v>
      </c>
      <c r="B151" t="s">
        <v>10466</v>
      </c>
    </row>
    <row r="152" spans="1:2" x14ac:dyDescent="0.2">
      <c r="A152" t="s">
        <v>8428</v>
      </c>
      <c r="B152" t="s">
        <v>10465</v>
      </c>
    </row>
    <row r="153" spans="1:2" x14ac:dyDescent="0.2">
      <c r="A153" t="s">
        <v>8526</v>
      </c>
      <c r="B153" t="s">
        <v>10466</v>
      </c>
    </row>
    <row r="154" spans="1:2" x14ac:dyDescent="0.2">
      <c r="A154" t="s">
        <v>7542</v>
      </c>
      <c r="B154" t="s">
        <v>10465</v>
      </c>
    </row>
    <row r="155" spans="1:2" x14ac:dyDescent="0.2">
      <c r="A155" t="s">
        <v>8812</v>
      </c>
      <c r="B155" t="s">
        <v>10466</v>
      </c>
    </row>
    <row r="156" spans="1:2" x14ac:dyDescent="0.2">
      <c r="A156" t="s">
        <v>9186</v>
      </c>
      <c r="B156" t="s">
        <v>10466</v>
      </c>
    </row>
    <row r="157" spans="1:2" x14ac:dyDescent="0.2">
      <c r="A157" t="s">
        <v>7536</v>
      </c>
      <c r="B157" t="s">
        <v>10465</v>
      </c>
    </row>
    <row r="158" spans="1:2" x14ac:dyDescent="0.2">
      <c r="A158" t="s">
        <v>8312</v>
      </c>
      <c r="B158" t="s">
        <v>10465</v>
      </c>
    </row>
    <row r="159" spans="1:2" x14ac:dyDescent="0.2">
      <c r="A159" t="s">
        <v>8258</v>
      </c>
      <c r="B159" t="s">
        <v>10465</v>
      </c>
    </row>
    <row r="160" spans="1:2" x14ac:dyDescent="0.2">
      <c r="A160" t="s">
        <v>8184</v>
      </c>
      <c r="B160" t="s">
        <v>10465</v>
      </c>
    </row>
    <row r="161" spans="1:2" x14ac:dyDescent="0.2">
      <c r="A161" t="s">
        <v>8628</v>
      </c>
      <c r="B161" t="s">
        <v>10466</v>
      </c>
    </row>
    <row r="162" spans="1:2" x14ac:dyDescent="0.2">
      <c r="A162" t="s">
        <v>8830</v>
      </c>
      <c r="B162" t="s">
        <v>10466</v>
      </c>
    </row>
    <row r="163" spans="1:2" x14ac:dyDescent="0.2">
      <c r="A163" t="s">
        <v>7894</v>
      </c>
      <c r="B163" t="s">
        <v>10465</v>
      </c>
    </row>
    <row r="164" spans="1:2" x14ac:dyDescent="0.2">
      <c r="A164" t="s">
        <v>9482</v>
      </c>
      <c r="B164" t="s">
        <v>10466</v>
      </c>
    </row>
    <row r="165" spans="1:2" x14ac:dyDescent="0.2">
      <c r="A165" t="s">
        <v>8372</v>
      </c>
      <c r="B165" t="s">
        <v>10465</v>
      </c>
    </row>
    <row r="166" spans="1:2" x14ac:dyDescent="0.2">
      <c r="A166" t="s">
        <v>9138</v>
      </c>
      <c r="B166" t="s">
        <v>10466</v>
      </c>
    </row>
    <row r="167" spans="1:2" x14ac:dyDescent="0.2">
      <c r="A167" t="s">
        <v>7626</v>
      </c>
      <c r="B167" t="s">
        <v>10465</v>
      </c>
    </row>
    <row r="168" spans="1:2" x14ac:dyDescent="0.2">
      <c r="A168" t="s">
        <v>9040</v>
      </c>
      <c r="B168" t="s">
        <v>10466</v>
      </c>
    </row>
    <row r="169" spans="1:2" x14ac:dyDescent="0.2">
      <c r="A169" t="s">
        <v>7922</v>
      </c>
      <c r="B169" t="s">
        <v>10465</v>
      </c>
    </row>
    <row r="170" spans="1:2" x14ac:dyDescent="0.2">
      <c r="A170" t="s">
        <v>8260</v>
      </c>
      <c r="B170" t="s">
        <v>10465</v>
      </c>
    </row>
    <row r="171" spans="1:2" x14ac:dyDescent="0.2">
      <c r="A171" t="s">
        <v>7614</v>
      </c>
      <c r="B171" t="s">
        <v>10465</v>
      </c>
    </row>
    <row r="172" spans="1:2" x14ac:dyDescent="0.2">
      <c r="A172" t="s">
        <v>8036</v>
      </c>
      <c r="B172" t="s">
        <v>10465</v>
      </c>
    </row>
    <row r="173" spans="1:2" x14ac:dyDescent="0.2">
      <c r="A173" t="s">
        <v>8132</v>
      </c>
      <c r="B173" t="s">
        <v>10465</v>
      </c>
    </row>
    <row r="174" spans="1:2" x14ac:dyDescent="0.2">
      <c r="A174" t="s">
        <v>8984</v>
      </c>
      <c r="B174" t="s">
        <v>10466</v>
      </c>
    </row>
    <row r="175" spans="1:2" x14ac:dyDescent="0.2">
      <c r="A175" t="s">
        <v>8562</v>
      </c>
      <c r="B175" t="s">
        <v>10466</v>
      </c>
    </row>
    <row r="176" spans="1:2" x14ac:dyDescent="0.2">
      <c r="A176" t="s">
        <v>8974</v>
      </c>
      <c r="B176" t="s">
        <v>10466</v>
      </c>
    </row>
    <row r="177" spans="1:2" x14ac:dyDescent="0.2">
      <c r="A177" t="s">
        <v>8700</v>
      </c>
      <c r="B177" t="s">
        <v>10466</v>
      </c>
    </row>
    <row r="178" spans="1:2" x14ac:dyDescent="0.2">
      <c r="A178" t="s">
        <v>9182</v>
      </c>
      <c r="B178" t="s">
        <v>10466</v>
      </c>
    </row>
    <row r="179" spans="1:2" x14ac:dyDescent="0.2">
      <c r="A179" t="s">
        <v>9356</v>
      </c>
      <c r="B179" t="s">
        <v>10466</v>
      </c>
    </row>
    <row r="180" spans="1:2" x14ac:dyDescent="0.2">
      <c r="A180" t="s">
        <v>8910</v>
      </c>
      <c r="B180" t="s">
        <v>10466</v>
      </c>
    </row>
    <row r="181" spans="1:2" x14ac:dyDescent="0.2">
      <c r="A181" t="s">
        <v>8702</v>
      </c>
      <c r="B181" t="s">
        <v>10466</v>
      </c>
    </row>
    <row r="182" spans="1:2" x14ac:dyDescent="0.2">
      <c r="A182" t="s">
        <v>8822</v>
      </c>
      <c r="B182" t="s">
        <v>10466</v>
      </c>
    </row>
    <row r="183" spans="1:2" x14ac:dyDescent="0.2">
      <c r="A183" t="s">
        <v>8768</v>
      </c>
      <c r="B183" t="s">
        <v>10466</v>
      </c>
    </row>
    <row r="184" spans="1:2" x14ac:dyDescent="0.2">
      <c r="A184" t="s">
        <v>8976</v>
      </c>
      <c r="B184" t="s">
        <v>10466</v>
      </c>
    </row>
    <row r="185" spans="1:2" x14ac:dyDescent="0.2">
      <c r="A185" t="s">
        <v>9076</v>
      </c>
      <c r="B185" t="s">
        <v>10466</v>
      </c>
    </row>
    <row r="186" spans="1:2" x14ac:dyDescent="0.2">
      <c r="A186" t="s">
        <v>8504</v>
      </c>
      <c r="B186" t="s">
        <v>10466</v>
      </c>
    </row>
    <row r="187" spans="1:2" x14ac:dyDescent="0.2">
      <c r="A187" t="s">
        <v>9328</v>
      </c>
      <c r="B187" t="s">
        <v>10466</v>
      </c>
    </row>
    <row r="188" spans="1:2" x14ac:dyDescent="0.2">
      <c r="A188" t="s">
        <v>9230</v>
      </c>
      <c r="B188" t="s">
        <v>10466</v>
      </c>
    </row>
    <row r="189" spans="1:2" x14ac:dyDescent="0.2">
      <c r="A189" t="s">
        <v>8692</v>
      </c>
      <c r="B189" t="s">
        <v>10466</v>
      </c>
    </row>
    <row r="190" spans="1:2" x14ac:dyDescent="0.2">
      <c r="A190" t="s">
        <v>8626</v>
      </c>
      <c r="B190" t="s">
        <v>10466</v>
      </c>
    </row>
    <row r="191" spans="1:2" x14ac:dyDescent="0.2">
      <c r="A191" t="s">
        <v>8230</v>
      </c>
      <c r="B191" t="s">
        <v>10465</v>
      </c>
    </row>
    <row r="192" spans="1:2" x14ac:dyDescent="0.2">
      <c r="A192" t="s">
        <v>8650</v>
      </c>
      <c r="B192" t="s">
        <v>10466</v>
      </c>
    </row>
    <row r="193" spans="1:2" x14ac:dyDescent="0.2">
      <c r="A193" t="s">
        <v>9112</v>
      </c>
      <c r="B193" t="s">
        <v>10466</v>
      </c>
    </row>
    <row r="194" spans="1:2" x14ac:dyDescent="0.2">
      <c r="A194" t="s">
        <v>8828</v>
      </c>
      <c r="B194" t="s">
        <v>10466</v>
      </c>
    </row>
    <row r="195" spans="1:2" x14ac:dyDescent="0.2">
      <c r="A195" t="s">
        <v>8270</v>
      </c>
      <c r="B195" t="s">
        <v>10465</v>
      </c>
    </row>
    <row r="196" spans="1:2" x14ac:dyDescent="0.2">
      <c r="A196" t="s">
        <v>9366</v>
      </c>
      <c r="B196" t="s">
        <v>10466</v>
      </c>
    </row>
    <row r="197" spans="1:2" x14ac:dyDescent="0.2">
      <c r="A197" t="s">
        <v>8046</v>
      </c>
      <c r="B197" t="s">
        <v>10465</v>
      </c>
    </row>
    <row r="198" spans="1:2" x14ac:dyDescent="0.2">
      <c r="A198" t="s">
        <v>9506</v>
      </c>
      <c r="B198" t="s">
        <v>10466</v>
      </c>
    </row>
    <row r="199" spans="1:2" x14ac:dyDescent="0.2">
      <c r="A199" t="s">
        <v>7518</v>
      </c>
      <c r="B199" t="s">
        <v>10465</v>
      </c>
    </row>
    <row r="200" spans="1:2" x14ac:dyDescent="0.2">
      <c r="A200" t="s">
        <v>8234</v>
      </c>
      <c r="B200" t="s">
        <v>10465</v>
      </c>
    </row>
    <row r="201" spans="1:2" x14ac:dyDescent="0.2">
      <c r="A201" t="s">
        <v>7642</v>
      </c>
      <c r="B201" t="s">
        <v>10465</v>
      </c>
    </row>
    <row r="202" spans="1:2" x14ac:dyDescent="0.2">
      <c r="A202" t="s">
        <v>8162</v>
      </c>
      <c r="B202" t="s">
        <v>10465</v>
      </c>
    </row>
    <row r="203" spans="1:2" x14ac:dyDescent="0.2">
      <c r="A203" t="s">
        <v>8244</v>
      </c>
      <c r="B203" t="s">
        <v>10465</v>
      </c>
    </row>
    <row r="204" spans="1:2" x14ac:dyDescent="0.2">
      <c r="A204" t="s">
        <v>8214</v>
      </c>
      <c r="B204" t="s">
        <v>10465</v>
      </c>
    </row>
    <row r="205" spans="1:2" x14ac:dyDescent="0.2">
      <c r="A205" t="s">
        <v>7602</v>
      </c>
      <c r="B205" t="s">
        <v>10465</v>
      </c>
    </row>
    <row r="206" spans="1:2" x14ac:dyDescent="0.2">
      <c r="A206" t="s">
        <v>8004</v>
      </c>
      <c r="B206" t="s">
        <v>10465</v>
      </c>
    </row>
    <row r="207" spans="1:2" x14ac:dyDescent="0.2">
      <c r="A207" t="s">
        <v>9444</v>
      </c>
      <c r="B207" t="s">
        <v>10466</v>
      </c>
    </row>
    <row r="208" spans="1:2" x14ac:dyDescent="0.2">
      <c r="A208" t="s">
        <v>8164</v>
      </c>
      <c r="B208" t="s">
        <v>10465</v>
      </c>
    </row>
    <row r="209" spans="1:2" x14ac:dyDescent="0.2">
      <c r="A209" t="s">
        <v>7838</v>
      </c>
      <c r="B209" t="s">
        <v>10465</v>
      </c>
    </row>
    <row r="210" spans="1:2" x14ac:dyDescent="0.2">
      <c r="A210" t="s">
        <v>8022</v>
      </c>
      <c r="B210" t="s">
        <v>10465</v>
      </c>
    </row>
    <row r="211" spans="1:2" x14ac:dyDescent="0.2">
      <c r="A211" t="s">
        <v>7882</v>
      </c>
      <c r="B211" t="s">
        <v>10465</v>
      </c>
    </row>
    <row r="212" spans="1:2" x14ac:dyDescent="0.2">
      <c r="A212" t="s">
        <v>8166</v>
      </c>
      <c r="B212" t="s">
        <v>10465</v>
      </c>
    </row>
    <row r="213" spans="1:2" x14ac:dyDescent="0.2">
      <c r="A213" t="s">
        <v>7528</v>
      </c>
      <c r="B213" t="s">
        <v>10465</v>
      </c>
    </row>
    <row r="214" spans="1:2" x14ac:dyDescent="0.2">
      <c r="A214" t="s">
        <v>8670</v>
      </c>
      <c r="B214" t="s">
        <v>10466</v>
      </c>
    </row>
    <row r="215" spans="1:2" x14ac:dyDescent="0.2">
      <c r="A215" t="s">
        <v>8092</v>
      </c>
      <c r="B215" t="s">
        <v>10465</v>
      </c>
    </row>
    <row r="216" spans="1:2" x14ac:dyDescent="0.2">
      <c r="A216" t="s">
        <v>8190</v>
      </c>
      <c r="B216" t="s">
        <v>10465</v>
      </c>
    </row>
    <row r="217" spans="1:2" x14ac:dyDescent="0.2">
      <c r="A217" t="s">
        <v>9458</v>
      </c>
      <c r="B217" t="s">
        <v>10466</v>
      </c>
    </row>
    <row r="218" spans="1:2" x14ac:dyDescent="0.2">
      <c r="A218" t="s">
        <v>7866</v>
      </c>
      <c r="B218" t="s">
        <v>10465</v>
      </c>
    </row>
    <row r="219" spans="1:2" x14ac:dyDescent="0.2">
      <c r="A219" t="s">
        <v>8114</v>
      </c>
      <c r="B219" t="s">
        <v>10465</v>
      </c>
    </row>
    <row r="220" spans="1:2" x14ac:dyDescent="0.2">
      <c r="A220" t="s">
        <v>7778</v>
      </c>
      <c r="B220" t="s">
        <v>10465</v>
      </c>
    </row>
    <row r="221" spans="1:2" x14ac:dyDescent="0.2">
      <c r="A221" t="s">
        <v>8376</v>
      </c>
      <c r="B221" t="s">
        <v>10465</v>
      </c>
    </row>
    <row r="222" spans="1:2" x14ac:dyDescent="0.2">
      <c r="A222" t="s">
        <v>9272</v>
      </c>
      <c r="B222" t="s">
        <v>10466</v>
      </c>
    </row>
    <row r="223" spans="1:2" x14ac:dyDescent="0.2">
      <c r="A223" t="s">
        <v>8044</v>
      </c>
      <c r="B223" t="s">
        <v>10465</v>
      </c>
    </row>
    <row r="224" spans="1:2" x14ac:dyDescent="0.2">
      <c r="A224" t="s">
        <v>7622</v>
      </c>
      <c r="B224" t="s">
        <v>10465</v>
      </c>
    </row>
    <row r="225" spans="1:2" x14ac:dyDescent="0.2">
      <c r="A225" t="s">
        <v>8068</v>
      </c>
      <c r="B225" t="s">
        <v>10465</v>
      </c>
    </row>
    <row r="226" spans="1:2" x14ac:dyDescent="0.2">
      <c r="A226" t="s">
        <v>8160</v>
      </c>
      <c r="B226" t="s">
        <v>10465</v>
      </c>
    </row>
    <row r="227" spans="1:2" x14ac:dyDescent="0.2">
      <c r="A227" t="s">
        <v>8026</v>
      </c>
      <c r="B227" t="s">
        <v>10465</v>
      </c>
    </row>
    <row r="228" spans="1:2" x14ac:dyDescent="0.2">
      <c r="A228" t="s">
        <v>7714</v>
      </c>
      <c r="B228" t="s">
        <v>10465</v>
      </c>
    </row>
    <row r="229" spans="1:2" x14ac:dyDescent="0.2">
      <c r="A229" t="s">
        <v>8968</v>
      </c>
      <c r="B229" t="s">
        <v>10466</v>
      </c>
    </row>
    <row r="230" spans="1:2" x14ac:dyDescent="0.2">
      <c r="A230" t="s">
        <v>7754</v>
      </c>
      <c r="B230" t="s">
        <v>10465</v>
      </c>
    </row>
    <row r="231" spans="1:2" x14ac:dyDescent="0.2">
      <c r="A231" t="s">
        <v>9370</v>
      </c>
      <c r="B231" t="s">
        <v>10466</v>
      </c>
    </row>
    <row r="232" spans="1:2" x14ac:dyDescent="0.2">
      <c r="A232" t="s">
        <v>9012</v>
      </c>
      <c r="B232" t="s">
        <v>10466</v>
      </c>
    </row>
    <row r="233" spans="1:2" x14ac:dyDescent="0.2">
      <c r="A233" t="s">
        <v>7752</v>
      </c>
      <c r="B233" t="s">
        <v>10465</v>
      </c>
    </row>
    <row r="234" spans="1:2" x14ac:dyDescent="0.2">
      <c r="A234" t="s">
        <v>7574</v>
      </c>
      <c r="B234" t="s">
        <v>10465</v>
      </c>
    </row>
    <row r="235" spans="1:2" x14ac:dyDescent="0.2">
      <c r="A235" t="s">
        <v>8020</v>
      </c>
      <c r="B235" t="s">
        <v>10465</v>
      </c>
    </row>
    <row r="236" spans="1:2" x14ac:dyDescent="0.2">
      <c r="A236" t="s">
        <v>8314</v>
      </c>
      <c r="B236" t="s">
        <v>10465</v>
      </c>
    </row>
    <row r="237" spans="1:2" x14ac:dyDescent="0.2">
      <c r="A237" t="s">
        <v>7824</v>
      </c>
      <c r="B237" t="s">
        <v>10465</v>
      </c>
    </row>
    <row r="238" spans="1:2" x14ac:dyDescent="0.2">
      <c r="A238" t="s">
        <v>8824</v>
      </c>
      <c r="B238" t="s">
        <v>10466</v>
      </c>
    </row>
    <row r="239" spans="1:2" x14ac:dyDescent="0.2">
      <c r="A239" t="s">
        <v>7516</v>
      </c>
      <c r="B239" t="s">
        <v>10465</v>
      </c>
    </row>
    <row r="240" spans="1:2" x14ac:dyDescent="0.2">
      <c r="A240" t="s">
        <v>7534</v>
      </c>
      <c r="B240" t="s">
        <v>10465</v>
      </c>
    </row>
    <row r="241" spans="1:2" x14ac:dyDescent="0.2">
      <c r="A241" t="s">
        <v>9512</v>
      </c>
      <c r="B241" t="s">
        <v>10466</v>
      </c>
    </row>
    <row r="242" spans="1:2" x14ac:dyDescent="0.2">
      <c r="A242" t="s">
        <v>8900</v>
      </c>
      <c r="B242" t="s">
        <v>10466</v>
      </c>
    </row>
    <row r="243" spans="1:2" x14ac:dyDescent="0.2">
      <c r="A243" t="s">
        <v>7934</v>
      </c>
      <c r="B243" t="s">
        <v>10465</v>
      </c>
    </row>
    <row r="244" spans="1:2" x14ac:dyDescent="0.2">
      <c r="A244" t="s">
        <v>7490</v>
      </c>
      <c r="B244" t="s">
        <v>10465</v>
      </c>
    </row>
    <row r="245" spans="1:2" x14ac:dyDescent="0.2">
      <c r="A245" t="s">
        <v>9072</v>
      </c>
      <c r="B245" t="s">
        <v>10466</v>
      </c>
    </row>
    <row r="246" spans="1:2" x14ac:dyDescent="0.2">
      <c r="A246" t="s">
        <v>7598</v>
      </c>
      <c r="B246" t="s">
        <v>10465</v>
      </c>
    </row>
    <row r="247" spans="1:2" x14ac:dyDescent="0.2">
      <c r="A247" t="s">
        <v>7904</v>
      </c>
      <c r="B247" t="s">
        <v>10465</v>
      </c>
    </row>
    <row r="248" spans="1:2" x14ac:dyDescent="0.2">
      <c r="A248" t="s">
        <v>8894</v>
      </c>
      <c r="B248" t="s">
        <v>10466</v>
      </c>
    </row>
    <row r="249" spans="1:2" x14ac:dyDescent="0.2">
      <c r="A249" t="s">
        <v>7656</v>
      </c>
      <c r="B249" t="s">
        <v>10465</v>
      </c>
    </row>
    <row r="250" spans="1:2" x14ac:dyDescent="0.2">
      <c r="A250" t="s">
        <v>9492</v>
      </c>
      <c r="B250" t="s">
        <v>10466</v>
      </c>
    </row>
    <row r="251" spans="1:2" x14ac:dyDescent="0.2">
      <c r="A251" t="s">
        <v>9514</v>
      </c>
      <c r="B251" t="s">
        <v>10466</v>
      </c>
    </row>
    <row r="252" spans="1:2" x14ac:dyDescent="0.2">
      <c r="A252" t="s">
        <v>8232</v>
      </c>
      <c r="B252" t="s">
        <v>10465</v>
      </c>
    </row>
    <row r="253" spans="1:2" x14ac:dyDescent="0.2">
      <c r="A253" t="s">
        <v>8422</v>
      </c>
      <c r="B253" t="s">
        <v>10465</v>
      </c>
    </row>
    <row r="254" spans="1:2" x14ac:dyDescent="0.2">
      <c r="A254" t="s">
        <v>7716</v>
      </c>
      <c r="B254" t="s">
        <v>10465</v>
      </c>
    </row>
    <row r="255" spans="1:2" x14ac:dyDescent="0.2">
      <c r="A255" t="s">
        <v>9204</v>
      </c>
      <c r="B255" t="s">
        <v>10466</v>
      </c>
    </row>
    <row r="256" spans="1:2" x14ac:dyDescent="0.2">
      <c r="A256" t="s">
        <v>7846</v>
      </c>
      <c r="B256" t="s">
        <v>10465</v>
      </c>
    </row>
    <row r="257" spans="1:2" x14ac:dyDescent="0.2">
      <c r="A257" t="s">
        <v>8388</v>
      </c>
      <c r="B257" t="s">
        <v>10465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1"/>
  <sheetViews>
    <sheetView workbookViewId="0">
      <pane ySplit="1" topLeftCell="A2" activePane="bottomLeft" state="frozen"/>
      <selection pane="bottomLeft" activeCell="E20" sqref="E20"/>
    </sheetView>
  </sheetViews>
  <sheetFormatPr baseColWidth="10" defaultColWidth="8.83203125" defaultRowHeight="15" x14ac:dyDescent="0.2"/>
  <cols>
    <col min="1" max="1" width="28.83203125" customWidth="1"/>
    <col min="2" max="2" width="24.33203125" customWidth="1"/>
    <col min="3" max="3" width="22.33203125" customWidth="1"/>
    <col min="4" max="4" width="19.5" customWidth="1"/>
  </cols>
  <sheetData>
    <row r="1" spans="1:4" x14ac:dyDescent="0.2">
      <c r="A1" s="13" t="s">
        <v>10499</v>
      </c>
      <c r="B1" s="12" t="s">
        <v>10498</v>
      </c>
      <c r="C1" t="s">
        <v>10497</v>
      </c>
      <c r="D1" t="s">
        <v>9529</v>
      </c>
    </row>
    <row r="2" spans="1:4" x14ac:dyDescent="0.2">
      <c r="A2" s="6" t="s">
        <v>10496</v>
      </c>
      <c r="B2" s="5">
        <v>2.0668967545697499E-14</v>
      </c>
      <c r="C2">
        <f t="shared" ref="C2:C20" si="0">-LOG10(B2)</f>
        <v>13.684681216667592</v>
      </c>
      <c r="D2" t="s">
        <v>10479</v>
      </c>
    </row>
    <row r="3" spans="1:4" x14ac:dyDescent="0.2">
      <c r="A3" s="6" t="s">
        <v>10495</v>
      </c>
      <c r="B3" s="5">
        <v>2.62260264857142E-11</v>
      </c>
      <c r="C3">
        <f t="shared" si="0"/>
        <v>10.581267504531656</v>
      </c>
      <c r="D3" t="s">
        <v>10479</v>
      </c>
    </row>
    <row r="4" spans="1:4" x14ac:dyDescent="0.2">
      <c r="A4" s="6" t="s">
        <v>10494</v>
      </c>
      <c r="B4" s="5">
        <v>1.35569168809183E-9</v>
      </c>
      <c r="C4">
        <f t="shared" si="0"/>
        <v>8.8678390666524756</v>
      </c>
      <c r="D4" t="s">
        <v>10479</v>
      </c>
    </row>
    <row r="5" spans="1:4" x14ac:dyDescent="0.2">
      <c r="A5" s="6" t="s">
        <v>10493</v>
      </c>
      <c r="B5" s="5">
        <v>1.19209015843067E-6</v>
      </c>
      <c r="C5">
        <f t="shared" si="0"/>
        <v>5.9236908974244473</v>
      </c>
      <c r="D5" t="s">
        <v>10479</v>
      </c>
    </row>
    <row r="6" spans="1:4" x14ac:dyDescent="0.2">
      <c r="A6" s="11" t="s">
        <v>10492</v>
      </c>
      <c r="B6" s="5">
        <v>1.19209015843067E-6</v>
      </c>
      <c r="C6">
        <f t="shared" si="0"/>
        <v>5.9236908974244473</v>
      </c>
      <c r="D6" t="s">
        <v>10479</v>
      </c>
    </row>
    <row r="7" spans="1:4" x14ac:dyDescent="0.2">
      <c r="A7" s="9" t="s">
        <v>10491</v>
      </c>
      <c r="B7" s="5">
        <v>7.5562161857288798E-6</v>
      </c>
      <c r="C7">
        <f t="shared" si="0"/>
        <v>5.1216956252703181</v>
      </c>
      <c r="D7" t="s">
        <v>10479</v>
      </c>
    </row>
    <row r="8" spans="1:4" x14ac:dyDescent="0.2">
      <c r="A8" s="10" t="s">
        <v>10490</v>
      </c>
      <c r="B8" s="5">
        <v>4.3206314354497002E-5</v>
      </c>
      <c r="C8">
        <f t="shared" si="0"/>
        <v>4.3644527789045284</v>
      </c>
      <c r="D8" t="s">
        <v>10479</v>
      </c>
    </row>
    <row r="9" spans="1:4" x14ac:dyDescent="0.2">
      <c r="A9" s="6" t="s">
        <v>10475</v>
      </c>
      <c r="B9" s="5">
        <v>4.3206314354497002E-5</v>
      </c>
      <c r="C9">
        <f t="shared" si="0"/>
        <v>4.3644527789045284</v>
      </c>
      <c r="D9" t="s">
        <v>10479</v>
      </c>
    </row>
    <row r="10" spans="1:4" x14ac:dyDescent="0.2">
      <c r="A10" s="6" t="s">
        <v>10489</v>
      </c>
      <c r="B10" s="5">
        <v>2.0555272679916701E-4</v>
      </c>
      <c r="C10">
        <f t="shared" si="0"/>
        <v>3.6870767576285761</v>
      </c>
      <c r="D10" t="s">
        <v>10479</v>
      </c>
    </row>
    <row r="11" spans="1:4" x14ac:dyDescent="0.2">
      <c r="A11" s="6" t="s">
        <v>10488</v>
      </c>
      <c r="B11" s="5">
        <v>2.0555272679916701E-4</v>
      </c>
      <c r="C11">
        <f t="shared" si="0"/>
        <v>3.6870767576285761</v>
      </c>
      <c r="D11" t="s">
        <v>10479</v>
      </c>
    </row>
    <row r="12" spans="1:4" x14ac:dyDescent="0.2">
      <c r="A12" s="10" t="s">
        <v>10487</v>
      </c>
      <c r="B12" s="5">
        <v>2.0555272679916701E-4</v>
      </c>
      <c r="C12">
        <f t="shared" si="0"/>
        <v>3.6870767576285761</v>
      </c>
      <c r="D12" t="s">
        <v>10479</v>
      </c>
    </row>
    <row r="13" spans="1:4" x14ac:dyDescent="0.2">
      <c r="A13" s="10" t="s">
        <v>10477</v>
      </c>
      <c r="B13" s="5">
        <v>7.3834418742643401E-4</v>
      </c>
      <c r="C13">
        <f t="shared" si="0"/>
        <v>3.1317411397297508</v>
      </c>
      <c r="D13" t="s">
        <v>10479</v>
      </c>
    </row>
    <row r="14" spans="1:4" x14ac:dyDescent="0.2">
      <c r="A14" s="6" t="s">
        <v>10486</v>
      </c>
      <c r="B14" s="5">
        <v>9.4385668440572998E-4</v>
      </c>
      <c r="C14">
        <f t="shared" si="0"/>
        <v>3.0250939441520219</v>
      </c>
      <c r="D14" t="s">
        <v>10479</v>
      </c>
    </row>
    <row r="15" spans="1:4" x14ac:dyDescent="0.2">
      <c r="A15" s="9" t="s">
        <v>10485</v>
      </c>
      <c r="B15" s="5">
        <v>9.4385668440572998E-4</v>
      </c>
      <c r="C15">
        <f t="shared" si="0"/>
        <v>3.0250939441520219</v>
      </c>
      <c r="D15" t="s">
        <v>10479</v>
      </c>
    </row>
    <row r="16" spans="1:4" x14ac:dyDescent="0.2">
      <c r="A16" s="6" t="s">
        <v>10484</v>
      </c>
      <c r="B16" s="7">
        <v>1.1399772840247899E-3</v>
      </c>
      <c r="C16">
        <f t="shared" si="0"/>
        <v>2.9431038026292966</v>
      </c>
      <c r="D16" t="s">
        <v>10479</v>
      </c>
    </row>
    <row r="17" spans="1:4" x14ac:dyDescent="0.2">
      <c r="A17" s="6" t="s">
        <v>10483</v>
      </c>
      <c r="B17" s="7">
        <v>3.0684321904626698E-3</v>
      </c>
      <c r="C17">
        <f t="shared" si="0"/>
        <v>2.5130834697837585</v>
      </c>
      <c r="D17" t="s">
        <v>10479</v>
      </c>
    </row>
    <row r="18" spans="1:4" x14ac:dyDescent="0.2">
      <c r="A18" s="8" t="s">
        <v>10482</v>
      </c>
      <c r="B18" s="7">
        <v>3.5935883914636701E-3</v>
      </c>
      <c r="C18">
        <f t="shared" si="0"/>
        <v>2.444471668338108</v>
      </c>
      <c r="D18" t="s">
        <v>10479</v>
      </c>
    </row>
    <row r="19" spans="1:4" x14ac:dyDescent="0.2">
      <c r="A19" s="6" t="s">
        <v>10481</v>
      </c>
      <c r="B19" s="7">
        <v>2.13793005162684E-2</v>
      </c>
      <c r="C19">
        <f t="shared" si="0"/>
        <v>1.6700065080558797</v>
      </c>
      <c r="D19" t="s">
        <v>10479</v>
      </c>
    </row>
    <row r="20" spans="1:4" x14ac:dyDescent="0.2">
      <c r="A20" s="8" t="s">
        <v>10480</v>
      </c>
      <c r="B20" s="7">
        <v>2.42737898861294E-2</v>
      </c>
      <c r="C20">
        <f t="shared" si="0"/>
        <v>1.6148624116311294</v>
      </c>
      <c r="D20" t="s">
        <v>10479</v>
      </c>
    </row>
    <row r="21" spans="1:4" x14ac:dyDescent="0.2">
      <c r="A21" s="6" t="s">
        <v>10478</v>
      </c>
      <c r="B21" s="7">
        <v>3.8117146787645002E-2</v>
      </c>
      <c r="C21">
        <f t="shared" ref="C21:C31" si="1">LOG10(B21)</f>
        <v>-1.4188796153988019</v>
      </c>
      <c r="D21" t="s">
        <v>10467</v>
      </c>
    </row>
    <row r="22" spans="1:4" x14ac:dyDescent="0.2">
      <c r="A22" s="6" t="s">
        <v>10477</v>
      </c>
      <c r="B22" s="7">
        <v>3.5117145375592101E-2</v>
      </c>
      <c r="C22">
        <f t="shared" si="1"/>
        <v>-1.4544807945317546</v>
      </c>
      <c r="D22" t="s">
        <v>10467</v>
      </c>
    </row>
    <row r="23" spans="1:4" x14ac:dyDescent="0.2">
      <c r="A23" s="6" t="s">
        <v>10476</v>
      </c>
      <c r="B23" s="7">
        <v>1.7179179305604302E-2</v>
      </c>
      <c r="C23">
        <f t="shared" si="1"/>
        <v>-1.7649975873942338</v>
      </c>
      <c r="D23" t="s">
        <v>10467</v>
      </c>
    </row>
    <row r="24" spans="1:4" x14ac:dyDescent="0.2">
      <c r="A24" s="6" t="s">
        <v>10475</v>
      </c>
      <c r="B24" s="7">
        <v>8.3724037228238794E-3</v>
      </c>
      <c r="C24">
        <f t="shared" si="1"/>
        <v>-2.0771498378623541</v>
      </c>
      <c r="D24" t="s">
        <v>10467</v>
      </c>
    </row>
    <row r="25" spans="1:4" x14ac:dyDescent="0.2">
      <c r="A25" s="6" t="s">
        <v>10474</v>
      </c>
      <c r="B25" s="7">
        <v>1.23010257955617E-3</v>
      </c>
      <c r="C25">
        <f t="shared" si="1"/>
        <v>-2.9100586707739158</v>
      </c>
      <c r="D25" t="s">
        <v>10467</v>
      </c>
    </row>
    <row r="26" spans="1:4" x14ac:dyDescent="0.2">
      <c r="A26" s="6" t="s">
        <v>10473</v>
      </c>
      <c r="B26" s="5">
        <v>5.6070401832473602E-4</v>
      </c>
      <c r="C26">
        <f t="shared" si="1"/>
        <v>-3.2512663314884396</v>
      </c>
      <c r="D26" t="s">
        <v>10467</v>
      </c>
    </row>
    <row r="27" spans="1:4" x14ac:dyDescent="0.2">
      <c r="A27" s="6" t="s">
        <v>10472</v>
      </c>
      <c r="B27" s="5">
        <v>1.3053975760391899E-4</v>
      </c>
      <c r="C27">
        <f t="shared" si="1"/>
        <v>-3.8842571980700877</v>
      </c>
      <c r="D27" t="s">
        <v>10467</v>
      </c>
    </row>
    <row r="28" spans="1:4" x14ac:dyDescent="0.2">
      <c r="A28" s="6" t="s">
        <v>10471</v>
      </c>
      <c r="B28" s="5">
        <v>2.0210867689377899E-6</v>
      </c>
      <c r="C28">
        <f t="shared" si="1"/>
        <v>-5.6944150410309771</v>
      </c>
      <c r="D28" t="s">
        <v>10467</v>
      </c>
    </row>
    <row r="29" spans="1:4" x14ac:dyDescent="0.2">
      <c r="A29" s="6" t="s">
        <v>10470</v>
      </c>
      <c r="B29" s="5">
        <v>4.2741815502903601E-15</v>
      </c>
      <c r="C29">
        <f t="shared" si="1"/>
        <v>-14.369147034672013</v>
      </c>
      <c r="D29" t="s">
        <v>10467</v>
      </c>
    </row>
    <row r="30" spans="1:4" x14ac:dyDescent="0.2">
      <c r="A30" s="6" t="s">
        <v>10469</v>
      </c>
      <c r="B30" s="5">
        <v>8.9541670365858993E-18</v>
      </c>
      <c r="C30">
        <f t="shared" si="1"/>
        <v>-17.047974808278362</v>
      </c>
      <c r="D30" t="s">
        <v>10467</v>
      </c>
    </row>
    <row r="31" spans="1:4" x14ac:dyDescent="0.2">
      <c r="A31" s="6" t="s">
        <v>10468</v>
      </c>
      <c r="B31" s="5">
        <v>5.4065829704635601E-22</v>
      </c>
      <c r="C31">
        <f t="shared" si="1"/>
        <v>-21.267077127855718</v>
      </c>
      <c r="D31" t="s">
        <v>10467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0"/>
  <sheetViews>
    <sheetView workbookViewId="0">
      <pane ySplit="1" topLeftCell="A2" activePane="bottomLeft" state="frozen"/>
      <selection pane="bottomLeft" sqref="A1:XFD1"/>
    </sheetView>
  </sheetViews>
  <sheetFormatPr baseColWidth="10" defaultColWidth="8.83203125" defaultRowHeight="15" x14ac:dyDescent="0.2"/>
  <cols>
    <col min="1" max="1" width="31.6640625" customWidth="1"/>
    <col min="2" max="2" width="16.33203125" customWidth="1"/>
    <col min="3" max="3" width="22.6640625" customWidth="1"/>
  </cols>
  <sheetData>
    <row r="1" spans="1:4" x14ac:dyDescent="0.2">
      <c r="A1" s="13" t="s">
        <v>10499</v>
      </c>
      <c r="B1" s="12" t="s">
        <v>10498</v>
      </c>
      <c r="C1" t="s">
        <v>10497</v>
      </c>
      <c r="D1" t="s">
        <v>9529</v>
      </c>
    </row>
    <row r="2" spans="1:4" x14ac:dyDescent="0.2">
      <c r="A2" s="8" t="s">
        <v>10506</v>
      </c>
      <c r="B2" s="5">
        <v>1.55074189354063E-10</v>
      </c>
      <c r="C2">
        <f t="shared" ref="C2:C19" si="0">-LOG10(B2)</f>
        <v>9.8094604804191778</v>
      </c>
      <c r="D2" t="s">
        <v>10479</v>
      </c>
    </row>
    <row r="3" spans="1:4" x14ac:dyDescent="0.2">
      <c r="A3" s="8" t="s">
        <v>10496</v>
      </c>
      <c r="B3" s="5">
        <v>1.55074189354063E-10</v>
      </c>
      <c r="C3">
        <f t="shared" si="0"/>
        <v>9.8094604804191778</v>
      </c>
      <c r="D3" t="s">
        <v>10479</v>
      </c>
    </row>
    <row r="4" spans="1:4" x14ac:dyDescent="0.2">
      <c r="A4" s="8" t="s">
        <v>10489</v>
      </c>
      <c r="B4" s="5">
        <v>1.55074189354063E-10</v>
      </c>
      <c r="C4">
        <f t="shared" si="0"/>
        <v>9.8094604804191778</v>
      </c>
      <c r="D4" t="s">
        <v>10479</v>
      </c>
    </row>
    <row r="5" spans="1:4" x14ac:dyDescent="0.2">
      <c r="A5" s="8" t="s">
        <v>10494</v>
      </c>
      <c r="B5" s="5">
        <v>1.5552727986065901E-8</v>
      </c>
      <c r="C5">
        <f t="shared" si="0"/>
        <v>7.8081934236541786</v>
      </c>
      <c r="D5" t="s">
        <v>10479</v>
      </c>
    </row>
    <row r="6" spans="1:4" x14ac:dyDescent="0.2">
      <c r="A6" s="8" t="s">
        <v>10475</v>
      </c>
      <c r="B6" s="5">
        <v>1.4909536448794E-6</v>
      </c>
      <c r="C6">
        <f t="shared" si="0"/>
        <v>5.8265358589521288</v>
      </c>
      <c r="D6" t="s">
        <v>10479</v>
      </c>
    </row>
    <row r="7" spans="1:4" x14ac:dyDescent="0.2">
      <c r="A7" s="8" t="s">
        <v>10495</v>
      </c>
      <c r="B7" s="5">
        <v>1.4909536448794E-6</v>
      </c>
      <c r="C7">
        <f t="shared" si="0"/>
        <v>5.8265358589521288</v>
      </c>
      <c r="D7" t="s">
        <v>10479</v>
      </c>
    </row>
    <row r="8" spans="1:4" x14ac:dyDescent="0.2">
      <c r="A8" s="16" t="s">
        <v>10491</v>
      </c>
      <c r="B8" s="5">
        <v>3.5747107581643899E-5</v>
      </c>
      <c r="C8">
        <f t="shared" si="0"/>
        <v>4.446759092664303</v>
      </c>
      <c r="D8" t="s">
        <v>10479</v>
      </c>
    </row>
    <row r="9" spans="1:4" x14ac:dyDescent="0.2">
      <c r="A9" s="15" t="s">
        <v>10490</v>
      </c>
      <c r="B9" s="5">
        <v>3.5747107581643899E-5</v>
      </c>
      <c r="C9">
        <f t="shared" si="0"/>
        <v>4.446759092664303</v>
      </c>
      <c r="D9" t="s">
        <v>10479</v>
      </c>
    </row>
    <row r="10" spans="1:4" x14ac:dyDescent="0.2">
      <c r="A10" s="8" t="s">
        <v>10493</v>
      </c>
      <c r="B10" s="5">
        <v>1.5959933960096799E-4</v>
      </c>
      <c r="C10">
        <f t="shared" si="0"/>
        <v>3.796968910029455</v>
      </c>
      <c r="D10" t="s">
        <v>10479</v>
      </c>
    </row>
    <row r="11" spans="1:4" x14ac:dyDescent="0.2">
      <c r="A11" s="15" t="s">
        <v>10477</v>
      </c>
      <c r="B11" s="5">
        <v>4.1628957474735602E-4</v>
      </c>
      <c r="C11">
        <f t="shared" si="0"/>
        <v>3.3806044651314511</v>
      </c>
      <c r="D11" t="s">
        <v>10479</v>
      </c>
    </row>
    <row r="12" spans="1:4" x14ac:dyDescent="0.2">
      <c r="A12" s="8" t="s">
        <v>10480</v>
      </c>
      <c r="B12" s="5">
        <v>4.7108306041942398E-4</v>
      </c>
      <c r="C12">
        <f t="shared" si="0"/>
        <v>3.3269025121885094</v>
      </c>
      <c r="D12" t="s">
        <v>10479</v>
      </c>
    </row>
    <row r="13" spans="1:4" x14ac:dyDescent="0.2">
      <c r="A13" s="16" t="s">
        <v>10485</v>
      </c>
      <c r="B13" s="5">
        <v>5.0944156347021202E-4</v>
      </c>
      <c r="C13">
        <f t="shared" si="0"/>
        <v>3.2929056254317026</v>
      </c>
      <c r="D13" t="s">
        <v>10479</v>
      </c>
    </row>
    <row r="14" spans="1:4" x14ac:dyDescent="0.2">
      <c r="A14" s="15" t="s">
        <v>10487</v>
      </c>
      <c r="B14" s="5">
        <v>5.0944156347021202E-4</v>
      </c>
      <c r="C14">
        <f t="shared" si="0"/>
        <v>3.2929056254317026</v>
      </c>
      <c r="D14" t="s">
        <v>10479</v>
      </c>
    </row>
    <row r="15" spans="1:4" x14ac:dyDescent="0.2">
      <c r="A15" s="8" t="s">
        <v>10483</v>
      </c>
      <c r="B15" s="7">
        <v>2.6611720054106301E-3</v>
      </c>
      <c r="C15">
        <f t="shared" si="0"/>
        <v>2.5749270538264826</v>
      </c>
      <c r="D15" t="s">
        <v>10479</v>
      </c>
    </row>
    <row r="16" spans="1:4" x14ac:dyDescent="0.2">
      <c r="A16" s="8" t="s">
        <v>10505</v>
      </c>
      <c r="B16" s="7">
        <v>6.6407411904587203E-3</v>
      </c>
      <c r="C16">
        <f t="shared" si="0"/>
        <v>2.1777834451859244</v>
      </c>
      <c r="D16" t="s">
        <v>10479</v>
      </c>
    </row>
    <row r="17" spans="1:4" x14ac:dyDescent="0.2">
      <c r="A17" s="8" t="s">
        <v>10488</v>
      </c>
      <c r="B17" s="7">
        <v>6.6407411904587203E-3</v>
      </c>
      <c r="C17">
        <f t="shared" si="0"/>
        <v>2.1777834451859244</v>
      </c>
      <c r="D17" t="s">
        <v>10479</v>
      </c>
    </row>
    <row r="18" spans="1:4" x14ac:dyDescent="0.2">
      <c r="A18" s="8" t="s">
        <v>10472</v>
      </c>
      <c r="B18" s="7">
        <v>1.07768200337731E-2</v>
      </c>
      <c r="C18">
        <f t="shared" si="0"/>
        <v>1.9675093695314827</v>
      </c>
      <c r="D18" t="s">
        <v>10479</v>
      </c>
    </row>
    <row r="19" spans="1:4" x14ac:dyDescent="0.2">
      <c r="A19" s="14" t="s">
        <v>10504</v>
      </c>
      <c r="B19" s="7">
        <v>2.02386247500921E-2</v>
      </c>
      <c r="C19">
        <f t="shared" si="0"/>
        <v>1.6938190018983614</v>
      </c>
      <c r="D19" t="s">
        <v>10479</v>
      </c>
    </row>
    <row r="20" spans="1:4" x14ac:dyDescent="0.2">
      <c r="A20" s="6" t="s">
        <v>10474</v>
      </c>
      <c r="B20" s="7">
        <v>3.5276001565464503E-2</v>
      </c>
      <c r="C20">
        <f t="shared" ref="C20:C30" si="1">LOG10(B20)</f>
        <v>-1.4525206467960246</v>
      </c>
      <c r="D20" t="s">
        <v>10467</v>
      </c>
    </row>
    <row r="21" spans="1:4" x14ac:dyDescent="0.2">
      <c r="A21" s="6" t="s">
        <v>10490</v>
      </c>
      <c r="B21" s="7">
        <v>3.5276001565464503E-2</v>
      </c>
      <c r="C21">
        <f t="shared" si="1"/>
        <v>-1.4525206467960246</v>
      </c>
      <c r="D21" t="s">
        <v>10467</v>
      </c>
    </row>
    <row r="22" spans="1:4" x14ac:dyDescent="0.2">
      <c r="A22" s="6" t="s">
        <v>10503</v>
      </c>
      <c r="B22" s="7">
        <v>3.5276001565464503E-2</v>
      </c>
      <c r="C22">
        <f t="shared" si="1"/>
        <v>-1.4525206467960246</v>
      </c>
      <c r="D22" t="s">
        <v>10467</v>
      </c>
    </row>
    <row r="23" spans="1:4" x14ac:dyDescent="0.2">
      <c r="A23" s="6" t="s">
        <v>10502</v>
      </c>
      <c r="B23" s="5">
        <v>3.0559952139566198E-4</v>
      </c>
      <c r="C23">
        <f t="shared" si="1"/>
        <v>-3.5148473302514058</v>
      </c>
      <c r="D23" t="s">
        <v>10467</v>
      </c>
    </row>
    <row r="24" spans="1:4" x14ac:dyDescent="0.2">
      <c r="A24" s="6" t="s">
        <v>10501</v>
      </c>
      <c r="B24" s="5">
        <v>3.0559952139566198E-4</v>
      </c>
      <c r="C24">
        <f t="shared" si="1"/>
        <v>-3.5148473302514058</v>
      </c>
      <c r="D24" t="s">
        <v>10467</v>
      </c>
    </row>
    <row r="25" spans="1:4" x14ac:dyDescent="0.2">
      <c r="A25" s="6" t="s">
        <v>10478</v>
      </c>
      <c r="B25" s="5">
        <v>1.8385188460951499E-4</v>
      </c>
      <c r="C25">
        <f t="shared" si="1"/>
        <v>-3.7355319139522147</v>
      </c>
      <c r="D25" t="s">
        <v>10467</v>
      </c>
    </row>
    <row r="26" spans="1:4" x14ac:dyDescent="0.2">
      <c r="A26" s="6" t="s">
        <v>10500</v>
      </c>
      <c r="B26" s="5">
        <v>2.19315625539401E-9</v>
      </c>
      <c r="C26">
        <f t="shared" si="1"/>
        <v>-8.6589304251223425</v>
      </c>
      <c r="D26" t="s">
        <v>10467</v>
      </c>
    </row>
    <row r="27" spans="1:4" x14ac:dyDescent="0.2">
      <c r="A27" s="6" t="s">
        <v>10471</v>
      </c>
      <c r="B27" s="5">
        <v>3.1210977527086898E-10</v>
      </c>
      <c r="C27">
        <f t="shared" si="1"/>
        <v>-9.5056926290286281</v>
      </c>
      <c r="D27" t="s">
        <v>10467</v>
      </c>
    </row>
    <row r="28" spans="1:4" x14ac:dyDescent="0.2">
      <c r="A28" s="6" t="s">
        <v>10469</v>
      </c>
      <c r="B28" s="5">
        <v>1.4550702478686E-18</v>
      </c>
      <c r="C28">
        <f t="shared" si="1"/>
        <v>-17.837116039306771</v>
      </c>
      <c r="D28" t="s">
        <v>10467</v>
      </c>
    </row>
    <row r="29" spans="1:4" x14ac:dyDescent="0.2">
      <c r="A29" s="6" t="s">
        <v>10468</v>
      </c>
      <c r="B29" s="5">
        <v>1.2493282420577101E-25</v>
      </c>
      <c r="C29">
        <f t="shared" si="1"/>
        <v>-24.903323442341765</v>
      </c>
      <c r="D29" t="s">
        <v>10467</v>
      </c>
    </row>
    <row r="30" spans="1:4" x14ac:dyDescent="0.2">
      <c r="A30" s="6" t="s">
        <v>10470</v>
      </c>
      <c r="B30" s="5">
        <v>2.1337123801785001E-82</v>
      </c>
      <c r="C30">
        <f t="shared" si="1"/>
        <v>-81.670864122924627</v>
      </c>
      <c r="D30" t="s">
        <v>10467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Table-S2</vt:lpstr>
      <vt:lpstr>Table-S3</vt:lpstr>
      <vt:lpstr>Table-S4</vt:lpstr>
      <vt:lpstr>Table-S5</vt:lpstr>
      <vt:lpstr>Table-S6</vt:lpstr>
      <vt:lpstr>Table-S7</vt:lpstr>
      <vt:lpstr>Table-S8</vt:lpstr>
      <vt:lpstr>Table-S9</vt:lpstr>
      <vt:lpstr>Table-S10</vt:lpstr>
      <vt:lpstr>Table-S11</vt:lpstr>
      <vt:lpstr>Table-S12</vt:lpstr>
      <vt:lpstr>Table-S14</vt:lpstr>
      <vt:lpstr>Table-S15</vt:lpstr>
      <vt:lpstr>Table-S16</vt:lpstr>
      <vt:lpstr>Table-S17</vt:lpstr>
      <vt:lpstr>Table-S19</vt:lpstr>
      <vt:lpstr>Table-S20</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LI</dc:creator>
  <cp:lastModifiedBy>Barozzi, Iros G</cp:lastModifiedBy>
  <dcterms:created xsi:type="dcterms:W3CDTF">2022-03-23T12:29:28Z</dcterms:created>
  <dcterms:modified xsi:type="dcterms:W3CDTF">2023-10-19T08:22:50Z</dcterms:modified>
</cp:coreProperties>
</file>