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<sst xmlns="http://schemas.openxmlformats.org/spreadsheetml/2006/main" count="55" uniqueCount="40">
  <si>
    <t>Material</t>
  </si>
  <si>
    <t>Approximate Cost</t>
  </si>
  <si>
    <t>Procurement Strategy</t>
  </si>
  <si>
    <t xml:space="preserve">Large dustbin </t>
  </si>
  <si>
    <t>Ultrasonic sensor (4)</t>
  </si>
  <si>
    <t>150*4 = 600</t>
  </si>
  <si>
    <t>Arduino Mega</t>
  </si>
  <si>
    <t>nil</t>
  </si>
  <si>
    <t>Lab</t>
  </si>
  <si>
    <t xml:space="preserve">Motors for hands and base (7) </t>
  </si>
  <si>
    <t>150*7= 1050</t>
  </si>
  <si>
    <t>Large box for grabbing</t>
  </si>
  <si>
    <t xml:space="preserve">will use an old box kept at home
</t>
  </si>
  <si>
    <t>Rods for arms (Curtain rods)</t>
  </si>
  <si>
    <t>will use old ones kept at home</t>
  </si>
  <si>
    <t>Big Motor for piston</t>
  </si>
  <si>
    <t xml:space="preserve">GSM Module </t>
  </si>
  <si>
    <t xml:space="preserve">Lab
</t>
  </si>
  <si>
    <t xml:space="preserve">Breadboard, connecting wires etc </t>
  </si>
  <si>
    <t>Materials for base and piston</t>
  </si>
  <si>
    <t>Different Sources</t>
  </si>
  <si>
    <t>Approximate Total Cost</t>
  </si>
  <si>
    <t>Risk Identification</t>
  </si>
  <si>
    <t>Risk Response</t>
  </si>
  <si>
    <t>Risk Probability</t>
  </si>
  <si>
    <t>A person might drop his/her valuables near the dustbin, which directly go inside the bin.</t>
  </si>
  <si>
    <t>It is better that the valuables be hidden inside the bin than remaining on the floor where someone can just pick them up. The valuables can be recovered easily if they are secured in the bin through services like findmyphone for phones etc.</t>
  </si>
  <si>
    <t>Medium</t>
  </si>
  <si>
    <t>Worker may be absent at time of the bin is completely filled.</t>
  </si>
  <si>
    <t>Initial messages will be sent to the centers when 50%,70% and 90% of the bin is filled.</t>
  </si>
  <si>
    <t>There may be some malfunctioning in the parts of the system.</t>
  </si>
  <si>
    <t>Checking the equipment carefully before buying so that we face no issues in the future.</t>
  </si>
  <si>
    <t>The software and hardware platforms we are using may become obsolute.</t>
  </si>
  <si>
    <t>Keeping a basic model of the entire project which can be applied to updated versions.</t>
  </si>
  <si>
    <t>Low</t>
  </si>
  <si>
    <t>There can be delays during implementation of a particular step in the Work Breakdown Structure.</t>
  </si>
  <si>
    <t>The completion date has been set up 2 weeks before the deadline.</t>
  </si>
  <si>
    <t>High</t>
  </si>
  <si>
    <t xml:space="preserve">The base might not be able to hold the burden of the bin and its content
</t>
  </si>
  <si>
    <t>Stronger wheels and more powerful motors can be used.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</si>
</sst>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b/>
      <sz val="10.0"/>
      <color rgb="FFFFFFFF"/>
      <name val="Roboto"/>
    </font>
    <font>
      <sz val="10.0"/>
      <color rgb="FF000000"/>
      <name val="Roboto"/>
    </font>
    <font>
      <sz val="10.0"/>
      <name val="Roboto"/>
    </font>
    <font>
      <b/>
      <name val="Roboto"/>
    </font>
    <font>
      <i/>
      <name val="Roboto"/>
    </font>
    <font>
      <name val="Roboto"/>
    </font>
    <font>
      <b/>
      <sz val="13.0"/>
      <color rgb="FFFFFFFF"/>
      <name val="Roboto"/>
    </font>
    <font>
      <sz val="13.0"/>
      <color rgb="FF000000"/>
      <name val="Roboto"/>
    </font>
    <font>
      <sz val="13.0"/>
      <name val="Roboto"/>
    </font>
  </fonts>
  <fills count="5">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4">
    <xf borderId="0" fillId="0" fontId="0" numFmtId="0" xfId="0" applyAlignment="1" applyFont="1">
      <alignment/>
    </xf>
    <xf borderId="0" fillId="0" fontId="1" numFmtId="0" xfId="0" applyFont="1"/>
    <xf borderId="0" fillId="2" fontId="2" numFmtId="0" xfId="0" applyAlignment="1" applyFill="1" applyFont="1">
      <alignment horizontal="left" vertical="center" wrapText="1"/>
    </xf>
    <xf borderId="0" fillId="3" fontId="3" numFmtId="0" xfId="0" applyAlignment="1" applyFill="1" applyFont="1">
      <alignment horizontal="left" vertical="center" wrapText="1"/>
    </xf>
    <xf borderId="0" fillId="3" fontId="4" numFmtId="0" xfId="0" applyAlignment="1" applyFont="1">
      <alignment horizontal="right" vertical="center" wrapText="1"/>
    </xf>
    <xf borderId="0" fillId="3" fontId="4" numFmtId="0" xfId="0" applyAlignment="1" applyFont="1">
      <alignment horizontal="left" vertical="center" wrapText="1"/>
    </xf>
    <xf borderId="0" fillId="0" fontId="3" numFmtId="0" xfId="0" applyAlignment="1" applyFont="1">
      <alignment horizontal="left" vertical="center" wrapText="1"/>
    </xf>
    <xf borderId="0" fillId="4" fontId="3" numFmtId="0" xfId="0" applyAlignment="1" applyFill="1" applyFont="1">
      <alignment horizontal="right" vertical="center" wrapText="1"/>
    </xf>
    <xf borderId="0" fillId="0" fontId="4" numFmtId="0" xfId="0" applyAlignment="1" applyFont="1">
      <alignment horizontal="left" vertical="center" wrapText="1"/>
    </xf>
    <xf borderId="0" fillId="3" fontId="4" numFmtId="0" xfId="0" applyAlignment="1" applyFont="1">
      <alignment horizontal="left" vertical="center" wrapText="1"/>
    </xf>
    <xf borderId="0" fillId="3" fontId="4" numFmtId="0" xfId="0" applyAlignment="1" applyFont="1">
      <alignment horizontal="left" wrapText="1"/>
    </xf>
    <xf borderId="0" fillId="0" fontId="4" numFmtId="0" xfId="0" applyAlignment="1" applyFont="1">
      <alignment horizontal="right" vertical="center" wrapText="1"/>
    </xf>
    <xf borderId="0" fillId="0" fontId="4" numFmtId="0" xfId="0" applyAlignment="1" applyFont="1">
      <alignment horizontal="left" vertical="center" wrapText="1"/>
    </xf>
    <xf borderId="0" fillId="3" fontId="5" numFmtId="0" xfId="0" applyAlignment="1" applyFont="1">
      <alignment vertical="center"/>
    </xf>
    <xf borderId="0" fillId="3" fontId="6" numFmtId="0" xfId="0" applyAlignment="1" applyFont="1">
      <alignment vertical="center"/>
    </xf>
    <xf borderId="0" fillId="3" fontId="7" numFmtId="0" xfId="0" applyAlignment="1" applyFont="1">
      <alignment vertical="center"/>
    </xf>
    <xf borderId="0" fillId="2" fontId="8" numFmtId="0" xfId="0" applyAlignment="1" applyFont="1">
      <alignment horizontal="left" vertical="center" wrapText="1"/>
    </xf>
    <xf borderId="0" fillId="3" fontId="9" numFmtId="0" xfId="0" applyAlignment="1" applyFont="1">
      <alignment horizontal="left" vertical="center" wrapText="1"/>
    </xf>
    <xf borderId="0" fillId="3" fontId="10" numFmtId="0" xfId="0" applyAlignment="1" applyFont="1">
      <alignment horizontal="left" vertical="center" wrapText="1"/>
    </xf>
    <xf borderId="0" fillId="3" fontId="10" numFmtId="0" xfId="0" applyAlignment="1" applyFont="1">
      <alignment horizontal="left" vertical="center" wrapText="1"/>
    </xf>
    <xf borderId="0" fillId="0" fontId="9" numFmtId="0" xfId="0" applyAlignment="1" applyFont="1">
      <alignment horizontal="left" vertical="center" wrapText="1"/>
    </xf>
    <xf borderId="0" fillId="4" fontId="9" numFmtId="0" xfId="0" applyAlignment="1" applyFont="1">
      <alignment horizontal="left" vertical="center" wrapText="1"/>
    </xf>
    <xf borderId="0" fillId="0" fontId="10" numFmtId="0" xfId="0" applyAlignment="1" applyFont="1">
      <alignment horizontal="left" vertical="center" wrapText="1"/>
    </xf>
    <xf borderId="0" fillId="0" fontId="10" numFmtId="0" xfId="0" applyAlignment="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6"/>
    <col customWidth="1" min="2" max="2" width="69.0"/>
    <col customWidth="1" min="3" max="3" width="95.14"/>
    <col customWidth="1" min="4" max="4" width="18.43"/>
  </cols>
  <sheetData>
    <row r="1">
      <c r="D1" s="1"/>
      <c r="E1" s="1"/>
      <c r="F1" s="1"/>
      <c r="G1" s="1"/>
      <c r="H1" s="1"/>
      <c r="I1" s="1"/>
      <c r="J1" s="1"/>
      <c r="K1" s="1"/>
      <c r="L1" s="1"/>
      <c r="M1" s="1"/>
      <c r="N1" s="1"/>
      <c r="O1" s="1"/>
      <c r="P1" s="1"/>
      <c r="Q1" s="1"/>
      <c r="R1" s="1"/>
      <c r="S1" s="1"/>
      <c r="T1" s="1"/>
      <c r="U1" s="1"/>
      <c r="V1" s="1"/>
      <c r="W1" s="1"/>
      <c r="X1" s="1"/>
      <c r="Y1" s="1"/>
      <c r="Z1" s="1"/>
    </row>
    <row r="21">
      <c r="B21" s="2" t="s">
        <v>0</v>
      </c>
      <c r="C21" s="2" t="s">
        <v>1</v>
      </c>
      <c r="D21" s="2" t="s">
        <v>2</v>
      </c>
    </row>
    <row r="22">
      <c r="B22" s="3" t="s">
        <v>3</v>
      </c>
      <c r="C22" s="4">
        <v>1200.0</v>
      </c>
      <c r="D22" s="5" t="str">
        <f>HYPERLINK("http://www.amazon.in/Plastic-Dustbin-Bucket-Liters-Assorted/dp/B01F1X8NSQ/ref=sr_1_2?ie=UTF8&amp;qid=1484246728&amp;sr=8-2&amp;keywords=dustbin+big","Amazon")</f>
        <v>Amazon</v>
      </c>
    </row>
    <row r="23">
      <c r="B23" s="6" t="s">
        <v>4</v>
      </c>
      <c r="C23" s="7" t="s">
        <v>5</v>
      </c>
      <c r="D23" s="8" t="str">
        <f>HYPERLINK("http://www.amazon.in/Arduino-Ultrasonic-Distance-Measuring-Transducer/dp/B00MYYE6XM?tag=googinhydr18418-21&amp;tag=googinkenshoo-21&amp;ascsubtag=64bb82c8-1608-4067-a7bd-7ac4eef90f1b","Amazon")</f>
        <v>Amazon</v>
      </c>
    </row>
    <row r="24">
      <c r="B24" s="3" t="s">
        <v>6</v>
      </c>
      <c r="C24" s="4" t="s">
        <v>7</v>
      </c>
      <c r="D24" s="9" t="s">
        <v>8</v>
      </c>
    </row>
    <row r="25">
      <c r="B25" s="6" t="s">
        <v>9</v>
      </c>
      <c r="C25" s="7" t="s">
        <v>10</v>
      </c>
      <c r="D25" s="8" t="str">
        <f>HYPERLINK("http://www.ebay.in/itm/262273911142?aff_source=Sok-Goog","Ebay")</f>
        <v>Ebay</v>
      </c>
    </row>
    <row r="26">
      <c r="B26" s="3" t="s">
        <v>11</v>
      </c>
      <c r="C26" s="4" t="s">
        <v>7</v>
      </c>
      <c r="D26" s="10" t="s">
        <v>12</v>
      </c>
    </row>
    <row r="27">
      <c r="B27" s="6" t="s">
        <v>13</v>
      </c>
      <c r="C27" s="11" t="s">
        <v>7</v>
      </c>
      <c r="D27" s="12" t="s">
        <v>14</v>
      </c>
    </row>
    <row r="28">
      <c r="B28" s="3" t="s">
        <v>15</v>
      </c>
      <c r="C28" s="4">
        <v>1000.0</v>
      </c>
      <c r="D28" s="5" t="str">
        <f>HYPERLINK("http://www.amazon.in/10KG-Cm-Stepper-Torque-EM-modules/dp/B01CJOADNS?tag=googinhydr18418-21&amp;tag=googinkenshoo-21&amp;ascsubtag=3783a46b-04fa-4037-87b5-4bb02ca9e093","Amazon")</f>
        <v>Amazon</v>
      </c>
    </row>
    <row r="29">
      <c r="B29" s="6" t="s">
        <v>16</v>
      </c>
      <c r="C29" s="11" t="s">
        <v>7</v>
      </c>
      <c r="D29" s="12" t="s">
        <v>17</v>
      </c>
    </row>
    <row r="30">
      <c r="B30" s="3" t="s">
        <v>18</v>
      </c>
      <c r="C30" s="4" t="s">
        <v>7</v>
      </c>
      <c r="D30" s="9" t="s">
        <v>8</v>
      </c>
    </row>
    <row r="31">
      <c r="B31" s="6" t="s">
        <v>19</v>
      </c>
      <c r="C31" s="11">
        <v>400.0</v>
      </c>
      <c r="D31" s="12" t="s">
        <v>20</v>
      </c>
    </row>
    <row r="32">
      <c r="B32" s="13" t="s">
        <v>21</v>
      </c>
      <c r="C32" s="14">
        <v>4250.0</v>
      </c>
      <c r="D32" s="15"/>
    </row>
    <row r="34">
      <c r="B34" s="16" t="s">
        <v>22</v>
      </c>
      <c r="C34" s="16" t="s">
        <v>23</v>
      </c>
      <c r="D34" s="16" t="s">
        <v>24</v>
      </c>
    </row>
    <row r="35" ht="35.25" customHeight="1">
      <c r="B35" s="17" t="s">
        <v>25</v>
      </c>
      <c r="C35" s="18" t="s">
        <v>26</v>
      </c>
      <c r="D35" s="19" t="s">
        <v>27</v>
      </c>
    </row>
    <row r="36">
      <c r="B36" s="20" t="s">
        <v>28</v>
      </c>
      <c r="C36" s="21" t="s">
        <v>29</v>
      </c>
      <c r="D36" s="22" t="s">
        <v>27</v>
      </c>
    </row>
    <row r="37">
      <c r="B37" s="17" t="s">
        <v>30</v>
      </c>
      <c r="C37" s="18" t="s">
        <v>31</v>
      </c>
      <c r="D37" s="18" t="s">
        <v>27</v>
      </c>
    </row>
    <row r="38">
      <c r="B38" s="20" t="s">
        <v>32</v>
      </c>
      <c r="C38" s="21" t="s">
        <v>33</v>
      </c>
      <c r="D38" s="22" t="s">
        <v>34</v>
      </c>
    </row>
    <row r="39">
      <c r="B39" s="17" t="s">
        <v>35</v>
      </c>
      <c r="C39" s="17" t="s">
        <v>36</v>
      </c>
      <c r="D39" s="18" t="s">
        <v>37</v>
      </c>
    </row>
    <row r="40" ht="15.0" customHeight="1">
      <c r="B40" s="20" t="s">
        <v>38</v>
      </c>
      <c r="C40" s="23" t="s">
        <v>39</v>
      </c>
      <c r="D40" s="23" t="s">
        <v>27</v>
      </c>
    </row>
    <row r="52">
      <c r="C52" s="3" t="s">
        <v>15</v>
      </c>
      <c r="D52" s="4">
        <v>1000.0</v>
      </c>
      <c r="E52" s="5"/>
    </row>
    <row r="53">
      <c r="C53" s="6" t="s">
        <v>16</v>
      </c>
      <c r="D53" s="11" t="s">
        <v>7</v>
      </c>
      <c r="E53" s="12"/>
    </row>
    <row r="54">
      <c r="C54" s="3" t="s">
        <v>18</v>
      </c>
      <c r="D54" s="4" t="s">
        <v>7</v>
      </c>
      <c r="E54" s="9"/>
    </row>
    <row r="55">
      <c r="C55" s="6" t="s">
        <v>19</v>
      </c>
      <c r="D55" s="11">
        <v>400.0</v>
      </c>
      <c r="E55" s="12"/>
    </row>
    <row r="56">
      <c r="C56" s="13" t="s">
        <v>21</v>
      </c>
      <c r="D56" s="14">
        <v>4250.0</v>
      </c>
      <c r="E56" s="15"/>
    </row>
  </sheetData>
  <drawing r:id="rId1"/>
</worksheet>
</file>